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28" sheetId="21" r:id="rId1"/>
  </sheets>
  <definedNames>
    <definedName name="_xlnm._FilterDatabase" localSheetId="0" hidden="1">総括表28!$A$4:$FY$325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総括表28!$1:$4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<sst xmlns="http://schemas.openxmlformats.org/spreadsheetml/2006/main" count="491" uniqueCount="489">
  <si>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</si>
  <si>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</si>
  <si>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</si>
  <si>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</si>
  <si>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</si>
  <si>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</si>
  <si>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</si>
  <si>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</si>
  <si>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</si>
  <si>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</si>
  <si>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</si>
  <si>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</si>
  <si>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</si>
  <si>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</si>
  <si>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</si>
  <si>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</si>
  <si>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</si>
  <si>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</si>
  <si>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</si>
  <si>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</si>
  <si>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</si>
  <si>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</si>
  <si>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</si>
  <si>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</si>
  <si>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</si>
  <si>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</si>
  <si>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</si>
  <si>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</si>
  <si>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</si>
  <si>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</si>
  <si>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</si>
  <si>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</si>
  <si>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</si>
  <si>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</si>
  <si>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</si>
  <si>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</si>
  <si>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</si>
  <si>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</si>
  <si>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</si>
  <si>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</si>
  <si>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</si>
  <si>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</si>
  <si>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</si>
  <si>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</si>
  <si>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</si>
  <si>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</si>
  <si>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</si>
  <si>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</si>
  <si>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</si>
  <si>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</si>
  <si>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</si>
  <si>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</si>
  <si>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</si>
  <si>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</si>
  <si>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</si>
  <si>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</si>
  <si>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</si>
  <si>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</si>
  <si>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</si>
  <si>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</si>
  <si>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</si>
  <si>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</si>
  <si>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</si>
  <si>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</si>
  <si>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</si>
  <si>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</si>
  <si>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</si>
  <si>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</si>
  <si>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</si>
  <si>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</si>
  <si>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</si>
  <si>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</si>
  <si>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</si>
  <si>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</si>
  <si>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</si>
  <si>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</si>
  <si>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</si>
  <si>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</si>
  <si>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</si>
  <si>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</si>
  <si>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</si>
  <si>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</si>
  <si>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</si>
  <si>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</si>
  <si>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</si>
  <si>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</si>
  <si>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</si>
  <si>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</si>
  <si>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</si>
  <si>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</si>
  <si>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</si>
  <si>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</si>
  <si>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</si>
  <si>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</si>
  <si>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</si>
  <si>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</si>
  <si>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</si>
  <si>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</si>
  <si>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</si>
  <si>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</si>
  <si>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</si>
  <si>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</si>
  <si>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</si>
  <si>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</si>
  <si>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</si>
  <si>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</si>
  <si>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</si>
  <si>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</si>
  <si>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</si>
  <si>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</si>
  <si>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</si>
  <si>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</si>
  <si>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</si>
  <si>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</si>
  <si>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</si>
  <si>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</si>
  <si>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</si>
  <si>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</si>
  <si>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</si>
  <si>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</si>
  <si>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</si>
  <si>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</si>
  <si>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</si>
  <si>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</si>
  <si>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</si>
  <si>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</si>
  <si>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</si>
  <si>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</si>
  <si>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</si>
  <si>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</si>
  <si>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</si>
  <si>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</si>
  <si>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</si>
  <si>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</si>
  <si>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</si>
  <si>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</si>
  <si>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</si>
  <si>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</si>
  <si>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</si>
  <si>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</si>
  <si>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</si>
  <si>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</si>
  <si>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</si>
  <si>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</si>
  <si>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</si>
  <si>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</si>
  <si>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</si>
  <si>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</si>
  <si>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</si>
  <si>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</si>
  <si>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</si>
  <si>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</si>
  <si>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</si>
  <si>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</si>
  <si>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</si>
  <si>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</si>
  <si>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</si>
  <si>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</si>
  <si>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</si>
  <si>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</si>
  <si>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</si>
  <si>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</si>
  <si>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</si>
  <si>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</si>
  <si>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</si>
  <si>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</si>
  <si>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</si>
  <si>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</si>
  <si>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</si>
  <si>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</si>
  <si>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</si>
  <si>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</si>
  <si>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</si>
  <si>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</si>
  <si>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</si>
  <si>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</si>
  <si>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</si>
  <si>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</si>
  <si>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</si>
  <si>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</si>
  <si>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</si>
  <si>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</si>
  <si>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</si>
  <si>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</si>
  <si>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</si>
  <si>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</si>
  <si>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</si>
  <si>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</si>
  <si>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</si>
  <si>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</si>
  <si>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</si>
  <si>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</si>
  <si>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</si>
  <si>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</si>
  <si>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</si>
  <si>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</si>
  <si>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</si>
  <si>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</si>
  <si>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</si>
  <si>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</si>
  <si>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</si>
  <si>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</si>
  <si>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</si>
  <si>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</si>
  <si>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</si>
  <si>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</si>
  <si>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</si>
  <si>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</si>
  <si>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</si>
  <si>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</si>
  <si>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</si>
  <si>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</si>
  <si>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</si>
  <si>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</si>
  <si>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</si>
  <si>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</si>
  <si>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</si>
  <si>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</si>
  <si>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</si>
  <si>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</si>
  <si>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</si>
  <si>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</si>
  <si>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</si>
  <si>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</si>
  <si>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</si>
  <si>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</si>
  <si>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</si>
  <si>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</si>
  <si>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</si>
  <si>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</si>
  <si>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</si>
  <si>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</si>
  <si>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</si>
  <si>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</si>
  <si>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</si>
  <si>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</si>
  <si>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</si>
  <si>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</si>
  <si>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</si>
  <si>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</si>
  <si>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</si>
  <si>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</si>
  <si>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</si>
  <si>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</si>
  <si>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</si>
  <si>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</si>
  <si>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</si>
  <si>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</si>
  <si>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</si>
  <si>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</si>
  <si>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</si>
  <si>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</si>
  <si>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</si>
  <si>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</si>
  <si>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</si>
  <si>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</si>
  <si>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</si>
  <si>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</si>
  <si>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</si>
  <si>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</si>
  <si>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</si>
  <si>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</si>
  <si>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</si>
  <si>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</si>
  <si>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</si>
  <si>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</si>
  <si>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</si>
  <si>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</si>
  <si>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</si>
  <si>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</si>
  <si>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</si>
  <si>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</si>
  <si>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</si>
  <si>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</si>
  <si>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</si>
  <si>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</si>
  <si>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</si>
  <si>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</si>
  <si>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</si>
  <si>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</si>
  <si>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</si>
  <si>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</si>
  <si>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</si>
  <si>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</si>
  <si>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</si>
  <si>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</si>
  <si>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</si>
  <si>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</si>
  <si>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</si>
  <si>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</si>
  <si>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</si>
  <si>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</si>
  <si>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</si>
  <si>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</si>
  <si>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</si>
  <si>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</si>
  <si>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</si>
  <si>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</si>
  <si>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</si>
  <si>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</si>
  <si>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</si>
  <si>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</si>
  <si>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</si>
  <si>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</si>
  <si>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</si>
  <si>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</si>
  <si>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</si>
  <si>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</si>
  <si>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</si>
  <si>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</si>
  <si>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</si>
  <si>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</si>
  <si>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</si>
  <si>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</si>
  <si>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</si>
  <si>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</si>
  <si>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</si>
  <si>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</si>
  <si>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</si>
  <si>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</si>
  <si>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</si>
  <si>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</si>
  <si>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</si>
  <si>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</si>
  <si>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</si>
  <si>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</si>
  <si>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</si>
  <si>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</si>
  <si>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</si>
  <si>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</si>
  <si>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</si>
  <si>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</si>
  <si>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</si>
  <si>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</si>
  <si>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</si>
  <si>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</si>
  <si>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</si>
  <si>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</si>
  <si>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</si>
  <si>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</si>
  <si>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</si>
  <si>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</si>
  <si>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</si>
  <si>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総括表28　排出源別・対象化学物質別の排出量推計結果（平成29年度：兵庫県）［１．対象業種を営む事業者からのすそ切り以下～22．一般廃棄物処理施設］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</si>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</sst>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35.628953224764018</v>
      </c>
      <c r="D5" s="32">
        <v>15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329.23524697448437</v>
      </c>
      <c r="X5" s="36">
        <v>54.555462779784079</v>
      </c>
      <c r="Y5" s="37">
        <v>434.41966297903247</v>
      </c>
    </row>
    <row r="6" spans="1:25" ht="13.5" customHeight="1">
      <c r="A6" s="29">
        <v>2</v>
      </c>
      <c r="B6" s="30" t="s">
        <v>28</v>
      </c>
      <c r="C6" s="38">
        <v>4.1829953307535446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1.3076241234531376</v>
      </c>
      <c r="X6" s="40"/>
      <c r="Y6" s="41">
        <v>5.4906194542066817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868.72979926782796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868.72979926782796</v>
      </c>
    </row>
    <row r="8" spans="1:25" ht="13.5" customHeight="1">
      <c r="A8" s="29">
        <v>4</v>
      </c>
      <c r="B8" s="30" t="s">
        <v>30</v>
      </c>
      <c r="C8" s="31">
        <v>87.51453336853821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3">
        <v>0.37644154002043068</v>
      </c>
      <c r="X8" s="40"/>
      <c r="Y8" s="37">
        <v>87.890974908558647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868.72979926782796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868.72979926782796</v>
      </c>
    </row>
    <row r="10" spans="1:25" ht="13.5" customHeight="1">
      <c r="A10" s="29">
        <v>6</v>
      </c>
      <c r="B10" s="30" t="s">
        <v>32</v>
      </c>
      <c r="C10" s="44">
        <v>0.62002526771633149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0.62002526771633149</v>
      </c>
    </row>
    <row r="11" spans="1:25" ht="13.5" customHeight="1">
      <c r="A11" s="29">
        <v>7</v>
      </c>
      <c r="B11" s="30" t="s">
        <v>33</v>
      </c>
      <c r="C11" s="31">
        <v>45.239036971506494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6">
        <v>8.1553377798568555E-2</v>
      </c>
      <c r="X11" s="40"/>
      <c r="Y11" s="37">
        <v>45.320590349305064</v>
      </c>
    </row>
    <row r="12" spans="1:25" ht="13.5" customHeight="1">
      <c r="A12" s="29">
        <v>8</v>
      </c>
      <c r="B12" s="30" t="s">
        <v>34</v>
      </c>
      <c r="C12" s="47">
        <v>9.4421244973311627E-2</v>
      </c>
      <c r="D12" s="33"/>
      <c r="E12" s="33"/>
      <c r="F12" s="32">
        <v>868.72979926782796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868.82422051280128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554.67255766207734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554.67255766207734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237.33546748861693</v>
      </c>
      <c r="L14" s="32">
        <v>1789.4385139019143</v>
      </c>
      <c r="M14" s="32">
        <v>8483.4205947296505</v>
      </c>
      <c r="N14" s="32">
        <v>121.26215645331881</v>
      </c>
      <c r="O14" s="32">
        <v>3273.2440346755416</v>
      </c>
      <c r="P14" s="32">
        <v>93.270974897275693</v>
      </c>
      <c r="Q14" s="32">
        <v>279.47920901994746</v>
      </c>
      <c r="R14" s="33"/>
      <c r="S14" s="33"/>
      <c r="T14" s="33"/>
      <c r="U14" s="33"/>
      <c r="V14" s="34"/>
      <c r="W14" s="34"/>
      <c r="X14" s="40"/>
      <c r="Y14" s="37">
        <v>14277.450951166265</v>
      </c>
    </row>
    <row r="15" spans="1:25" ht="13.5" customHeight="1">
      <c r="A15" s="29">
        <v>11</v>
      </c>
      <c r="B15" s="30" t="s">
        <v>37</v>
      </c>
      <c r="C15" s="44">
        <v>0.38058645828717808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0.38058645828717808</v>
      </c>
    </row>
    <row r="16" spans="1:25" ht="13.5" customHeight="1">
      <c r="A16" s="29">
        <v>12</v>
      </c>
      <c r="B16" s="30" t="s">
        <v>38</v>
      </c>
      <c r="C16" s="47">
        <v>1.2056578189817958E-2</v>
      </c>
      <c r="D16" s="33"/>
      <c r="E16" s="33"/>
      <c r="F16" s="33"/>
      <c r="G16" s="33"/>
      <c r="H16" s="33"/>
      <c r="I16" s="33"/>
      <c r="J16" s="33"/>
      <c r="K16" s="32">
        <v>1155.1326291179321</v>
      </c>
      <c r="L16" s="32">
        <v>9836.984145043145</v>
      </c>
      <c r="M16" s="32">
        <v>56636.930250611062</v>
      </c>
      <c r="N16" s="32">
        <v>658.34341215780955</v>
      </c>
      <c r="O16" s="32">
        <v>13800.380004661954</v>
      </c>
      <c r="P16" s="32">
        <v>5287.4915301011133</v>
      </c>
      <c r="Q16" s="32">
        <v>372.63894535992995</v>
      </c>
      <c r="R16" s="32">
        <v>223.21456414610995</v>
      </c>
      <c r="S16" s="33"/>
      <c r="T16" s="33"/>
      <c r="U16" s="33"/>
      <c r="V16" s="34"/>
      <c r="W16" s="46">
        <v>1.7084076955904443E-3</v>
      </c>
      <c r="X16" s="40"/>
      <c r="Y16" s="37">
        <v>87971.129246184937</v>
      </c>
    </row>
    <row r="17" spans="1:25" ht="13.5" customHeight="1">
      <c r="A17" s="29">
        <v>13</v>
      </c>
      <c r="B17" s="30" t="s">
        <v>39</v>
      </c>
      <c r="C17" s="31">
        <v>403.20283555600497</v>
      </c>
      <c r="D17" s="32">
        <v>26.999999999999996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307.2770589489723</v>
      </c>
      <c r="X17" s="40"/>
      <c r="Y17" s="37">
        <v>737.47989450497721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0.29843146496805284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3">
        <v>0.29988675211570281</v>
      </c>
      <c r="X22" s="40"/>
      <c r="Y22" s="45">
        <v>0.59831821708375565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594.82882216669395</v>
      </c>
      <c r="D24" s="33"/>
      <c r="E24" s="33"/>
      <c r="F24" s="33"/>
      <c r="G24" s="33"/>
      <c r="H24" s="33"/>
      <c r="I24" s="32">
        <v>36010.740911418492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98801.572107650034</v>
      </c>
      <c r="X24" s="40"/>
      <c r="Y24" s="37">
        <v>135407.14184123522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32">
        <v>601</v>
      </c>
      <c r="E26" s="32">
        <v>87.901843790554011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688.90184379055404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5">
        <v>19.739084536789534</v>
      </c>
      <c r="X27" s="40"/>
      <c r="Y27" s="37">
        <v>19.739084536789534</v>
      </c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5">
        <v>39.997470439976965</v>
      </c>
      <c r="X28" s="40"/>
      <c r="Y28" s="37">
        <v>39.997470439976965</v>
      </c>
    </row>
    <row r="29" spans="1:25" ht="13.5" customHeight="1">
      <c r="A29" s="29">
        <v>25</v>
      </c>
      <c r="B29" s="30" t="s">
        <v>48</v>
      </c>
      <c r="C29" s="42"/>
      <c r="D29" s="32">
        <v>168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168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8"/>
    </row>
    <row r="34" spans="1:25" ht="40.5" customHeight="1">
      <c r="A34" s="29">
        <v>30</v>
      </c>
      <c r="B34" s="30" t="s">
        <v>52</v>
      </c>
      <c r="C34" s="31">
        <v>7089.6956289284462</v>
      </c>
      <c r="D34" s="32">
        <v>2423.3259999999996</v>
      </c>
      <c r="E34" s="32">
        <v>262.18761844334983</v>
      </c>
      <c r="F34" s="33"/>
      <c r="G34" s="33"/>
      <c r="H34" s="33"/>
      <c r="I34" s="32">
        <v>152894.01315496553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125342.69980440292</v>
      </c>
      <c r="X34" s="40"/>
      <c r="Y34" s="37">
        <v>288011.92220674024</v>
      </c>
    </row>
    <row r="35" spans="1:25" ht="13.5" customHeight="1">
      <c r="A35" s="29">
        <v>31</v>
      </c>
      <c r="B35" s="30" t="s">
        <v>53</v>
      </c>
      <c r="C35" s="31">
        <v>76.065345624903841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2.7193123166312403</v>
      </c>
      <c r="W35" s="35">
        <v>260.42328134165336</v>
      </c>
      <c r="X35" s="40"/>
      <c r="Y35" s="37">
        <v>339.20793928318847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9">
        <v>2.7646783615690684E-2</v>
      </c>
      <c r="R37" s="33"/>
      <c r="S37" s="33"/>
      <c r="T37" s="33"/>
      <c r="U37" s="33"/>
      <c r="V37" s="34"/>
      <c r="W37" s="34"/>
      <c r="X37" s="40"/>
      <c r="Y37" s="50">
        <v>2.7646783615690684E-2</v>
      </c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15589.965367967538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15589.965367967538</v>
      </c>
    </row>
    <row r="41" spans="1:25" ht="13.5" customHeight="1">
      <c r="A41" s="29">
        <v>37</v>
      </c>
      <c r="B41" s="30" t="s">
        <v>56</v>
      </c>
      <c r="C41" s="31">
        <v>18.710502368798156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10.351312914435002</v>
      </c>
      <c r="X41" s="40"/>
      <c r="Y41" s="37">
        <v>29.061815283233159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32">
        <v>60.000000000000007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60.000000000000007</v>
      </c>
    </row>
    <row r="45" spans="1:25" ht="13.5" customHeight="1">
      <c r="A45" s="29">
        <v>41</v>
      </c>
      <c r="B45" s="30" t="s">
        <v>58</v>
      </c>
      <c r="C45" s="42"/>
      <c r="D45" s="32">
        <v>294.00000000000006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294.00000000000006</v>
      </c>
    </row>
    <row r="46" spans="1:25" ht="13.5" customHeight="1">
      <c r="A46" s="29">
        <v>42</v>
      </c>
      <c r="B46" s="30" t="s">
        <v>353</v>
      </c>
      <c r="C46" s="38">
        <v>2.823799632568035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2.823799632568035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1">
        <v>2.8855959797279826E-4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2.8855959797279826E-4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32">
        <v>42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42</v>
      </c>
    </row>
    <row r="51" spans="1:25" ht="13.5" customHeight="1">
      <c r="A51" s="29">
        <v>47</v>
      </c>
      <c r="B51" s="30" t="s">
        <v>60</v>
      </c>
      <c r="C51" s="42"/>
      <c r="D51" s="32">
        <v>302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302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32">
        <v>2348.3999999999996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2348.3999999999996</v>
      </c>
    </row>
    <row r="54" spans="1:25" ht="13.5" customHeight="1">
      <c r="A54" s="29">
        <v>50</v>
      </c>
      <c r="B54" s="30" t="s">
        <v>63</v>
      </c>
      <c r="C54" s="42"/>
      <c r="D54" s="32">
        <v>2400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2400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3">
        <v>0.9819288630185895</v>
      </c>
      <c r="X55" s="40"/>
      <c r="Y55" s="45">
        <v>0.9819288630185895</v>
      </c>
    </row>
    <row r="56" spans="1:25" ht="13.5" customHeight="1">
      <c r="A56" s="29">
        <v>52</v>
      </c>
      <c r="B56" s="30" t="s">
        <v>65</v>
      </c>
      <c r="C56" s="42"/>
      <c r="D56" s="32">
        <v>40.000000000000007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40.000000000000007</v>
      </c>
    </row>
    <row r="57" spans="1:25" ht="13.5" customHeight="1">
      <c r="A57" s="29">
        <v>53</v>
      </c>
      <c r="B57" s="30" t="s">
        <v>66</v>
      </c>
      <c r="C57" s="31">
        <v>158331.9573216167</v>
      </c>
      <c r="D57" s="32">
        <v>10196.4199999148</v>
      </c>
      <c r="E57" s="32">
        <v>177.19867132262596</v>
      </c>
      <c r="F57" s="33"/>
      <c r="G57" s="32">
        <v>211173.92929749296</v>
      </c>
      <c r="H57" s="33"/>
      <c r="I57" s="33"/>
      <c r="J57" s="33"/>
      <c r="K57" s="32">
        <v>2390.3291486083899</v>
      </c>
      <c r="L57" s="33"/>
      <c r="M57" s="32">
        <v>93589.96415958328</v>
      </c>
      <c r="N57" s="32">
        <v>7570.4285994476377</v>
      </c>
      <c r="O57" s="32">
        <v>3120.9567106098539</v>
      </c>
      <c r="P57" s="32">
        <v>7466.8478026113435</v>
      </c>
      <c r="Q57" s="32">
        <v>93.159736339982487</v>
      </c>
      <c r="R57" s="33"/>
      <c r="S57" s="33"/>
      <c r="T57" s="33"/>
      <c r="U57" s="33"/>
      <c r="V57" s="34"/>
      <c r="W57" s="35">
        <v>60.495003083803567</v>
      </c>
      <c r="X57" s="40"/>
      <c r="Y57" s="37">
        <v>494171.68645063136</v>
      </c>
    </row>
    <row r="58" spans="1:25" ht="13.5" customHeight="1">
      <c r="A58" s="29">
        <v>54</v>
      </c>
      <c r="B58" s="30" t="s">
        <v>67</v>
      </c>
      <c r="C58" s="42"/>
      <c r="D58" s="32">
        <v>190.49999999999997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190.49999999999997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548.45793825449016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378.87759206919958</v>
      </c>
      <c r="X60" s="40"/>
      <c r="Y60" s="37">
        <v>927.33553032368968</v>
      </c>
    </row>
    <row r="61" spans="1:25" ht="13.5" customHeight="1">
      <c r="A61" s="29">
        <v>57</v>
      </c>
      <c r="B61" s="30" t="s">
        <v>69</v>
      </c>
      <c r="C61" s="31">
        <v>1913.934845256086</v>
      </c>
      <c r="D61" s="33"/>
      <c r="E61" s="32">
        <v>24.790478071061877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1.1244784722807735</v>
      </c>
      <c r="X61" s="40"/>
      <c r="Y61" s="37">
        <v>1939.8498017994286</v>
      </c>
    </row>
    <row r="62" spans="1:25" ht="13.5" customHeight="1">
      <c r="A62" s="29">
        <v>58</v>
      </c>
      <c r="B62" s="30" t="s">
        <v>70</v>
      </c>
      <c r="C62" s="31">
        <v>133.03766833702312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3">
        <v>0.7803248523572488</v>
      </c>
      <c r="X62" s="40"/>
      <c r="Y62" s="37">
        <v>133.81799318938036</v>
      </c>
    </row>
    <row r="63" spans="1:25" ht="13.5" customHeight="1">
      <c r="A63" s="29">
        <v>59</v>
      </c>
      <c r="B63" s="30" t="s">
        <v>71</v>
      </c>
      <c r="C63" s="47">
        <v>8.0199491398375261E-2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3">
        <v>0.11458548776653678</v>
      </c>
      <c r="X63" s="40"/>
      <c r="Y63" s="45">
        <v>0.19478497916491205</v>
      </c>
    </row>
    <row r="64" spans="1:25" ht="13.5" customHeight="1">
      <c r="A64" s="29">
        <v>60</v>
      </c>
      <c r="B64" s="30" t="s">
        <v>72</v>
      </c>
      <c r="C64" s="31">
        <v>29.097318545472238</v>
      </c>
      <c r="D64" s="33"/>
      <c r="E64" s="33"/>
      <c r="F64" s="33"/>
      <c r="G64" s="33"/>
      <c r="H64" s="33"/>
      <c r="I64" s="32">
        <v>355.07158244274802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380.98035103115342</v>
      </c>
      <c r="X64" s="40"/>
      <c r="Y64" s="37">
        <v>765.14925201937376</v>
      </c>
    </row>
    <row r="65" spans="1:25" ht="13.5" customHeight="1">
      <c r="A65" s="29">
        <v>61</v>
      </c>
      <c r="B65" s="30" t="s">
        <v>73</v>
      </c>
      <c r="C65" s="42"/>
      <c r="D65" s="32">
        <v>1425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1425</v>
      </c>
    </row>
    <row r="66" spans="1:25" ht="13.5" customHeight="1">
      <c r="A66" s="29">
        <v>62</v>
      </c>
      <c r="B66" s="30" t="s">
        <v>74</v>
      </c>
      <c r="C66" s="42"/>
      <c r="D66" s="32">
        <v>11172.000000065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11172.000000065</v>
      </c>
    </row>
    <row r="67" spans="1:25" ht="13.5" customHeight="1">
      <c r="A67" s="29">
        <v>63</v>
      </c>
      <c r="B67" s="30" t="s">
        <v>75</v>
      </c>
      <c r="C67" s="42"/>
      <c r="D67" s="32">
        <v>1721.9999999300003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1721.9999999300003</v>
      </c>
    </row>
    <row r="68" spans="1:25" ht="13.5" customHeight="1">
      <c r="A68" s="29">
        <v>64</v>
      </c>
      <c r="B68" s="30" t="s">
        <v>76</v>
      </c>
      <c r="C68" s="42"/>
      <c r="D68" s="32">
        <v>1805.1599999994005</v>
      </c>
      <c r="E68" s="32">
        <v>96.324648898145654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1901.4846488975461</v>
      </c>
    </row>
    <row r="69" spans="1:25" ht="13.5" customHeight="1">
      <c r="A69" s="29">
        <v>65</v>
      </c>
      <c r="B69" s="30" t="s">
        <v>358</v>
      </c>
      <c r="C69" s="47">
        <v>9.4343252811248696E-2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0">
        <v>9.4343252811248696E-2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4">
        <v>0.11314141394040203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5">
        <v>0.11314141394040203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32">
        <v>29.406999999965002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29.406999999965002</v>
      </c>
    </row>
    <row r="75" spans="1:25" ht="13.5" customHeight="1">
      <c r="A75" s="29">
        <v>71</v>
      </c>
      <c r="B75" s="30" t="s">
        <v>79</v>
      </c>
      <c r="C75" s="38">
        <v>1.6933364012643715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1.6933364012643715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0.36104672151987127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1.0543883089290001E-3</v>
      </c>
      <c r="X77" s="40"/>
      <c r="Y77" s="45">
        <v>0.36210110982880028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7">
        <v>8.1616502634046462E-2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9">
        <v>5.8536775658009326</v>
      </c>
      <c r="W79" s="43">
        <v>0.12687383807669386</v>
      </c>
      <c r="X79" s="36">
        <v>38.427654393521642</v>
      </c>
      <c r="Y79" s="37">
        <v>44.489822300033318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5">
        <v>10.799999999999999</v>
      </c>
      <c r="X80" s="40"/>
      <c r="Y80" s="37">
        <v>10.799999999999999</v>
      </c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276581.34817703749</v>
      </c>
      <c r="D84" s="32">
        <v>12093.339999917</v>
      </c>
      <c r="E84" s="32">
        <v>485.50176745480212</v>
      </c>
      <c r="F84" s="32">
        <v>1960.7999806611147</v>
      </c>
      <c r="G84" s="32">
        <v>357668.11959493108</v>
      </c>
      <c r="H84" s="32">
        <v>120777.06796384571</v>
      </c>
      <c r="I84" s="33"/>
      <c r="J84" s="33"/>
      <c r="K84" s="32">
        <v>12352.386511279012</v>
      </c>
      <c r="L84" s="33"/>
      <c r="M84" s="32">
        <v>375631.09907958674</v>
      </c>
      <c r="N84" s="32">
        <v>22261.225315277057</v>
      </c>
      <c r="O84" s="32">
        <v>14330.129128067365</v>
      </c>
      <c r="P84" s="32">
        <v>19650.123588066639</v>
      </c>
      <c r="Q84" s="32">
        <v>372.63894535992995</v>
      </c>
      <c r="R84" s="32">
        <v>133.62545585682409</v>
      </c>
      <c r="S84" s="33"/>
      <c r="T84" s="33"/>
      <c r="U84" s="33"/>
      <c r="V84" s="34"/>
      <c r="W84" s="35">
        <v>51.680564690319571</v>
      </c>
      <c r="X84" s="40"/>
      <c r="Y84" s="37">
        <v>1214349.0860720309</v>
      </c>
    </row>
    <row r="85" spans="1:25" ht="13.5" customHeight="1">
      <c r="A85" s="29">
        <v>81</v>
      </c>
      <c r="B85" s="30" t="s">
        <v>85</v>
      </c>
      <c r="C85" s="53">
        <v>3.2294663648607639E-5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4">
        <v>3.2294663648607639E-5</v>
      </c>
    </row>
    <row r="86" spans="1:25" ht="13.5" customHeight="1">
      <c r="A86" s="29">
        <v>82</v>
      </c>
      <c r="B86" s="30" t="s">
        <v>86</v>
      </c>
      <c r="C86" s="38">
        <v>8.7696908059318517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61.181008591524446</v>
      </c>
      <c r="X86" s="40"/>
      <c r="Y86" s="37">
        <v>69.950699397456304</v>
      </c>
    </row>
    <row r="87" spans="1:25" ht="13.5" customHeight="1">
      <c r="A87" s="29">
        <v>83</v>
      </c>
      <c r="B87" s="30" t="s">
        <v>87</v>
      </c>
      <c r="C87" s="31">
        <v>2156.5767866704759</v>
      </c>
      <c r="D87" s="55">
        <v>4</v>
      </c>
      <c r="E87" s="33"/>
      <c r="F87" s="33"/>
      <c r="G87" s="33"/>
      <c r="H87" s="33"/>
      <c r="I87" s="33"/>
      <c r="J87" s="33"/>
      <c r="K87" s="33"/>
      <c r="L87" s="33"/>
      <c r="M87" s="32">
        <v>1831.4880247247759</v>
      </c>
      <c r="N87" s="33"/>
      <c r="O87" s="33"/>
      <c r="P87" s="33"/>
      <c r="Q87" s="33"/>
      <c r="R87" s="33"/>
      <c r="S87" s="33"/>
      <c r="T87" s="33"/>
      <c r="U87" s="33"/>
      <c r="V87" s="34"/>
      <c r="W87" s="39">
        <v>2.6793103355568633</v>
      </c>
      <c r="X87" s="40"/>
      <c r="Y87" s="37">
        <v>3994.7441217308087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23.974612148845523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3">
        <v>0.23906950262416543</v>
      </c>
      <c r="X89" s="40"/>
      <c r="Y89" s="37">
        <v>24.213681651469688</v>
      </c>
    </row>
    <row r="90" spans="1:25" ht="13.5" customHeight="1">
      <c r="A90" s="29">
        <v>86</v>
      </c>
      <c r="B90" s="30" t="s">
        <v>90</v>
      </c>
      <c r="C90" s="47">
        <v>1.2033382590809825E-2</v>
      </c>
      <c r="D90" s="33"/>
      <c r="E90" s="32">
        <v>169.83609700893521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5.9672859500910424E-3</v>
      </c>
      <c r="X90" s="40"/>
      <c r="Y90" s="37">
        <v>169.85409767747609</v>
      </c>
    </row>
    <row r="91" spans="1:25" ht="13.5" customHeight="1">
      <c r="A91" s="29">
        <v>87</v>
      </c>
      <c r="B91" s="30" t="s">
        <v>91</v>
      </c>
      <c r="C91" s="38">
        <v>6.956789775792112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61.542331376391225</v>
      </c>
      <c r="W91" s="35">
        <v>48.096048592853563</v>
      </c>
      <c r="X91" s="36">
        <v>147.01197475266619</v>
      </c>
      <c r="Y91" s="37">
        <v>263.60714449770308</v>
      </c>
    </row>
    <row r="92" spans="1:25" ht="13.5" customHeight="1">
      <c r="A92" s="29">
        <v>88</v>
      </c>
      <c r="B92" s="30" t="s">
        <v>92</v>
      </c>
      <c r="C92" s="38">
        <v>3.165342920038805</v>
      </c>
      <c r="D92" s="33"/>
      <c r="E92" s="33"/>
      <c r="F92" s="33"/>
      <c r="G92" s="32">
        <v>215.99615382626749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219.16149674630628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32">
        <v>343.5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343.5</v>
      </c>
    </row>
    <row r="95" spans="1:25" ht="13.5" customHeight="1">
      <c r="A95" s="29">
        <v>91</v>
      </c>
      <c r="B95" s="30" t="s">
        <v>95</v>
      </c>
      <c r="C95" s="42"/>
      <c r="D95" s="32">
        <v>1395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1395</v>
      </c>
    </row>
    <row r="96" spans="1:25" ht="13.5" customHeight="1">
      <c r="A96" s="29">
        <v>92</v>
      </c>
      <c r="B96" s="30" t="s">
        <v>96</v>
      </c>
      <c r="C96" s="42"/>
      <c r="D96" s="32">
        <v>177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177</v>
      </c>
    </row>
    <row r="97" spans="1:25" ht="13.5" customHeight="1">
      <c r="A97" s="29">
        <v>93</v>
      </c>
      <c r="B97" s="30" t="s">
        <v>97</v>
      </c>
      <c r="C97" s="42"/>
      <c r="D97" s="32">
        <v>995.4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995.4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3.1515469192962877</v>
      </c>
      <c r="Y98" s="41">
        <v>3.1515469192962877</v>
      </c>
    </row>
    <row r="99" spans="1:25" ht="13.5" customHeight="1">
      <c r="A99" s="29">
        <v>95</v>
      </c>
      <c r="B99" s="30" t="s">
        <v>99</v>
      </c>
      <c r="C99" s="42"/>
      <c r="D99" s="32">
        <v>633.5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633.5</v>
      </c>
    </row>
    <row r="100" spans="1:25" ht="13.5" customHeight="1">
      <c r="A100" s="29">
        <v>96</v>
      </c>
      <c r="B100" s="30" t="s">
        <v>100</v>
      </c>
      <c r="C100" s="42"/>
      <c r="D100" s="32">
        <v>69.569999999650008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69.569999999650008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32">
        <v>1306.8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1306.8</v>
      </c>
    </row>
    <row r="105" spans="1:25" ht="13.5" customHeight="1">
      <c r="A105" s="29">
        <v>101</v>
      </c>
      <c r="B105" s="30" t="s">
        <v>103</v>
      </c>
      <c r="C105" s="42"/>
      <c r="D105" s="32">
        <v>694.00000000000011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694.00000000000011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12936.541225939234</v>
      </c>
      <c r="U107" s="33"/>
      <c r="V107" s="34"/>
      <c r="W107" s="34"/>
      <c r="X107" s="40"/>
      <c r="Y107" s="37">
        <v>12936.541225939234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213202.35888182637</v>
      </c>
      <c r="U108" s="33"/>
      <c r="V108" s="34"/>
      <c r="W108" s="34"/>
      <c r="X108" s="40"/>
      <c r="Y108" s="37">
        <v>213202.35888182637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32">
        <v>1916.7999999975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1916.7999999975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48"/>
    </row>
    <row r="118" spans="1:25" ht="13.5" customHeight="1">
      <c r="A118" s="29">
        <v>114</v>
      </c>
      <c r="B118" s="30" t="s">
        <v>108</v>
      </c>
      <c r="C118" s="42"/>
      <c r="D118" s="55">
        <v>7.6000000000000005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1">
        <v>7.6000000000000005</v>
      </c>
    </row>
    <row r="119" spans="1:25" ht="13.5" customHeight="1">
      <c r="A119" s="29">
        <v>115</v>
      </c>
      <c r="B119" s="30" t="s">
        <v>109</v>
      </c>
      <c r="C119" s="42"/>
      <c r="D119" s="32">
        <v>716.7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716.7</v>
      </c>
    </row>
    <row r="120" spans="1:25" ht="13.5" customHeight="1">
      <c r="A120" s="29">
        <v>116</v>
      </c>
      <c r="B120" s="30" t="s">
        <v>110</v>
      </c>
      <c r="C120" s="42"/>
      <c r="D120" s="32">
        <v>20.000000000000004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20.000000000000004</v>
      </c>
    </row>
    <row r="121" spans="1:25" ht="13.5" customHeight="1">
      <c r="A121" s="29">
        <v>117</v>
      </c>
      <c r="B121" s="30" t="s">
        <v>111</v>
      </c>
      <c r="C121" s="42"/>
      <c r="D121" s="32">
        <v>585.6</v>
      </c>
      <c r="E121" s="32">
        <v>13.661419367117434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599.26141936711747</v>
      </c>
    </row>
    <row r="122" spans="1:25" ht="13.5" customHeight="1">
      <c r="A122" s="29">
        <v>118</v>
      </c>
      <c r="B122" s="30" t="s">
        <v>112</v>
      </c>
      <c r="C122" s="42"/>
      <c r="D122" s="32">
        <v>79.152500000294992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79.152500000294992</v>
      </c>
    </row>
    <row r="123" spans="1:25" ht="13.5" customHeight="1">
      <c r="A123" s="29">
        <v>119</v>
      </c>
      <c r="B123" s="30" t="s">
        <v>113</v>
      </c>
      <c r="C123" s="4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48"/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9">
        <v>5.4998608689196304</v>
      </c>
      <c r="X127" s="40"/>
      <c r="Y127" s="41">
        <v>5.4998608689196304</v>
      </c>
    </row>
    <row r="128" spans="1:25" ht="13.5" customHeight="1">
      <c r="A128" s="29">
        <v>124</v>
      </c>
      <c r="B128" s="30" t="s">
        <v>116</v>
      </c>
      <c r="C128" s="42"/>
      <c r="D128" s="32">
        <v>72.8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72.8</v>
      </c>
    </row>
    <row r="129" spans="1:25" ht="13.5" customHeight="1">
      <c r="A129" s="29">
        <v>125</v>
      </c>
      <c r="B129" s="30" t="s">
        <v>117</v>
      </c>
      <c r="C129" s="31">
        <v>397.78281405195537</v>
      </c>
      <c r="D129" s="32">
        <v>588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17.324077801820088</v>
      </c>
      <c r="X129" s="40"/>
      <c r="Y129" s="37">
        <v>1003.1068918537754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162.13344791194373</v>
      </c>
      <c r="U130" s="33"/>
      <c r="V130" s="34"/>
      <c r="W130" s="34"/>
      <c r="X130" s="40"/>
      <c r="Y130" s="37">
        <v>162.13344791194373</v>
      </c>
    </row>
    <row r="131" spans="1:25" ht="13.5" customHeight="1">
      <c r="A131" s="29">
        <v>127</v>
      </c>
      <c r="B131" s="30" t="s">
        <v>119</v>
      </c>
      <c r="C131" s="31">
        <v>635.64266773038685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2842.2879172950156</v>
      </c>
      <c r="T131" s="33"/>
      <c r="U131" s="33"/>
      <c r="V131" s="34"/>
      <c r="W131" s="35">
        <v>802.55811065667797</v>
      </c>
      <c r="X131" s="40"/>
      <c r="Y131" s="37">
        <v>4280.4886956820801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89.116299502674579</v>
      </c>
      <c r="D136" s="33"/>
      <c r="E136" s="49">
        <v>5.3312856066799738E-2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9">
        <v>3.2917991201325538</v>
      </c>
      <c r="W136" s="35">
        <v>3555.4074822930879</v>
      </c>
      <c r="X136" s="40"/>
      <c r="Y136" s="37">
        <v>3647.8688937719617</v>
      </c>
    </row>
    <row r="137" spans="1:25" ht="27" customHeight="1">
      <c r="A137" s="29">
        <v>133</v>
      </c>
      <c r="B137" s="30" t="s">
        <v>121</v>
      </c>
      <c r="C137" s="31">
        <v>2687.6948990531414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6">
        <v>3.9706578611147243E-2</v>
      </c>
      <c r="X137" s="40"/>
      <c r="Y137" s="37">
        <v>2687.7346056317524</v>
      </c>
    </row>
    <row r="138" spans="1:25" ht="13.5" customHeight="1">
      <c r="A138" s="29">
        <v>134</v>
      </c>
      <c r="B138" s="30" t="s">
        <v>122</v>
      </c>
      <c r="C138" s="31">
        <v>446.6929866366641</v>
      </c>
      <c r="D138" s="33"/>
      <c r="E138" s="33"/>
      <c r="F138" s="32">
        <v>664.05780619231098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3">
        <v>0.73778293187277499</v>
      </c>
      <c r="X138" s="40"/>
      <c r="Y138" s="37">
        <v>1111.4885757608479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55">
        <v>1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1">
        <v>1</v>
      </c>
    </row>
    <row r="142" spans="1:25" ht="13.5" customHeight="1">
      <c r="A142" s="29">
        <v>138</v>
      </c>
      <c r="B142" s="30" t="s">
        <v>124</v>
      </c>
      <c r="C142" s="42"/>
      <c r="D142" s="55">
        <v>3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1">
        <v>3</v>
      </c>
    </row>
    <row r="143" spans="1:25" ht="13.5" customHeight="1">
      <c r="A143" s="29">
        <v>139</v>
      </c>
      <c r="B143" s="30" t="s">
        <v>125</v>
      </c>
      <c r="C143" s="42"/>
      <c r="D143" s="55">
        <v>1.400000014</v>
      </c>
      <c r="E143" s="32">
        <v>50.539807835330578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51.939807849330577</v>
      </c>
    </row>
    <row r="144" spans="1:25" ht="13.5" customHeight="1">
      <c r="A144" s="29">
        <v>140</v>
      </c>
      <c r="B144" s="30" t="s">
        <v>126</v>
      </c>
      <c r="C144" s="42"/>
      <c r="D144" s="32">
        <v>19.459999999800001</v>
      </c>
      <c r="E144" s="32">
        <v>13.661351049970133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33.121351049770134</v>
      </c>
    </row>
    <row r="145" spans="1:25" ht="13.5" customHeight="1">
      <c r="A145" s="29">
        <v>141</v>
      </c>
      <c r="B145" s="30" t="s">
        <v>127</v>
      </c>
      <c r="C145" s="42"/>
      <c r="D145" s="32">
        <v>323.99999999999994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323.99999999999994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161.06011539656913</v>
      </c>
      <c r="D148" s="33"/>
      <c r="E148" s="33"/>
      <c r="F148" s="33"/>
      <c r="G148" s="33"/>
      <c r="H148" s="33"/>
      <c r="I148" s="33"/>
      <c r="J148" s="33"/>
      <c r="K148" s="33"/>
      <c r="L148" s="32">
        <v>710.95348668848237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872.0136020850515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48"/>
    </row>
    <row r="151" spans="1:25" ht="13.5" customHeight="1">
      <c r="A151" s="29">
        <v>147</v>
      </c>
      <c r="B151" s="30" t="s">
        <v>131</v>
      </c>
      <c r="C151" s="42"/>
      <c r="D151" s="32">
        <v>7562.0000002399993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7562.0000002399993</v>
      </c>
    </row>
    <row r="152" spans="1:25" ht="13.5" customHeight="1">
      <c r="A152" s="29">
        <v>148</v>
      </c>
      <c r="B152" s="30" t="s">
        <v>132</v>
      </c>
      <c r="C152" s="42"/>
      <c r="D152" s="32">
        <v>1642.1000000000001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1642.1000000000001</v>
      </c>
    </row>
    <row r="153" spans="1:25" ht="13.5" customHeight="1">
      <c r="A153" s="29">
        <v>149</v>
      </c>
      <c r="B153" s="30" t="s">
        <v>386</v>
      </c>
      <c r="C153" s="44">
        <v>0.34873132272692009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0.34873132272692009</v>
      </c>
    </row>
    <row r="154" spans="1:25" ht="13.5" customHeight="1">
      <c r="A154" s="29">
        <v>150</v>
      </c>
      <c r="B154" s="30" t="s">
        <v>133</v>
      </c>
      <c r="C154" s="31">
        <v>74.774863167723893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74.774863167723893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32">
        <v>980.5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980.5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1637.8431376399592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1637.8431376399592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43">
        <v>0.54928438911201594</v>
      </c>
      <c r="X158" s="40"/>
      <c r="Y158" s="45">
        <v>0.54928438911201594</v>
      </c>
    </row>
    <row r="159" spans="1:25" ht="13.5" customHeight="1">
      <c r="A159" s="29">
        <v>155</v>
      </c>
      <c r="B159" s="30" t="s">
        <v>387</v>
      </c>
      <c r="C159" s="38">
        <v>3.0699017663860824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3.0699017663860824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141.93625345689438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2.1883076984967933</v>
      </c>
      <c r="X161" s="40"/>
      <c r="Y161" s="37">
        <v>144.12456115539118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18954.931890291398</v>
      </c>
      <c r="U165" s="33"/>
      <c r="V165" s="34"/>
      <c r="W165" s="34"/>
      <c r="X165" s="40"/>
      <c r="Y165" s="37">
        <v>18954.931890291398</v>
      </c>
    </row>
    <row r="166" spans="1:25" ht="13.5" customHeight="1">
      <c r="A166" s="29">
        <v>162</v>
      </c>
      <c r="B166" s="30" t="s">
        <v>140</v>
      </c>
      <c r="C166" s="42"/>
      <c r="D166" s="32">
        <v>2166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2166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5232.4802194887097</v>
      </c>
      <c r="U168" s="33"/>
      <c r="V168" s="34"/>
      <c r="W168" s="34"/>
      <c r="X168" s="40"/>
      <c r="Y168" s="37">
        <v>5232.4802194887097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32">
        <v>647.9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647.9</v>
      </c>
    </row>
    <row r="173" spans="1:25" ht="13.5" customHeight="1">
      <c r="A173" s="29">
        <v>169</v>
      </c>
      <c r="B173" s="30" t="s">
        <v>143</v>
      </c>
      <c r="C173" s="42"/>
      <c r="D173" s="32">
        <v>2806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2806</v>
      </c>
    </row>
    <row r="174" spans="1:25" ht="13.5" customHeight="1">
      <c r="A174" s="29">
        <v>170</v>
      </c>
      <c r="B174" s="30" t="s">
        <v>144</v>
      </c>
      <c r="C174" s="42"/>
      <c r="D174" s="32">
        <v>23.310000000000002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23.310000000000002</v>
      </c>
    </row>
    <row r="175" spans="1:25" ht="13.5" customHeight="1">
      <c r="A175" s="29">
        <v>171</v>
      </c>
      <c r="B175" s="30" t="s">
        <v>145</v>
      </c>
      <c r="C175" s="42"/>
      <c r="D175" s="32">
        <v>160.79999999999998</v>
      </c>
      <c r="E175" s="32">
        <v>55.20546245717113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216.00546245717112</v>
      </c>
    </row>
    <row r="176" spans="1:25" ht="13.5" customHeight="1">
      <c r="A176" s="29">
        <v>172</v>
      </c>
      <c r="B176" s="30" t="s">
        <v>146</v>
      </c>
      <c r="C176" s="42"/>
      <c r="D176" s="32">
        <v>650.18000000000006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650.18000000000006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32">
        <v>1012.280000125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1012.280000125</v>
      </c>
    </row>
    <row r="179" spans="1:25" ht="13.5" customHeight="1">
      <c r="A179" s="29">
        <v>175</v>
      </c>
      <c r="B179" s="30" t="s">
        <v>148</v>
      </c>
      <c r="C179" s="42"/>
      <c r="D179" s="32">
        <v>297.00000049499999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297.00000049499999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30797.328681643616</v>
      </c>
      <c r="U180" s="33"/>
      <c r="V180" s="34"/>
      <c r="W180" s="34"/>
      <c r="X180" s="40"/>
      <c r="Y180" s="37">
        <v>30797.328681643616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32">
        <v>3801.9999999999995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3801.9999999999995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44">
        <v>0.99107343029258321</v>
      </c>
      <c r="D185" s="33"/>
      <c r="E185" s="32">
        <v>1309.8151027079057</v>
      </c>
      <c r="F185" s="33"/>
      <c r="G185" s="33"/>
      <c r="H185" s="33"/>
      <c r="I185" s="33"/>
      <c r="J185" s="32">
        <v>342665.15656004788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6">
        <v>2.290346138023603E-2</v>
      </c>
      <c r="X185" s="40"/>
      <c r="Y185" s="37">
        <v>343975.98563964746</v>
      </c>
    </row>
    <row r="186" spans="1:25" ht="13.5" customHeight="1">
      <c r="A186" s="29">
        <v>182</v>
      </c>
      <c r="B186" s="30" t="s">
        <v>153</v>
      </c>
      <c r="C186" s="42"/>
      <c r="D186" s="32">
        <v>145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145</v>
      </c>
    </row>
    <row r="187" spans="1:25" ht="13.5" customHeight="1">
      <c r="A187" s="29">
        <v>183</v>
      </c>
      <c r="B187" s="30" t="s">
        <v>154</v>
      </c>
      <c r="C187" s="42"/>
      <c r="D187" s="32">
        <v>1641.2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1641.2</v>
      </c>
    </row>
    <row r="188" spans="1:25" ht="13.5" customHeight="1">
      <c r="A188" s="29">
        <v>184</v>
      </c>
      <c r="B188" s="30" t="s">
        <v>155</v>
      </c>
      <c r="C188" s="42"/>
      <c r="D188" s="32">
        <v>2985.5999999549999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2985.5999999549999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33928.314420521907</v>
      </c>
      <c r="U189" s="33"/>
      <c r="V189" s="34"/>
      <c r="W189" s="34"/>
      <c r="X189" s="40"/>
      <c r="Y189" s="37">
        <v>33928.314420521907</v>
      </c>
    </row>
    <row r="190" spans="1:25" ht="13.5" customHeight="1">
      <c r="A190" s="29">
        <v>186</v>
      </c>
      <c r="B190" s="30" t="s">
        <v>157</v>
      </c>
      <c r="C190" s="31">
        <v>62317.504573675185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55.684798926943188</v>
      </c>
      <c r="X190" s="40"/>
      <c r="Y190" s="37">
        <v>62373.18937260213</v>
      </c>
    </row>
    <row r="191" spans="1:25" ht="13.5" customHeight="1">
      <c r="A191" s="29">
        <v>187</v>
      </c>
      <c r="B191" s="30" t="s">
        <v>158</v>
      </c>
      <c r="C191" s="42"/>
      <c r="D191" s="32">
        <v>42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42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43">
        <v>0.45766032164723719</v>
      </c>
      <c r="X192" s="40"/>
      <c r="Y192" s="45">
        <v>0.45766032164723719</v>
      </c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32">
        <v>443.99999999999994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443.99999999999994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32">
        <v>413.99999997000003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413.99999997000003</v>
      </c>
    </row>
    <row r="200" spans="1:25" ht="13.5" customHeight="1">
      <c r="A200" s="29">
        <v>196</v>
      </c>
      <c r="B200" s="30" t="s">
        <v>164</v>
      </c>
      <c r="C200" s="42"/>
      <c r="D200" s="32">
        <v>570.00000000000011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570.00000000000011</v>
      </c>
    </row>
    <row r="201" spans="1:25" ht="13.5" customHeight="1">
      <c r="A201" s="29">
        <v>197</v>
      </c>
      <c r="B201" s="30" t="s">
        <v>165</v>
      </c>
      <c r="C201" s="42"/>
      <c r="D201" s="32">
        <v>1947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1947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32">
        <v>81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81</v>
      </c>
    </row>
    <row r="211" spans="1:25" ht="27" customHeight="1">
      <c r="A211" s="29">
        <v>207</v>
      </c>
      <c r="B211" s="30" t="s">
        <v>171</v>
      </c>
      <c r="C211" s="31">
        <v>12.22155569292033</v>
      </c>
      <c r="D211" s="32">
        <v>38.000000000000007</v>
      </c>
      <c r="E211" s="32">
        <v>76.846037160610706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3">
        <v>0.24992876417652474</v>
      </c>
      <c r="X211" s="40"/>
      <c r="Y211" s="37">
        <v>127.31752161770757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756.36238090835297</v>
      </c>
      <c r="T213" s="33"/>
      <c r="U213" s="33"/>
      <c r="V213" s="34"/>
      <c r="W213" s="35">
        <v>1052.3479011683103</v>
      </c>
      <c r="X213" s="40"/>
      <c r="Y213" s="37">
        <v>1808.7102820766631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32">
        <v>5842.5999996500004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5842.5999996500004</v>
      </c>
    </row>
    <row r="217" spans="1:25" ht="13.5" customHeight="1">
      <c r="A217" s="29">
        <v>213</v>
      </c>
      <c r="B217" s="30" t="s">
        <v>175</v>
      </c>
      <c r="C217" s="31">
        <v>584.19172607948929</v>
      </c>
      <c r="D217" s="55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9">
        <v>2.8427561234800565</v>
      </c>
      <c r="X217" s="40"/>
      <c r="Y217" s="37">
        <v>594.03448220296934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7">
        <v>2.0531388147326527E-2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0">
        <v>2.0531388147326527E-2</v>
      </c>
    </row>
    <row r="221" spans="1:25" ht="13.5" customHeight="1">
      <c r="A221" s="29">
        <v>217</v>
      </c>
      <c r="B221" s="30" t="s">
        <v>176</v>
      </c>
      <c r="C221" s="42"/>
      <c r="D221" s="32">
        <v>524.99999999999989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524.99999999999989</v>
      </c>
    </row>
    <row r="222" spans="1:25" ht="13.5" customHeight="1">
      <c r="A222" s="29">
        <v>218</v>
      </c>
      <c r="B222" s="30" t="s">
        <v>177</v>
      </c>
      <c r="C222" s="31">
        <v>20.237087495369629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3">
        <v>0.91706681967393744</v>
      </c>
      <c r="X222" s="40"/>
      <c r="Y222" s="37">
        <v>21.154154315043566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32">
        <v>355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355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57.962633161295031</v>
      </c>
      <c r="D228" s="33"/>
      <c r="E228" s="33"/>
      <c r="F228" s="33"/>
      <c r="G228" s="33"/>
      <c r="H228" s="33"/>
      <c r="I228" s="32">
        <v>16085.872239381812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537.19361821541384</v>
      </c>
      <c r="X228" s="40"/>
      <c r="Y228" s="37">
        <v>16681.028490758519</v>
      </c>
    </row>
    <row r="229" spans="1:25" ht="13.5" customHeight="1">
      <c r="A229" s="29">
        <v>225</v>
      </c>
      <c r="B229" s="30" t="s">
        <v>181</v>
      </c>
      <c r="C229" s="42"/>
      <c r="D229" s="32">
        <v>150</v>
      </c>
      <c r="E229" s="55">
        <v>6.7153849898357798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156.71538498983577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32">
        <v>1229.9999999500001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1229.9999999500001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32">
        <v>1970.12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1970.12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48877.790427513144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48877.790427513144</v>
      </c>
    </row>
    <row r="237" spans="1:25" ht="13.5" customHeight="1">
      <c r="A237" s="29">
        <v>233</v>
      </c>
      <c r="B237" s="30" t="s">
        <v>186</v>
      </c>
      <c r="C237" s="42"/>
      <c r="D237" s="32">
        <v>532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532</v>
      </c>
    </row>
    <row r="238" spans="1:25" ht="13.5" customHeight="1">
      <c r="A238" s="29">
        <v>234</v>
      </c>
      <c r="B238" s="30" t="s">
        <v>187</v>
      </c>
      <c r="C238" s="47">
        <v>6.8131531133991119E-2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0">
        <v>6.8131531133991119E-2</v>
      </c>
    </row>
    <row r="239" spans="1:25" ht="13.5" customHeight="1">
      <c r="A239" s="29">
        <v>235</v>
      </c>
      <c r="B239" s="30" t="s">
        <v>417</v>
      </c>
      <c r="C239" s="51">
        <v>1.1259801683882547E-4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2">
        <v>1.1259801683882547E-4</v>
      </c>
    </row>
    <row r="240" spans="1:25" ht="13.5" customHeight="1">
      <c r="A240" s="29">
        <v>236</v>
      </c>
      <c r="B240" s="30" t="s">
        <v>188</v>
      </c>
      <c r="C240" s="42"/>
      <c r="D240" s="32">
        <v>390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390</v>
      </c>
    </row>
    <row r="241" spans="1:25" ht="13.5" customHeight="1">
      <c r="A241" s="29">
        <v>237</v>
      </c>
      <c r="B241" s="30" t="s">
        <v>189</v>
      </c>
      <c r="C241" s="38">
        <v>1.3198783037332737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63.259791786895171</v>
      </c>
      <c r="W241" s="34"/>
      <c r="X241" s="36">
        <v>78.935092071356109</v>
      </c>
      <c r="Y241" s="37">
        <v>143.51476216198455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2.5590032594905452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2.5590032594905452</v>
      </c>
    </row>
    <row r="244" spans="1:25" ht="13.5" customHeight="1">
      <c r="A244" s="29">
        <v>240</v>
      </c>
      <c r="B244" s="30" t="s">
        <v>191</v>
      </c>
      <c r="C244" s="31">
        <v>5983.9750045464043</v>
      </c>
      <c r="D244" s="33"/>
      <c r="E244" s="33"/>
      <c r="F244" s="33"/>
      <c r="G244" s="32">
        <v>501.47787275802222</v>
      </c>
      <c r="H244" s="33"/>
      <c r="I244" s="33"/>
      <c r="J244" s="33"/>
      <c r="K244" s="32">
        <v>1620.480642400616</v>
      </c>
      <c r="L244" s="33"/>
      <c r="M244" s="32">
        <v>19608.669687034831</v>
      </c>
      <c r="N244" s="32">
        <v>4014.6872073581653</v>
      </c>
      <c r="O244" s="32">
        <v>3035.0426328344365</v>
      </c>
      <c r="P244" s="32">
        <v>3571.4844222876704</v>
      </c>
      <c r="Q244" s="33"/>
      <c r="R244" s="33"/>
      <c r="S244" s="33"/>
      <c r="T244" s="33"/>
      <c r="U244" s="33"/>
      <c r="V244" s="34"/>
      <c r="W244" s="43">
        <v>0.88881392083963517</v>
      </c>
      <c r="X244" s="40"/>
      <c r="Y244" s="37">
        <v>38336.706283140986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7">
        <v>1.8199586976580407E-2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237.5820234530452</v>
      </c>
      <c r="W246" s="46">
        <v>8.8198516388212651E-3</v>
      </c>
      <c r="X246" s="40"/>
      <c r="Y246" s="37">
        <v>237.60904289166061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1654.33016118603</v>
      </c>
      <c r="V247" s="34"/>
      <c r="W247" s="34"/>
      <c r="X247" s="40"/>
      <c r="Y247" s="37">
        <v>1654.33016118603</v>
      </c>
    </row>
    <row r="248" spans="1:25" ht="13.5" customHeight="1">
      <c r="A248" s="29">
        <v>244</v>
      </c>
      <c r="B248" s="30" t="s">
        <v>193</v>
      </c>
      <c r="C248" s="42"/>
      <c r="D248" s="32">
        <v>28299.750000000004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28299.750000000004</v>
      </c>
    </row>
    <row r="249" spans="1:25" ht="13.5" customHeight="1">
      <c r="A249" s="29">
        <v>245</v>
      </c>
      <c r="B249" s="30" t="s">
        <v>194</v>
      </c>
      <c r="C249" s="51">
        <v>5.5433109850421469E-4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2.3079281112792041E-3</v>
      </c>
      <c r="X249" s="40"/>
      <c r="Y249" s="50">
        <v>2.8622592097834187E-3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32">
        <v>6812.9999995999997</v>
      </c>
      <c r="E252" s="55">
        <v>5.8533264533509737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6818.8533260533504</v>
      </c>
    </row>
    <row r="253" spans="1:25" ht="13.5" customHeight="1">
      <c r="A253" s="29">
        <v>249</v>
      </c>
      <c r="B253" s="30" t="s">
        <v>196</v>
      </c>
      <c r="C253" s="42"/>
      <c r="D253" s="32">
        <v>190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190</v>
      </c>
    </row>
    <row r="254" spans="1:25" ht="13.5" customHeight="1">
      <c r="A254" s="29">
        <v>250</v>
      </c>
      <c r="B254" s="30" t="s">
        <v>197</v>
      </c>
      <c r="C254" s="42"/>
      <c r="D254" s="32">
        <v>399.00000010000002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399.00000010000002</v>
      </c>
    </row>
    <row r="255" spans="1:25" ht="13.5" customHeight="1">
      <c r="A255" s="29">
        <v>251</v>
      </c>
      <c r="B255" s="30" t="s">
        <v>198</v>
      </c>
      <c r="C255" s="42"/>
      <c r="D255" s="32">
        <v>8353.2999999999993</v>
      </c>
      <c r="E255" s="32">
        <v>480.54874646522939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8833.848746465228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207.96281557333566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207.96281557333566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8"/>
    </row>
    <row r="258" spans="1:25" ht="13.5" customHeight="1">
      <c r="A258" s="29">
        <v>254</v>
      </c>
      <c r="B258" s="30" t="s">
        <v>201</v>
      </c>
      <c r="C258" s="42"/>
      <c r="D258" s="32">
        <v>408.00000000000006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408.00000000000006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55">
        <v>6.7973891485169666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9">
        <v>9.2183714082148516</v>
      </c>
      <c r="X260" s="40"/>
      <c r="Y260" s="37">
        <v>16.01576055673182</v>
      </c>
    </row>
    <row r="261" spans="1:25" ht="13.5" customHeight="1">
      <c r="A261" s="29">
        <v>257</v>
      </c>
      <c r="B261" s="30" t="s">
        <v>204</v>
      </c>
      <c r="C261" s="42"/>
      <c r="D261" s="33"/>
      <c r="E261" s="49">
        <v>4.3020349702495173E-2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50">
        <v>4.3020349702495173E-2</v>
      </c>
    </row>
    <row r="262" spans="1:25" ht="13.5" customHeight="1">
      <c r="A262" s="29">
        <v>258</v>
      </c>
      <c r="B262" s="30" t="s">
        <v>205</v>
      </c>
      <c r="C262" s="47">
        <v>8.2886267615889145E-2</v>
      </c>
      <c r="D262" s="32">
        <v>240.7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6">
        <v>2.5877632452125259E-3</v>
      </c>
      <c r="X262" s="40"/>
      <c r="Y262" s="37">
        <v>240.78547403086108</v>
      </c>
    </row>
    <row r="263" spans="1:25" ht="13.5" customHeight="1">
      <c r="A263" s="29">
        <v>259</v>
      </c>
      <c r="B263" s="30" t="s">
        <v>206</v>
      </c>
      <c r="C263" s="31">
        <v>16.054976176134975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37">
        <v>16.054976176134975</v>
      </c>
    </row>
    <row r="264" spans="1:25" ht="13.5" customHeight="1">
      <c r="A264" s="29">
        <v>260</v>
      </c>
      <c r="B264" s="30" t="s">
        <v>207</v>
      </c>
      <c r="C264" s="42"/>
      <c r="D264" s="32">
        <v>5666.69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5666.69</v>
      </c>
    </row>
    <row r="265" spans="1:25" ht="13.5" customHeight="1">
      <c r="A265" s="29">
        <v>261</v>
      </c>
      <c r="B265" s="30" t="s">
        <v>208</v>
      </c>
      <c r="C265" s="42"/>
      <c r="D265" s="32">
        <v>1514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1514</v>
      </c>
    </row>
    <row r="266" spans="1:25" ht="13.5" customHeight="1">
      <c r="A266" s="29">
        <v>262</v>
      </c>
      <c r="B266" s="30" t="s">
        <v>209</v>
      </c>
      <c r="C266" s="31">
        <v>7181.4222120291706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12.207222628823457</v>
      </c>
      <c r="X266" s="40"/>
      <c r="Y266" s="37">
        <v>7193.6294346579944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32">
        <v>101.5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101.5</v>
      </c>
    </row>
    <row r="271" spans="1:25" ht="13.5" customHeight="1">
      <c r="A271" s="29">
        <v>267</v>
      </c>
      <c r="B271" s="30" t="s">
        <v>211</v>
      </c>
      <c r="C271" s="42"/>
      <c r="D271" s="32">
        <v>869.00000000000011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869.00000000000011</v>
      </c>
    </row>
    <row r="272" spans="1:25" ht="13.5" customHeight="1">
      <c r="A272" s="29">
        <v>268</v>
      </c>
      <c r="B272" s="30" t="s">
        <v>212</v>
      </c>
      <c r="C272" s="38">
        <v>6.8321599620823044</v>
      </c>
      <c r="D272" s="32">
        <v>674.99999999999989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681.83215996208219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38">
        <v>1.8210689253324146</v>
      </c>
      <c r="D276" s="32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160.11214294487374</v>
      </c>
      <c r="X276" s="36">
        <v>49.309737394742854</v>
      </c>
      <c r="Y276" s="37">
        <v>223.242949264949</v>
      </c>
    </row>
    <row r="277" spans="1:25" ht="13.5" customHeight="1">
      <c r="A277" s="29">
        <v>273</v>
      </c>
      <c r="B277" s="30" t="s">
        <v>215</v>
      </c>
      <c r="C277" s="44">
        <v>0.72797220277557417</v>
      </c>
      <c r="D277" s="55">
        <v>3.7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41">
        <v>4.4279722027755746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915.91335050063367</v>
      </c>
      <c r="D279" s="32">
        <v>285.70000001749997</v>
      </c>
      <c r="E279" s="57">
        <v>0.31079311658002767</v>
      </c>
      <c r="F279" s="33"/>
      <c r="G279" s="33"/>
      <c r="H279" s="33"/>
      <c r="I279" s="32">
        <v>38905.051353097922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33982.223050159933</v>
      </c>
      <c r="X279" s="40"/>
      <c r="Y279" s="37">
        <v>74089.19854689257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31">
        <v>562.65578830537504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1191.8224461442185</v>
      </c>
      <c r="X281" s="40"/>
      <c r="Y281" s="37">
        <v>1754.4782344495934</v>
      </c>
    </row>
    <row r="282" spans="1:25" ht="13.5" customHeight="1">
      <c r="A282" s="29">
        <v>278</v>
      </c>
      <c r="B282" s="30" t="s">
        <v>219</v>
      </c>
      <c r="C282" s="31">
        <v>19.15911561381618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39.179843001967768</v>
      </c>
      <c r="X282" s="40"/>
      <c r="Y282" s="37">
        <v>58.338958615783952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12065.378167238054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9">
        <v>7.3282283311284493</v>
      </c>
      <c r="X285" s="40"/>
      <c r="Y285" s="37">
        <v>12072.706395569183</v>
      </c>
    </row>
    <row r="286" spans="1:25" ht="13.5" customHeight="1">
      <c r="A286" s="29">
        <v>282</v>
      </c>
      <c r="B286" s="30" t="s">
        <v>221</v>
      </c>
      <c r="C286" s="38">
        <v>1.71372723406762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9">
        <v>1.6994539461458187</v>
      </c>
      <c r="X286" s="40"/>
      <c r="Y286" s="41">
        <v>3.4131811802134386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32">
        <v>13176.000000000002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13176.000000000002</v>
      </c>
    </row>
    <row r="290" spans="1:25" ht="13.5" customHeight="1">
      <c r="A290" s="29">
        <v>286</v>
      </c>
      <c r="B290" s="30" t="s">
        <v>224</v>
      </c>
      <c r="C290" s="42"/>
      <c r="D290" s="32">
        <v>640.50000043500006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640.50000043500006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31290.00576552804</v>
      </c>
      <c r="U292" s="33"/>
      <c r="V292" s="34"/>
      <c r="W292" s="34"/>
      <c r="X292" s="40"/>
      <c r="Y292" s="37">
        <v>31290.00576552804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32">
        <v>1903.2000000200001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1903.2000000200001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52480.732256419607</v>
      </c>
      <c r="D300" s="32">
        <v>384.00000001500007</v>
      </c>
      <c r="E300" s="32">
        <v>715.81572455210005</v>
      </c>
      <c r="F300" s="33"/>
      <c r="G300" s="33"/>
      <c r="H300" s="33"/>
      <c r="I300" s="33"/>
      <c r="J300" s="33"/>
      <c r="K300" s="32">
        <v>1844.2937952896882</v>
      </c>
      <c r="L300" s="33"/>
      <c r="M300" s="32">
        <v>57850.067522929334</v>
      </c>
      <c r="N300" s="33"/>
      <c r="O300" s="32">
        <v>1266.6024954015325</v>
      </c>
      <c r="P300" s="33"/>
      <c r="Q300" s="33"/>
      <c r="R300" s="33"/>
      <c r="S300" s="33"/>
      <c r="T300" s="33"/>
      <c r="U300" s="33"/>
      <c r="V300" s="34"/>
      <c r="W300" s="35">
        <v>24.984963213601318</v>
      </c>
      <c r="X300" s="40"/>
      <c r="Y300" s="37">
        <v>114566.49675782086</v>
      </c>
    </row>
    <row r="301" spans="1:25" ht="13.5" customHeight="1">
      <c r="A301" s="29">
        <v>297</v>
      </c>
      <c r="B301" s="30" t="s">
        <v>230</v>
      </c>
      <c r="C301" s="31">
        <v>21676.392409518747</v>
      </c>
      <c r="D301" s="32">
        <v>117.1999999928</v>
      </c>
      <c r="E301" s="32">
        <v>286.39932843365153</v>
      </c>
      <c r="F301" s="33"/>
      <c r="G301" s="32">
        <v>44172.474569923113</v>
      </c>
      <c r="H301" s="33"/>
      <c r="I301" s="33"/>
      <c r="J301" s="33"/>
      <c r="K301" s="32">
        <v>2526.7685624471815</v>
      </c>
      <c r="L301" s="33"/>
      <c r="M301" s="32">
        <v>34170.303006451795</v>
      </c>
      <c r="N301" s="32">
        <v>2763.6637539116932</v>
      </c>
      <c r="O301" s="32">
        <v>3438.667922904378</v>
      </c>
      <c r="P301" s="32">
        <v>2263.297528831225</v>
      </c>
      <c r="Q301" s="33"/>
      <c r="R301" s="33"/>
      <c r="S301" s="33"/>
      <c r="T301" s="33"/>
      <c r="U301" s="33"/>
      <c r="V301" s="34"/>
      <c r="W301" s="35">
        <v>14.550725982616072</v>
      </c>
      <c r="X301" s="40"/>
      <c r="Y301" s="37">
        <v>111429.7178083972</v>
      </c>
    </row>
    <row r="302" spans="1:25" ht="13.5" customHeight="1">
      <c r="A302" s="29">
        <v>298</v>
      </c>
      <c r="B302" s="30" t="s">
        <v>231</v>
      </c>
      <c r="C302" s="38">
        <v>9.4409479796670723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9.4409479796670723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31">
        <v>386790.87231951236</v>
      </c>
      <c r="D304" s="32">
        <v>11</v>
      </c>
      <c r="E304" s="55">
        <v>5.0087428274758352</v>
      </c>
      <c r="F304" s="32">
        <v>20140.092346464229</v>
      </c>
      <c r="G304" s="32">
        <v>255103.30510200752</v>
      </c>
      <c r="H304" s="33"/>
      <c r="I304" s="33"/>
      <c r="J304" s="33"/>
      <c r="K304" s="32">
        <v>23036.802909162536</v>
      </c>
      <c r="L304" s="32">
        <v>3429.7927366377471</v>
      </c>
      <c r="M304" s="32">
        <v>677175.87274085998</v>
      </c>
      <c r="N304" s="32">
        <v>33129.857709380733</v>
      </c>
      <c r="O304" s="32">
        <v>22157.724878280293</v>
      </c>
      <c r="P304" s="32">
        <v>25755.016894086959</v>
      </c>
      <c r="Q304" s="32">
        <v>279.47920901994746</v>
      </c>
      <c r="R304" s="32">
        <v>116.02351962054978</v>
      </c>
      <c r="S304" s="33"/>
      <c r="T304" s="33"/>
      <c r="U304" s="33"/>
      <c r="V304" s="34"/>
      <c r="W304" s="35">
        <v>900.89795831672564</v>
      </c>
      <c r="X304" s="40"/>
      <c r="Y304" s="37">
        <v>1448031.7470661772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31">
        <v>4063.0574336152777</v>
      </c>
      <c r="D306" s="32">
        <v>250.90000001599998</v>
      </c>
      <c r="E306" s="55">
        <v>1.1302325486161544</v>
      </c>
      <c r="F306" s="33"/>
      <c r="G306" s="33"/>
      <c r="H306" s="33"/>
      <c r="I306" s="33"/>
      <c r="J306" s="32">
        <v>5176.6725582259678</v>
      </c>
      <c r="K306" s="33"/>
      <c r="L306" s="33"/>
      <c r="M306" s="32">
        <v>802.88237287448169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28.213601283734683</v>
      </c>
      <c r="X306" s="40"/>
      <c r="Y306" s="37">
        <v>10322.856198564077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4">
        <v>0.13457285846276465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5">
        <v>0.13457285846276465</v>
      </c>
    </row>
    <row r="309" spans="1:25" ht="13.5" customHeight="1">
      <c r="A309" s="29">
        <v>305</v>
      </c>
      <c r="B309" s="30" t="s">
        <v>237</v>
      </c>
      <c r="C309" s="31">
        <v>25.554726485333354</v>
      </c>
      <c r="D309" s="33"/>
      <c r="E309" s="33"/>
      <c r="F309" s="33"/>
      <c r="G309" s="32">
        <v>1000.6218239391192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70.129633428910921</v>
      </c>
      <c r="W309" s="35">
        <v>259.34479712693843</v>
      </c>
      <c r="X309" s="36">
        <v>129.22422405030889</v>
      </c>
      <c r="Y309" s="37">
        <v>1484.8752050306107</v>
      </c>
    </row>
    <row r="310" spans="1:25" ht="13.5" customHeight="1">
      <c r="A310" s="29">
        <v>306</v>
      </c>
      <c r="B310" s="30" t="s">
        <v>238</v>
      </c>
      <c r="C310" s="44">
        <v>0.37431193798722295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0.37431193798722295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47">
        <v>2.2088930754580707E-3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6">
        <v>8.7535329137695562E-3</v>
      </c>
      <c r="X312" s="40"/>
      <c r="Y312" s="50">
        <v>1.0962425989227626E-2</v>
      </c>
    </row>
    <row r="313" spans="1:25" ht="13.5" customHeight="1">
      <c r="A313" s="29">
        <v>309</v>
      </c>
      <c r="B313" s="30" t="s">
        <v>240</v>
      </c>
      <c r="C313" s="38">
        <v>3.9911936834377895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14.312170087532843</v>
      </c>
      <c r="W313" s="35">
        <v>3132.9938997993772</v>
      </c>
      <c r="X313" s="36">
        <v>60.558843325438225</v>
      </c>
      <c r="Y313" s="37">
        <v>3211.8561068957861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38">
        <v>1.3115241442193568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1.3115241442193568</v>
      </c>
    </row>
    <row r="321" spans="1:25" ht="13.5" customHeight="1">
      <c r="A321" s="29">
        <v>317</v>
      </c>
      <c r="B321" s="30" t="s">
        <v>444</v>
      </c>
      <c r="C321" s="44">
        <v>0.2157592472089698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0.2157592472089698</v>
      </c>
    </row>
    <row r="322" spans="1:25" ht="13.5" customHeight="1">
      <c r="A322" s="29">
        <v>318</v>
      </c>
      <c r="B322" s="30" t="s">
        <v>242</v>
      </c>
      <c r="C322" s="38">
        <v>1.3072838293591098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3">
        <v>0.14248878857077568</v>
      </c>
      <c r="X322" s="40"/>
      <c r="Y322" s="41">
        <v>1.4497726179298855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7">
        <v>0.37318999246759815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0.37318999246759815</v>
      </c>
    </row>
    <row r="325" spans="1:25" ht="13.5" customHeight="1">
      <c r="A325" s="29">
        <v>321</v>
      </c>
      <c r="B325" s="30" t="s">
        <v>244</v>
      </c>
      <c r="C325" s="44">
        <v>0.26972547132554925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131.67196480530214</v>
      </c>
      <c r="W325" s="35">
        <v>283.88784510187344</v>
      </c>
      <c r="X325" s="40"/>
      <c r="Y325" s="37">
        <v>415.82953537850113</v>
      </c>
    </row>
    <row r="326" spans="1:25" ht="54" customHeight="1">
      <c r="A326" s="29">
        <v>322</v>
      </c>
      <c r="B326" s="30" t="s">
        <v>245</v>
      </c>
      <c r="C326" s="31">
        <v>45.15745278870731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45.15745278870731</v>
      </c>
    </row>
    <row r="327" spans="1:25" ht="13.5" customHeight="1">
      <c r="A327" s="29">
        <v>323</v>
      </c>
      <c r="B327" s="30" t="s">
        <v>246</v>
      </c>
      <c r="C327" s="42"/>
      <c r="D327" s="32">
        <v>481.50000000000006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481.50000000000006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32">
        <v>2080.0000008000002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2080.0000008000002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8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871.84480589771067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871.84480589771067</v>
      </c>
    </row>
    <row r="334" spans="1:25" ht="27" customHeight="1">
      <c r="A334" s="29">
        <v>330</v>
      </c>
      <c r="B334" s="30" t="s">
        <v>449</v>
      </c>
      <c r="C334" s="38">
        <v>8.007228923237502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8.007228923237502</v>
      </c>
    </row>
    <row r="335" spans="1:25" ht="13.5" customHeight="1">
      <c r="A335" s="29">
        <v>331</v>
      </c>
      <c r="B335" s="30" t="s">
        <v>250</v>
      </c>
      <c r="C335" s="42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48"/>
    </row>
    <row r="336" spans="1:25" ht="13.5" customHeight="1">
      <c r="A336" s="29">
        <v>332</v>
      </c>
      <c r="B336" s="30" t="s">
        <v>251</v>
      </c>
      <c r="C336" s="58">
        <v>6.1907215357306233E-6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29.196826978567</v>
      </c>
      <c r="W336" s="59">
        <v>1.7393536636091827E-6</v>
      </c>
      <c r="X336" s="36">
        <v>14.739409905279164</v>
      </c>
      <c r="Y336" s="37">
        <v>43.936244813921363</v>
      </c>
    </row>
    <row r="337" spans="1:25" ht="13.5" customHeight="1">
      <c r="A337" s="29">
        <v>333</v>
      </c>
      <c r="B337" s="30" t="s">
        <v>252</v>
      </c>
      <c r="C337" s="38">
        <v>7.2064041562636989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1369.5731179071452</v>
      </c>
      <c r="X337" s="40"/>
      <c r="Y337" s="37">
        <v>1376.7795220634089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5">
        <v>149.4254331497437</v>
      </c>
      <c r="X338" s="40"/>
      <c r="Y338" s="37">
        <v>149.4254331497437</v>
      </c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8">
        <v>8.568187576910745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14.067959901832232</v>
      </c>
      <c r="X340" s="40"/>
      <c r="Y340" s="37">
        <v>22.636147478742977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38">
        <v>1.7066204136806031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3">
        <v>0.7748859084744838</v>
      </c>
      <c r="X346" s="40"/>
      <c r="Y346" s="41">
        <v>2.481506322155087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9">
        <v>1.3495675564484062</v>
      </c>
      <c r="X347" s="40"/>
      <c r="Y347" s="41">
        <v>1.3495675564484062</v>
      </c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31">
        <v>122.71766117121848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2.036752290494305</v>
      </c>
      <c r="X353" s="36">
        <v>68.300812122144222</v>
      </c>
      <c r="Y353" s="37">
        <v>193.05522558385701</v>
      </c>
    </row>
    <row r="354" spans="1:25" ht="13.5" customHeight="1">
      <c r="A354" s="29">
        <v>350</v>
      </c>
      <c r="B354" s="30" t="s">
        <v>262</v>
      </c>
      <c r="C354" s="42"/>
      <c r="D354" s="32">
        <v>344.76000000840003</v>
      </c>
      <c r="E354" s="32">
        <v>221.55850785811077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566.3185078665108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866.98784673574221</v>
      </c>
      <c r="L355" s="32">
        <v>2095.6039461139126</v>
      </c>
      <c r="M355" s="32">
        <v>24806.063241406424</v>
      </c>
      <c r="N355" s="32">
        <v>972.49153344506351</v>
      </c>
      <c r="O355" s="32">
        <v>3724.3767773069217</v>
      </c>
      <c r="P355" s="32">
        <v>5423.7209334944946</v>
      </c>
      <c r="Q355" s="32">
        <v>372.63894535992995</v>
      </c>
      <c r="R355" s="32">
        <v>307.82351137096043</v>
      </c>
      <c r="S355" s="33"/>
      <c r="T355" s="33"/>
      <c r="U355" s="33"/>
      <c r="V355" s="34"/>
      <c r="W355" s="34"/>
      <c r="X355" s="40"/>
      <c r="Y355" s="37">
        <v>38569.706735233456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1">
        <v>22.035924208837688</v>
      </c>
      <c r="D358" s="33"/>
      <c r="E358" s="33"/>
      <c r="F358" s="33"/>
      <c r="G358" s="32">
        <v>868.74898626464551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890.78491047348325</v>
      </c>
    </row>
    <row r="359" spans="1:25" ht="13.5" customHeight="1">
      <c r="A359" s="29">
        <v>355</v>
      </c>
      <c r="B359" s="30" t="s">
        <v>265</v>
      </c>
      <c r="C359" s="31">
        <v>238.3674308379901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63.74942393389847</v>
      </c>
      <c r="X359" s="40"/>
      <c r="Y359" s="37">
        <v>302.1168547718886</v>
      </c>
    </row>
    <row r="360" spans="1:25" ht="13.5" customHeight="1">
      <c r="A360" s="29">
        <v>356</v>
      </c>
      <c r="B360" s="30" t="s">
        <v>266</v>
      </c>
      <c r="C360" s="38">
        <v>1.0487809379260347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1.0487809379260347</v>
      </c>
    </row>
    <row r="361" spans="1:25" ht="13.5" customHeight="1">
      <c r="A361" s="29">
        <v>357</v>
      </c>
      <c r="B361" s="30" t="s">
        <v>267</v>
      </c>
      <c r="C361" s="42"/>
      <c r="D361" s="32">
        <v>282.00000047000003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282.00000047000003</v>
      </c>
    </row>
    <row r="362" spans="1:25" ht="13.5" customHeight="1">
      <c r="A362" s="29">
        <v>358</v>
      </c>
      <c r="B362" s="30" t="s">
        <v>268</v>
      </c>
      <c r="C362" s="42"/>
      <c r="D362" s="32">
        <v>147.25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147.25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32">
        <v>740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740</v>
      </c>
    </row>
    <row r="365" spans="1:25" ht="13.5" customHeight="1">
      <c r="A365" s="29">
        <v>361</v>
      </c>
      <c r="B365" s="30" t="s">
        <v>270</v>
      </c>
      <c r="C365" s="42"/>
      <c r="D365" s="32">
        <v>589.19999999999993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589.19999999999993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8"/>
    </row>
    <row r="367" spans="1:25" ht="13.5" customHeight="1">
      <c r="A367" s="29">
        <v>363</v>
      </c>
      <c r="B367" s="30" t="s">
        <v>272</v>
      </c>
      <c r="C367" s="42"/>
      <c r="D367" s="32">
        <v>1048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1048</v>
      </c>
    </row>
    <row r="368" spans="1:25" ht="13.5" customHeight="1">
      <c r="A368" s="29">
        <v>364</v>
      </c>
      <c r="B368" s="30" t="s">
        <v>273</v>
      </c>
      <c r="C368" s="42"/>
      <c r="D368" s="32">
        <v>22.999999954000003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22.999999954000003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48"/>
    </row>
    <row r="374" spans="1:25" ht="13.5" customHeight="1">
      <c r="A374" s="29">
        <v>370</v>
      </c>
      <c r="B374" s="30" t="s">
        <v>277</v>
      </c>
      <c r="C374" s="42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48"/>
    </row>
    <row r="375" spans="1:25" ht="13.5" customHeight="1">
      <c r="A375" s="29">
        <v>371</v>
      </c>
      <c r="B375" s="30" t="s">
        <v>278</v>
      </c>
      <c r="C375" s="42"/>
      <c r="D375" s="3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10.000000000000002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2822.842854012003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37354.763928460721</v>
      </c>
      <c r="W378" s="34"/>
      <c r="X378" s="36">
        <v>5900.9590947085535</v>
      </c>
      <c r="Y378" s="37">
        <v>46078.565877181274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32">
        <v>3756.5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3756.5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32">
        <v>2520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2520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1648.4531048948475</v>
      </c>
      <c r="T385" s="33"/>
      <c r="U385" s="33"/>
      <c r="V385" s="34"/>
      <c r="W385" s="35">
        <v>723.9017143234023</v>
      </c>
      <c r="X385" s="40"/>
      <c r="Y385" s="37">
        <v>2372.3548192182498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2">
        <v>390</v>
      </c>
      <c r="U386" s="33"/>
      <c r="V386" s="34"/>
      <c r="W386" s="34"/>
      <c r="X386" s="40"/>
      <c r="Y386" s="37">
        <v>390</v>
      </c>
    </row>
    <row r="387" spans="1:25" ht="13.5" customHeight="1">
      <c r="A387" s="29">
        <v>383</v>
      </c>
      <c r="B387" s="30" t="s">
        <v>286</v>
      </c>
      <c r="C387" s="42"/>
      <c r="D387" s="32">
        <v>3386.5000000000005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3386.5000000000005</v>
      </c>
    </row>
    <row r="388" spans="1:25" ht="13.5" customHeight="1">
      <c r="A388" s="29">
        <v>384</v>
      </c>
      <c r="B388" s="30" t="s">
        <v>287</v>
      </c>
      <c r="C388" s="31">
        <v>12493.071209120282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43">
        <v>0.58018619598573506</v>
      </c>
      <c r="X388" s="40"/>
      <c r="Y388" s="37">
        <v>12493.651395316268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32">
        <v>23798.750000000004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23798.750000000004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33.015764610284563</v>
      </c>
      <c r="D393" s="33"/>
      <c r="E393" s="33"/>
      <c r="F393" s="33"/>
      <c r="G393" s="33"/>
      <c r="H393" s="33"/>
      <c r="I393" s="32">
        <v>642.33215951983425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552.89271272328517</v>
      </c>
      <c r="X393" s="40"/>
      <c r="Y393" s="37">
        <v>1228.2406368534039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0.56141442171547506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0.56141442171547506</v>
      </c>
    </row>
    <row r="396" spans="1:25" ht="13.5" customHeight="1">
      <c r="A396" s="29">
        <v>392</v>
      </c>
      <c r="B396" s="30" t="s">
        <v>293</v>
      </c>
      <c r="C396" s="31">
        <v>92080.664872841997</v>
      </c>
      <c r="D396" s="33"/>
      <c r="E396" s="33"/>
      <c r="F396" s="32">
        <v>4443.549640775198</v>
      </c>
      <c r="G396" s="33"/>
      <c r="H396" s="33"/>
      <c r="I396" s="33"/>
      <c r="J396" s="33"/>
      <c r="K396" s="32">
        <v>10640.156511286639</v>
      </c>
      <c r="L396" s="33"/>
      <c r="M396" s="32">
        <v>144656.05799382078</v>
      </c>
      <c r="N396" s="33"/>
      <c r="O396" s="32">
        <v>7307.3220888550113</v>
      </c>
      <c r="P396" s="33"/>
      <c r="Q396" s="33"/>
      <c r="R396" s="33"/>
      <c r="S396" s="33"/>
      <c r="T396" s="33"/>
      <c r="U396" s="33"/>
      <c r="V396" s="34"/>
      <c r="W396" s="35">
        <v>93.747140181070762</v>
      </c>
      <c r="X396" s="40"/>
      <c r="Y396" s="37">
        <v>259221.49824776067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42.936510262598524</v>
      </c>
      <c r="W398" s="34"/>
      <c r="X398" s="40"/>
      <c r="Y398" s="37">
        <v>42.936510262598524</v>
      </c>
    </row>
    <row r="399" spans="1:25" ht="13.5" customHeight="1">
      <c r="A399" s="29">
        <v>395</v>
      </c>
      <c r="B399" s="30" t="s">
        <v>296</v>
      </c>
      <c r="C399" s="31">
        <v>11.064063798749139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37">
        <v>11.064063798749139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47">
        <v>1.3124410267157805E-3</v>
      </c>
      <c r="D403" s="33"/>
      <c r="E403" s="33"/>
      <c r="F403" s="33"/>
      <c r="G403" s="33"/>
      <c r="H403" s="33"/>
      <c r="I403" s="33"/>
      <c r="J403" s="33"/>
      <c r="K403" s="32">
        <v>507.32037110653766</v>
      </c>
      <c r="L403" s="33"/>
      <c r="M403" s="32">
        <v>9299.0482879339816</v>
      </c>
      <c r="N403" s="32">
        <v>603.12588449116254</v>
      </c>
      <c r="O403" s="32">
        <v>1901.9308539264018</v>
      </c>
      <c r="P403" s="32">
        <v>470.32874180866349</v>
      </c>
      <c r="Q403" s="32">
        <v>93.159736339982487</v>
      </c>
      <c r="R403" s="33"/>
      <c r="S403" s="33"/>
      <c r="T403" s="33"/>
      <c r="U403" s="33"/>
      <c r="V403" s="34"/>
      <c r="W403" s="60">
        <v>1.0638214856250241E-4</v>
      </c>
      <c r="X403" s="40"/>
      <c r="Y403" s="37">
        <v>12874.915294429908</v>
      </c>
    </row>
    <row r="404" spans="1:25" ht="13.5" customHeight="1">
      <c r="A404" s="29">
        <v>400</v>
      </c>
      <c r="B404" s="30" t="s">
        <v>299</v>
      </c>
      <c r="C404" s="31">
        <v>5073.0372453521359</v>
      </c>
      <c r="D404" s="55">
        <v>2.5999999999999996</v>
      </c>
      <c r="E404" s="33"/>
      <c r="F404" s="33"/>
      <c r="G404" s="33"/>
      <c r="H404" s="33"/>
      <c r="I404" s="33"/>
      <c r="J404" s="33"/>
      <c r="K404" s="32">
        <v>19206.459776644781</v>
      </c>
      <c r="L404" s="32">
        <v>1711.367344449432</v>
      </c>
      <c r="M404" s="32">
        <v>165161.25525253639</v>
      </c>
      <c r="N404" s="32">
        <v>9734.3405181970302</v>
      </c>
      <c r="O404" s="32">
        <v>21726.701329038533</v>
      </c>
      <c r="P404" s="32">
        <v>11622.387183417733</v>
      </c>
      <c r="Q404" s="32">
        <v>372.63894535992995</v>
      </c>
      <c r="R404" s="32">
        <v>324.91063897650918</v>
      </c>
      <c r="S404" s="33"/>
      <c r="T404" s="33"/>
      <c r="U404" s="33"/>
      <c r="V404" s="34"/>
      <c r="W404" s="39">
        <v>2.0916674659436953</v>
      </c>
      <c r="X404" s="40"/>
      <c r="Y404" s="37">
        <v>234937.78990143843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46">
        <v>9.9625742528417442E-3</v>
      </c>
      <c r="X405" s="40"/>
      <c r="Y405" s="50">
        <v>9.9625742528417442E-3</v>
      </c>
    </row>
    <row r="406" spans="1:25" ht="13.5" customHeight="1">
      <c r="A406" s="29">
        <v>402</v>
      </c>
      <c r="B406" s="30" t="s">
        <v>300</v>
      </c>
      <c r="C406" s="42"/>
      <c r="D406" s="32">
        <v>582.4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582.4</v>
      </c>
    </row>
    <row r="407" spans="1:25" ht="13.5" customHeight="1">
      <c r="A407" s="29">
        <v>403</v>
      </c>
      <c r="B407" s="30" t="s">
        <v>301</v>
      </c>
      <c r="C407" s="47">
        <v>4.8847292539417912E-3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6">
        <v>6.5349734819570302E-3</v>
      </c>
      <c r="X407" s="40"/>
      <c r="Y407" s="50">
        <v>1.1419702735898821E-2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425.28927226268263</v>
      </c>
      <c r="D409" s="32">
        <v>108</v>
      </c>
      <c r="E409" s="32">
        <v>39.462827169249863</v>
      </c>
      <c r="F409" s="33"/>
      <c r="G409" s="33"/>
      <c r="H409" s="55">
        <v>4.8882653326996524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75885.988238116639</v>
      </c>
      <c r="W409" s="34"/>
      <c r="X409" s="40"/>
      <c r="Y409" s="37">
        <v>76463.628602881276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9863.3145633158692</v>
      </c>
      <c r="D411" s="32">
        <v>4252.0999999144997</v>
      </c>
      <c r="E411" s="32">
        <v>66.255396354766077</v>
      </c>
      <c r="F411" s="33"/>
      <c r="G411" s="33"/>
      <c r="H411" s="33"/>
      <c r="I411" s="32">
        <v>445212.12293061282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49128.673217394418</v>
      </c>
      <c r="X411" s="40"/>
      <c r="Y411" s="37">
        <v>508522.46610759234</v>
      </c>
    </row>
    <row r="412" spans="1:25" ht="27" customHeight="1">
      <c r="A412" s="29">
        <v>408</v>
      </c>
      <c r="B412" s="30" t="s">
        <v>304</v>
      </c>
      <c r="C412" s="31">
        <v>114.85185424743653</v>
      </c>
      <c r="D412" s="32">
        <v>872.83333330537494</v>
      </c>
      <c r="E412" s="55">
        <v>4.2898889300811929</v>
      </c>
      <c r="F412" s="33"/>
      <c r="G412" s="33"/>
      <c r="H412" s="33"/>
      <c r="I412" s="32">
        <v>220.36197210077717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50.466451283303535</v>
      </c>
      <c r="X412" s="40"/>
      <c r="Y412" s="37">
        <v>1262.8034998669734</v>
      </c>
    </row>
    <row r="413" spans="1:25" ht="27" customHeight="1">
      <c r="A413" s="29">
        <v>409</v>
      </c>
      <c r="B413" s="30" t="s">
        <v>305</v>
      </c>
      <c r="C413" s="31">
        <v>115.52654231159923</v>
      </c>
      <c r="D413" s="32">
        <v>5033.4999996329998</v>
      </c>
      <c r="E413" s="33"/>
      <c r="F413" s="33"/>
      <c r="G413" s="33"/>
      <c r="H413" s="33"/>
      <c r="I413" s="32">
        <v>61038.012010037732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42312.705999331229</v>
      </c>
      <c r="X413" s="40"/>
      <c r="Y413" s="37">
        <v>108499.74455131356</v>
      </c>
    </row>
    <row r="414" spans="1:25" ht="27" customHeight="1">
      <c r="A414" s="29">
        <v>410</v>
      </c>
      <c r="B414" s="30" t="s">
        <v>306</v>
      </c>
      <c r="C414" s="31">
        <v>7696.7872235802943</v>
      </c>
      <c r="D414" s="32">
        <v>3628.1133332738495</v>
      </c>
      <c r="E414" s="32">
        <v>71.611132416014954</v>
      </c>
      <c r="F414" s="33"/>
      <c r="G414" s="33"/>
      <c r="H414" s="33"/>
      <c r="I414" s="32">
        <v>1389.6798141059526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591.62232495766182</v>
      </c>
      <c r="X414" s="40"/>
      <c r="Y414" s="37">
        <v>13377.813828333772</v>
      </c>
    </row>
    <row r="415" spans="1:25" ht="13.5" customHeight="1">
      <c r="A415" s="29">
        <v>411</v>
      </c>
      <c r="B415" s="30" t="s">
        <v>307</v>
      </c>
      <c r="C415" s="31">
        <v>3860.0319919593258</v>
      </c>
      <c r="D415" s="33"/>
      <c r="E415" s="33"/>
      <c r="F415" s="32">
        <v>764.01485797933515</v>
      </c>
      <c r="G415" s="33"/>
      <c r="H415" s="33"/>
      <c r="I415" s="33"/>
      <c r="J415" s="33"/>
      <c r="K415" s="32">
        <v>3975.9879049047054</v>
      </c>
      <c r="L415" s="32">
        <v>2575.0258243891262</v>
      </c>
      <c r="M415" s="32">
        <v>119743.18656082259</v>
      </c>
      <c r="N415" s="32">
        <v>1982.626163375518</v>
      </c>
      <c r="O415" s="32">
        <v>62308.2814872905</v>
      </c>
      <c r="P415" s="32">
        <v>15936.944783295447</v>
      </c>
      <c r="Q415" s="32">
        <v>1117.9168360797898</v>
      </c>
      <c r="R415" s="32">
        <v>155.08974273597175</v>
      </c>
      <c r="S415" s="33"/>
      <c r="T415" s="33"/>
      <c r="U415" s="33"/>
      <c r="V415" s="34"/>
      <c r="W415" s="35">
        <v>1475.5529351761281</v>
      </c>
      <c r="X415" s="36">
        <v>1418.3629234127234</v>
      </c>
      <c r="Y415" s="37">
        <v>215313.02201142113</v>
      </c>
    </row>
    <row r="416" spans="1:25" ht="13.5" customHeight="1">
      <c r="A416" s="29">
        <v>412</v>
      </c>
      <c r="B416" s="30" t="s">
        <v>308</v>
      </c>
      <c r="C416" s="44">
        <v>0.91865374356366358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71.560850437664214</v>
      </c>
      <c r="W416" s="35">
        <v>57.663095564138693</v>
      </c>
      <c r="X416" s="36">
        <v>10.980365045624527</v>
      </c>
      <c r="Y416" s="37">
        <v>141.12296479099109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7">
        <v>4.0450280925831146E-2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0">
        <v>4.0450280925831146E-2</v>
      </c>
    </row>
    <row r="419" spans="1:25" ht="13.5" customHeight="1">
      <c r="A419" s="29">
        <v>415</v>
      </c>
      <c r="B419" s="30" t="s">
        <v>311</v>
      </c>
      <c r="C419" s="31">
        <v>143.10162847101142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9">
        <v>2.5642012967520582</v>
      </c>
      <c r="X419" s="40"/>
      <c r="Y419" s="37">
        <v>145.66582976776348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4">
        <v>0.13025264275439319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3">
        <v>0.13297368756146041</v>
      </c>
      <c r="X422" s="40"/>
      <c r="Y422" s="45">
        <v>0.26322633031585363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31">
        <v>1437.0810375945034</v>
      </c>
      <c r="D424" s="33"/>
      <c r="E424" s="33"/>
      <c r="F424" s="32">
        <v>477.0341805368862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14.502002556432124</v>
      </c>
      <c r="X424" s="40"/>
      <c r="Y424" s="37">
        <v>1928.6172206878218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32">
        <v>1992.0000000000005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1992.0000000000005</v>
      </c>
    </row>
    <row r="427" spans="1:25" ht="13.5" customHeight="1">
      <c r="A427" s="29">
        <v>423</v>
      </c>
      <c r="B427" s="30" t="s">
        <v>475</v>
      </c>
      <c r="C427" s="47">
        <v>1.1363751612855544E-3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0">
        <v>1.1363751612855544E-3</v>
      </c>
    </row>
    <row r="428" spans="1:25" ht="13.5" customHeight="1">
      <c r="A428" s="29">
        <v>424</v>
      </c>
      <c r="B428" s="30" t="s">
        <v>317</v>
      </c>
      <c r="C428" s="42"/>
      <c r="D428" s="32">
        <v>160.00000000000003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160.00000000000003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32">
        <v>350.00000000000006</v>
      </c>
      <c r="E431" s="32">
        <v>542.95983359519153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892.95983359519164</v>
      </c>
    </row>
    <row r="432" spans="1:25" ht="13.5" customHeight="1">
      <c r="A432" s="29">
        <v>428</v>
      </c>
      <c r="B432" s="30" t="s">
        <v>319</v>
      </c>
      <c r="C432" s="42"/>
      <c r="D432" s="32">
        <v>98</v>
      </c>
      <c r="E432" s="32">
        <v>238.56144355972745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336.56144355972742</v>
      </c>
    </row>
    <row r="433" spans="1:25" ht="13.5" customHeight="1">
      <c r="A433" s="29">
        <v>429</v>
      </c>
      <c r="B433" s="30" t="s">
        <v>320</v>
      </c>
      <c r="C433" s="42"/>
      <c r="D433" s="32">
        <v>321.29999999999995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321.29999999999995</v>
      </c>
    </row>
    <row r="434" spans="1:25" ht="13.5" customHeight="1">
      <c r="A434" s="29">
        <v>430</v>
      </c>
      <c r="B434" s="30" t="s">
        <v>321</v>
      </c>
      <c r="C434" s="42"/>
      <c r="D434" s="55">
        <v>7.5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1">
        <v>7.5</v>
      </c>
    </row>
    <row r="435" spans="1:25" ht="13.5" customHeight="1">
      <c r="A435" s="29">
        <v>431</v>
      </c>
      <c r="B435" s="30" t="s">
        <v>322</v>
      </c>
      <c r="C435" s="42"/>
      <c r="D435" s="32">
        <v>1846.1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1846.1</v>
      </c>
    </row>
    <row r="436" spans="1:25" ht="13.5" customHeight="1">
      <c r="A436" s="29">
        <v>432</v>
      </c>
      <c r="B436" s="30" t="s">
        <v>323</v>
      </c>
      <c r="C436" s="42"/>
      <c r="D436" s="32">
        <v>20.000000000000004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20.000000000000004</v>
      </c>
    </row>
    <row r="437" spans="1:25" ht="13.5" customHeight="1">
      <c r="A437" s="29">
        <v>433</v>
      </c>
      <c r="B437" s="30" t="s">
        <v>324</v>
      </c>
      <c r="C437" s="42"/>
      <c r="D437" s="32">
        <v>150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150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32">
        <v>406.76000000000005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406.76000000000005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66.209014402357511</v>
      </c>
      <c r="D442" s="32">
        <v>317.59999999999997</v>
      </c>
      <c r="E442" s="55">
        <v>1.0102786224658551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4.1597947338967E-3</v>
      </c>
      <c r="X442" s="40"/>
      <c r="Y442" s="37">
        <v>384.82345281955725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7">
        <v>5.1914168347671997E-3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9">
        <v>9.1778079339178991</v>
      </c>
      <c r="X444" s="40"/>
      <c r="Y444" s="41">
        <v>9.1829993507526666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32">
        <v>1112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1112</v>
      </c>
    </row>
    <row r="447" spans="1:25" ht="13.5" customHeight="1">
      <c r="A447" s="29">
        <v>443</v>
      </c>
      <c r="B447" s="30" t="s">
        <v>332</v>
      </c>
      <c r="C447" s="42"/>
      <c r="D447" s="32">
        <v>929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929</v>
      </c>
    </row>
    <row r="448" spans="1:25" ht="13.5" customHeight="1">
      <c r="A448" s="29">
        <v>444</v>
      </c>
      <c r="B448" s="30" t="s">
        <v>333</v>
      </c>
      <c r="C448" s="42"/>
      <c r="D448" s="32">
        <v>47.800000000000004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47.800000000000004</v>
      </c>
    </row>
    <row r="449" spans="1:25" ht="13.5" customHeight="1">
      <c r="A449" s="29">
        <v>445</v>
      </c>
      <c r="B449" s="30" t="s">
        <v>334</v>
      </c>
      <c r="C449" s="42"/>
      <c r="D449" s="32">
        <v>200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200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53.540832244724925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1.0516502029125492</v>
      </c>
      <c r="X452" s="40"/>
      <c r="Y452" s="37">
        <v>54.592482447637472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32">
        <v>41.7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41.7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38">
        <v>3.8091075417766151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3.8091075417766151</v>
      </c>
    </row>
    <row r="457" spans="1:25" ht="13.5" customHeight="1">
      <c r="A457" s="29">
        <v>453</v>
      </c>
      <c r="B457" s="30" t="s">
        <v>339</v>
      </c>
      <c r="C457" s="38">
        <v>6.1257812673013614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696.20064514324986</v>
      </c>
      <c r="X457" s="40"/>
      <c r="Y457" s="37">
        <v>702.32642641055122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32.668077802403161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89.966714382744712</v>
      </c>
      <c r="X459" s="40"/>
      <c r="Y459" s="37">
        <v>122.63479218514787</v>
      </c>
    </row>
    <row r="460" spans="1:25" ht="13.5" customHeight="1">
      <c r="A460" s="29">
        <v>456</v>
      </c>
      <c r="B460" s="30" t="s">
        <v>341</v>
      </c>
      <c r="C460" s="42"/>
      <c r="D460" s="32">
        <v>224.00000000000003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224.00000000000003</v>
      </c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1452.780469064671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1452.780469064671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9">
        <v>5.6142675899715453</v>
      </c>
      <c r="X463" s="40"/>
      <c r="Y463" s="41">
        <v>5.6142675899715453</v>
      </c>
    </row>
    <row r="464" spans="1:25">
      <c r="A464" s="29">
        <v>460</v>
      </c>
      <c r="B464" s="30" t="s">
        <v>486</v>
      </c>
      <c r="C464" s="38">
        <v>4.5351540046091667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4.5351540046091667</v>
      </c>
    </row>
    <row r="465" spans="1:25">
      <c r="A465" s="29">
        <v>461</v>
      </c>
      <c r="B465" s="30" t="s">
        <v>487</v>
      </c>
      <c r="C465" s="31">
        <v>26.467491445078359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26.467491445078359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1193240.9232017482</v>
      </c>
      <c r="D467" s="2">
        <f t="shared" si="0"/>
        <v>230593.33216777781</v>
      </c>
      <c r="E467" s="2">
        <f t="shared" si="0"/>
        <v>8816.8152280847462</v>
      </c>
      <c r="F467" s="2">
        <f t="shared" si="0"/>
        <v>31055.738210412554</v>
      </c>
      <c r="G467" s="2">
        <f t="shared" si="0"/>
        <v>870704.6734011427</v>
      </c>
      <c r="H467" s="2">
        <f t="shared" si="0"/>
        <v>121653.80103507612</v>
      </c>
      <c r="I467" s="2">
        <f t="shared" si="0"/>
        <v>752753.25812768366</v>
      </c>
      <c r="J467" s="2">
        <f t="shared" si="0"/>
        <v>347841.82911827386</v>
      </c>
      <c r="K467" s="2">
        <f t="shared" si="0"/>
        <v>80360.442076472376</v>
      </c>
      <c r="L467" s="2">
        <f t="shared" si="0"/>
        <v>38293.803922853374</v>
      </c>
      <c r="M467" s="2">
        <f t="shared" si="0"/>
        <v>1789446.3087759062</v>
      </c>
      <c r="N467" s="2">
        <f t="shared" si="0"/>
        <v>83812.052253495203</v>
      </c>
      <c r="O467" s="2">
        <f t="shared" si="0"/>
        <v>161391.36034385272</v>
      </c>
      <c r="P467" s="2">
        <f t="shared" si="0"/>
        <v>97540.914382898569</v>
      </c>
      <c r="Q467" s="2">
        <f t="shared" si="0"/>
        <v>3353.7781550229852</v>
      </c>
      <c r="R467" s="2">
        <f t="shared" si="0"/>
        <v>1260.6874327069252</v>
      </c>
      <c r="S467" s="2">
        <f t="shared" si="0"/>
        <v>5247.1034030982155</v>
      </c>
      <c r="T467" s="2">
        <f t="shared" si="0"/>
        <v>346894.09453315113</v>
      </c>
      <c r="U467" s="3">
        <f>SUM(U5:U466)</f>
        <v>1654.33016118603</v>
      </c>
      <c r="V467" s="4">
        <f>SUM(V5:V246)+V247/10^6+SUM(V248:V466)</f>
        <v>113974.80905819683</v>
      </c>
      <c r="W467" s="4">
        <f>SUM(W5:W246)+W247/10^6+SUM(W248:W466)</f>
        <v>369605.3719241923</v>
      </c>
      <c r="X467" s="5">
        <f>SUM(X5:X246)+X247/10^6+SUM(X248:X466)</f>
        <v>7974.5171408814385</v>
      </c>
      <c r="Y467" s="6">
        <f>SUM(Y5:Y246)+Y247/10^6+SUM(Y248:Y466)</f>
        <v>6655815.6155472556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総括表28</vt:lpstr>
      <vt:lpstr>総括表28!Print_Titles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2019-02-08T04:13:18Z</dcterms:modified>
</cp:coreProperties>
</file>