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27" sheetId="21" r:id="rId1"/>
  </sheets>
  <definedNames>
    <definedName name="_xlnm._FilterDatabase" localSheetId="0" hidden="1">総括表27!$A$4:$FY$325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総括表27!$1:$4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<sst xmlns="http://schemas.openxmlformats.org/spreadsheetml/2006/main" count="491" uniqueCount="489">
  <si>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</si>
  <si>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</si>
  <si>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</si>
  <si>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</si>
  <si>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</si>
  <si>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</si>
  <si>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</si>
  <si>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</si>
  <si>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</si>
  <si>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</si>
  <si>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</si>
  <si>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</si>
  <si>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</si>
  <si>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</si>
  <si>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</si>
  <si>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</si>
  <si>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</si>
  <si>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</si>
  <si>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</si>
  <si>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</si>
  <si>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</si>
  <si>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</si>
  <si>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</si>
  <si>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</si>
  <si>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</si>
  <si>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</si>
  <si>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</si>
  <si>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</si>
  <si>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</si>
  <si>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</si>
  <si>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</si>
  <si>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</si>
  <si>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</si>
  <si>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</si>
  <si>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</si>
  <si>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</si>
  <si>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</si>
  <si>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</si>
  <si>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</si>
  <si>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</si>
  <si>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</si>
  <si>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</si>
  <si>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</si>
  <si>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</si>
  <si>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</si>
  <si>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</si>
  <si>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</si>
  <si>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</si>
  <si>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</si>
  <si>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</si>
  <si>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</si>
  <si>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</si>
  <si>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</si>
  <si>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</si>
  <si>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</si>
  <si>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</si>
  <si>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</si>
  <si>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</si>
  <si>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</si>
  <si>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</si>
  <si>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</si>
  <si>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</si>
  <si>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</si>
  <si>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</si>
  <si>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</si>
  <si>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</si>
  <si>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</si>
  <si>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</si>
  <si>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</si>
  <si>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</si>
  <si>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</si>
  <si>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</si>
  <si>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</si>
  <si>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</si>
  <si>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</si>
  <si>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</si>
  <si>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</si>
  <si>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</si>
  <si>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</si>
  <si>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</si>
  <si>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</si>
  <si>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</si>
  <si>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</si>
  <si>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</si>
  <si>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</si>
  <si>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</si>
  <si>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</si>
  <si>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</si>
  <si>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</si>
  <si>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</si>
  <si>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</si>
  <si>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</si>
  <si>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</si>
  <si>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</si>
  <si>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</si>
  <si>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</si>
  <si>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</si>
  <si>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</si>
  <si>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</si>
  <si>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</si>
  <si>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</si>
  <si>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</si>
  <si>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</si>
  <si>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</si>
  <si>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</si>
  <si>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</si>
  <si>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</si>
  <si>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</si>
  <si>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</si>
  <si>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</si>
  <si>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</si>
  <si>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</si>
  <si>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</si>
  <si>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</si>
  <si>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</si>
  <si>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</si>
  <si>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</si>
  <si>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</si>
  <si>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</si>
  <si>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</si>
  <si>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</si>
  <si>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</si>
  <si>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</si>
  <si>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</si>
  <si>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</si>
  <si>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</si>
  <si>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</si>
  <si>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</si>
  <si>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</si>
  <si>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</si>
  <si>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</si>
  <si>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</si>
  <si>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</si>
  <si>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</si>
  <si>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</si>
  <si>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</si>
  <si>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</si>
  <si>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</si>
  <si>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</si>
  <si>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</si>
  <si>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</si>
  <si>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</si>
  <si>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</si>
  <si>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</si>
  <si>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</si>
  <si>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</si>
  <si>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</si>
  <si>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</si>
  <si>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</si>
  <si>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</si>
  <si>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</si>
  <si>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</si>
  <si>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</si>
  <si>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</si>
  <si>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</si>
  <si>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</si>
  <si>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</si>
  <si>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</si>
  <si>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</si>
  <si>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</si>
  <si>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</si>
  <si>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</si>
  <si>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</si>
  <si>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</si>
  <si>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</si>
  <si>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</si>
  <si>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</si>
  <si>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</si>
  <si>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</si>
  <si>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</si>
  <si>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</si>
  <si>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</si>
  <si>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</si>
  <si>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</si>
  <si>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</si>
  <si>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</si>
  <si>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</si>
  <si>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</si>
  <si>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</si>
  <si>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</si>
  <si>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</si>
  <si>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</si>
  <si>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</si>
  <si>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</si>
  <si>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</si>
  <si>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</si>
  <si>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</si>
  <si>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</si>
  <si>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</si>
  <si>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</si>
  <si>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</si>
  <si>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</si>
  <si>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</si>
  <si>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</si>
  <si>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</si>
  <si>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</si>
  <si>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</si>
  <si>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</si>
  <si>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</si>
  <si>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</si>
  <si>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</si>
  <si>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</si>
  <si>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</si>
  <si>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</si>
  <si>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</si>
  <si>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</si>
  <si>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</si>
  <si>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</si>
  <si>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</si>
  <si>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</si>
  <si>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</si>
  <si>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</si>
  <si>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</si>
  <si>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</si>
  <si>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</si>
  <si>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</si>
  <si>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</si>
  <si>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</si>
  <si>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</si>
  <si>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</si>
  <si>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</si>
  <si>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</si>
  <si>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</si>
  <si>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</si>
  <si>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</si>
  <si>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</si>
  <si>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</si>
  <si>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</si>
  <si>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</si>
  <si>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</si>
  <si>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</si>
  <si>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</si>
  <si>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</si>
  <si>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</si>
  <si>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</si>
  <si>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</si>
  <si>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</si>
  <si>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</si>
  <si>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</si>
  <si>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</si>
  <si>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</si>
  <si>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</si>
  <si>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</si>
  <si>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</si>
  <si>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</si>
  <si>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</si>
  <si>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</si>
  <si>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</si>
  <si>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</si>
  <si>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</si>
  <si>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</si>
  <si>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</si>
  <si>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</si>
  <si>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</si>
  <si>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</si>
  <si>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</si>
  <si>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</si>
  <si>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</si>
  <si>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</si>
  <si>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</si>
  <si>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</si>
  <si>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</si>
  <si>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</si>
  <si>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</si>
  <si>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</si>
  <si>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</si>
  <si>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</si>
  <si>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</si>
  <si>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</si>
  <si>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</si>
  <si>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</si>
  <si>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</si>
  <si>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</si>
  <si>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</si>
  <si>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</si>
  <si>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</si>
  <si>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</si>
  <si>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</si>
  <si>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</si>
  <si>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</si>
  <si>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</si>
  <si>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</si>
  <si>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</si>
  <si>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</si>
  <si>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</si>
  <si>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</si>
  <si>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</si>
  <si>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</si>
  <si>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</si>
  <si>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</si>
  <si>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</si>
  <si>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</si>
  <si>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</si>
  <si>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</si>
  <si>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</si>
  <si>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</si>
  <si>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</si>
  <si>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</si>
  <si>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</si>
  <si>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</si>
  <si>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</si>
  <si>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</si>
  <si>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</si>
  <si>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</si>
  <si>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</si>
  <si>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</si>
  <si>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</si>
  <si>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</si>
  <si>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</si>
  <si>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</si>
  <si>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</si>
  <si>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</si>
  <si>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</si>
  <si>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</si>
  <si>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</si>
  <si>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</si>
  <si>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</si>
  <si>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</si>
  <si>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</si>
  <si>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</si>
  <si>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</si>
  <si>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</si>
  <si>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</si>
  <si>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</si>
  <si>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</si>
  <si>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</si>
  <si>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</si>
  <si>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</si>
  <si>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</si>
  <si>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</si>
  <si>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</si>
  <si>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</si>
  <si>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</si>
  <si>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</si>
  <si>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</si>
  <si>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</si>
  <si>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</si>
  <si>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</si>
  <si>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</si>
  <si>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</si>
  <si>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</si>
  <si>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</si>
  <si>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</si>
  <si>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総括表27　排出源別・対象化学物質別の排出量推計結果（平成29年度：大阪府）［１．対象業種を営む事業者からのすそ切り以下～22．一般廃棄物処理施設］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</si>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</sst>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74.89047611528666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848.54137074928008</v>
      </c>
      <c r="X5" s="36">
        <v>96.534471079057838</v>
      </c>
      <c r="Y5" s="37">
        <v>1020.9663179436246</v>
      </c>
    </row>
    <row r="6" spans="1:25" ht="13.5" customHeight="1">
      <c r="A6" s="29">
        <v>2</v>
      </c>
      <c r="B6" s="30" t="s">
        <v>28</v>
      </c>
      <c r="C6" s="38">
        <v>8.6700547390868525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0.61693290092512465</v>
      </c>
      <c r="X6" s="40"/>
      <c r="Y6" s="41">
        <v>9.2869876400119775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1369.3794420190175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44">
        <v>9.9911959000478692E-3</v>
      </c>
      <c r="X7" s="40"/>
      <c r="Y7" s="37">
        <v>1369.3894332149175</v>
      </c>
    </row>
    <row r="8" spans="1:25" ht="13.5" customHeight="1">
      <c r="A8" s="29">
        <v>4</v>
      </c>
      <c r="B8" s="30" t="s">
        <v>30</v>
      </c>
      <c r="C8" s="31">
        <v>195.54162841229012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5">
        <v>3.8985065315894998</v>
      </c>
      <c r="X8" s="40"/>
      <c r="Y8" s="37">
        <v>199.44013494387963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1369.3794420190175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1369.3794420190175</v>
      </c>
    </row>
    <row r="10" spans="1:25" ht="13.5" customHeight="1">
      <c r="A10" s="29">
        <v>6</v>
      </c>
      <c r="B10" s="30" t="s">
        <v>32</v>
      </c>
      <c r="C10" s="38">
        <v>1.3781289676435806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1">
        <v>1.3781289676435806</v>
      </c>
    </row>
    <row r="11" spans="1:25" ht="13.5" customHeight="1">
      <c r="A11" s="29">
        <v>7</v>
      </c>
      <c r="B11" s="30" t="s">
        <v>33</v>
      </c>
      <c r="C11" s="31">
        <v>99.809655557388325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0.21846693641526194</v>
      </c>
      <c r="X11" s="40"/>
      <c r="Y11" s="37">
        <v>100.02812249380359</v>
      </c>
    </row>
    <row r="12" spans="1:25" ht="13.5" customHeight="1">
      <c r="A12" s="29">
        <v>8</v>
      </c>
      <c r="B12" s="30" t="s">
        <v>34</v>
      </c>
      <c r="C12" s="46">
        <v>0.15559712786326116</v>
      </c>
      <c r="D12" s="33"/>
      <c r="E12" s="33"/>
      <c r="F12" s="43">
        <v>1369.3794420190175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9">
        <v>0.41688926562313167</v>
      </c>
      <c r="X12" s="40"/>
      <c r="Y12" s="37">
        <v>1369.951928412504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1040.2616652782579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1040.2616652782579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363.64602799366713</v>
      </c>
      <c r="L14" s="43">
        <v>3356.0057418934484</v>
      </c>
      <c r="M14" s="43">
        <v>9067.6899381561816</v>
      </c>
      <c r="N14" s="43">
        <v>214.80200521216193</v>
      </c>
      <c r="O14" s="43">
        <v>4403.804201175948</v>
      </c>
      <c r="P14" s="43">
        <v>66.607343794474588</v>
      </c>
      <c r="Q14" s="43">
        <v>48.705973098591549</v>
      </c>
      <c r="R14" s="33"/>
      <c r="S14" s="33"/>
      <c r="T14" s="33"/>
      <c r="U14" s="33"/>
      <c r="V14" s="34"/>
      <c r="W14" s="34"/>
      <c r="X14" s="40"/>
      <c r="Y14" s="37">
        <v>17521.261231324479</v>
      </c>
    </row>
    <row r="15" spans="1:25" ht="13.5" customHeight="1">
      <c r="A15" s="29">
        <v>11</v>
      </c>
      <c r="B15" s="30" t="s">
        <v>37</v>
      </c>
      <c r="C15" s="46">
        <v>0.65843841832573413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7">
        <v>0.65843841832573413</v>
      </c>
    </row>
    <row r="16" spans="1:25" ht="13.5" customHeight="1">
      <c r="A16" s="29">
        <v>12</v>
      </c>
      <c r="B16" s="30" t="s">
        <v>38</v>
      </c>
      <c r="C16" s="48">
        <v>2.0145838271613474E-2</v>
      </c>
      <c r="D16" s="33"/>
      <c r="E16" s="33"/>
      <c r="F16" s="33"/>
      <c r="G16" s="33"/>
      <c r="H16" s="33"/>
      <c r="I16" s="33"/>
      <c r="J16" s="33"/>
      <c r="K16" s="43">
        <v>1588.5452534143881</v>
      </c>
      <c r="L16" s="43">
        <v>18448.789951264662</v>
      </c>
      <c r="M16" s="43">
        <v>59654.292950423522</v>
      </c>
      <c r="N16" s="43">
        <v>1176.9604935025914</v>
      </c>
      <c r="O16" s="43">
        <v>18649.97703599868</v>
      </c>
      <c r="P16" s="43">
        <v>3090.9844020701012</v>
      </c>
      <c r="Q16" s="43">
        <v>64.941297464788747</v>
      </c>
      <c r="R16" s="43">
        <v>2137.8489662588054</v>
      </c>
      <c r="S16" s="33"/>
      <c r="T16" s="33"/>
      <c r="U16" s="33"/>
      <c r="V16" s="34"/>
      <c r="W16" s="44">
        <v>2.8355665989833411E-3</v>
      </c>
      <c r="X16" s="40"/>
      <c r="Y16" s="37">
        <v>104812.36333180241</v>
      </c>
    </row>
    <row r="17" spans="1:25" ht="13.5" customHeight="1">
      <c r="A17" s="29">
        <v>13</v>
      </c>
      <c r="B17" s="30" t="s">
        <v>39</v>
      </c>
      <c r="C17" s="31">
        <v>733.9301919237671</v>
      </c>
      <c r="D17" s="43">
        <v>51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648.22667484863837</v>
      </c>
      <c r="X17" s="40"/>
      <c r="Y17" s="37">
        <v>1433.1568667724055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9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9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9">
        <v>0.92950620800665107</v>
      </c>
      <c r="X20" s="40"/>
      <c r="Y20" s="47">
        <v>0.92950620800665107</v>
      </c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45">
        <v>1.5490138262337809</v>
      </c>
      <c r="X21" s="40"/>
      <c r="Y21" s="41">
        <v>1.5490138262337809</v>
      </c>
    </row>
    <row r="22" spans="1:25" ht="13.5" customHeight="1">
      <c r="A22" s="29">
        <v>18</v>
      </c>
      <c r="B22" s="30" t="s">
        <v>42</v>
      </c>
      <c r="C22" s="46">
        <v>0.49554134630328783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5">
        <v>585.28993440794443</v>
      </c>
      <c r="X22" s="40"/>
      <c r="Y22" s="37">
        <v>585.78547575424773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9"/>
    </row>
    <row r="24" spans="1:25" ht="13.5" customHeight="1">
      <c r="A24" s="29">
        <v>20</v>
      </c>
      <c r="B24" s="30" t="s">
        <v>43</v>
      </c>
      <c r="C24" s="31">
        <v>1417.645371258795</v>
      </c>
      <c r="D24" s="33"/>
      <c r="E24" s="33"/>
      <c r="F24" s="33"/>
      <c r="G24" s="33"/>
      <c r="H24" s="33"/>
      <c r="I24" s="43">
        <v>46356.343759180803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172172.10098644122</v>
      </c>
      <c r="X24" s="40"/>
      <c r="Y24" s="37">
        <v>219946.09011688083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9"/>
    </row>
    <row r="26" spans="1:25" ht="13.5" customHeight="1">
      <c r="A26" s="29">
        <v>22</v>
      </c>
      <c r="B26" s="30" t="s">
        <v>45</v>
      </c>
      <c r="C26" s="42"/>
      <c r="D26" s="43">
        <v>57.000000000000007</v>
      </c>
      <c r="E26" s="43">
        <v>171.66221691606768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228.66221691606768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9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9"/>
    </row>
    <row r="29" spans="1:25" ht="13.5" customHeight="1">
      <c r="A29" s="29">
        <v>25</v>
      </c>
      <c r="B29" s="30" t="s">
        <v>48</v>
      </c>
      <c r="C29" s="42"/>
      <c r="D29" s="43">
        <v>219.10000000000002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219.10000000000002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9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9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9"/>
    </row>
    <row r="33" spans="1:25" ht="13.5" customHeight="1">
      <c r="A33" s="29">
        <v>29</v>
      </c>
      <c r="B33" s="30" t="s">
        <v>51</v>
      </c>
      <c r="C33" s="42"/>
      <c r="D33" s="32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1">
        <v>4</v>
      </c>
    </row>
    <row r="34" spans="1:25" ht="40.5" customHeight="1">
      <c r="A34" s="29">
        <v>30</v>
      </c>
      <c r="B34" s="30" t="s">
        <v>52</v>
      </c>
      <c r="C34" s="31">
        <v>13718.456819649968</v>
      </c>
      <c r="D34" s="43">
        <v>413.66200000000003</v>
      </c>
      <c r="E34" s="43">
        <v>470.04317080246108</v>
      </c>
      <c r="F34" s="33"/>
      <c r="G34" s="33"/>
      <c r="H34" s="33"/>
      <c r="I34" s="43">
        <v>183193.34766361697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221625.85746927274</v>
      </c>
      <c r="X34" s="40"/>
      <c r="Y34" s="37">
        <v>419421.36712334212</v>
      </c>
    </row>
    <row r="35" spans="1:25" ht="13.5" customHeight="1">
      <c r="A35" s="29">
        <v>31</v>
      </c>
      <c r="B35" s="30" t="s">
        <v>53</v>
      </c>
      <c r="C35" s="31">
        <v>141.11841733044463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5">
        <v>428.46039084654058</v>
      </c>
      <c r="X35" s="40"/>
      <c r="Y35" s="37">
        <v>569.57880817698515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9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2">
        <v>6.9323528736333708</v>
      </c>
      <c r="R37" s="33"/>
      <c r="S37" s="33"/>
      <c r="T37" s="33"/>
      <c r="U37" s="33"/>
      <c r="V37" s="34"/>
      <c r="W37" s="34"/>
      <c r="X37" s="40"/>
      <c r="Y37" s="41">
        <v>6.9323528736333708</v>
      </c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9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9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29238.229134084078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9">
        <v>0.98903300271193051</v>
      </c>
      <c r="X40" s="40"/>
      <c r="Y40" s="37">
        <v>29239.21816708679</v>
      </c>
    </row>
    <row r="41" spans="1:25" ht="13.5" customHeight="1">
      <c r="A41" s="29">
        <v>37</v>
      </c>
      <c r="B41" s="30" t="s">
        <v>56</v>
      </c>
      <c r="C41" s="31">
        <v>43.645726635356688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20.0578974501266</v>
      </c>
      <c r="X41" s="40"/>
      <c r="Y41" s="37">
        <v>63.703624085483284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9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9"/>
    </row>
    <row r="44" spans="1:25" ht="13.5" customHeight="1">
      <c r="A44" s="29">
        <v>40</v>
      </c>
      <c r="B44" s="30" t="s">
        <v>57</v>
      </c>
      <c r="C44" s="42"/>
      <c r="D44" s="43">
        <v>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20</v>
      </c>
    </row>
    <row r="45" spans="1:25" ht="13.5" customHeight="1">
      <c r="A45" s="29">
        <v>41</v>
      </c>
      <c r="B45" s="30" t="s">
        <v>58</v>
      </c>
      <c r="C45" s="42"/>
      <c r="D45" s="43">
        <v>126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126</v>
      </c>
    </row>
    <row r="46" spans="1:25" ht="13.5" customHeight="1">
      <c r="A46" s="29">
        <v>42</v>
      </c>
      <c r="B46" s="30" t="s">
        <v>353</v>
      </c>
      <c r="C46" s="38">
        <v>3.4399987933751017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3.4399987933751017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9"/>
    </row>
    <row r="48" spans="1:25" ht="13.5" customHeight="1">
      <c r="A48" s="29">
        <v>44</v>
      </c>
      <c r="B48" s="30" t="s">
        <v>355</v>
      </c>
      <c r="C48" s="50">
        <v>4.9307746849729106E-4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1">
        <v>4.9307746849729106E-4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9"/>
    </row>
    <row r="50" spans="1:25" ht="13.5" customHeight="1">
      <c r="A50" s="29">
        <v>46</v>
      </c>
      <c r="B50" s="30" t="s">
        <v>59</v>
      </c>
      <c r="C50" s="4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49"/>
    </row>
    <row r="51" spans="1:25" ht="13.5" customHeight="1">
      <c r="A51" s="29">
        <v>47</v>
      </c>
      <c r="B51" s="30" t="s">
        <v>60</v>
      </c>
      <c r="C51" s="4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49"/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9"/>
    </row>
    <row r="53" spans="1:25" ht="13.5" customHeight="1">
      <c r="A53" s="29">
        <v>49</v>
      </c>
      <c r="B53" s="30" t="s">
        <v>62</v>
      </c>
      <c r="C53" s="42"/>
      <c r="D53" s="43">
        <v>326.5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326.5</v>
      </c>
    </row>
    <row r="54" spans="1:25" ht="13.5" customHeight="1">
      <c r="A54" s="29">
        <v>50</v>
      </c>
      <c r="B54" s="30" t="s">
        <v>63</v>
      </c>
      <c r="C54" s="4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49"/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9"/>
    </row>
    <row r="56" spans="1:25" ht="13.5" customHeight="1">
      <c r="A56" s="29">
        <v>52</v>
      </c>
      <c r="B56" s="30" t="s">
        <v>65</v>
      </c>
      <c r="C56" s="4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49"/>
    </row>
    <row r="57" spans="1:25" ht="13.5" customHeight="1">
      <c r="A57" s="29">
        <v>53</v>
      </c>
      <c r="B57" s="30" t="s">
        <v>66</v>
      </c>
      <c r="C57" s="31">
        <v>310493.43944010476</v>
      </c>
      <c r="D57" s="43">
        <v>4545.3110001240002</v>
      </c>
      <c r="E57" s="43">
        <v>377.89493477819695</v>
      </c>
      <c r="F57" s="33"/>
      <c r="G57" s="43">
        <v>628407.60182213038</v>
      </c>
      <c r="H57" s="33"/>
      <c r="I57" s="33"/>
      <c r="J57" s="33"/>
      <c r="K57" s="43">
        <v>1144.2180097698042</v>
      </c>
      <c r="L57" s="33"/>
      <c r="M57" s="43">
        <v>104091.17888310761</v>
      </c>
      <c r="N57" s="43">
        <v>13502.833323155897</v>
      </c>
      <c r="O57" s="43">
        <v>5162.9958273346147</v>
      </c>
      <c r="P57" s="43">
        <v>5183.8754941595607</v>
      </c>
      <c r="Q57" s="43">
        <v>16.235324366197187</v>
      </c>
      <c r="R57" s="33"/>
      <c r="S57" s="33"/>
      <c r="T57" s="33"/>
      <c r="U57" s="33"/>
      <c r="V57" s="34"/>
      <c r="W57" s="35">
        <v>143.81207487160469</v>
      </c>
      <c r="X57" s="40"/>
      <c r="Y57" s="37">
        <v>1073069.3961339029</v>
      </c>
    </row>
    <row r="58" spans="1:25" ht="13.5" customHeight="1">
      <c r="A58" s="29">
        <v>54</v>
      </c>
      <c r="B58" s="30" t="s">
        <v>67</v>
      </c>
      <c r="C58" s="42"/>
      <c r="D58" s="43">
        <v>133.5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133.5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9"/>
    </row>
    <row r="60" spans="1:25" ht="13.5" customHeight="1">
      <c r="A60" s="29">
        <v>56</v>
      </c>
      <c r="B60" s="30" t="s">
        <v>68</v>
      </c>
      <c r="C60" s="31">
        <v>1205.6442697701398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713.58439941308029</v>
      </c>
      <c r="X60" s="40"/>
      <c r="Y60" s="37">
        <v>1919.2286691832201</v>
      </c>
    </row>
    <row r="61" spans="1:25" ht="13.5" customHeight="1">
      <c r="A61" s="29">
        <v>57</v>
      </c>
      <c r="B61" s="30" t="s">
        <v>69</v>
      </c>
      <c r="C61" s="31">
        <v>3721.2944883713717</v>
      </c>
      <c r="D61" s="33"/>
      <c r="E61" s="43">
        <v>48.503109269468894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5">
        <v>2.130241536797588</v>
      </c>
      <c r="X61" s="40"/>
      <c r="Y61" s="37">
        <v>3771.9278391776384</v>
      </c>
    </row>
    <row r="62" spans="1:25" ht="13.5" customHeight="1">
      <c r="A62" s="29">
        <v>58</v>
      </c>
      <c r="B62" s="30" t="s">
        <v>70</v>
      </c>
      <c r="C62" s="31">
        <v>274.40925641848617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5">
        <v>1.8761112652510816</v>
      </c>
      <c r="X62" s="40"/>
      <c r="Y62" s="37">
        <v>276.28536768373726</v>
      </c>
    </row>
    <row r="63" spans="1:25" ht="13.5" customHeight="1">
      <c r="A63" s="29">
        <v>59</v>
      </c>
      <c r="B63" s="30" t="s">
        <v>71</v>
      </c>
      <c r="C63" s="46">
        <v>0.13507870758514723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0.2677823391751683</v>
      </c>
      <c r="X63" s="40"/>
      <c r="Y63" s="47">
        <v>0.40286104676031553</v>
      </c>
    </row>
    <row r="64" spans="1:25" ht="13.5" customHeight="1">
      <c r="A64" s="29">
        <v>60</v>
      </c>
      <c r="B64" s="30" t="s">
        <v>72</v>
      </c>
      <c r="C64" s="31">
        <v>67.205995574858392</v>
      </c>
      <c r="D64" s="33"/>
      <c r="E64" s="33"/>
      <c r="F64" s="33"/>
      <c r="G64" s="33"/>
      <c r="H64" s="33"/>
      <c r="I64" s="43">
        <v>453.19824391294998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743.72513300056914</v>
      </c>
      <c r="X64" s="40"/>
      <c r="Y64" s="37">
        <v>1264.1293724883776</v>
      </c>
    </row>
    <row r="65" spans="1:25" ht="13.5" customHeight="1">
      <c r="A65" s="29">
        <v>61</v>
      </c>
      <c r="B65" s="30" t="s">
        <v>73</v>
      </c>
      <c r="C65" s="42"/>
      <c r="D65" s="43">
        <v>125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125</v>
      </c>
    </row>
    <row r="66" spans="1:25" ht="13.5" customHeight="1">
      <c r="A66" s="29">
        <v>62</v>
      </c>
      <c r="B66" s="30" t="s">
        <v>74</v>
      </c>
      <c r="C66" s="42"/>
      <c r="D66" s="43">
        <v>3146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3146</v>
      </c>
    </row>
    <row r="67" spans="1:25" ht="13.5" customHeight="1">
      <c r="A67" s="29">
        <v>63</v>
      </c>
      <c r="B67" s="30" t="s">
        <v>75</v>
      </c>
      <c r="C67" s="42"/>
      <c r="D67" s="43">
        <v>231.00000007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231.00000007</v>
      </c>
    </row>
    <row r="68" spans="1:25" ht="13.5" customHeight="1">
      <c r="A68" s="29">
        <v>64</v>
      </c>
      <c r="B68" s="30" t="s">
        <v>76</v>
      </c>
      <c r="C68" s="42"/>
      <c r="D68" s="43">
        <v>1036.1000000002</v>
      </c>
      <c r="E68" s="43">
        <v>189.80816260954433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1225.9081626097443</v>
      </c>
    </row>
    <row r="69" spans="1:25" ht="13.5" customHeight="1">
      <c r="A69" s="29">
        <v>65</v>
      </c>
      <c r="B69" s="30" t="s">
        <v>358</v>
      </c>
      <c r="C69" s="46">
        <v>0.17300494289097518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7">
        <v>0.17300494289097518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9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9"/>
    </row>
    <row r="72" spans="1:25" ht="13.5" customHeight="1">
      <c r="A72" s="29">
        <v>68</v>
      </c>
      <c r="B72" s="30" t="s">
        <v>361</v>
      </c>
      <c r="C72" s="46">
        <v>0.18737659282762745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7">
        <v>0.18737659282762745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9"/>
    </row>
    <row r="74" spans="1:25" ht="27" customHeight="1">
      <c r="A74" s="29">
        <v>70</v>
      </c>
      <c r="B74" s="30" t="s">
        <v>78</v>
      </c>
      <c r="C74" s="42"/>
      <c r="D74" s="43">
        <v>23.131499999980001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23.131499999980001</v>
      </c>
    </row>
    <row r="75" spans="1:25" ht="13.5" customHeight="1">
      <c r="A75" s="29">
        <v>71</v>
      </c>
      <c r="B75" s="30" t="s">
        <v>79</v>
      </c>
      <c r="C75" s="38">
        <v>2.8928893669975317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2.8928893669975317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9"/>
    </row>
    <row r="77" spans="1:25" ht="13.5" customHeight="1">
      <c r="A77" s="29">
        <v>73</v>
      </c>
      <c r="B77" s="30" t="s">
        <v>80</v>
      </c>
      <c r="C77" s="46">
        <v>0.59230024317152974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4">
        <v>1.6965857480024367E-3</v>
      </c>
      <c r="X77" s="40"/>
      <c r="Y77" s="47">
        <v>0.5939968289195322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9"/>
    </row>
    <row r="79" spans="1:25" ht="13.5" customHeight="1">
      <c r="A79" s="29">
        <v>75</v>
      </c>
      <c r="B79" s="30" t="s">
        <v>81</v>
      </c>
      <c r="C79" s="46">
        <v>0.13262777899983297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9">
        <v>0.19812198011439217</v>
      </c>
      <c r="X79" s="36">
        <v>67.996734014729356</v>
      </c>
      <c r="Y79" s="37">
        <v>68.327483773843582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9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9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9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9"/>
    </row>
    <row r="84" spans="1:25" ht="13.5" customHeight="1">
      <c r="A84" s="29">
        <v>80</v>
      </c>
      <c r="B84" s="30" t="s">
        <v>84</v>
      </c>
      <c r="C84" s="31">
        <v>567942.53958616371</v>
      </c>
      <c r="D84" s="43">
        <v>5394.152000135</v>
      </c>
      <c r="E84" s="43">
        <v>1022.0244236926499</v>
      </c>
      <c r="F84" s="43">
        <v>3036.7013412684951</v>
      </c>
      <c r="G84" s="43">
        <v>1076146.1218842862</v>
      </c>
      <c r="H84" s="43">
        <v>1671.5964051469268</v>
      </c>
      <c r="I84" s="33"/>
      <c r="J84" s="33"/>
      <c r="K84" s="43">
        <v>5668.8985346590189</v>
      </c>
      <c r="L84" s="33"/>
      <c r="M84" s="43">
        <v>418969.16777562146</v>
      </c>
      <c r="N84" s="43">
        <v>38851.4819758417</v>
      </c>
      <c r="O84" s="43">
        <v>25157.219363475819</v>
      </c>
      <c r="P84" s="43">
        <v>13380.074368428801</v>
      </c>
      <c r="Q84" s="43">
        <v>64.941297464788747</v>
      </c>
      <c r="R84" s="43">
        <v>1268.6426412590142</v>
      </c>
      <c r="S84" s="33"/>
      <c r="T84" s="33"/>
      <c r="U84" s="33"/>
      <c r="V84" s="34"/>
      <c r="W84" s="35">
        <v>65.129035064145157</v>
      </c>
      <c r="X84" s="40"/>
      <c r="Y84" s="37">
        <v>2158638.6906325077</v>
      </c>
    </row>
    <row r="85" spans="1:25" ht="13.5" customHeight="1">
      <c r="A85" s="29">
        <v>81</v>
      </c>
      <c r="B85" s="30" t="s">
        <v>85</v>
      </c>
      <c r="C85" s="52">
        <v>5.3151139799122372E-5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3">
        <v>5.3151139799122372E-5</v>
      </c>
    </row>
    <row r="86" spans="1:25" ht="13.5" customHeight="1">
      <c r="A86" s="29">
        <v>82</v>
      </c>
      <c r="B86" s="30" t="s">
        <v>86</v>
      </c>
      <c r="C86" s="31">
        <v>14.355694249514089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98.5486994822611</v>
      </c>
      <c r="X86" s="40"/>
      <c r="Y86" s="37">
        <v>112.90439373177519</v>
      </c>
    </row>
    <row r="87" spans="1:25" ht="13.5" customHeight="1">
      <c r="A87" s="29">
        <v>83</v>
      </c>
      <c r="B87" s="30" t="s">
        <v>87</v>
      </c>
      <c r="C87" s="31">
        <v>4391.8783793882012</v>
      </c>
      <c r="D87" s="32">
        <v>2</v>
      </c>
      <c r="E87" s="33"/>
      <c r="F87" s="33"/>
      <c r="G87" s="33"/>
      <c r="H87" s="33"/>
      <c r="I87" s="33"/>
      <c r="J87" s="33"/>
      <c r="K87" s="33"/>
      <c r="L87" s="33"/>
      <c r="M87" s="43">
        <v>1997.7557655610726</v>
      </c>
      <c r="N87" s="33"/>
      <c r="O87" s="33"/>
      <c r="P87" s="33"/>
      <c r="Q87" s="33"/>
      <c r="R87" s="33"/>
      <c r="S87" s="33"/>
      <c r="T87" s="33"/>
      <c r="U87" s="33"/>
      <c r="V87" s="34"/>
      <c r="W87" s="45">
        <v>4.6848366693462422</v>
      </c>
      <c r="X87" s="40"/>
      <c r="Y87" s="37">
        <v>6396.3189816186205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44">
        <v>5.9999944655807762E-2</v>
      </c>
      <c r="X88" s="40"/>
      <c r="Y88" s="54">
        <v>5.9999944655807762E-2</v>
      </c>
    </row>
    <row r="89" spans="1:25" ht="13.5" customHeight="1">
      <c r="A89" s="29">
        <v>85</v>
      </c>
      <c r="B89" s="30" t="s">
        <v>89</v>
      </c>
      <c r="C89" s="31">
        <v>61.225213986696531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0.63143125413006107</v>
      </c>
      <c r="X89" s="40"/>
      <c r="Y89" s="37">
        <v>61.856645240826595</v>
      </c>
    </row>
    <row r="90" spans="1:25" ht="13.5" customHeight="1">
      <c r="A90" s="29">
        <v>86</v>
      </c>
      <c r="B90" s="30" t="s">
        <v>90</v>
      </c>
      <c r="C90" s="48">
        <v>2.0387938802527442E-2</v>
      </c>
      <c r="D90" s="33"/>
      <c r="E90" s="43">
        <v>314.05820192295153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4">
        <v>9.4782505565662277E-3</v>
      </c>
      <c r="X90" s="40"/>
      <c r="Y90" s="37">
        <v>314.08806811231062</v>
      </c>
    </row>
    <row r="91" spans="1:25" ht="13.5" customHeight="1">
      <c r="A91" s="29">
        <v>87</v>
      </c>
      <c r="B91" s="30" t="s">
        <v>91</v>
      </c>
      <c r="C91" s="31">
        <v>13.493914998139415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35">
        <v>76.212465578278753</v>
      </c>
      <c r="X91" s="36">
        <v>260.1338619804593</v>
      </c>
      <c r="Y91" s="37">
        <v>349.84024255687746</v>
      </c>
    </row>
    <row r="92" spans="1:25" ht="13.5" customHeight="1">
      <c r="A92" s="29">
        <v>88</v>
      </c>
      <c r="B92" s="30" t="s">
        <v>92</v>
      </c>
      <c r="C92" s="38">
        <v>6.5092264104883002</v>
      </c>
      <c r="D92" s="33"/>
      <c r="E92" s="33"/>
      <c r="F92" s="33"/>
      <c r="G92" s="43">
        <v>128.71383452028778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135.22306093077609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9"/>
    </row>
    <row r="94" spans="1:25" ht="13.5" customHeight="1">
      <c r="A94" s="29">
        <v>90</v>
      </c>
      <c r="B94" s="30" t="s">
        <v>94</v>
      </c>
      <c r="C94" s="42"/>
      <c r="D94" s="43">
        <v>131.69999999999999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131.69999999999999</v>
      </c>
    </row>
    <row r="95" spans="1:25" ht="13.5" customHeight="1">
      <c r="A95" s="29">
        <v>91</v>
      </c>
      <c r="B95" s="30" t="s">
        <v>95</v>
      </c>
      <c r="C95" s="42"/>
      <c r="D95" s="43">
        <v>2043.9999999999998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2043.9999999999998</v>
      </c>
    </row>
    <row r="96" spans="1:25" ht="13.5" customHeight="1">
      <c r="A96" s="29">
        <v>92</v>
      </c>
      <c r="B96" s="30" t="s">
        <v>96</v>
      </c>
      <c r="C96" s="42"/>
      <c r="D96" s="43">
        <v>225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225</v>
      </c>
    </row>
    <row r="97" spans="1:25" ht="13.5" customHeight="1">
      <c r="A97" s="29">
        <v>93</v>
      </c>
      <c r="B97" s="30" t="s">
        <v>97</v>
      </c>
      <c r="C97" s="42"/>
      <c r="D97" s="43">
        <v>1674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1674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5">
        <v>1.6390319109960718</v>
      </c>
      <c r="Y98" s="41">
        <v>1.6390319109960718</v>
      </c>
    </row>
    <row r="99" spans="1:25" ht="13.5" customHeight="1">
      <c r="A99" s="29">
        <v>95</v>
      </c>
      <c r="B99" s="30" t="s">
        <v>99</v>
      </c>
      <c r="C99" s="42"/>
      <c r="D99" s="43">
        <v>55.499999605000006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55.499999605000006</v>
      </c>
    </row>
    <row r="100" spans="1:25" ht="13.5" customHeight="1">
      <c r="A100" s="29">
        <v>96</v>
      </c>
      <c r="B100" s="30" t="s">
        <v>100</v>
      </c>
      <c r="C100" s="42"/>
      <c r="D100" s="43">
        <v>103.01499999980001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103.01499999980001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9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9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5">
        <v>349.87166378493009</v>
      </c>
      <c r="X103" s="40"/>
      <c r="Y103" s="37">
        <v>349.87166378493009</v>
      </c>
    </row>
    <row r="104" spans="1:25" ht="13.5" customHeight="1">
      <c r="A104" s="29">
        <v>100</v>
      </c>
      <c r="B104" s="30" t="s">
        <v>102</v>
      </c>
      <c r="C104" s="42"/>
      <c r="D104" s="43">
        <v>401.99999999999994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401.99999999999994</v>
      </c>
    </row>
    <row r="105" spans="1:25" ht="13.5" customHeight="1">
      <c r="A105" s="29">
        <v>101</v>
      </c>
      <c r="B105" s="30" t="s">
        <v>103</v>
      </c>
      <c r="C105" s="42"/>
      <c r="D105" s="43">
        <v>774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774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9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18009.533542374593</v>
      </c>
      <c r="U107" s="33"/>
      <c r="V107" s="34"/>
      <c r="W107" s="34"/>
      <c r="X107" s="40"/>
      <c r="Y107" s="37">
        <v>18009.533542374593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368592.58563581941</v>
      </c>
      <c r="U108" s="33"/>
      <c r="V108" s="34"/>
      <c r="W108" s="34"/>
      <c r="X108" s="40"/>
      <c r="Y108" s="37">
        <v>368592.58563581941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9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9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9"/>
    </row>
    <row r="112" spans="1:25" ht="13.5" customHeight="1">
      <c r="A112" s="29">
        <v>108</v>
      </c>
      <c r="B112" s="30" t="s">
        <v>106</v>
      </c>
      <c r="C112" s="42"/>
      <c r="D112" s="43">
        <v>1437.7000000000003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1437.7000000000003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9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9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9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9"/>
    </row>
    <row r="117" spans="1:25" ht="13.5" customHeight="1">
      <c r="A117" s="29">
        <v>113</v>
      </c>
      <c r="B117" s="30" t="s">
        <v>107</v>
      </c>
      <c r="C117" s="42"/>
      <c r="D117" s="43">
        <v>45.000000000000007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45.000000000000007</v>
      </c>
    </row>
    <row r="118" spans="1:25" ht="13.5" customHeight="1">
      <c r="A118" s="29">
        <v>114</v>
      </c>
      <c r="B118" s="30" t="s">
        <v>108</v>
      </c>
      <c r="C118" s="42"/>
      <c r="D118" s="43">
        <v>14.000000000000002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14.000000000000002</v>
      </c>
    </row>
    <row r="119" spans="1:25" ht="13.5" customHeight="1">
      <c r="A119" s="29">
        <v>115</v>
      </c>
      <c r="B119" s="30" t="s">
        <v>109</v>
      </c>
      <c r="C119" s="42"/>
      <c r="D119" s="43">
        <v>242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242</v>
      </c>
    </row>
    <row r="120" spans="1:25" ht="13.5" customHeight="1">
      <c r="A120" s="29">
        <v>116</v>
      </c>
      <c r="B120" s="30" t="s">
        <v>110</v>
      </c>
      <c r="C120" s="42"/>
      <c r="D120" s="43">
        <v>10.000000000000002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10.000000000000002</v>
      </c>
    </row>
    <row r="121" spans="1:25" ht="13.5" customHeight="1">
      <c r="A121" s="29">
        <v>117</v>
      </c>
      <c r="B121" s="30" t="s">
        <v>111</v>
      </c>
      <c r="C121" s="42"/>
      <c r="D121" s="43">
        <v>156</v>
      </c>
      <c r="E121" s="43">
        <v>26.728863979142805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182.7288639791428</v>
      </c>
    </row>
    <row r="122" spans="1:25" ht="13.5" customHeight="1">
      <c r="A122" s="29">
        <v>118</v>
      </c>
      <c r="B122" s="30" t="s">
        <v>112</v>
      </c>
      <c r="C122" s="42"/>
      <c r="D122" s="43">
        <v>16.539499999710003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16.539499999710003</v>
      </c>
    </row>
    <row r="123" spans="1:25" ht="13.5" customHeight="1">
      <c r="A123" s="29">
        <v>119</v>
      </c>
      <c r="B123" s="30" t="s">
        <v>113</v>
      </c>
      <c r="C123" s="4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49"/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9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9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9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9"/>
    </row>
    <row r="128" spans="1:25" ht="13.5" customHeight="1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49"/>
    </row>
    <row r="129" spans="1:25" ht="13.5" customHeight="1">
      <c r="A129" s="29">
        <v>125</v>
      </c>
      <c r="B129" s="30" t="s">
        <v>117</v>
      </c>
      <c r="C129" s="31">
        <v>882.25706904765855</v>
      </c>
      <c r="D129" s="43">
        <v>882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40.97882503575353</v>
      </c>
      <c r="X129" s="40"/>
      <c r="Y129" s="37">
        <v>1805.2358940834122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261.81966490265535</v>
      </c>
      <c r="U130" s="33"/>
      <c r="V130" s="34"/>
      <c r="W130" s="34"/>
      <c r="X130" s="40"/>
      <c r="Y130" s="37">
        <v>261.81966490265535</v>
      </c>
    </row>
    <row r="131" spans="1:25" ht="13.5" customHeight="1">
      <c r="A131" s="29">
        <v>127</v>
      </c>
      <c r="B131" s="30" t="s">
        <v>119</v>
      </c>
      <c r="C131" s="31">
        <v>1140.6051636842274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1817.672376816543</v>
      </c>
      <c r="T131" s="33"/>
      <c r="U131" s="33"/>
      <c r="V131" s="34"/>
      <c r="W131" s="35">
        <v>960.20575763923307</v>
      </c>
      <c r="X131" s="40"/>
      <c r="Y131" s="37">
        <v>3918.4832981400036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9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9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9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9"/>
    </row>
    <row r="136" spans="1:25" ht="13.5" customHeight="1">
      <c r="A136" s="29">
        <v>132</v>
      </c>
      <c r="B136" s="30" t="s">
        <v>120</v>
      </c>
      <c r="C136" s="31">
        <v>208.0166994962475</v>
      </c>
      <c r="D136" s="33"/>
      <c r="E136" s="56">
        <v>0.10430776186982559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5">
        <v>836.55436703575197</v>
      </c>
      <c r="X136" s="40"/>
      <c r="Y136" s="37">
        <v>1044.6753742938693</v>
      </c>
    </row>
    <row r="137" spans="1:25" ht="27" customHeight="1">
      <c r="A137" s="29">
        <v>133</v>
      </c>
      <c r="B137" s="30" t="s">
        <v>121</v>
      </c>
      <c r="C137" s="31">
        <v>5132.7806313685651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4">
        <v>6.5686868169020321E-2</v>
      </c>
      <c r="X137" s="40"/>
      <c r="Y137" s="37">
        <v>5132.8463182367341</v>
      </c>
    </row>
    <row r="138" spans="1:25" ht="13.5" customHeight="1">
      <c r="A138" s="29">
        <v>134</v>
      </c>
      <c r="B138" s="30" t="s">
        <v>122</v>
      </c>
      <c r="C138" s="31">
        <v>971.89572731484395</v>
      </c>
      <c r="D138" s="33"/>
      <c r="E138" s="33"/>
      <c r="F138" s="43">
        <v>1033.4388379098425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5">
        <v>1.0614753123411147</v>
      </c>
      <c r="X138" s="40"/>
      <c r="Y138" s="37">
        <v>2006.3960405370276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9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9"/>
    </row>
    <row r="141" spans="1:25" ht="13.5" customHeight="1">
      <c r="A141" s="29">
        <v>137</v>
      </c>
      <c r="B141" s="30" t="s">
        <v>123</v>
      </c>
      <c r="C141" s="42"/>
      <c r="D141" s="43">
        <v>48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48</v>
      </c>
    </row>
    <row r="142" spans="1:25" ht="13.5" customHeight="1">
      <c r="A142" s="29">
        <v>138</v>
      </c>
      <c r="B142" s="30" t="s">
        <v>124</v>
      </c>
      <c r="C142" s="42"/>
      <c r="D142" s="32">
        <v>3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1">
        <v>3</v>
      </c>
    </row>
    <row r="143" spans="1:25" ht="13.5" customHeight="1">
      <c r="A143" s="29">
        <v>139</v>
      </c>
      <c r="B143" s="30" t="s">
        <v>125</v>
      </c>
      <c r="C143" s="42"/>
      <c r="D143" s="33"/>
      <c r="E143" s="43">
        <v>88.987975363867193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88.987975363867193</v>
      </c>
    </row>
    <row r="144" spans="1:25" ht="13.5" customHeight="1">
      <c r="A144" s="29">
        <v>140</v>
      </c>
      <c r="B144" s="30" t="s">
        <v>126</v>
      </c>
      <c r="C144" s="42"/>
      <c r="D144" s="43">
        <v>54.289999999900004</v>
      </c>
      <c r="E144" s="43">
        <v>23.86399649613961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78.153996496039611</v>
      </c>
    </row>
    <row r="145" spans="1:25" ht="13.5" customHeight="1">
      <c r="A145" s="29">
        <v>141</v>
      </c>
      <c r="B145" s="30" t="s">
        <v>127</v>
      </c>
      <c r="C145" s="42"/>
      <c r="D145" s="43">
        <v>24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24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9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9"/>
    </row>
    <row r="148" spans="1:25" ht="27" customHeight="1">
      <c r="A148" s="29">
        <v>144</v>
      </c>
      <c r="B148" s="30" t="s">
        <v>128</v>
      </c>
      <c r="C148" s="31">
        <v>358.46595112516945</v>
      </c>
      <c r="D148" s="33"/>
      <c r="E148" s="33"/>
      <c r="F148" s="33"/>
      <c r="G148" s="33"/>
      <c r="H148" s="33"/>
      <c r="I148" s="33"/>
      <c r="J148" s="33"/>
      <c r="K148" s="33"/>
      <c r="L148" s="43">
        <v>1333.3590201672041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1691.8249712923734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9"/>
    </row>
    <row r="150" spans="1:25" ht="13.5" customHeight="1">
      <c r="A150" s="29">
        <v>146</v>
      </c>
      <c r="B150" s="30" t="s">
        <v>130</v>
      </c>
      <c r="C150" s="42"/>
      <c r="D150" s="43">
        <v>49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49</v>
      </c>
    </row>
    <row r="151" spans="1:25" ht="13.5" customHeight="1">
      <c r="A151" s="29">
        <v>147</v>
      </c>
      <c r="B151" s="30" t="s">
        <v>131</v>
      </c>
      <c r="C151" s="42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49"/>
    </row>
    <row r="152" spans="1:25" ht="13.5" customHeight="1">
      <c r="A152" s="29">
        <v>148</v>
      </c>
      <c r="B152" s="30" t="s">
        <v>132</v>
      </c>
      <c r="C152" s="42"/>
      <c r="D152" s="43">
        <v>532.90000000000009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532.90000000000009</v>
      </c>
    </row>
    <row r="153" spans="1:25" ht="13.5" customHeight="1">
      <c r="A153" s="29">
        <v>149</v>
      </c>
      <c r="B153" s="30" t="s">
        <v>386</v>
      </c>
      <c r="C153" s="46">
        <v>0.57058575377517406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7">
        <v>0.57058575377517406</v>
      </c>
    </row>
    <row r="154" spans="1:25" ht="13.5" customHeight="1">
      <c r="A154" s="29">
        <v>150</v>
      </c>
      <c r="B154" s="30" t="s">
        <v>133</v>
      </c>
      <c r="C154" s="31">
        <v>165.90505170026771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165.90505170026771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9"/>
    </row>
    <row r="156" spans="1:25" ht="13.5" customHeight="1">
      <c r="A156" s="29">
        <v>152</v>
      </c>
      <c r="B156" s="30" t="s">
        <v>135</v>
      </c>
      <c r="C156" s="42"/>
      <c r="D156" s="43">
        <v>2487.0000007500003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2487.0000007500003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2866.3451361600314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2866.3451361600314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9"/>
    </row>
    <row r="159" spans="1:25" ht="13.5" customHeight="1">
      <c r="A159" s="29">
        <v>155</v>
      </c>
      <c r="B159" s="30" t="s">
        <v>387</v>
      </c>
      <c r="C159" s="38">
        <v>3.9457959870239971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3.9457959870239971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9"/>
    </row>
    <row r="161" spans="1:25" ht="13.5" customHeight="1">
      <c r="A161" s="29">
        <v>157</v>
      </c>
      <c r="B161" s="30" t="s">
        <v>138</v>
      </c>
      <c r="C161" s="31">
        <v>315.55432176618251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5">
        <v>4.5786002366643501</v>
      </c>
      <c r="X161" s="40"/>
      <c r="Y161" s="37">
        <v>320.13292200284684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9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9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9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26076.193485483633</v>
      </c>
      <c r="U165" s="33"/>
      <c r="V165" s="34"/>
      <c r="W165" s="34"/>
      <c r="X165" s="40"/>
      <c r="Y165" s="37">
        <v>26076.193485483633</v>
      </c>
    </row>
    <row r="166" spans="1:25" ht="13.5" customHeight="1">
      <c r="A166" s="29">
        <v>162</v>
      </c>
      <c r="B166" s="30" t="s">
        <v>140</v>
      </c>
      <c r="C166" s="42"/>
      <c r="D166" s="43">
        <v>648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648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9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11219.325560428268</v>
      </c>
      <c r="U168" s="33"/>
      <c r="V168" s="34"/>
      <c r="W168" s="34"/>
      <c r="X168" s="40"/>
      <c r="Y168" s="37">
        <v>11219.325560428268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9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9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9"/>
    </row>
    <row r="172" spans="1:25" ht="13.5" customHeight="1">
      <c r="A172" s="29">
        <v>168</v>
      </c>
      <c r="B172" s="30" t="s">
        <v>142</v>
      </c>
      <c r="C172" s="42"/>
      <c r="D172" s="43">
        <v>177.20000050000002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177.20000050000002</v>
      </c>
    </row>
    <row r="173" spans="1:25" ht="13.5" customHeight="1">
      <c r="A173" s="29">
        <v>169</v>
      </c>
      <c r="B173" s="30" t="s">
        <v>143</v>
      </c>
      <c r="C173" s="42"/>
      <c r="D173" s="43">
        <v>3101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45">
        <v>7.8417631535077756</v>
      </c>
      <c r="X173" s="40"/>
      <c r="Y173" s="37">
        <v>3108.8417631535076</v>
      </c>
    </row>
    <row r="174" spans="1:25" ht="13.5" customHeight="1">
      <c r="A174" s="29">
        <v>170</v>
      </c>
      <c r="B174" s="30" t="s">
        <v>144</v>
      </c>
      <c r="C174" s="42"/>
      <c r="D174" s="43">
        <v>11.750000000000002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11.750000000000002</v>
      </c>
    </row>
    <row r="175" spans="1:25" ht="13.5" customHeight="1">
      <c r="A175" s="29">
        <v>171</v>
      </c>
      <c r="B175" s="30" t="s">
        <v>145</v>
      </c>
      <c r="C175" s="42"/>
      <c r="D175" s="43">
        <v>157.29999999999998</v>
      </c>
      <c r="E175" s="43">
        <v>108.01068741620439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265.31068741620436</v>
      </c>
    </row>
    <row r="176" spans="1:25" ht="13.5" customHeight="1">
      <c r="A176" s="29">
        <v>172</v>
      </c>
      <c r="B176" s="30" t="s">
        <v>146</v>
      </c>
      <c r="C176" s="42"/>
      <c r="D176" s="43">
        <v>55.53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55.53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9"/>
    </row>
    <row r="178" spans="1:25" ht="13.5" customHeight="1">
      <c r="A178" s="29">
        <v>174</v>
      </c>
      <c r="B178" s="30" t="s">
        <v>147</v>
      </c>
      <c r="C178" s="42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49"/>
    </row>
    <row r="179" spans="1:25" ht="13.5" customHeight="1">
      <c r="A179" s="29">
        <v>175</v>
      </c>
      <c r="B179" s="30" t="s">
        <v>148</v>
      </c>
      <c r="C179" s="42"/>
      <c r="D179" s="43">
        <v>332.79999950500002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332.79999950500002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42956.510274258777</v>
      </c>
      <c r="U180" s="33"/>
      <c r="V180" s="34"/>
      <c r="W180" s="34"/>
      <c r="X180" s="40"/>
      <c r="Y180" s="37">
        <v>42956.510274258777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9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9"/>
    </row>
    <row r="183" spans="1:25" ht="13.5" customHeight="1">
      <c r="A183" s="29">
        <v>179</v>
      </c>
      <c r="B183" s="30" t="s">
        <v>151</v>
      </c>
      <c r="C183" s="42"/>
      <c r="D183" s="43">
        <v>1357.9999999999998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1357.9999999999998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9"/>
    </row>
    <row r="185" spans="1:25" ht="13.5" customHeight="1">
      <c r="A185" s="29">
        <v>181</v>
      </c>
      <c r="B185" s="30" t="s">
        <v>152</v>
      </c>
      <c r="C185" s="38">
        <v>1.6470537573504718</v>
      </c>
      <c r="D185" s="33"/>
      <c r="E185" s="43">
        <v>2451.1930922229767</v>
      </c>
      <c r="F185" s="33"/>
      <c r="G185" s="33"/>
      <c r="H185" s="33"/>
      <c r="I185" s="33"/>
      <c r="J185" s="43">
        <v>545106.28568123293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4">
        <v>3.6056849784464912E-2</v>
      </c>
      <c r="X185" s="40"/>
      <c r="Y185" s="37">
        <v>547559.16188406304</v>
      </c>
    </row>
    <row r="186" spans="1:25" ht="13.5" customHeight="1">
      <c r="A186" s="29">
        <v>182</v>
      </c>
      <c r="B186" s="30" t="s">
        <v>153</v>
      </c>
      <c r="C186" s="42"/>
      <c r="D186" s="43">
        <v>10.000000000000002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10.000000000000002</v>
      </c>
    </row>
    <row r="187" spans="1:25" ht="13.5" customHeight="1">
      <c r="A187" s="29">
        <v>183</v>
      </c>
      <c r="B187" s="30" t="s">
        <v>154</v>
      </c>
      <c r="C187" s="42"/>
      <c r="D187" s="43">
        <v>858.00000000000011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858.00000000000011</v>
      </c>
    </row>
    <row r="188" spans="1:25" ht="13.5" customHeight="1">
      <c r="A188" s="29">
        <v>184</v>
      </c>
      <c r="B188" s="30" t="s">
        <v>155</v>
      </c>
      <c r="C188" s="42"/>
      <c r="D188" s="43">
        <v>3175.3999999999996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3175.3999999999996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93281.904643361078</v>
      </c>
      <c r="U189" s="33"/>
      <c r="V189" s="34"/>
      <c r="W189" s="34"/>
      <c r="X189" s="40"/>
      <c r="Y189" s="37">
        <v>93281.904643361078</v>
      </c>
    </row>
    <row r="190" spans="1:25" ht="13.5" customHeight="1">
      <c r="A190" s="29">
        <v>186</v>
      </c>
      <c r="B190" s="30" t="s">
        <v>157</v>
      </c>
      <c r="C190" s="31">
        <v>184691.35853123627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151.39070955021077</v>
      </c>
      <c r="X190" s="40"/>
      <c r="Y190" s="37">
        <v>184842.74924078648</v>
      </c>
    </row>
    <row r="191" spans="1:25" ht="13.5" customHeight="1">
      <c r="A191" s="29">
        <v>187</v>
      </c>
      <c r="B191" s="30" t="s">
        <v>158</v>
      </c>
      <c r="C191" s="42"/>
      <c r="D191" s="43">
        <v>42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42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9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9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9"/>
    </row>
    <row r="195" spans="1:25" ht="13.5" customHeight="1">
      <c r="A195" s="29">
        <v>191</v>
      </c>
      <c r="B195" s="30" t="s">
        <v>161</v>
      </c>
      <c r="C195" s="42"/>
      <c r="D195" s="43">
        <v>323.99999999999994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323.99999999999994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9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9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9"/>
    </row>
    <row r="199" spans="1:25" ht="13.5" customHeight="1">
      <c r="A199" s="29">
        <v>195</v>
      </c>
      <c r="B199" s="30" t="s">
        <v>163</v>
      </c>
      <c r="C199" s="42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49"/>
    </row>
    <row r="200" spans="1:25" ht="13.5" customHeight="1">
      <c r="A200" s="29">
        <v>196</v>
      </c>
      <c r="B200" s="30" t="s">
        <v>164</v>
      </c>
      <c r="C200" s="42"/>
      <c r="D200" s="43">
        <v>716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716</v>
      </c>
    </row>
    <row r="201" spans="1:25" ht="13.5" customHeight="1">
      <c r="A201" s="29">
        <v>197</v>
      </c>
      <c r="B201" s="30" t="s">
        <v>165</v>
      </c>
      <c r="C201" s="42"/>
      <c r="D201" s="43">
        <v>1528.9999999999998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1528.9999999999998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9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9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9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9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9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9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9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9"/>
    </row>
    <row r="210" spans="1:25" ht="13.5" customHeight="1">
      <c r="A210" s="29">
        <v>206</v>
      </c>
      <c r="B210" s="30" t="s">
        <v>170</v>
      </c>
      <c r="C210" s="42"/>
      <c r="D210" s="43">
        <v>21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21</v>
      </c>
    </row>
    <row r="211" spans="1:25" ht="27" customHeight="1">
      <c r="A211" s="29">
        <v>207</v>
      </c>
      <c r="B211" s="30" t="s">
        <v>171</v>
      </c>
      <c r="C211" s="31">
        <v>28.168519975873366</v>
      </c>
      <c r="D211" s="43">
        <v>11</v>
      </c>
      <c r="E211" s="43">
        <v>134.23706512780871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0.53904386835258034</v>
      </c>
      <c r="X211" s="40"/>
      <c r="Y211" s="37">
        <v>173.94462897203468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9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1445.6170234413162</v>
      </c>
      <c r="T213" s="33"/>
      <c r="U213" s="33"/>
      <c r="V213" s="34"/>
      <c r="W213" s="35">
        <v>1683.0350634183483</v>
      </c>
      <c r="X213" s="40"/>
      <c r="Y213" s="37">
        <v>3128.6520868596645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5">
        <v>1699.5270739607506</v>
      </c>
      <c r="X214" s="40"/>
      <c r="Y214" s="37">
        <v>1699.5270739607506</v>
      </c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9"/>
    </row>
    <row r="216" spans="1:25" ht="13.5" customHeight="1">
      <c r="A216" s="29">
        <v>212</v>
      </c>
      <c r="B216" s="30" t="s">
        <v>174</v>
      </c>
      <c r="C216" s="42"/>
      <c r="D216" s="43">
        <v>10962.830001550001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10962.830001550001</v>
      </c>
    </row>
    <row r="217" spans="1:25" ht="13.5" customHeight="1">
      <c r="A217" s="29">
        <v>213</v>
      </c>
      <c r="B217" s="30" t="s">
        <v>175</v>
      </c>
      <c r="C217" s="31">
        <v>1292.0920090738164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5">
        <v>9.0189306697946385</v>
      </c>
      <c r="X217" s="40"/>
      <c r="Y217" s="37">
        <v>1308.110939743611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9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9"/>
    </row>
    <row r="220" spans="1:25" ht="13.5" customHeight="1">
      <c r="A220" s="29">
        <v>216</v>
      </c>
      <c r="B220" s="30" t="s">
        <v>410</v>
      </c>
      <c r="C220" s="48">
        <v>3.3583184914657553E-2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4">
        <v>3.3583184914657553E-2</v>
      </c>
    </row>
    <row r="221" spans="1:25" ht="13.5" customHeight="1">
      <c r="A221" s="29">
        <v>217</v>
      </c>
      <c r="B221" s="30" t="s">
        <v>176</v>
      </c>
      <c r="C221" s="42"/>
      <c r="D221" s="43">
        <v>75.000000000000014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75.000000000000014</v>
      </c>
    </row>
    <row r="222" spans="1:25" ht="13.5" customHeight="1">
      <c r="A222" s="29">
        <v>218</v>
      </c>
      <c r="B222" s="30" t="s">
        <v>177</v>
      </c>
      <c r="C222" s="31">
        <v>45.993234166900081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5">
        <v>2.0391825225099462</v>
      </c>
      <c r="X222" s="40"/>
      <c r="Y222" s="37">
        <v>48.032416689410027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9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9"/>
    </row>
    <row r="225" spans="1:25" ht="13.5" customHeight="1">
      <c r="A225" s="29">
        <v>221</v>
      </c>
      <c r="B225" s="30" t="s">
        <v>178</v>
      </c>
      <c r="C225" s="42"/>
      <c r="D225" s="43">
        <v>230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230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9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9"/>
    </row>
    <row r="228" spans="1:25" ht="27" customHeight="1">
      <c r="A228" s="29">
        <v>224</v>
      </c>
      <c r="B228" s="30" t="s">
        <v>180</v>
      </c>
      <c r="C228" s="31">
        <v>115.33356482035772</v>
      </c>
      <c r="D228" s="33"/>
      <c r="E228" s="33"/>
      <c r="F228" s="33"/>
      <c r="G228" s="33"/>
      <c r="H228" s="33"/>
      <c r="I228" s="43">
        <v>19313.065001491232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954.76783824811639</v>
      </c>
      <c r="X228" s="40"/>
      <c r="Y228" s="37">
        <v>20383.166404559706</v>
      </c>
    </row>
    <row r="229" spans="1:25" ht="13.5" customHeight="1">
      <c r="A229" s="29">
        <v>225</v>
      </c>
      <c r="B229" s="30" t="s">
        <v>181</v>
      </c>
      <c r="C229" s="42"/>
      <c r="D229" s="43">
        <v>1449.9999995000001</v>
      </c>
      <c r="E229" s="43">
        <v>14.439039752408267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1464.4390392524083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9"/>
    </row>
    <row r="231" spans="1:25" ht="13.5" customHeight="1">
      <c r="A231" s="29">
        <v>227</v>
      </c>
      <c r="B231" s="30" t="s">
        <v>182</v>
      </c>
      <c r="C231" s="42"/>
      <c r="D231" s="43">
        <v>165.00000004999998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165.00000004999998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9"/>
    </row>
    <row r="233" spans="1:25" ht="13.5" customHeight="1">
      <c r="A233" s="29">
        <v>229</v>
      </c>
      <c r="B233" s="30" t="s">
        <v>183</v>
      </c>
      <c r="C233" s="42"/>
      <c r="D233" s="43">
        <v>460.56000000000006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460.56000000000006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9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45">
        <v>6.5198540490917827</v>
      </c>
      <c r="X235" s="40"/>
      <c r="Y235" s="41">
        <v>6.5198540490917827</v>
      </c>
    </row>
    <row r="236" spans="1:25" ht="13.5" customHeight="1">
      <c r="A236" s="29">
        <v>232</v>
      </c>
      <c r="B236" s="30" t="s">
        <v>185</v>
      </c>
      <c r="C236" s="31">
        <v>109759.75314633951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109759.75314633951</v>
      </c>
    </row>
    <row r="237" spans="1:25" ht="13.5" customHeight="1">
      <c r="A237" s="29">
        <v>233</v>
      </c>
      <c r="B237" s="30" t="s">
        <v>186</v>
      </c>
      <c r="C237" s="42"/>
      <c r="D237" s="43">
        <v>304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304</v>
      </c>
    </row>
    <row r="238" spans="1:25" ht="13.5" customHeight="1">
      <c r="A238" s="29">
        <v>234</v>
      </c>
      <c r="B238" s="30" t="s">
        <v>187</v>
      </c>
      <c r="C238" s="46">
        <v>0.11144272331578864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7">
        <v>0.11144272331578864</v>
      </c>
    </row>
    <row r="239" spans="1:25" ht="13.5" customHeight="1">
      <c r="A239" s="29">
        <v>235</v>
      </c>
      <c r="B239" s="30" t="s">
        <v>417</v>
      </c>
      <c r="C239" s="50">
        <v>1.9383261326615496E-4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1">
        <v>1.9383261326615496E-4</v>
      </c>
    </row>
    <row r="240" spans="1:25" ht="13.5" customHeight="1">
      <c r="A240" s="29">
        <v>236</v>
      </c>
      <c r="B240" s="30" t="s">
        <v>188</v>
      </c>
      <c r="C240" s="42"/>
      <c r="D240" s="43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30</v>
      </c>
    </row>
    <row r="241" spans="1:25" ht="13.5" customHeight="1">
      <c r="A241" s="29">
        <v>237</v>
      </c>
      <c r="B241" s="30" t="s">
        <v>189</v>
      </c>
      <c r="C241" s="38">
        <v>2.193051906269206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6">
        <v>139.67359040548223</v>
      </c>
      <c r="Y241" s="37">
        <v>141.86664231175143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9"/>
    </row>
    <row r="243" spans="1:25" ht="13.5" customHeight="1">
      <c r="A243" s="29">
        <v>239</v>
      </c>
      <c r="B243" s="30" t="s">
        <v>190</v>
      </c>
      <c r="C243" s="38">
        <v>5.2191872237307173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5.2191872237307173</v>
      </c>
    </row>
    <row r="244" spans="1:25" ht="13.5" customHeight="1">
      <c r="A244" s="29">
        <v>240</v>
      </c>
      <c r="B244" s="30" t="s">
        <v>191</v>
      </c>
      <c r="C244" s="31">
        <v>13120.949947367535</v>
      </c>
      <c r="D244" s="33"/>
      <c r="E244" s="33"/>
      <c r="F244" s="33"/>
      <c r="G244" s="43">
        <v>1446.2060370603092</v>
      </c>
      <c r="H244" s="33"/>
      <c r="I244" s="33"/>
      <c r="J244" s="33"/>
      <c r="K244" s="43">
        <v>839.0807918515751</v>
      </c>
      <c r="L244" s="33"/>
      <c r="M244" s="43">
        <v>21481.323553025341</v>
      </c>
      <c r="N244" s="43">
        <v>7190.8940605041062</v>
      </c>
      <c r="O244" s="43">
        <v>4835.8727150543054</v>
      </c>
      <c r="P244" s="43">
        <v>2540.356862322169</v>
      </c>
      <c r="Q244" s="33"/>
      <c r="R244" s="33"/>
      <c r="S244" s="33"/>
      <c r="T244" s="33"/>
      <c r="U244" s="33"/>
      <c r="V244" s="34"/>
      <c r="W244" s="45">
        <v>1.9748730313919793</v>
      </c>
      <c r="X244" s="40"/>
      <c r="Y244" s="37">
        <v>51456.658840216733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9"/>
    </row>
    <row r="246" spans="1:25" ht="13.5" customHeight="1">
      <c r="A246" s="29">
        <v>242</v>
      </c>
      <c r="B246" s="30" t="s">
        <v>192</v>
      </c>
      <c r="C246" s="48">
        <v>2.9881117916118458E-2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4">
        <v>7.4520935649230818E-2</v>
      </c>
      <c r="X246" s="40"/>
      <c r="Y246" s="47">
        <v>0.10440205356534928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2176.1087409866359</v>
      </c>
      <c r="V247" s="34"/>
      <c r="W247" s="34"/>
      <c r="X247" s="40"/>
      <c r="Y247" s="37">
        <v>2176.1087409866359</v>
      </c>
    </row>
    <row r="248" spans="1:25" ht="13.5" customHeight="1">
      <c r="A248" s="29">
        <v>244</v>
      </c>
      <c r="B248" s="30" t="s">
        <v>193</v>
      </c>
      <c r="C248" s="42"/>
      <c r="D248" s="43">
        <v>18672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18672</v>
      </c>
    </row>
    <row r="249" spans="1:25" ht="13.5" customHeight="1">
      <c r="A249" s="29">
        <v>245</v>
      </c>
      <c r="B249" s="30" t="s">
        <v>194</v>
      </c>
      <c r="C249" s="50">
        <v>9.4725376854600744E-4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5">
        <v>9.904173691007804</v>
      </c>
      <c r="X249" s="40"/>
      <c r="Y249" s="41">
        <v>9.9051209447763497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9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9"/>
    </row>
    <row r="252" spans="1:25" ht="13.5" customHeight="1">
      <c r="A252" s="29">
        <v>248</v>
      </c>
      <c r="B252" s="30" t="s">
        <v>195</v>
      </c>
      <c r="C252" s="42"/>
      <c r="D252" s="43">
        <v>1585.9999999999998</v>
      </c>
      <c r="E252" s="43">
        <v>12.58549040325749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1598.5854904032572</v>
      </c>
    </row>
    <row r="253" spans="1:25" ht="13.5" customHeight="1">
      <c r="A253" s="29">
        <v>249</v>
      </c>
      <c r="B253" s="30" t="s">
        <v>196</v>
      </c>
      <c r="C253" s="42"/>
      <c r="D253" s="32">
        <v>3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41">
        <v>3</v>
      </c>
    </row>
    <row r="254" spans="1:25" ht="13.5" customHeight="1">
      <c r="A254" s="29">
        <v>250</v>
      </c>
      <c r="B254" s="30" t="s">
        <v>197</v>
      </c>
      <c r="C254" s="42"/>
      <c r="D254" s="43">
        <v>463.00000050000006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463.00000050000006</v>
      </c>
    </row>
    <row r="255" spans="1:25" ht="13.5" customHeight="1">
      <c r="A255" s="29">
        <v>251</v>
      </c>
      <c r="B255" s="30" t="s">
        <v>198</v>
      </c>
      <c r="C255" s="42"/>
      <c r="D255" s="43">
        <v>5417.8899999999994</v>
      </c>
      <c r="E255" s="43">
        <v>1027.5614169574239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6445.4514169574231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410.8055553474868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410.8055553474868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9"/>
    </row>
    <row r="258" spans="1:25" ht="13.5" customHeight="1">
      <c r="A258" s="29">
        <v>254</v>
      </c>
      <c r="B258" s="30" t="s">
        <v>201</v>
      </c>
      <c r="C258" s="42"/>
      <c r="D258" s="43">
        <v>323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323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9"/>
    </row>
    <row r="260" spans="1:25" ht="13.5" customHeight="1">
      <c r="A260" s="29">
        <v>256</v>
      </c>
      <c r="B260" s="30" t="s">
        <v>203</v>
      </c>
      <c r="C260" s="42"/>
      <c r="D260" s="33"/>
      <c r="E260" s="43">
        <v>13.299239638402762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45">
        <v>4.6091857041074258</v>
      </c>
      <c r="X260" s="40"/>
      <c r="Y260" s="37">
        <v>17.908425342510188</v>
      </c>
    </row>
    <row r="261" spans="1:25" ht="13.5" customHeight="1">
      <c r="A261" s="29">
        <v>257</v>
      </c>
      <c r="B261" s="30" t="s">
        <v>204</v>
      </c>
      <c r="C261" s="42"/>
      <c r="D261" s="33"/>
      <c r="E261" s="57">
        <v>7.5149044249564895E-2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54">
        <v>7.5149044249564895E-2</v>
      </c>
    </row>
    <row r="262" spans="1:25" ht="13.5" customHeight="1">
      <c r="A262" s="29">
        <v>258</v>
      </c>
      <c r="B262" s="30" t="s">
        <v>205</v>
      </c>
      <c r="C262" s="46">
        <v>0.13797340558846327</v>
      </c>
      <c r="D262" s="43">
        <v>107.49999999999999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5">
        <v>5.0042423992470768</v>
      </c>
      <c r="X262" s="40"/>
      <c r="Y262" s="37">
        <v>112.64221580483553</v>
      </c>
    </row>
    <row r="263" spans="1:25" ht="13.5" customHeight="1">
      <c r="A263" s="29">
        <v>259</v>
      </c>
      <c r="B263" s="30" t="s">
        <v>206</v>
      </c>
      <c r="C263" s="31">
        <v>19.558433975481314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37">
        <v>19.558433975481314</v>
      </c>
    </row>
    <row r="264" spans="1:25" ht="13.5" customHeight="1">
      <c r="A264" s="29">
        <v>260</v>
      </c>
      <c r="B264" s="30" t="s">
        <v>207</v>
      </c>
      <c r="C264" s="42"/>
      <c r="D264" s="43">
        <v>943.19999959999996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943.19999959999996</v>
      </c>
    </row>
    <row r="265" spans="1:25" ht="13.5" customHeight="1">
      <c r="A265" s="29">
        <v>261</v>
      </c>
      <c r="B265" s="30" t="s">
        <v>208</v>
      </c>
      <c r="C265" s="42"/>
      <c r="D265" s="43">
        <v>90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90</v>
      </c>
    </row>
    <row r="266" spans="1:25" ht="13.5" customHeight="1">
      <c r="A266" s="29">
        <v>262</v>
      </c>
      <c r="B266" s="30" t="s">
        <v>209</v>
      </c>
      <c r="C266" s="31">
        <v>14828.546442996245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21.611190333495006</v>
      </c>
      <c r="X266" s="40"/>
      <c r="Y266" s="37">
        <v>14850.15763332974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9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9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9"/>
    </row>
    <row r="270" spans="1:25" ht="13.5" customHeight="1">
      <c r="A270" s="29">
        <v>266</v>
      </c>
      <c r="B270" s="30" t="s">
        <v>210</v>
      </c>
      <c r="C270" s="42"/>
      <c r="D270" s="43">
        <v>25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25</v>
      </c>
    </row>
    <row r="271" spans="1:25" ht="13.5" customHeight="1">
      <c r="A271" s="29">
        <v>267</v>
      </c>
      <c r="B271" s="30" t="s">
        <v>211</v>
      </c>
      <c r="C271" s="42"/>
      <c r="D271" s="43">
        <v>241.00000000000003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241.00000000000003</v>
      </c>
    </row>
    <row r="272" spans="1:25" ht="13.5" customHeight="1">
      <c r="A272" s="29">
        <v>268</v>
      </c>
      <c r="B272" s="30" t="s">
        <v>212</v>
      </c>
      <c r="C272" s="38">
        <v>8.759045414089357</v>
      </c>
      <c r="D272" s="43">
        <v>40.000000000000007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48.759045414089364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9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9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9"/>
    </row>
    <row r="276" spans="1:25" ht="13.5" customHeight="1">
      <c r="A276" s="29">
        <v>272</v>
      </c>
      <c r="B276" s="30" t="s">
        <v>214</v>
      </c>
      <c r="C276" s="38">
        <v>3.3269642712867373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456.75714886194078</v>
      </c>
      <c r="X276" s="36">
        <v>87.252296578677843</v>
      </c>
      <c r="Y276" s="37">
        <v>547.33640971190539</v>
      </c>
    </row>
    <row r="277" spans="1:25" ht="13.5" customHeight="1">
      <c r="A277" s="29">
        <v>273</v>
      </c>
      <c r="B277" s="30" t="s">
        <v>215</v>
      </c>
      <c r="C277" s="38">
        <v>1.6182968596848968</v>
      </c>
      <c r="D277" s="32">
        <v>3.7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41">
        <v>5.3182968596848967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9"/>
    </row>
    <row r="279" spans="1:25" ht="13.5" customHeight="1">
      <c r="A279" s="29">
        <v>275</v>
      </c>
      <c r="B279" s="30" t="s">
        <v>216</v>
      </c>
      <c r="C279" s="31">
        <v>1905.7873397883116</v>
      </c>
      <c r="D279" s="43">
        <v>23.699999986000002</v>
      </c>
      <c r="E279" s="56">
        <v>0.54793212117185408</v>
      </c>
      <c r="F279" s="33"/>
      <c r="G279" s="33"/>
      <c r="H279" s="33"/>
      <c r="I279" s="43">
        <v>44550.057803838594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57639.877536576445</v>
      </c>
      <c r="X279" s="40"/>
      <c r="Y279" s="37">
        <v>104119.97061231051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45">
        <v>3.9999998833240937</v>
      </c>
      <c r="X280" s="40"/>
      <c r="Y280" s="41">
        <v>3.9999998833240937</v>
      </c>
    </row>
    <row r="281" spans="1:25" ht="13.5" customHeight="1">
      <c r="A281" s="29">
        <v>277</v>
      </c>
      <c r="B281" s="30" t="s">
        <v>218</v>
      </c>
      <c r="C281" s="31">
        <v>1162.0746209800113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2743.7367004143198</v>
      </c>
      <c r="X281" s="40"/>
      <c r="Y281" s="37">
        <v>3905.8113213943311</v>
      </c>
    </row>
    <row r="282" spans="1:25" ht="13.5" customHeight="1">
      <c r="A282" s="29">
        <v>278</v>
      </c>
      <c r="B282" s="30" t="s">
        <v>219</v>
      </c>
      <c r="C282" s="31">
        <v>42.111896113236106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89.364533860118996</v>
      </c>
      <c r="X282" s="40"/>
      <c r="Y282" s="37">
        <v>131.4764299733551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9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9"/>
    </row>
    <row r="285" spans="1:25" ht="13.5" customHeight="1">
      <c r="A285" s="29">
        <v>281</v>
      </c>
      <c r="B285" s="30" t="s">
        <v>220</v>
      </c>
      <c r="C285" s="31">
        <v>35383.297978562572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17.256342881441963</v>
      </c>
      <c r="X285" s="40"/>
      <c r="Y285" s="37">
        <v>35400.554321444011</v>
      </c>
    </row>
    <row r="286" spans="1:25" ht="13.5" customHeight="1">
      <c r="A286" s="29">
        <v>282</v>
      </c>
      <c r="B286" s="30" t="s">
        <v>221</v>
      </c>
      <c r="C286" s="38">
        <v>2.8169230978795983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5">
        <v>2.7826411468002834</v>
      </c>
      <c r="X286" s="40"/>
      <c r="Y286" s="41">
        <v>5.5995642446798817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5">
        <v>738.32835122299286</v>
      </c>
      <c r="X287" s="40"/>
      <c r="Y287" s="37">
        <v>738.32835122299286</v>
      </c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9"/>
    </row>
    <row r="289" spans="1:25" ht="13.5" customHeight="1">
      <c r="A289" s="29">
        <v>285</v>
      </c>
      <c r="B289" s="30" t="s">
        <v>223</v>
      </c>
      <c r="C289" s="42"/>
      <c r="D289" s="43">
        <v>639.99999999999989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639.99999999999989</v>
      </c>
    </row>
    <row r="290" spans="1:25" ht="13.5" customHeight="1">
      <c r="A290" s="29">
        <v>286</v>
      </c>
      <c r="B290" s="30" t="s">
        <v>224</v>
      </c>
      <c r="C290" s="42"/>
      <c r="D290" s="43">
        <v>135.50000000000003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135.50000000000003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9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43343.447741743803</v>
      </c>
      <c r="U292" s="33"/>
      <c r="V292" s="34"/>
      <c r="W292" s="34"/>
      <c r="X292" s="40"/>
      <c r="Y292" s="37">
        <v>43343.447741743803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9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9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9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5">
        <v>306.86409003883819</v>
      </c>
      <c r="X296" s="40"/>
      <c r="Y296" s="37">
        <v>306.86409003883819</v>
      </c>
    </row>
    <row r="297" spans="1:25" ht="13.5" customHeight="1">
      <c r="A297" s="29">
        <v>293</v>
      </c>
      <c r="B297" s="30" t="s">
        <v>227</v>
      </c>
      <c r="C297" s="42"/>
      <c r="D297" s="43">
        <v>264.40000000000003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264.40000000000003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9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9"/>
    </row>
    <row r="300" spans="1:25" ht="13.5" customHeight="1">
      <c r="A300" s="29">
        <v>296</v>
      </c>
      <c r="B300" s="30" t="s">
        <v>229</v>
      </c>
      <c r="C300" s="31">
        <v>105337.60022347498</v>
      </c>
      <c r="D300" s="43">
        <v>745</v>
      </c>
      <c r="E300" s="43">
        <v>1400.5090262975873</v>
      </c>
      <c r="F300" s="33"/>
      <c r="G300" s="33"/>
      <c r="H300" s="33"/>
      <c r="I300" s="33"/>
      <c r="J300" s="33"/>
      <c r="K300" s="43">
        <v>772.90548741643909</v>
      </c>
      <c r="L300" s="33"/>
      <c r="M300" s="43">
        <v>70709.680072876436</v>
      </c>
      <c r="N300" s="33"/>
      <c r="O300" s="43">
        <v>2608.386685905833</v>
      </c>
      <c r="P300" s="33"/>
      <c r="Q300" s="33"/>
      <c r="R300" s="33"/>
      <c r="S300" s="33"/>
      <c r="T300" s="33"/>
      <c r="U300" s="33"/>
      <c r="V300" s="34"/>
      <c r="W300" s="35">
        <v>16.265551275611177</v>
      </c>
      <c r="X300" s="40"/>
      <c r="Y300" s="37">
        <v>181590.34704724688</v>
      </c>
    </row>
    <row r="301" spans="1:25" ht="13.5" customHeight="1">
      <c r="A301" s="29">
        <v>297</v>
      </c>
      <c r="B301" s="30" t="s">
        <v>230</v>
      </c>
      <c r="C301" s="31">
        <v>42455.390647551976</v>
      </c>
      <c r="D301" s="43">
        <v>391.1</v>
      </c>
      <c r="E301" s="43">
        <v>560.34651215279655</v>
      </c>
      <c r="F301" s="33"/>
      <c r="G301" s="43">
        <v>145403.72177484602</v>
      </c>
      <c r="H301" s="33"/>
      <c r="I301" s="33"/>
      <c r="J301" s="33"/>
      <c r="K301" s="43">
        <v>1198.2398151915002</v>
      </c>
      <c r="L301" s="33"/>
      <c r="M301" s="43">
        <v>39086.93009910547</v>
      </c>
      <c r="N301" s="43">
        <v>4926.760200553279</v>
      </c>
      <c r="O301" s="43">
        <v>5850.1941371958546</v>
      </c>
      <c r="P301" s="43">
        <v>1633.3474914357996</v>
      </c>
      <c r="Q301" s="33"/>
      <c r="R301" s="33"/>
      <c r="S301" s="33"/>
      <c r="T301" s="33"/>
      <c r="U301" s="33"/>
      <c r="V301" s="34"/>
      <c r="W301" s="35">
        <v>24.947328711702291</v>
      </c>
      <c r="X301" s="40"/>
      <c r="Y301" s="37">
        <v>241530.97800674441</v>
      </c>
    </row>
    <row r="302" spans="1:25" ht="13.5" customHeight="1">
      <c r="A302" s="29">
        <v>298</v>
      </c>
      <c r="B302" s="30" t="s">
        <v>231</v>
      </c>
      <c r="C302" s="31">
        <v>21.63394503509781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37">
        <v>21.63394503509781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5">
        <v>58.024466428408715</v>
      </c>
      <c r="X303" s="40"/>
      <c r="Y303" s="37">
        <v>58.024466428408715</v>
      </c>
    </row>
    <row r="304" spans="1:25" ht="13.5" customHeight="1">
      <c r="A304" s="29">
        <v>300</v>
      </c>
      <c r="B304" s="30" t="s">
        <v>233</v>
      </c>
      <c r="C304" s="31">
        <v>828724.54663585592</v>
      </c>
      <c r="D304" s="32">
        <v>6.6000000000000005</v>
      </c>
      <c r="E304" s="32">
        <v>9.7997142276701119</v>
      </c>
      <c r="F304" s="43">
        <v>31272.025453782098</v>
      </c>
      <c r="G304" s="43">
        <v>742648.17998964177</v>
      </c>
      <c r="H304" s="33"/>
      <c r="I304" s="33"/>
      <c r="J304" s="33"/>
      <c r="K304" s="43">
        <v>10220.74050161424</v>
      </c>
      <c r="L304" s="43">
        <v>6432.4110765683736</v>
      </c>
      <c r="M304" s="43">
        <v>770556.45614405023</v>
      </c>
      <c r="N304" s="43">
        <v>57669.62880028817</v>
      </c>
      <c r="O304" s="43">
        <v>40613.116271204504</v>
      </c>
      <c r="P304" s="43">
        <v>17932.223287677145</v>
      </c>
      <c r="Q304" s="43">
        <v>48.705973098591549</v>
      </c>
      <c r="R304" s="43">
        <v>1099.0997408509907</v>
      </c>
      <c r="S304" s="33"/>
      <c r="T304" s="33"/>
      <c r="U304" s="33"/>
      <c r="V304" s="34"/>
      <c r="W304" s="35">
        <v>3961.0920642550036</v>
      </c>
      <c r="X304" s="40"/>
      <c r="Y304" s="37">
        <v>2511194.6256531142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5">
        <v>156.55547847741616</v>
      </c>
      <c r="X305" s="40"/>
      <c r="Y305" s="37">
        <v>156.55547847741616</v>
      </c>
    </row>
    <row r="306" spans="1:25" ht="13.5" customHeight="1">
      <c r="A306" s="29">
        <v>302</v>
      </c>
      <c r="B306" s="30" t="s">
        <v>235</v>
      </c>
      <c r="C306" s="31">
        <v>8119.0844191925935</v>
      </c>
      <c r="D306" s="43">
        <v>35.1</v>
      </c>
      <c r="E306" s="32">
        <v>2.2113245516403022</v>
      </c>
      <c r="F306" s="33"/>
      <c r="G306" s="33"/>
      <c r="H306" s="33"/>
      <c r="I306" s="33"/>
      <c r="J306" s="43">
        <v>8202.0224702730484</v>
      </c>
      <c r="K306" s="33"/>
      <c r="L306" s="33"/>
      <c r="M306" s="43">
        <v>1326.4101833885231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48.527214536515636</v>
      </c>
      <c r="X306" s="40"/>
      <c r="Y306" s="37">
        <v>17733.355611942319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9"/>
    </row>
    <row r="308" spans="1:25" ht="13.5" customHeight="1">
      <c r="A308" s="29">
        <v>304</v>
      </c>
      <c r="B308" s="30" t="s">
        <v>236</v>
      </c>
      <c r="C308" s="46">
        <v>0.26158067504527255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7">
        <v>0.26158067504527255</v>
      </c>
    </row>
    <row r="309" spans="1:25" ht="13.5" customHeight="1">
      <c r="A309" s="29">
        <v>305</v>
      </c>
      <c r="B309" s="30" t="s">
        <v>237</v>
      </c>
      <c r="C309" s="31">
        <v>54.94880119542789</v>
      </c>
      <c r="D309" s="33"/>
      <c r="E309" s="33"/>
      <c r="F309" s="33"/>
      <c r="G309" s="43">
        <v>596.27854284609748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685.82026420702687</v>
      </c>
      <c r="X309" s="36">
        <v>228.65890020313029</v>
      </c>
      <c r="Y309" s="37">
        <v>1565.7065084516826</v>
      </c>
    </row>
    <row r="310" spans="1:25" ht="13.5" customHeight="1">
      <c r="A310" s="29">
        <v>306</v>
      </c>
      <c r="B310" s="30" t="s">
        <v>238</v>
      </c>
      <c r="C310" s="38">
        <v>1.5110176903832979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1">
        <v>1.5110176903832979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9"/>
    </row>
    <row r="312" spans="1:25" ht="13.5" customHeight="1">
      <c r="A312" s="29">
        <v>308</v>
      </c>
      <c r="B312" s="30" t="s">
        <v>239</v>
      </c>
      <c r="C312" s="48">
        <v>3.8942709991083113E-3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5">
        <v>16.84799913019458</v>
      </c>
      <c r="X312" s="40"/>
      <c r="Y312" s="37">
        <v>16.851893401193689</v>
      </c>
    </row>
    <row r="313" spans="1:25" ht="13.5" customHeight="1">
      <c r="A313" s="29">
        <v>309</v>
      </c>
      <c r="B313" s="30" t="s">
        <v>240</v>
      </c>
      <c r="C313" s="38">
        <v>7.8376878392028599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5">
        <v>9706.7893231802518</v>
      </c>
      <c r="X313" s="36">
        <v>31.248973775544798</v>
      </c>
      <c r="Y313" s="37">
        <v>9745.8759847949987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9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9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9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9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9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9"/>
    </row>
    <row r="320" spans="1:25" ht="13.5" customHeight="1">
      <c r="A320" s="29">
        <v>316</v>
      </c>
      <c r="B320" s="30" t="s">
        <v>241</v>
      </c>
      <c r="C320" s="38">
        <v>2.1678378613103284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2.1678378613103284</v>
      </c>
    </row>
    <row r="321" spans="1:25" ht="13.5" customHeight="1">
      <c r="A321" s="29">
        <v>317</v>
      </c>
      <c r="B321" s="30" t="s">
        <v>444</v>
      </c>
      <c r="C321" s="46">
        <v>0.35291733048306628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7">
        <v>0.35291733048306628</v>
      </c>
    </row>
    <row r="322" spans="1:25" ht="13.5" customHeight="1">
      <c r="A322" s="29">
        <v>318</v>
      </c>
      <c r="B322" s="30" t="s">
        <v>242</v>
      </c>
      <c r="C322" s="38">
        <v>2.137978821048808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0.22255149650893535</v>
      </c>
      <c r="X322" s="40"/>
      <c r="Y322" s="41">
        <v>2.3605303175577435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9"/>
    </row>
    <row r="324" spans="1:25" ht="13.5" customHeight="1">
      <c r="A324" s="29">
        <v>320</v>
      </c>
      <c r="B324" s="30" t="s">
        <v>243</v>
      </c>
      <c r="C324" s="42"/>
      <c r="D324" s="33"/>
      <c r="E324" s="56">
        <v>0.73015433308877908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7">
        <v>0.73015433308877908</v>
      </c>
    </row>
    <row r="325" spans="1:25" ht="13.5" customHeight="1">
      <c r="A325" s="29">
        <v>321</v>
      </c>
      <c r="B325" s="30" t="s">
        <v>244</v>
      </c>
      <c r="C325" s="46">
        <v>0.46672048030498181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5">
        <v>561.13454153546616</v>
      </c>
      <c r="X325" s="40"/>
      <c r="Y325" s="37">
        <v>561.60126201577111</v>
      </c>
    </row>
    <row r="326" spans="1:25" ht="54" customHeight="1">
      <c r="A326" s="29">
        <v>322</v>
      </c>
      <c r="B326" s="30" t="s">
        <v>245</v>
      </c>
      <c r="C326" s="31">
        <v>89.191466908590598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10.670514936984784</v>
      </c>
      <c r="X326" s="40"/>
      <c r="Y326" s="37">
        <v>99.861981845575386</v>
      </c>
    </row>
    <row r="327" spans="1:25" ht="13.5" customHeight="1">
      <c r="A327" s="29">
        <v>323</v>
      </c>
      <c r="B327" s="30" t="s">
        <v>246</v>
      </c>
      <c r="C327" s="42"/>
      <c r="D327" s="32">
        <v>1.5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41">
        <v>1.5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9"/>
    </row>
    <row r="329" spans="1:25" ht="13.5" customHeight="1">
      <c r="A329" s="29">
        <v>325</v>
      </c>
      <c r="B329" s="30" t="s">
        <v>247</v>
      </c>
      <c r="C329" s="42"/>
      <c r="D329" s="43">
        <v>794.99999880000007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794.99999880000007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9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9"/>
    </row>
    <row r="332" spans="1:25" ht="13.5" customHeight="1">
      <c r="A332" s="29">
        <v>328</v>
      </c>
      <c r="B332" s="30" t="s">
        <v>248</v>
      </c>
      <c r="C332" s="42"/>
      <c r="D332" s="43">
        <v>203.00000000000003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203.00000000000003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64.795247511764742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64.795247511764742</v>
      </c>
    </row>
    <row r="334" spans="1:25" ht="27" customHeight="1">
      <c r="A334" s="29">
        <v>330</v>
      </c>
      <c r="B334" s="30" t="s">
        <v>449</v>
      </c>
      <c r="C334" s="31">
        <v>9.9904770031503567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37">
        <v>9.9904770031503567</v>
      </c>
    </row>
    <row r="335" spans="1:25" ht="13.5" customHeight="1">
      <c r="A335" s="29">
        <v>331</v>
      </c>
      <c r="B335" s="30" t="s">
        <v>250</v>
      </c>
      <c r="C335" s="42"/>
      <c r="D335" s="43">
        <v>15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15</v>
      </c>
    </row>
    <row r="336" spans="1:25" ht="13.5" customHeight="1">
      <c r="A336" s="29">
        <v>332</v>
      </c>
      <c r="B336" s="30" t="s">
        <v>251</v>
      </c>
      <c r="C336" s="52">
        <v>1.0112799051896045E-5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44">
        <v>9.0002709065485867E-2</v>
      </c>
      <c r="X336" s="36">
        <v>26.081002098121722</v>
      </c>
      <c r="Y336" s="37">
        <v>26.171014919986259</v>
      </c>
    </row>
    <row r="337" spans="1:25" ht="13.5" customHeight="1">
      <c r="A337" s="29">
        <v>333</v>
      </c>
      <c r="B337" s="30" t="s">
        <v>252</v>
      </c>
      <c r="C337" s="31">
        <v>16.518803374462095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1480.6772684427031</v>
      </c>
      <c r="X337" s="40"/>
      <c r="Y337" s="37">
        <v>1497.1960718171651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5">
        <v>32.873595292943612</v>
      </c>
      <c r="X338" s="40"/>
      <c r="Y338" s="37">
        <v>32.873595292943612</v>
      </c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9"/>
    </row>
    <row r="340" spans="1:25" ht="13.5" customHeight="1">
      <c r="A340" s="29">
        <v>336</v>
      </c>
      <c r="B340" s="30" t="s">
        <v>255</v>
      </c>
      <c r="C340" s="31">
        <v>19.680455116065989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23.724550141363817</v>
      </c>
      <c r="X340" s="40"/>
      <c r="Y340" s="37">
        <v>43.405005257429806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9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9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9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9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9"/>
    </row>
    <row r="346" spans="1:25" ht="13.5" customHeight="1">
      <c r="A346" s="29">
        <v>342</v>
      </c>
      <c r="B346" s="30" t="s">
        <v>257</v>
      </c>
      <c r="C346" s="38">
        <v>2.8011836157322976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5">
        <v>31.227126819794641</v>
      </c>
      <c r="X346" s="40"/>
      <c r="Y346" s="37">
        <v>34.02831043552694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9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9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9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9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9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9"/>
    </row>
    <row r="353" spans="1:25" ht="13.5" customHeight="1">
      <c r="A353" s="29">
        <v>349</v>
      </c>
      <c r="B353" s="30" t="s">
        <v>261</v>
      </c>
      <c r="C353" s="31">
        <v>283.3792402592095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0.80097021337887786</v>
      </c>
      <c r="X353" s="36">
        <v>34.917124490591547</v>
      </c>
      <c r="Y353" s="37">
        <v>319.09733496317995</v>
      </c>
    </row>
    <row r="354" spans="1:25" ht="13.5" customHeight="1">
      <c r="A354" s="29">
        <v>350</v>
      </c>
      <c r="B354" s="30" t="s">
        <v>262</v>
      </c>
      <c r="C354" s="42"/>
      <c r="D354" s="43">
        <v>176.36999999970001</v>
      </c>
      <c r="E354" s="43">
        <v>410.09764620830572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586.4676462080057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627.70446191014219</v>
      </c>
      <c r="L355" s="43">
        <v>3930.2042631001273</v>
      </c>
      <c r="M355" s="43">
        <v>26846.212203674306</v>
      </c>
      <c r="N355" s="43">
        <v>1718.9160546027954</v>
      </c>
      <c r="O355" s="43">
        <v>5331.5348941593538</v>
      </c>
      <c r="P355" s="43">
        <v>3189.9631687475007</v>
      </c>
      <c r="Q355" s="43">
        <v>64.941297464788747</v>
      </c>
      <c r="R355" s="43">
        <v>2923.5482990676746</v>
      </c>
      <c r="S355" s="33"/>
      <c r="T355" s="33"/>
      <c r="U355" s="33"/>
      <c r="V355" s="34"/>
      <c r="W355" s="45">
        <v>4.9794883551295701</v>
      </c>
      <c r="X355" s="40"/>
      <c r="Y355" s="37">
        <v>44638.004131081812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9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9"/>
    </row>
    <row r="358" spans="1:25" ht="13.5" customHeight="1">
      <c r="A358" s="29">
        <v>354</v>
      </c>
      <c r="B358" s="30" t="s">
        <v>264</v>
      </c>
      <c r="C358" s="31">
        <v>54.941267938052299</v>
      </c>
      <c r="D358" s="33"/>
      <c r="E358" s="33"/>
      <c r="F358" s="33"/>
      <c r="G358" s="43">
        <v>517.69446481753414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572.63573275558645</v>
      </c>
    </row>
    <row r="359" spans="1:25" ht="13.5" customHeight="1">
      <c r="A359" s="29">
        <v>355</v>
      </c>
      <c r="B359" s="30" t="s">
        <v>265</v>
      </c>
      <c r="C359" s="31">
        <v>554.62660292269709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106.20153445409808</v>
      </c>
      <c r="X359" s="40"/>
      <c r="Y359" s="37">
        <v>660.82813737679521</v>
      </c>
    </row>
    <row r="360" spans="1:25" ht="13.5" customHeight="1">
      <c r="A360" s="29">
        <v>356</v>
      </c>
      <c r="B360" s="30" t="s">
        <v>266</v>
      </c>
      <c r="C360" s="38">
        <v>2.0249464028966409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2.0249464028966409</v>
      </c>
    </row>
    <row r="361" spans="1:25" ht="13.5" customHeight="1">
      <c r="A361" s="29">
        <v>357</v>
      </c>
      <c r="B361" s="30" t="s">
        <v>267</v>
      </c>
      <c r="C361" s="42"/>
      <c r="D361" s="43">
        <v>670.99999979999996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670.99999979999996</v>
      </c>
    </row>
    <row r="362" spans="1:25" ht="13.5" customHeight="1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49"/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9"/>
    </row>
    <row r="364" spans="1:25" ht="13.5" customHeight="1">
      <c r="A364" s="29">
        <v>360</v>
      </c>
      <c r="B364" s="30" t="s">
        <v>269</v>
      </c>
      <c r="C364" s="42"/>
      <c r="D364" s="43">
        <v>150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150</v>
      </c>
    </row>
    <row r="365" spans="1:25" ht="13.5" customHeight="1">
      <c r="A365" s="29">
        <v>361</v>
      </c>
      <c r="B365" s="30" t="s">
        <v>270</v>
      </c>
      <c r="C365" s="42"/>
      <c r="D365" s="43">
        <v>85.2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85.2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9"/>
    </row>
    <row r="367" spans="1:25" ht="13.5" customHeight="1">
      <c r="A367" s="29">
        <v>363</v>
      </c>
      <c r="B367" s="30" t="s">
        <v>272</v>
      </c>
      <c r="C367" s="42"/>
      <c r="D367" s="43">
        <v>32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32</v>
      </c>
    </row>
    <row r="368" spans="1:25" ht="13.5" customHeight="1">
      <c r="A368" s="29">
        <v>364</v>
      </c>
      <c r="B368" s="30" t="s">
        <v>273</v>
      </c>
      <c r="C368" s="42"/>
      <c r="D368" s="43">
        <v>10.000000000000002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10.000000000000002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9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45">
        <v>2.9988999752994006</v>
      </c>
      <c r="X370" s="40"/>
      <c r="Y370" s="41">
        <v>2.9988999752994006</v>
      </c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9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9"/>
    </row>
    <row r="373" spans="1:25" ht="13.5" customHeight="1">
      <c r="A373" s="29">
        <v>369</v>
      </c>
      <c r="B373" s="30" t="s">
        <v>276</v>
      </c>
      <c r="C373" s="42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49"/>
    </row>
    <row r="374" spans="1:25" ht="13.5" customHeight="1">
      <c r="A374" s="29">
        <v>370</v>
      </c>
      <c r="B374" s="30" t="s">
        <v>277</v>
      </c>
      <c r="C374" s="42"/>
      <c r="D374" s="43">
        <v>15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15</v>
      </c>
    </row>
    <row r="375" spans="1:25" ht="13.5" customHeight="1">
      <c r="A375" s="29">
        <v>371</v>
      </c>
      <c r="B375" s="30" t="s">
        <v>278</v>
      </c>
      <c r="C375" s="42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49"/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9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9"/>
    </row>
    <row r="378" spans="1:25" ht="13.5" customHeight="1">
      <c r="A378" s="29">
        <v>374</v>
      </c>
      <c r="B378" s="30" t="s">
        <v>279</v>
      </c>
      <c r="C378" s="31">
        <v>7572.7965601825399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6">
        <v>10441.593491127574</v>
      </c>
      <c r="Y378" s="37">
        <v>18014.390051310114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9"/>
    </row>
    <row r="380" spans="1:25" ht="13.5" customHeight="1">
      <c r="A380" s="29">
        <v>376</v>
      </c>
      <c r="B380" s="30" t="s">
        <v>280</v>
      </c>
      <c r="C380" s="42"/>
      <c r="D380" s="43">
        <v>327.5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327.5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9"/>
    </row>
    <row r="382" spans="1:25" ht="13.5" customHeight="1">
      <c r="A382" s="29">
        <v>378</v>
      </c>
      <c r="B382" s="30" t="s">
        <v>282</v>
      </c>
      <c r="C382" s="42"/>
      <c r="D382" s="43">
        <v>840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840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45">
        <v>3.9999296970478646</v>
      </c>
      <c r="X383" s="40"/>
      <c r="Y383" s="41">
        <v>3.9999296970478646</v>
      </c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9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2123.3161658522467</v>
      </c>
      <c r="T385" s="33"/>
      <c r="U385" s="33"/>
      <c r="V385" s="34"/>
      <c r="W385" s="35">
        <v>891.38799931157519</v>
      </c>
      <c r="X385" s="40"/>
      <c r="Y385" s="37">
        <v>3014.7041651638219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3">
        <v>1874</v>
      </c>
      <c r="U386" s="33"/>
      <c r="V386" s="34"/>
      <c r="W386" s="34"/>
      <c r="X386" s="40"/>
      <c r="Y386" s="37">
        <v>1874</v>
      </c>
    </row>
    <row r="387" spans="1:25" ht="13.5" customHeight="1">
      <c r="A387" s="29">
        <v>383</v>
      </c>
      <c r="B387" s="30" t="s">
        <v>286</v>
      </c>
      <c r="C387" s="42"/>
      <c r="D387" s="43">
        <v>1880.25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1880.25</v>
      </c>
    </row>
    <row r="388" spans="1:25" ht="13.5" customHeight="1">
      <c r="A388" s="29">
        <v>384</v>
      </c>
      <c r="B388" s="30" t="s">
        <v>287</v>
      </c>
      <c r="C388" s="31">
        <v>31396.140345240292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45">
        <v>1.2340298199504105</v>
      </c>
      <c r="X388" s="40"/>
      <c r="Y388" s="37">
        <v>31397.374375060241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9"/>
    </row>
    <row r="390" spans="1:25" ht="13.5" customHeight="1">
      <c r="A390" s="29">
        <v>386</v>
      </c>
      <c r="B390" s="30" t="s">
        <v>289</v>
      </c>
      <c r="C390" s="42"/>
      <c r="D390" s="43">
        <v>9776.2500000000018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9776.2500000000018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9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9"/>
    </row>
    <row r="393" spans="1:25" ht="27" customHeight="1">
      <c r="A393" s="29">
        <v>389</v>
      </c>
      <c r="B393" s="30" t="s">
        <v>290</v>
      </c>
      <c r="C393" s="31">
        <v>82.930219447569499</v>
      </c>
      <c r="D393" s="33"/>
      <c r="E393" s="33"/>
      <c r="F393" s="33"/>
      <c r="G393" s="33"/>
      <c r="H393" s="33"/>
      <c r="I393" s="43">
        <v>792.18854044195393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1023.6118300202763</v>
      </c>
      <c r="X393" s="40"/>
      <c r="Y393" s="37">
        <v>1898.7305899097996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44">
        <v>9.9990725220295267E-3</v>
      </c>
      <c r="X394" s="40"/>
      <c r="Y394" s="54">
        <v>9.9990725220295267E-3</v>
      </c>
    </row>
    <row r="395" spans="1:25" ht="13.5" customHeight="1">
      <c r="A395" s="29">
        <v>391</v>
      </c>
      <c r="B395" s="30" t="s">
        <v>292</v>
      </c>
      <c r="C395" s="38">
        <v>1.1021094757325633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1">
        <v>1.1021094757325633</v>
      </c>
    </row>
    <row r="396" spans="1:25" ht="13.5" customHeight="1">
      <c r="A396" s="29">
        <v>392</v>
      </c>
      <c r="B396" s="30" t="s">
        <v>293</v>
      </c>
      <c r="C396" s="31">
        <v>149897.39129519914</v>
      </c>
      <c r="D396" s="33"/>
      <c r="E396" s="33"/>
      <c r="F396" s="43">
        <v>7138.500144454194</v>
      </c>
      <c r="G396" s="33"/>
      <c r="H396" s="33"/>
      <c r="I396" s="33"/>
      <c r="J396" s="33"/>
      <c r="K396" s="43">
        <v>4459.0701197102317</v>
      </c>
      <c r="L396" s="33"/>
      <c r="M396" s="43">
        <v>164432.91542158939</v>
      </c>
      <c r="N396" s="33"/>
      <c r="O396" s="43">
        <v>15048.384726379829</v>
      </c>
      <c r="P396" s="33"/>
      <c r="Q396" s="33"/>
      <c r="R396" s="33"/>
      <c r="S396" s="33"/>
      <c r="T396" s="33"/>
      <c r="U396" s="33"/>
      <c r="V396" s="34"/>
      <c r="W396" s="35">
        <v>380.20792299577664</v>
      </c>
      <c r="X396" s="40"/>
      <c r="Y396" s="37">
        <v>341356.46963032853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5">
        <v>117.51668507574679</v>
      </c>
      <c r="X397" s="40"/>
      <c r="Y397" s="37">
        <v>117.51668507574679</v>
      </c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40"/>
      <c r="Y398" s="49"/>
    </row>
    <row r="399" spans="1:25" ht="13.5" customHeight="1">
      <c r="A399" s="29">
        <v>395</v>
      </c>
      <c r="B399" s="30" t="s">
        <v>296</v>
      </c>
      <c r="C399" s="31">
        <v>23.531328156892442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37">
        <v>23.531328156892442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9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9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9"/>
    </row>
    <row r="403" spans="1:25" ht="13.5" customHeight="1">
      <c r="A403" s="29">
        <v>399</v>
      </c>
      <c r="B403" s="30" t="s">
        <v>298</v>
      </c>
      <c r="C403" s="48">
        <v>2.2464335322055847E-3</v>
      </c>
      <c r="D403" s="33"/>
      <c r="E403" s="33"/>
      <c r="F403" s="33"/>
      <c r="G403" s="33"/>
      <c r="H403" s="33"/>
      <c r="I403" s="33"/>
      <c r="J403" s="33"/>
      <c r="K403" s="43">
        <v>343.69353369874364</v>
      </c>
      <c r="L403" s="33"/>
      <c r="M403" s="43">
        <v>10139.510177391117</v>
      </c>
      <c r="N403" s="43">
        <v>1071.0662983103257</v>
      </c>
      <c r="O403" s="43">
        <v>2757.3604255305863</v>
      </c>
      <c r="P403" s="43">
        <v>338.25268338657105</v>
      </c>
      <c r="Q403" s="43">
        <v>16.235324366197187</v>
      </c>
      <c r="R403" s="33"/>
      <c r="S403" s="33"/>
      <c r="T403" s="33"/>
      <c r="U403" s="33"/>
      <c r="V403" s="34"/>
      <c r="W403" s="58">
        <v>1.8869424301817483E-4</v>
      </c>
      <c r="X403" s="40"/>
      <c r="Y403" s="37">
        <v>14666.120877811316</v>
      </c>
    </row>
    <row r="404" spans="1:25" ht="13.5" customHeight="1">
      <c r="A404" s="29">
        <v>400</v>
      </c>
      <c r="B404" s="30" t="s">
        <v>299</v>
      </c>
      <c r="C404" s="31">
        <v>5308.7171183310184</v>
      </c>
      <c r="D404" s="32">
        <v>1.56</v>
      </c>
      <c r="E404" s="33"/>
      <c r="F404" s="33"/>
      <c r="G404" s="33"/>
      <c r="H404" s="33"/>
      <c r="I404" s="33"/>
      <c r="J404" s="33"/>
      <c r="K404" s="43">
        <v>8734.6688857020017</v>
      </c>
      <c r="L404" s="43">
        <v>3209.587023997658</v>
      </c>
      <c r="M404" s="43">
        <v>183427.94652724726</v>
      </c>
      <c r="N404" s="43">
        <v>16590.509135446555</v>
      </c>
      <c r="O404" s="43">
        <v>38686.737352433163</v>
      </c>
      <c r="P404" s="43">
        <v>7641.5123002982036</v>
      </c>
      <c r="Q404" s="43">
        <v>64.941297464788747</v>
      </c>
      <c r="R404" s="43">
        <v>3085.7697303009245</v>
      </c>
      <c r="S404" s="33"/>
      <c r="T404" s="33"/>
      <c r="U404" s="33"/>
      <c r="V404" s="34"/>
      <c r="W404" s="45">
        <v>1.868676860123442</v>
      </c>
      <c r="X404" s="40"/>
      <c r="Y404" s="37">
        <v>266753.81804808165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9"/>
    </row>
    <row r="406" spans="1:25" ht="13.5" customHeight="1">
      <c r="A406" s="29">
        <v>402</v>
      </c>
      <c r="B406" s="30" t="s">
        <v>300</v>
      </c>
      <c r="C406" s="42"/>
      <c r="D406" s="43">
        <v>179.50000000000003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179.50000000000003</v>
      </c>
    </row>
    <row r="407" spans="1:25" ht="13.5" customHeight="1">
      <c r="A407" s="29">
        <v>403</v>
      </c>
      <c r="B407" s="30" t="s">
        <v>301</v>
      </c>
      <c r="C407" s="48">
        <v>8.0779392519570656E-3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4">
        <v>1.0620615427717139E-2</v>
      </c>
      <c r="X407" s="40"/>
      <c r="Y407" s="54">
        <v>1.8698554679674205E-2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9"/>
    </row>
    <row r="409" spans="1:25" ht="13.5" customHeight="1">
      <c r="A409" s="29">
        <v>405</v>
      </c>
      <c r="B409" s="30" t="s">
        <v>302</v>
      </c>
      <c r="C409" s="31">
        <v>983.80682069742352</v>
      </c>
      <c r="D409" s="43">
        <v>286</v>
      </c>
      <c r="E409" s="43">
        <v>69.547868987857058</v>
      </c>
      <c r="F409" s="33"/>
      <c r="G409" s="33"/>
      <c r="H409" s="56">
        <v>0.48285876907448011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40"/>
      <c r="Y409" s="37">
        <v>1339.8375484543551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9"/>
    </row>
    <row r="411" spans="1:25" ht="40.5" customHeight="1">
      <c r="A411" s="29">
        <v>407</v>
      </c>
      <c r="B411" s="30" t="s">
        <v>303</v>
      </c>
      <c r="C411" s="31">
        <v>17275.926840838121</v>
      </c>
      <c r="D411" s="43">
        <v>1762.9499999904999</v>
      </c>
      <c r="E411" s="43">
        <v>126.60590575761148</v>
      </c>
      <c r="F411" s="33"/>
      <c r="G411" s="33"/>
      <c r="H411" s="33"/>
      <c r="I411" s="43">
        <v>544122.03716306866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87754.434505780446</v>
      </c>
      <c r="X411" s="40"/>
      <c r="Y411" s="37">
        <v>651041.95441543532</v>
      </c>
    </row>
    <row r="412" spans="1:25" ht="27" customHeight="1">
      <c r="A412" s="29">
        <v>408</v>
      </c>
      <c r="B412" s="30" t="s">
        <v>304</v>
      </c>
      <c r="C412" s="31">
        <v>244.69988161744166</v>
      </c>
      <c r="D412" s="43">
        <v>263.01250000204163</v>
      </c>
      <c r="E412" s="32">
        <v>9.223875755241437</v>
      </c>
      <c r="F412" s="33"/>
      <c r="G412" s="33"/>
      <c r="H412" s="33"/>
      <c r="I412" s="43">
        <v>327.02433080338045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107.9959462222245</v>
      </c>
      <c r="X412" s="40"/>
      <c r="Y412" s="37">
        <v>951.95653440032959</v>
      </c>
    </row>
    <row r="413" spans="1:25" ht="27" customHeight="1">
      <c r="A413" s="29">
        <v>409</v>
      </c>
      <c r="B413" s="30" t="s">
        <v>305</v>
      </c>
      <c r="C413" s="31">
        <v>256.85067772130822</v>
      </c>
      <c r="D413" s="43">
        <v>1112.0000001569999</v>
      </c>
      <c r="E413" s="33"/>
      <c r="F413" s="33"/>
      <c r="G413" s="33"/>
      <c r="H413" s="33"/>
      <c r="I413" s="43">
        <v>72414.125149581159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70828.39549573441</v>
      </c>
      <c r="X413" s="40"/>
      <c r="Y413" s="37">
        <v>144611.37132319389</v>
      </c>
    </row>
    <row r="414" spans="1:25" ht="27" customHeight="1">
      <c r="A414" s="29">
        <v>410</v>
      </c>
      <c r="B414" s="30" t="s">
        <v>306</v>
      </c>
      <c r="C414" s="31">
        <v>14466.405236480799</v>
      </c>
      <c r="D414" s="43">
        <v>1478.0714998549165</v>
      </c>
      <c r="E414" s="43">
        <v>138.93239604865778</v>
      </c>
      <c r="F414" s="33"/>
      <c r="G414" s="33"/>
      <c r="H414" s="33"/>
      <c r="I414" s="43">
        <v>2049.2052290639585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1123.6583524501978</v>
      </c>
      <c r="X414" s="40"/>
      <c r="Y414" s="37">
        <v>19256.272713898532</v>
      </c>
    </row>
    <row r="415" spans="1:25" ht="13.5" customHeight="1">
      <c r="A415" s="29">
        <v>411</v>
      </c>
      <c r="B415" s="30" t="s">
        <v>307</v>
      </c>
      <c r="C415" s="31">
        <v>9237.7566302175528</v>
      </c>
      <c r="D415" s="33"/>
      <c r="E415" s="33"/>
      <c r="F415" s="43">
        <v>1400.3040387624073</v>
      </c>
      <c r="G415" s="33"/>
      <c r="H415" s="33"/>
      <c r="I415" s="33"/>
      <c r="J415" s="33"/>
      <c r="K415" s="43">
        <v>6728.040945308795</v>
      </c>
      <c r="L415" s="43">
        <v>4829.3369037476232</v>
      </c>
      <c r="M415" s="43">
        <v>125815.17526160755</v>
      </c>
      <c r="N415" s="43">
        <v>3552.8946095634565</v>
      </c>
      <c r="O415" s="43">
        <v>83538.042042509944</v>
      </c>
      <c r="P415" s="43">
        <v>9324.2076042019598</v>
      </c>
      <c r="Q415" s="43">
        <v>194.8238923943662</v>
      </c>
      <c r="R415" s="43">
        <v>1463.0915311032368</v>
      </c>
      <c r="S415" s="33"/>
      <c r="T415" s="33"/>
      <c r="U415" s="33"/>
      <c r="V415" s="34"/>
      <c r="W415" s="35">
        <v>15783.307027175644</v>
      </c>
      <c r="X415" s="36">
        <v>2509.7562669843305</v>
      </c>
      <c r="Y415" s="37">
        <v>264376.73675357684</v>
      </c>
    </row>
    <row r="416" spans="1:25" ht="13.5" customHeight="1">
      <c r="A416" s="29">
        <v>412</v>
      </c>
      <c r="B416" s="30" t="s">
        <v>308</v>
      </c>
      <c r="C416" s="38">
        <v>1.8817984596813491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35">
        <v>121.86905342809483</v>
      </c>
      <c r="X416" s="36">
        <v>19.42947008282227</v>
      </c>
      <c r="Y416" s="37">
        <v>143.18032197059844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9"/>
    </row>
    <row r="418" spans="1:25" ht="13.5" customHeight="1">
      <c r="A418" s="29">
        <v>414</v>
      </c>
      <c r="B418" s="30" t="s">
        <v>310</v>
      </c>
      <c r="C418" s="48">
        <v>6.6078136039074628E-2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45">
        <v>1.7968408745135331</v>
      </c>
      <c r="X418" s="40"/>
      <c r="Y418" s="41">
        <v>1.8629190105526077</v>
      </c>
    </row>
    <row r="419" spans="1:25" ht="13.5" customHeight="1">
      <c r="A419" s="29">
        <v>415</v>
      </c>
      <c r="B419" s="30" t="s">
        <v>311</v>
      </c>
      <c r="C419" s="31">
        <v>309.76228556507584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5">
        <v>4.7562386380824968</v>
      </c>
      <c r="X419" s="40"/>
      <c r="Y419" s="37">
        <v>314.51852420315834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9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9"/>
    </row>
    <row r="422" spans="1:25" ht="13.5" customHeight="1">
      <c r="A422" s="29">
        <v>418</v>
      </c>
      <c r="B422" s="30" t="s">
        <v>313</v>
      </c>
      <c r="C422" s="46">
        <v>0.29219056074395833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0.28490125960874607</v>
      </c>
      <c r="X422" s="40"/>
      <c r="Y422" s="47">
        <v>0.57709182035270445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9"/>
    </row>
    <row r="424" spans="1:25" ht="13.5" customHeight="1">
      <c r="A424" s="29">
        <v>420</v>
      </c>
      <c r="B424" s="30" t="s">
        <v>315</v>
      </c>
      <c r="C424" s="31">
        <v>3641.836375072071</v>
      </c>
      <c r="D424" s="33"/>
      <c r="E424" s="33"/>
      <c r="F424" s="43">
        <v>754.27720922369531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32.962727860821012</v>
      </c>
      <c r="X424" s="40"/>
      <c r="Y424" s="37">
        <v>4429.0763121565878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9"/>
    </row>
    <row r="426" spans="1:25" ht="13.5" customHeight="1">
      <c r="A426" s="29">
        <v>422</v>
      </c>
      <c r="B426" s="30" t="s">
        <v>316</v>
      </c>
      <c r="C426" s="42"/>
      <c r="D426" s="43">
        <v>125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125</v>
      </c>
    </row>
    <row r="427" spans="1:25" ht="13.5" customHeight="1">
      <c r="A427" s="29">
        <v>423</v>
      </c>
      <c r="B427" s="30" t="s">
        <v>475</v>
      </c>
      <c r="C427" s="48">
        <v>1.9105247847399339E-3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4">
        <v>1.9105247847399339E-3</v>
      </c>
    </row>
    <row r="428" spans="1:25" ht="13.5" customHeight="1">
      <c r="A428" s="29">
        <v>424</v>
      </c>
      <c r="B428" s="30" t="s">
        <v>317</v>
      </c>
      <c r="C428" s="42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49"/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9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9"/>
    </row>
    <row r="431" spans="1:25" ht="13.5" customHeight="1">
      <c r="A431" s="29">
        <v>427</v>
      </c>
      <c r="B431" s="30" t="s">
        <v>318</v>
      </c>
      <c r="C431" s="42"/>
      <c r="D431" s="43">
        <v>50</v>
      </c>
      <c r="E431" s="43">
        <v>948.45608747375854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998.45608747375854</v>
      </c>
    </row>
    <row r="432" spans="1:25" ht="13.5" customHeight="1">
      <c r="A432" s="29">
        <v>428</v>
      </c>
      <c r="B432" s="30" t="s">
        <v>319</v>
      </c>
      <c r="C432" s="42"/>
      <c r="D432" s="43">
        <v>606.00000000000011</v>
      </c>
      <c r="E432" s="43">
        <v>418.80795675375839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1024.8079567537584</v>
      </c>
    </row>
    <row r="433" spans="1:25" ht="13.5" customHeight="1">
      <c r="A433" s="29">
        <v>429</v>
      </c>
      <c r="B433" s="30" t="s">
        <v>320</v>
      </c>
      <c r="C433" s="42"/>
      <c r="D433" s="43">
        <v>341.70000000000005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341.70000000000005</v>
      </c>
    </row>
    <row r="434" spans="1:25" ht="13.5" customHeight="1">
      <c r="A434" s="29">
        <v>430</v>
      </c>
      <c r="B434" s="30" t="s">
        <v>321</v>
      </c>
      <c r="C434" s="42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9"/>
    </row>
    <row r="435" spans="1:25" ht="13.5" customHeight="1">
      <c r="A435" s="29">
        <v>431</v>
      </c>
      <c r="B435" s="30" t="s">
        <v>322</v>
      </c>
      <c r="C435" s="42"/>
      <c r="D435" s="43">
        <v>1965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1965</v>
      </c>
    </row>
    <row r="436" spans="1:25" ht="13.5" customHeight="1">
      <c r="A436" s="29">
        <v>432</v>
      </c>
      <c r="B436" s="30" t="s">
        <v>323</v>
      </c>
      <c r="C436" s="42"/>
      <c r="D436" s="43">
        <v>80.000000000000014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80.000000000000014</v>
      </c>
    </row>
    <row r="437" spans="1:25" ht="13.5" customHeight="1">
      <c r="A437" s="29">
        <v>433</v>
      </c>
      <c r="B437" s="30" t="s">
        <v>324</v>
      </c>
      <c r="C437" s="42"/>
      <c r="D437" s="43">
        <v>850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850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9"/>
    </row>
    <row r="439" spans="1:25" ht="13.5" customHeight="1">
      <c r="A439" s="29">
        <v>435</v>
      </c>
      <c r="B439" s="30" t="s">
        <v>326</v>
      </c>
      <c r="C439" s="42"/>
      <c r="D439" s="43">
        <v>22.4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22.4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45">
        <v>1.7741046085170293</v>
      </c>
      <c r="X440" s="40"/>
      <c r="Y440" s="41">
        <v>1.7741046085170293</v>
      </c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9"/>
    </row>
    <row r="442" spans="1:25" ht="13.5" customHeight="1">
      <c r="A442" s="29">
        <v>438</v>
      </c>
      <c r="B442" s="30" t="s">
        <v>328</v>
      </c>
      <c r="C442" s="31">
        <v>147.16281876804487</v>
      </c>
      <c r="D442" s="43">
        <v>79.39999997999999</v>
      </c>
      <c r="E442" s="32">
        <v>1.9766320874331949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4">
        <v>7.3004476360547547E-3</v>
      </c>
      <c r="X442" s="40"/>
      <c r="Y442" s="37">
        <v>228.54675128311411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9"/>
    </row>
    <row r="444" spans="1:25" ht="27" customHeight="1">
      <c r="A444" s="29">
        <v>440</v>
      </c>
      <c r="B444" s="30" t="s">
        <v>330</v>
      </c>
      <c r="C444" s="48">
        <v>1.6309045733986921E-2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22.669460603583154</v>
      </c>
      <c r="X444" s="40"/>
      <c r="Y444" s="37">
        <v>22.685769649317141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9"/>
    </row>
    <row r="446" spans="1:25" ht="13.5" customHeight="1">
      <c r="A446" s="29">
        <v>442</v>
      </c>
      <c r="B446" s="30" t="s">
        <v>331</v>
      </c>
      <c r="C446" s="42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49"/>
    </row>
    <row r="447" spans="1:25" ht="13.5" customHeight="1">
      <c r="A447" s="29">
        <v>443</v>
      </c>
      <c r="B447" s="30" t="s">
        <v>332</v>
      </c>
      <c r="C447" s="42"/>
      <c r="D447" s="43">
        <v>370.50000000000006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370.50000000000006</v>
      </c>
    </row>
    <row r="448" spans="1:25" ht="13.5" customHeight="1">
      <c r="A448" s="29">
        <v>444</v>
      </c>
      <c r="B448" s="30" t="s">
        <v>333</v>
      </c>
      <c r="C448" s="42"/>
      <c r="D448" s="43">
        <v>29.199999999999996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29.199999999999996</v>
      </c>
    </row>
    <row r="449" spans="1:25" ht="13.5" customHeight="1">
      <c r="A449" s="29">
        <v>445</v>
      </c>
      <c r="B449" s="30" t="s">
        <v>334</v>
      </c>
      <c r="C449" s="42"/>
      <c r="D449" s="43">
        <v>294.2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294.2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9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9"/>
    </row>
    <row r="452" spans="1:25" ht="27" customHeight="1">
      <c r="A452" s="29">
        <v>448</v>
      </c>
      <c r="B452" s="30" t="s">
        <v>335</v>
      </c>
      <c r="C452" s="31">
        <v>135.25465556008211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5">
        <v>2.2842160181792437</v>
      </c>
      <c r="X452" s="40"/>
      <c r="Y452" s="37">
        <v>137.53887157826136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9"/>
    </row>
    <row r="454" spans="1:25" ht="13.5" customHeight="1">
      <c r="A454" s="29">
        <v>450</v>
      </c>
      <c r="B454" s="30" t="s">
        <v>337</v>
      </c>
      <c r="C454" s="42"/>
      <c r="D454" s="43">
        <v>335.99999999999994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335.99999999999994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9"/>
    </row>
    <row r="456" spans="1:25" ht="13.5" customHeight="1">
      <c r="A456" s="29">
        <v>452</v>
      </c>
      <c r="B456" s="30" t="s">
        <v>338</v>
      </c>
      <c r="C456" s="38">
        <v>4.6403169674014935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4.6403169674014935</v>
      </c>
    </row>
    <row r="457" spans="1:25" ht="13.5" customHeight="1">
      <c r="A457" s="29">
        <v>453</v>
      </c>
      <c r="B457" s="30" t="s">
        <v>339</v>
      </c>
      <c r="C457" s="31">
        <v>20.327075915391347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1261.7214285085049</v>
      </c>
      <c r="X457" s="40"/>
      <c r="Y457" s="37">
        <v>1282.0485044238962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9"/>
    </row>
    <row r="459" spans="1:25" ht="13.5" customHeight="1">
      <c r="A459" s="29">
        <v>455</v>
      </c>
      <c r="B459" s="30" t="s">
        <v>340</v>
      </c>
      <c r="C459" s="31">
        <v>74.529146101065706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1983.2317029475025</v>
      </c>
      <c r="X459" s="40"/>
      <c r="Y459" s="37">
        <v>2057.7608490485682</v>
      </c>
    </row>
    <row r="460" spans="1:25" ht="13.5" customHeight="1">
      <c r="A460" s="29">
        <v>456</v>
      </c>
      <c r="B460" s="30" t="s">
        <v>341</v>
      </c>
      <c r="C460" s="42"/>
      <c r="D460" s="43">
        <v>56.000000000000007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56.000000000000007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2959.1844531381803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2959.1844531381803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9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5">
        <v>14.98601849885358</v>
      </c>
      <c r="X463" s="40"/>
      <c r="Y463" s="37">
        <v>14.98601849885358</v>
      </c>
    </row>
    <row r="464" spans="1:25">
      <c r="A464" s="29">
        <v>460</v>
      </c>
      <c r="B464" s="30" t="s">
        <v>486</v>
      </c>
      <c r="C464" s="38">
        <v>7.8507176510110428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7.8507176510110428</v>
      </c>
    </row>
    <row r="465" spans="1:25">
      <c r="A465" s="29">
        <v>461</v>
      </c>
      <c r="B465" s="30" t="s">
        <v>487</v>
      </c>
      <c r="C465" s="31">
        <v>50.928370121917411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37">
        <v>50.928370121917411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9"/>
    </row>
    <row r="467" spans="1:25">
      <c r="A467" s="13" t="s">
        <v>25</v>
      </c>
      <c r="B467" s="14"/>
      <c r="C467" s="1">
        <f t="shared" ref="C467:T467" si="0">SUM(C5:C246)+C247/10^6+SUM(C248:C466)</f>
        <v>2503140.6172733945</v>
      </c>
      <c r="D467" s="2">
        <f t="shared" si="0"/>
        <v>108900.72500045874</v>
      </c>
      <c r="E467" s="2">
        <f t="shared" si="0"/>
        <v>16829.208721557367</v>
      </c>
      <c r="F467" s="2">
        <f t="shared" si="0"/>
        <v>48743.385351457786</v>
      </c>
      <c r="G467" s="2">
        <f t="shared" si="0"/>
        <v>2595294.5183501486</v>
      </c>
      <c r="H467" s="2">
        <f t="shared" si="0"/>
        <v>1736.874511427766</v>
      </c>
      <c r="I467" s="2">
        <f t="shared" si="0"/>
        <v>913570.5928849997</v>
      </c>
      <c r="J467" s="2">
        <f t="shared" si="0"/>
        <v>553308.308151506</v>
      </c>
      <c r="K467" s="2">
        <f t="shared" si="0"/>
        <v>42689.452368240549</v>
      </c>
      <c r="L467" s="2">
        <f t="shared" si="0"/>
        <v>71818.184780101437</v>
      </c>
      <c r="M467" s="2">
        <f t="shared" si="0"/>
        <v>2007602.6449568258</v>
      </c>
      <c r="N467" s="2">
        <f t="shared" si="0"/>
        <v>146466.74695698102</v>
      </c>
      <c r="O467" s="2">
        <f t="shared" si="0"/>
        <v>252643.62567835842</v>
      </c>
      <c r="P467" s="2">
        <f t="shared" si="0"/>
        <v>64321.405006522284</v>
      </c>
      <c r="Q467" s="2">
        <f t="shared" si="0"/>
        <v>591.40403005673204</v>
      </c>
      <c r="R467" s="2">
        <f t="shared" si="0"/>
        <v>11978.000908840648</v>
      </c>
      <c r="S467" s="2">
        <f t="shared" si="0"/>
        <v>5386.6055661101054</v>
      </c>
      <c r="T467" s="2">
        <f t="shared" si="0"/>
        <v>605615.32054837223</v>
      </c>
      <c r="U467" s="3">
        <f>SUM(U5:U466)</f>
        <v>2176.1087409866359</v>
      </c>
      <c r="V467" s="4">
        <f>SUM(V5:V246)+V247/10^6+SUM(V248:V466)</f>
        <v>0</v>
      </c>
      <c r="W467" s="4">
        <f>SUM(W5:W246)+W247/10^6+SUM(W248:W466)</f>
        <v>665334.66876766516</v>
      </c>
      <c r="X467" s="5">
        <f>SUM(X5:X246)+X247/10^6+SUM(X248:X466)</f>
        <v>13944.91521473152</v>
      </c>
      <c r="Y467" s="6">
        <f>SUM(Y5:Y246)+Y247/10^6+SUM(Y248:Y466)</f>
        <v>10629917.207203863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総括表27</vt:lpstr>
      <vt:lpstr>総括表27!Print_Titles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2019-02-08T04:13:16Z</dcterms:modified>
</cp:coreProperties>
</file>