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25" sheetId="21" r:id="rId1"/>
  </sheets>
  <definedNames>
    <definedName name="_xlnm._FilterDatabase" localSheetId="0" hidden="1">総括表25!$A$4:$FY$325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総括表25!$1:$4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<sst xmlns="http://schemas.openxmlformats.org/spreadsheetml/2006/main" count="491" uniqueCount="489">
  <si>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</si>
  <si>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</si>
  <si>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</si>
  <si>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</si>
  <si>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</si>
  <si>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</si>
  <si>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</si>
  <si>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</si>
  <si>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</si>
  <si>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</si>
  <si>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</si>
  <si>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</si>
  <si>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</si>
  <si>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</si>
  <si>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</si>
  <si>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</si>
  <si>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</si>
  <si>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</si>
  <si>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</si>
  <si>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</si>
  <si>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</si>
  <si>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</si>
  <si>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</si>
  <si>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</si>
  <si>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</si>
  <si>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</si>
  <si>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</si>
  <si>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</si>
  <si>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</si>
  <si>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</si>
  <si>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</si>
  <si>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</si>
  <si>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</si>
  <si>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</si>
  <si>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</si>
  <si>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</si>
  <si>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</si>
  <si>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</si>
  <si>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</si>
  <si>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</si>
  <si>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</si>
  <si>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</si>
  <si>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</si>
  <si>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</si>
  <si>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</si>
  <si>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</si>
  <si>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</si>
  <si>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</si>
  <si>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</si>
  <si>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</si>
  <si>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</si>
  <si>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</si>
  <si>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</si>
  <si>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</si>
  <si>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</si>
  <si>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</si>
  <si>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</si>
  <si>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</si>
  <si>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</si>
  <si>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</si>
  <si>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</si>
  <si>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</si>
  <si>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</si>
  <si>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</si>
  <si>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</si>
  <si>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</si>
  <si>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</si>
  <si>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</si>
  <si>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</si>
  <si>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</si>
  <si>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</si>
  <si>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</si>
  <si>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</si>
  <si>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</si>
  <si>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</si>
  <si>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</si>
  <si>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</si>
  <si>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</si>
  <si>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</si>
  <si>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</si>
  <si>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</si>
  <si>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</si>
  <si>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</si>
  <si>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</si>
  <si>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</si>
  <si>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</si>
  <si>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</si>
  <si>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</si>
  <si>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</si>
  <si>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</si>
  <si>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</si>
  <si>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</si>
  <si>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</si>
  <si>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</si>
  <si>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</si>
  <si>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</si>
  <si>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</si>
  <si>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</si>
  <si>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</si>
  <si>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</si>
  <si>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</si>
  <si>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</si>
  <si>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</si>
  <si>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</si>
  <si>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</si>
  <si>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</si>
  <si>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</si>
  <si>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</si>
  <si>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</si>
  <si>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</si>
  <si>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</si>
  <si>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</si>
  <si>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</si>
  <si>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</si>
  <si>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</si>
  <si>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</si>
  <si>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</si>
  <si>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</si>
  <si>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</si>
  <si>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</si>
  <si>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</si>
  <si>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</si>
  <si>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</si>
  <si>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</si>
  <si>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</si>
  <si>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</si>
  <si>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</si>
  <si>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</si>
  <si>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</si>
  <si>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</si>
  <si>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</si>
  <si>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</si>
  <si>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</si>
  <si>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</si>
  <si>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</si>
  <si>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</si>
  <si>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</si>
  <si>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</si>
  <si>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</si>
  <si>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</si>
  <si>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</si>
  <si>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</si>
  <si>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</si>
  <si>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</si>
  <si>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</si>
  <si>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</si>
  <si>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</si>
  <si>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</si>
  <si>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</si>
  <si>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</si>
  <si>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</si>
  <si>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</si>
  <si>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</si>
  <si>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</si>
  <si>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</si>
  <si>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</si>
  <si>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</si>
  <si>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</si>
  <si>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</si>
  <si>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</si>
  <si>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</si>
  <si>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</si>
  <si>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</si>
  <si>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</si>
  <si>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</si>
  <si>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</si>
  <si>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</si>
  <si>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</si>
  <si>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</si>
  <si>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</si>
  <si>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</si>
  <si>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</si>
  <si>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</si>
  <si>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</si>
  <si>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</si>
  <si>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</si>
  <si>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</si>
  <si>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</si>
  <si>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</si>
  <si>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</si>
  <si>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</si>
  <si>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</si>
  <si>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</si>
  <si>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</si>
  <si>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</si>
  <si>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</si>
  <si>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</si>
  <si>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</si>
  <si>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</si>
  <si>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</si>
  <si>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</si>
  <si>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</si>
  <si>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</si>
  <si>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</si>
  <si>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</si>
  <si>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</si>
  <si>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</si>
  <si>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</si>
  <si>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</si>
  <si>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</si>
  <si>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</si>
  <si>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</si>
  <si>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</si>
  <si>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</si>
  <si>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</si>
  <si>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</si>
  <si>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</si>
  <si>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</si>
  <si>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</si>
  <si>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</si>
  <si>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</si>
  <si>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</si>
  <si>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</si>
  <si>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</si>
  <si>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</si>
  <si>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</si>
  <si>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</si>
  <si>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</si>
  <si>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</si>
  <si>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</si>
  <si>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</si>
  <si>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</si>
  <si>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</si>
  <si>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</si>
  <si>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</si>
  <si>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</si>
  <si>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</si>
  <si>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</si>
  <si>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</si>
  <si>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</si>
  <si>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</si>
  <si>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</si>
  <si>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</si>
  <si>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</si>
  <si>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</si>
  <si>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</si>
  <si>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</si>
  <si>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</si>
  <si>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</si>
  <si>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</si>
  <si>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</si>
  <si>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</si>
  <si>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</si>
  <si>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</si>
  <si>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</si>
  <si>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</si>
  <si>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</si>
  <si>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</si>
  <si>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</si>
  <si>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</si>
  <si>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</si>
  <si>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</si>
  <si>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</si>
  <si>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</si>
  <si>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</si>
  <si>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</si>
  <si>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</si>
  <si>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</si>
  <si>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</si>
  <si>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</si>
  <si>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</si>
  <si>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</si>
  <si>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</si>
  <si>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</si>
  <si>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</si>
  <si>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</si>
  <si>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</si>
  <si>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</si>
  <si>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</si>
  <si>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</si>
  <si>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</si>
  <si>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</si>
  <si>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</si>
  <si>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</si>
  <si>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</si>
  <si>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</si>
  <si>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</si>
  <si>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</si>
  <si>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</si>
  <si>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</si>
  <si>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</si>
  <si>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</si>
  <si>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</si>
  <si>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</si>
  <si>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</si>
  <si>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</si>
  <si>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</si>
  <si>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</si>
  <si>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</si>
  <si>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</si>
  <si>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</si>
  <si>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</si>
  <si>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</si>
  <si>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</si>
  <si>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</si>
  <si>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</si>
  <si>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</si>
  <si>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</si>
  <si>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</si>
  <si>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</si>
  <si>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</si>
  <si>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</si>
  <si>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</si>
  <si>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</si>
  <si>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</si>
  <si>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</si>
  <si>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</si>
  <si>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</si>
  <si>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</si>
  <si>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</si>
  <si>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</si>
  <si>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</si>
  <si>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</si>
  <si>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</si>
  <si>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</si>
  <si>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</si>
  <si>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</si>
  <si>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</si>
  <si>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</si>
  <si>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</si>
  <si>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</si>
  <si>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</si>
  <si>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</si>
  <si>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</si>
  <si>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</si>
  <si>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</si>
  <si>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</si>
  <si>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</si>
  <si>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</si>
  <si>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</si>
  <si>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</si>
  <si>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</si>
  <si>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</si>
  <si>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</si>
  <si>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</si>
  <si>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</si>
  <si>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</si>
  <si>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</si>
  <si>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</si>
  <si>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</si>
  <si>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</si>
  <si>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</si>
  <si>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</si>
  <si>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総括表25　排出源別・対象化学物質別の排出量推計結果（平成29年度：滋賀県）［１．対象業種を営む事業者からのすそ切り以下～22．一般廃棄物処理施設］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</si>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</sst>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17.320471986976532</v>
      </c>
      <c r="D5" s="32">
        <v>0.99999999499999992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25.203185350036943</v>
      </c>
      <c r="X5" s="36">
        <v>11.560713202466694</v>
      </c>
      <c r="Y5" s="37">
        <v>55.084370534480165</v>
      </c>
    </row>
    <row r="6" spans="1:25" ht="13.5" customHeight="1">
      <c r="A6" s="29">
        <v>2</v>
      </c>
      <c r="B6" s="30" t="s">
        <v>28</v>
      </c>
      <c r="C6" s="38">
        <v>1.2380396003442578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6.9430391917055967E-2</v>
      </c>
      <c r="X6" s="40"/>
      <c r="Y6" s="41">
        <v>1.3074699922613138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274.74556104108802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274.74556104108802</v>
      </c>
    </row>
    <row r="8" spans="1:25" ht="13.5" customHeight="1">
      <c r="A8" s="29">
        <v>4</v>
      </c>
      <c r="B8" s="30" t="s">
        <v>30</v>
      </c>
      <c r="C8" s="31">
        <v>27.62016519797422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4">
        <v>0.24076251236035054</v>
      </c>
      <c r="X8" s="40"/>
      <c r="Y8" s="37">
        <v>27.860927710334572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274.74556104108802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274.74556104108802</v>
      </c>
    </row>
    <row r="10" spans="1:25" ht="13.5" customHeight="1">
      <c r="A10" s="29">
        <v>6</v>
      </c>
      <c r="B10" s="30" t="s">
        <v>32</v>
      </c>
      <c r="C10" s="45">
        <v>0.19251319875560616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6">
        <v>0.19251319875560616</v>
      </c>
    </row>
    <row r="11" spans="1:25" ht="13.5" customHeight="1">
      <c r="A11" s="29">
        <v>7</v>
      </c>
      <c r="B11" s="30" t="s">
        <v>33</v>
      </c>
      <c r="C11" s="31">
        <v>13.913777797796611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5.8784166098675983E-2</v>
      </c>
      <c r="X11" s="40"/>
      <c r="Y11" s="37">
        <v>13.972561963895286</v>
      </c>
    </row>
    <row r="12" spans="1:25" ht="13.5" customHeight="1">
      <c r="A12" s="29">
        <v>8</v>
      </c>
      <c r="B12" s="30" t="s">
        <v>34</v>
      </c>
      <c r="C12" s="47">
        <v>2.37378477929516E-2</v>
      </c>
      <c r="D12" s="33"/>
      <c r="E12" s="33"/>
      <c r="F12" s="43">
        <v>274.74556104108802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274.769298888881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146.46238350793706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146.46238350793706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79.274696817416725</v>
      </c>
      <c r="L14" s="43">
        <v>472.50477108810782</v>
      </c>
      <c r="M14" s="43">
        <v>4318.7731601506457</v>
      </c>
      <c r="N14" s="43">
        <v>27.347303583460317</v>
      </c>
      <c r="O14" s="43">
        <v>1104.2443526896636</v>
      </c>
      <c r="P14" s="43">
        <v>40.148321970872999</v>
      </c>
      <c r="Q14" s="32">
        <v>7.6641300000000001</v>
      </c>
      <c r="R14" s="33"/>
      <c r="S14" s="33"/>
      <c r="T14" s="33"/>
      <c r="U14" s="33"/>
      <c r="V14" s="34"/>
      <c r="W14" s="34"/>
      <c r="X14" s="40"/>
      <c r="Y14" s="37">
        <v>6049.956736300167</v>
      </c>
    </row>
    <row r="15" spans="1:25" ht="13.5" customHeight="1">
      <c r="A15" s="29">
        <v>11</v>
      </c>
      <c r="B15" s="30" t="s">
        <v>37</v>
      </c>
      <c r="C15" s="45">
        <v>0.11178540411647023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6">
        <v>0.11178540411647023</v>
      </c>
    </row>
    <row r="16" spans="1:25" ht="13.5" customHeight="1">
      <c r="A16" s="29">
        <v>12</v>
      </c>
      <c r="B16" s="30" t="s">
        <v>38</v>
      </c>
      <c r="C16" s="47">
        <v>3.254122208660044E-3</v>
      </c>
      <c r="D16" s="33"/>
      <c r="E16" s="33"/>
      <c r="F16" s="33"/>
      <c r="G16" s="33"/>
      <c r="H16" s="33"/>
      <c r="I16" s="33"/>
      <c r="J16" s="33"/>
      <c r="K16" s="43">
        <v>388.69388535847077</v>
      </c>
      <c r="L16" s="43">
        <v>2597.4750769814559</v>
      </c>
      <c r="M16" s="43">
        <v>27422.451556300628</v>
      </c>
      <c r="N16" s="43">
        <v>149.70865502685149</v>
      </c>
      <c r="O16" s="43">
        <v>4674.6465904280449</v>
      </c>
      <c r="P16" s="43">
        <v>318.87743983743889</v>
      </c>
      <c r="Q16" s="43">
        <v>10.218840000000002</v>
      </c>
      <c r="R16" s="33"/>
      <c r="S16" s="33"/>
      <c r="T16" s="33"/>
      <c r="U16" s="33"/>
      <c r="V16" s="34"/>
      <c r="W16" s="48">
        <v>3.1306667419474086E-4</v>
      </c>
      <c r="X16" s="40"/>
      <c r="Y16" s="37">
        <v>35562.075611121771</v>
      </c>
    </row>
    <row r="17" spans="1:25" ht="13.5" customHeight="1">
      <c r="A17" s="29">
        <v>13</v>
      </c>
      <c r="B17" s="30" t="s">
        <v>39</v>
      </c>
      <c r="C17" s="31">
        <v>113.53152016818956</v>
      </c>
      <c r="D17" s="43">
        <v>15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57.458493270560716</v>
      </c>
      <c r="X17" s="40"/>
      <c r="Y17" s="37">
        <v>185.99001343875028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9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9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9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9"/>
    </row>
    <row r="22" spans="1:25" ht="13.5" customHeight="1">
      <c r="A22" s="29">
        <v>18</v>
      </c>
      <c r="B22" s="30" t="s">
        <v>42</v>
      </c>
      <c r="C22" s="47">
        <v>7.7019631545433523E-2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5.2608082574188829E-2</v>
      </c>
      <c r="X22" s="40"/>
      <c r="Y22" s="46">
        <v>0.12962771411962234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9"/>
    </row>
    <row r="24" spans="1:25" ht="13.5" customHeight="1">
      <c r="A24" s="29">
        <v>20</v>
      </c>
      <c r="B24" s="30" t="s">
        <v>43</v>
      </c>
      <c r="C24" s="31">
        <v>178.16972403641762</v>
      </c>
      <c r="D24" s="33"/>
      <c r="E24" s="33"/>
      <c r="F24" s="33"/>
      <c r="G24" s="33"/>
      <c r="H24" s="33"/>
      <c r="I24" s="43">
        <v>14162.058078895599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20560.874447499013</v>
      </c>
      <c r="X24" s="40"/>
      <c r="Y24" s="37">
        <v>34901.102250431031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9"/>
    </row>
    <row r="26" spans="1:25" ht="13.5" customHeight="1">
      <c r="A26" s="29">
        <v>22</v>
      </c>
      <c r="B26" s="30" t="s">
        <v>45</v>
      </c>
      <c r="C26" s="42"/>
      <c r="D26" s="43">
        <v>26</v>
      </c>
      <c r="E26" s="43">
        <v>30.358514339267963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56.358514339267963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9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9"/>
    </row>
    <row r="29" spans="1:25" ht="13.5" customHeight="1">
      <c r="A29" s="29">
        <v>25</v>
      </c>
      <c r="B29" s="30" t="s">
        <v>48</v>
      </c>
      <c r="C29" s="42"/>
      <c r="D29" s="32">
        <v>2.8000000000000003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41">
        <v>2.8000000000000003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9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9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9"/>
    </row>
    <row r="33" spans="1:25" ht="13.5" customHeight="1">
      <c r="A33" s="29">
        <v>29</v>
      </c>
      <c r="B33" s="30" t="s">
        <v>51</v>
      </c>
      <c r="C33" s="4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9"/>
    </row>
    <row r="34" spans="1:25" ht="40.5" customHeight="1">
      <c r="A34" s="29">
        <v>30</v>
      </c>
      <c r="B34" s="30" t="s">
        <v>52</v>
      </c>
      <c r="C34" s="31">
        <v>1506.9756584140534</v>
      </c>
      <c r="D34" s="43">
        <v>686.62200010269999</v>
      </c>
      <c r="E34" s="43">
        <v>61.677260273266086</v>
      </c>
      <c r="F34" s="33"/>
      <c r="G34" s="33"/>
      <c r="H34" s="33"/>
      <c r="I34" s="43">
        <v>62703.456166734242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25910.801995354515</v>
      </c>
      <c r="X34" s="40"/>
      <c r="Y34" s="37">
        <v>90869.533080878784</v>
      </c>
    </row>
    <row r="35" spans="1:25" ht="13.5" customHeight="1">
      <c r="A35" s="29">
        <v>31</v>
      </c>
      <c r="B35" s="30" t="s">
        <v>53</v>
      </c>
      <c r="C35" s="31">
        <v>30.526156428421768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5">
        <v>98.205058900361536</v>
      </c>
      <c r="X35" s="40"/>
      <c r="Y35" s="37">
        <v>128.73121532878329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9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49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9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9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4116.5611225168959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4116.5611225168959</v>
      </c>
    </row>
    <row r="41" spans="1:25" ht="13.5" customHeight="1">
      <c r="A41" s="29">
        <v>37</v>
      </c>
      <c r="B41" s="30" t="s">
        <v>56</v>
      </c>
      <c r="C41" s="38">
        <v>6.6931437646081759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0">
        <v>2.3843550451708282</v>
      </c>
      <c r="X41" s="40"/>
      <c r="Y41" s="41">
        <v>9.077498809779005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9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9"/>
    </row>
    <row r="44" spans="1:25" ht="13.5" customHeight="1">
      <c r="A44" s="29">
        <v>40</v>
      </c>
      <c r="B44" s="30" t="s">
        <v>57</v>
      </c>
      <c r="C44" s="42"/>
      <c r="D44" s="43">
        <v>60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60</v>
      </c>
    </row>
    <row r="45" spans="1:25" ht="13.5" customHeight="1">
      <c r="A45" s="29">
        <v>41</v>
      </c>
      <c r="B45" s="30" t="s">
        <v>58</v>
      </c>
      <c r="C45" s="42"/>
      <c r="D45" s="43">
        <v>186.00000000000003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186.00000000000003</v>
      </c>
    </row>
    <row r="46" spans="1:25" ht="13.5" customHeight="1">
      <c r="A46" s="29">
        <v>42</v>
      </c>
      <c r="B46" s="30" t="s">
        <v>353</v>
      </c>
      <c r="C46" s="45">
        <v>0.16074760716706082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6">
        <v>0.16074760716706082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9"/>
    </row>
    <row r="48" spans="1:25" ht="13.5" customHeight="1">
      <c r="A48" s="29">
        <v>44</v>
      </c>
      <c r="B48" s="30" t="s">
        <v>355</v>
      </c>
      <c r="C48" s="51">
        <v>8.275164807390992E-5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2">
        <v>8.275164807390992E-5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9"/>
    </row>
    <row r="50" spans="1:25" ht="13.5" customHeight="1">
      <c r="A50" s="29">
        <v>46</v>
      </c>
      <c r="B50" s="30" t="s">
        <v>59</v>
      </c>
      <c r="C50" s="42"/>
      <c r="D50" s="43">
        <v>294.00000000000006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294.00000000000006</v>
      </c>
    </row>
    <row r="51" spans="1:25" ht="13.5" customHeight="1">
      <c r="A51" s="29">
        <v>47</v>
      </c>
      <c r="B51" s="30" t="s">
        <v>60</v>
      </c>
      <c r="C51" s="42"/>
      <c r="D51" s="43">
        <v>66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66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9"/>
    </row>
    <row r="53" spans="1:25" ht="13.5" customHeight="1">
      <c r="A53" s="29">
        <v>49</v>
      </c>
      <c r="B53" s="30" t="s">
        <v>62</v>
      </c>
      <c r="C53" s="42"/>
      <c r="D53" s="43">
        <v>1535.2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1535.2</v>
      </c>
    </row>
    <row r="54" spans="1:25" ht="13.5" customHeight="1">
      <c r="A54" s="29">
        <v>50</v>
      </c>
      <c r="B54" s="30" t="s">
        <v>63</v>
      </c>
      <c r="C54" s="42"/>
      <c r="D54" s="43">
        <v>48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48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9"/>
    </row>
    <row r="56" spans="1:25" ht="13.5" customHeight="1">
      <c r="A56" s="29">
        <v>52</v>
      </c>
      <c r="B56" s="30" t="s">
        <v>65</v>
      </c>
      <c r="C56" s="42"/>
      <c r="D56" s="43">
        <v>40.000000000000007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40.000000000000007</v>
      </c>
    </row>
    <row r="57" spans="1:25" ht="13.5" customHeight="1">
      <c r="A57" s="29">
        <v>53</v>
      </c>
      <c r="B57" s="30" t="s">
        <v>66</v>
      </c>
      <c r="C57" s="31">
        <v>40123.104300482955</v>
      </c>
      <c r="D57" s="43">
        <v>3312.2679998808799</v>
      </c>
      <c r="E57" s="43">
        <v>70.906238083731722</v>
      </c>
      <c r="F57" s="33"/>
      <c r="G57" s="43">
        <v>28951.658998328548</v>
      </c>
      <c r="H57" s="33"/>
      <c r="I57" s="33"/>
      <c r="J57" s="33"/>
      <c r="K57" s="43">
        <v>838.08835844024861</v>
      </c>
      <c r="L57" s="33"/>
      <c r="M57" s="43">
        <v>50006.58667554464</v>
      </c>
      <c r="N57" s="43">
        <v>1717.9399857224505</v>
      </c>
      <c r="O57" s="43">
        <v>1275.780217324927</v>
      </c>
      <c r="P57" s="43">
        <v>2700.6597896332742</v>
      </c>
      <c r="Q57" s="32">
        <v>2.5547100000000005</v>
      </c>
      <c r="R57" s="33"/>
      <c r="S57" s="33"/>
      <c r="T57" s="33"/>
      <c r="U57" s="33"/>
      <c r="V57" s="34"/>
      <c r="W57" s="35">
        <v>31.114878931918035</v>
      </c>
      <c r="X57" s="40"/>
      <c r="Y57" s="37">
        <v>129030.66215237355</v>
      </c>
    </row>
    <row r="58" spans="1:25" ht="13.5" customHeight="1">
      <c r="A58" s="29">
        <v>54</v>
      </c>
      <c r="B58" s="30" t="s">
        <v>67</v>
      </c>
      <c r="C58" s="42"/>
      <c r="D58" s="43">
        <v>88.5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88.5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9"/>
    </row>
    <row r="60" spans="1:25" ht="13.5" customHeight="1">
      <c r="A60" s="29">
        <v>56</v>
      </c>
      <c r="B60" s="30" t="s">
        <v>68</v>
      </c>
      <c r="C60" s="31">
        <v>184.04689445267715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91.91158495778636</v>
      </c>
      <c r="X60" s="40"/>
      <c r="Y60" s="37">
        <v>275.9584794104635</v>
      </c>
    </row>
    <row r="61" spans="1:25" ht="13.5" customHeight="1">
      <c r="A61" s="29">
        <v>57</v>
      </c>
      <c r="B61" s="30" t="s">
        <v>69</v>
      </c>
      <c r="C61" s="31">
        <v>492.54590021922786</v>
      </c>
      <c r="D61" s="33"/>
      <c r="E61" s="32">
        <v>8.6227749812389156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4">
        <v>0.11084585510494833</v>
      </c>
      <c r="X61" s="40"/>
      <c r="Y61" s="37">
        <v>501.27952105557176</v>
      </c>
    </row>
    <row r="62" spans="1:25" ht="13.5" customHeight="1">
      <c r="A62" s="29">
        <v>58</v>
      </c>
      <c r="B62" s="30" t="s">
        <v>70</v>
      </c>
      <c r="C62" s="31">
        <v>36.8748658616623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9.3874446273728901E-2</v>
      </c>
      <c r="X62" s="40"/>
      <c r="Y62" s="37">
        <v>36.968740307936031</v>
      </c>
    </row>
    <row r="63" spans="1:25" ht="13.5" customHeight="1">
      <c r="A63" s="29">
        <v>59</v>
      </c>
      <c r="B63" s="30" t="s">
        <v>71</v>
      </c>
      <c r="C63" s="47">
        <v>2.225933828288796E-2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8">
        <v>8.6528987949018304E-4</v>
      </c>
      <c r="X63" s="40"/>
      <c r="Y63" s="53">
        <v>2.3124628162378143E-2</v>
      </c>
    </row>
    <row r="64" spans="1:25" ht="13.5" customHeight="1">
      <c r="A64" s="29">
        <v>60</v>
      </c>
      <c r="B64" s="30" t="s">
        <v>72</v>
      </c>
      <c r="C64" s="31">
        <v>10.488716790729388</v>
      </c>
      <c r="D64" s="33"/>
      <c r="E64" s="33"/>
      <c r="F64" s="33"/>
      <c r="G64" s="33"/>
      <c r="H64" s="33"/>
      <c r="I64" s="43">
        <v>141.12148755103075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96.474031223008026</v>
      </c>
      <c r="X64" s="40"/>
      <c r="Y64" s="37">
        <v>248.08423556476816</v>
      </c>
    </row>
    <row r="65" spans="1:25" ht="13.5" customHeight="1">
      <c r="A65" s="29">
        <v>61</v>
      </c>
      <c r="B65" s="30" t="s">
        <v>73</v>
      </c>
      <c r="C65" s="42"/>
      <c r="D65" s="43">
        <v>74.999999624999987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74.999999624999987</v>
      </c>
    </row>
    <row r="66" spans="1:25" ht="13.5" customHeight="1">
      <c r="A66" s="29">
        <v>62</v>
      </c>
      <c r="B66" s="30" t="s">
        <v>74</v>
      </c>
      <c r="C66" s="42"/>
      <c r="D66" s="43">
        <v>1773.0000003200003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1773.0000003200003</v>
      </c>
    </row>
    <row r="67" spans="1:25" ht="13.5" customHeight="1">
      <c r="A67" s="29">
        <v>63</v>
      </c>
      <c r="B67" s="30" t="s">
        <v>75</v>
      </c>
      <c r="C67" s="42"/>
      <c r="D67" s="43">
        <v>439.79999990364013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439.79999990364013</v>
      </c>
    </row>
    <row r="68" spans="1:25" ht="13.5" customHeight="1">
      <c r="A68" s="29">
        <v>64</v>
      </c>
      <c r="B68" s="30" t="s">
        <v>76</v>
      </c>
      <c r="C68" s="42"/>
      <c r="D68" s="43">
        <v>818.9799999999999</v>
      </c>
      <c r="E68" s="43">
        <v>32.189457887054239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851.16945788705414</v>
      </c>
    </row>
    <row r="69" spans="1:25" ht="13.5" customHeight="1">
      <c r="A69" s="29">
        <v>65</v>
      </c>
      <c r="B69" s="30" t="s">
        <v>358</v>
      </c>
      <c r="C69" s="47">
        <v>3.1670381561126157E-2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53">
        <v>3.1670381561126157E-2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9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9"/>
    </row>
    <row r="72" spans="1:25" ht="13.5" customHeight="1">
      <c r="A72" s="29">
        <v>68</v>
      </c>
      <c r="B72" s="30" t="s">
        <v>361</v>
      </c>
      <c r="C72" s="47">
        <v>2.9685922121892902E-2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53">
        <v>2.9685922121892902E-2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9"/>
    </row>
    <row r="74" spans="1:25" ht="27" customHeight="1">
      <c r="A74" s="29">
        <v>70</v>
      </c>
      <c r="B74" s="30" t="s">
        <v>78</v>
      </c>
      <c r="C74" s="42"/>
      <c r="D74" s="43">
        <v>11.000000000000004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11.000000000000004</v>
      </c>
    </row>
    <row r="75" spans="1:25" ht="13.5" customHeight="1">
      <c r="A75" s="29">
        <v>71</v>
      </c>
      <c r="B75" s="30" t="s">
        <v>79</v>
      </c>
      <c r="C75" s="45">
        <v>0.48444218852106291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6">
        <v>0.48444218852106291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9"/>
    </row>
    <row r="77" spans="1:25" ht="13.5" customHeight="1">
      <c r="A77" s="29">
        <v>73</v>
      </c>
      <c r="B77" s="30" t="s">
        <v>80</v>
      </c>
      <c r="C77" s="47">
        <v>9.1866478981629723E-2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8">
        <v>1.8523389155293801E-4</v>
      </c>
      <c r="X77" s="40"/>
      <c r="Y77" s="53">
        <v>9.2051712873182659E-2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9"/>
    </row>
    <row r="79" spans="1:25" ht="13.5" customHeight="1">
      <c r="A79" s="29">
        <v>75</v>
      </c>
      <c r="B79" s="30" t="s">
        <v>81</v>
      </c>
      <c r="C79" s="47">
        <v>2.0460089598825875E-2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9">
        <v>2.1487095559456906E-2</v>
      </c>
      <c r="X79" s="54">
        <v>8.1431092112673529</v>
      </c>
      <c r="Y79" s="41">
        <v>8.1850563964256349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9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9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9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9"/>
    </row>
    <row r="84" spans="1:25" ht="13.5" customHeight="1">
      <c r="A84" s="29">
        <v>80</v>
      </c>
      <c r="B84" s="30" t="s">
        <v>84</v>
      </c>
      <c r="C84" s="31">
        <v>70780.636847340371</v>
      </c>
      <c r="D84" s="43">
        <v>3672.0159998530398</v>
      </c>
      <c r="E84" s="43">
        <v>190.30415225366249</v>
      </c>
      <c r="F84" s="43">
        <v>630.27815171328189</v>
      </c>
      <c r="G84" s="43">
        <v>46621.898778587791</v>
      </c>
      <c r="H84" s="33"/>
      <c r="I84" s="33"/>
      <c r="J84" s="33"/>
      <c r="K84" s="43">
        <v>4334.7922478029723</v>
      </c>
      <c r="L84" s="33"/>
      <c r="M84" s="43">
        <v>198594.27912871222</v>
      </c>
      <c r="N84" s="43">
        <v>4972.3275279989066</v>
      </c>
      <c r="O84" s="43">
        <v>6183.1057085846332</v>
      </c>
      <c r="P84" s="43">
        <v>6432.6206303235504</v>
      </c>
      <c r="Q84" s="43">
        <v>10.218840000000002</v>
      </c>
      <c r="R84" s="33"/>
      <c r="S84" s="33"/>
      <c r="T84" s="33"/>
      <c r="U84" s="33"/>
      <c r="V84" s="34"/>
      <c r="W84" s="35">
        <v>50.249774112947676</v>
      </c>
      <c r="X84" s="40"/>
      <c r="Y84" s="37">
        <v>342472.72778728337</v>
      </c>
    </row>
    <row r="85" spans="1:25" ht="13.5" customHeight="1">
      <c r="A85" s="29">
        <v>81</v>
      </c>
      <c r="B85" s="30" t="s">
        <v>85</v>
      </c>
      <c r="C85" s="55">
        <v>8.0834337678301437E-6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6">
        <v>8.0834337678301437E-6</v>
      </c>
    </row>
    <row r="86" spans="1:25" ht="13.5" customHeight="1">
      <c r="A86" s="29">
        <v>82</v>
      </c>
      <c r="B86" s="30" t="s">
        <v>86</v>
      </c>
      <c r="C86" s="38">
        <v>2.2325008550796719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13.849165712656742</v>
      </c>
      <c r="X86" s="40"/>
      <c r="Y86" s="37">
        <v>16.081666567736413</v>
      </c>
    </row>
    <row r="87" spans="1:25" ht="13.5" customHeight="1">
      <c r="A87" s="29">
        <v>83</v>
      </c>
      <c r="B87" s="30" t="s">
        <v>87</v>
      </c>
      <c r="C87" s="31">
        <v>542.29371688636024</v>
      </c>
      <c r="D87" s="32">
        <v>2</v>
      </c>
      <c r="E87" s="33"/>
      <c r="F87" s="33"/>
      <c r="G87" s="33"/>
      <c r="H87" s="33"/>
      <c r="I87" s="33"/>
      <c r="J87" s="33"/>
      <c r="K87" s="33"/>
      <c r="L87" s="33"/>
      <c r="M87" s="43">
        <v>1039.0925383152096</v>
      </c>
      <c r="N87" s="33"/>
      <c r="O87" s="33"/>
      <c r="P87" s="33"/>
      <c r="Q87" s="33"/>
      <c r="R87" s="33"/>
      <c r="S87" s="33"/>
      <c r="T87" s="33"/>
      <c r="U87" s="33"/>
      <c r="V87" s="34"/>
      <c r="W87" s="44">
        <v>0.48899389296736157</v>
      </c>
      <c r="X87" s="40"/>
      <c r="Y87" s="37">
        <v>1583.8752490945371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9">
        <v>7.9999926207743682E-2</v>
      </c>
      <c r="X88" s="40"/>
      <c r="Y88" s="53">
        <v>7.9999926207743682E-2</v>
      </c>
    </row>
    <row r="89" spans="1:25" ht="13.5" customHeight="1">
      <c r="A89" s="29">
        <v>85</v>
      </c>
      <c r="B89" s="30" t="s">
        <v>89</v>
      </c>
      <c r="C89" s="38">
        <v>9.135649081957391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6.7238579623758593E-2</v>
      </c>
      <c r="X89" s="40"/>
      <c r="Y89" s="41">
        <v>9.2028876615811495</v>
      </c>
    </row>
    <row r="90" spans="1:25" ht="13.5" customHeight="1">
      <c r="A90" s="29">
        <v>86</v>
      </c>
      <c r="B90" s="30" t="s">
        <v>90</v>
      </c>
      <c r="C90" s="47">
        <v>3.4966964719051557E-3</v>
      </c>
      <c r="D90" s="33"/>
      <c r="E90" s="43">
        <v>43.592077524771902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1.0182087467898379E-3</v>
      </c>
      <c r="X90" s="40"/>
      <c r="Y90" s="37">
        <v>43.596592429990601</v>
      </c>
    </row>
    <row r="91" spans="1:25" ht="13.5" customHeight="1">
      <c r="A91" s="29">
        <v>87</v>
      </c>
      <c r="B91" s="30" t="s">
        <v>91</v>
      </c>
      <c r="C91" s="38">
        <v>4.5635755135839693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50">
        <v>2.5798568862447429</v>
      </c>
      <c r="X91" s="36">
        <v>31.152944010469177</v>
      </c>
      <c r="Y91" s="37">
        <v>38.296376410297889</v>
      </c>
    </row>
    <row r="92" spans="1:25" ht="13.5" customHeight="1">
      <c r="A92" s="29">
        <v>88</v>
      </c>
      <c r="B92" s="30" t="s">
        <v>92</v>
      </c>
      <c r="C92" s="45">
        <v>0.91213388451482191</v>
      </c>
      <c r="D92" s="33"/>
      <c r="E92" s="33"/>
      <c r="F92" s="33"/>
      <c r="G92" s="43">
        <v>80.478114810693185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81.390248695208001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9"/>
    </row>
    <row r="94" spans="1:25" ht="13.5" customHeight="1">
      <c r="A94" s="29">
        <v>90</v>
      </c>
      <c r="B94" s="30" t="s">
        <v>94</v>
      </c>
      <c r="C94" s="42"/>
      <c r="D94" s="43">
        <v>117.80000000000001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117.80000000000001</v>
      </c>
    </row>
    <row r="95" spans="1:25" ht="13.5" customHeight="1">
      <c r="A95" s="29">
        <v>91</v>
      </c>
      <c r="B95" s="30" t="s">
        <v>95</v>
      </c>
      <c r="C95" s="42"/>
      <c r="D95" s="43">
        <v>92.5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92.5</v>
      </c>
    </row>
    <row r="96" spans="1:25" ht="13.5" customHeight="1">
      <c r="A96" s="29">
        <v>92</v>
      </c>
      <c r="B96" s="30" t="s">
        <v>96</v>
      </c>
      <c r="C96" s="42"/>
      <c r="D96" s="43">
        <v>120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120</v>
      </c>
    </row>
    <row r="97" spans="1:25" ht="13.5" customHeight="1">
      <c r="A97" s="29">
        <v>93</v>
      </c>
      <c r="B97" s="30" t="s">
        <v>97</v>
      </c>
      <c r="C97" s="42"/>
      <c r="D97" s="43">
        <v>110.10000000000001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110.10000000000001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4">
        <v>1.0911072339514285</v>
      </c>
      <c r="Y98" s="41">
        <v>1.0911072339514285</v>
      </c>
    </row>
    <row r="99" spans="1:25" ht="13.5" customHeight="1">
      <c r="A99" s="29">
        <v>95</v>
      </c>
      <c r="B99" s="30" t="s">
        <v>99</v>
      </c>
      <c r="C99" s="42"/>
      <c r="D99" s="43">
        <v>289.49999960500003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289.49999960500003</v>
      </c>
    </row>
    <row r="100" spans="1:25" ht="13.5" customHeight="1">
      <c r="A100" s="29">
        <v>96</v>
      </c>
      <c r="B100" s="30" t="s">
        <v>100</v>
      </c>
      <c r="C100" s="42"/>
      <c r="D100" s="43">
        <v>41.300000000000004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41.300000000000004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9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9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9"/>
    </row>
    <row r="104" spans="1:25" ht="13.5" customHeight="1">
      <c r="A104" s="29">
        <v>100</v>
      </c>
      <c r="B104" s="30" t="s">
        <v>102</v>
      </c>
      <c r="C104" s="42"/>
      <c r="D104" s="43">
        <v>1920.9000000000003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1920.9000000000003</v>
      </c>
    </row>
    <row r="105" spans="1:25" ht="13.5" customHeight="1">
      <c r="A105" s="29">
        <v>101</v>
      </c>
      <c r="B105" s="30" t="s">
        <v>103</v>
      </c>
      <c r="C105" s="42"/>
      <c r="D105" s="43">
        <v>1827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1827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9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4015.6121565327253</v>
      </c>
      <c r="U107" s="33"/>
      <c r="V107" s="34"/>
      <c r="W107" s="34"/>
      <c r="X107" s="40"/>
      <c r="Y107" s="37">
        <v>4015.6121565327253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56467.147504347362</v>
      </c>
      <c r="U108" s="33"/>
      <c r="V108" s="34"/>
      <c r="W108" s="34"/>
      <c r="X108" s="40"/>
      <c r="Y108" s="37">
        <v>56467.147504347362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9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9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9"/>
    </row>
    <row r="112" spans="1:25" ht="13.5" customHeight="1">
      <c r="A112" s="29">
        <v>108</v>
      </c>
      <c r="B112" s="30" t="s">
        <v>106</v>
      </c>
      <c r="C112" s="42"/>
      <c r="D112" s="43">
        <v>851.85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851.85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9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9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9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9"/>
    </row>
    <row r="117" spans="1:25" ht="13.5" customHeight="1">
      <c r="A117" s="29">
        <v>113</v>
      </c>
      <c r="B117" s="30" t="s">
        <v>107</v>
      </c>
      <c r="C117" s="42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49"/>
    </row>
    <row r="118" spans="1:25" ht="13.5" customHeight="1">
      <c r="A118" s="29">
        <v>114</v>
      </c>
      <c r="B118" s="30" t="s">
        <v>108</v>
      </c>
      <c r="C118" s="42"/>
      <c r="D118" s="43">
        <v>115.2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115.2</v>
      </c>
    </row>
    <row r="119" spans="1:25" ht="13.5" customHeight="1">
      <c r="A119" s="29">
        <v>115</v>
      </c>
      <c r="B119" s="30" t="s">
        <v>109</v>
      </c>
      <c r="C119" s="42"/>
      <c r="D119" s="43">
        <v>411.4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411.4</v>
      </c>
    </row>
    <row r="120" spans="1:25" ht="13.5" customHeight="1">
      <c r="A120" s="29">
        <v>116</v>
      </c>
      <c r="B120" s="30" t="s">
        <v>110</v>
      </c>
      <c r="C120" s="42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49"/>
    </row>
    <row r="121" spans="1:25" ht="13.5" customHeight="1">
      <c r="A121" s="29">
        <v>117</v>
      </c>
      <c r="B121" s="30" t="s">
        <v>111</v>
      </c>
      <c r="C121" s="42"/>
      <c r="D121" s="43">
        <v>321.39999999999998</v>
      </c>
      <c r="E121" s="32">
        <v>4.7517980407364995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326.15179804073648</v>
      </c>
    </row>
    <row r="122" spans="1:25" ht="13.5" customHeight="1">
      <c r="A122" s="29">
        <v>118</v>
      </c>
      <c r="B122" s="30" t="s">
        <v>112</v>
      </c>
      <c r="C122" s="42"/>
      <c r="D122" s="43">
        <v>45.054999961100002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45.054999961100002</v>
      </c>
    </row>
    <row r="123" spans="1:25" ht="13.5" customHeight="1">
      <c r="A123" s="29">
        <v>119</v>
      </c>
      <c r="B123" s="30" t="s">
        <v>113</v>
      </c>
      <c r="C123" s="42"/>
      <c r="D123" s="43">
        <v>21.999999999999996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21.999999999999996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9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9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9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9"/>
    </row>
    <row r="128" spans="1:25" ht="13.5" customHeight="1">
      <c r="A128" s="29">
        <v>124</v>
      </c>
      <c r="B128" s="30" t="s">
        <v>116</v>
      </c>
      <c r="C128" s="42"/>
      <c r="D128" s="43">
        <v>196.2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196.2</v>
      </c>
    </row>
    <row r="129" spans="1:25" ht="13.5" customHeight="1">
      <c r="A129" s="29">
        <v>125</v>
      </c>
      <c r="B129" s="30" t="s">
        <v>117</v>
      </c>
      <c r="C129" s="31">
        <v>123.46116137809133</v>
      </c>
      <c r="D129" s="43">
        <v>441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50">
        <v>4.0904661624961749</v>
      </c>
      <c r="X129" s="40"/>
      <c r="Y129" s="37">
        <v>568.55162754058756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37.929726954861259</v>
      </c>
      <c r="U130" s="33"/>
      <c r="V130" s="34"/>
      <c r="W130" s="34"/>
      <c r="X130" s="40"/>
      <c r="Y130" s="37">
        <v>37.929726954861259</v>
      </c>
    </row>
    <row r="131" spans="1:25" ht="13.5" customHeight="1">
      <c r="A131" s="29">
        <v>127</v>
      </c>
      <c r="B131" s="30" t="s">
        <v>119</v>
      </c>
      <c r="C131" s="31">
        <v>180.53576054599614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462.93618771364629</v>
      </c>
      <c r="T131" s="33"/>
      <c r="U131" s="33"/>
      <c r="V131" s="34"/>
      <c r="W131" s="35">
        <v>149.50631039918713</v>
      </c>
      <c r="X131" s="40"/>
      <c r="Y131" s="37">
        <v>792.97825865882953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9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9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9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9"/>
    </row>
    <row r="136" spans="1:25" ht="13.5" customHeight="1">
      <c r="A136" s="29">
        <v>132</v>
      </c>
      <c r="B136" s="30" t="s">
        <v>120</v>
      </c>
      <c r="C136" s="31">
        <v>32.059624105319635</v>
      </c>
      <c r="D136" s="33"/>
      <c r="E136" s="57">
        <v>1.8543602110191217E-2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5">
        <v>107.31754904189846</v>
      </c>
      <c r="X136" s="40"/>
      <c r="Y136" s="37">
        <v>139.3957167493283</v>
      </c>
    </row>
    <row r="137" spans="1:25" ht="27" customHeight="1">
      <c r="A137" s="29">
        <v>133</v>
      </c>
      <c r="B137" s="30" t="s">
        <v>121</v>
      </c>
      <c r="C137" s="31">
        <v>682.72773484679271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7.6234381043960488E-3</v>
      </c>
      <c r="X137" s="40"/>
      <c r="Y137" s="37">
        <v>682.73535828489707</v>
      </c>
    </row>
    <row r="138" spans="1:25" ht="13.5" customHeight="1">
      <c r="A138" s="29">
        <v>134</v>
      </c>
      <c r="B138" s="30" t="s">
        <v>122</v>
      </c>
      <c r="C138" s="31">
        <v>111.8325435419503</v>
      </c>
      <c r="D138" s="33"/>
      <c r="E138" s="33"/>
      <c r="F138" s="43">
        <v>207.90124409335263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44">
        <v>0.10208257854683357</v>
      </c>
      <c r="X138" s="40"/>
      <c r="Y138" s="37">
        <v>319.83587021384977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9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9"/>
    </row>
    <row r="141" spans="1:25" ht="13.5" customHeight="1">
      <c r="A141" s="29">
        <v>137</v>
      </c>
      <c r="B141" s="30" t="s">
        <v>123</v>
      </c>
      <c r="C141" s="42"/>
      <c r="D141" s="32">
        <v>1.5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41">
        <v>1.5</v>
      </c>
    </row>
    <row r="142" spans="1:25" ht="13.5" customHeight="1">
      <c r="A142" s="29">
        <v>138</v>
      </c>
      <c r="B142" s="30" t="s">
        <v>124</v>
      </c>
      <c r="C142" s="42"/>
      <c r="D142" s="32">
        <v>3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1">
        <v>3</v>
      </c>
    </row>
    <row r="143" spans="1:25" ht="13.5" customHeight="1">
      <c r="A143" s="29">
        <v>139</v>
      </c>
      <c r="B143" s="30" t="s">
        <v>125</v>
      </c>
      <c r="C143" s="42"/>
      <c r="D143" s="32">
        <v>1.4000000041999998</v>
      </c>
      <c r="E143" s="43">
        <v>10.891916954210597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12.291916958410596</v>
      </c>
    </row>
    <row r="144" spans="1:25" ht="13.5" customHeight="1">
      <c r="A144" s="29">
        <v>140</v>
      </c>
      <c r="B144" s="30" t="s">
        <v>126</v>
      </c>
      <c r="C144" s="42"/>
      <c r="D144" s="58">
        <v>0.31</v>
      </c>
      <c r="E144" s="32">
        <v>2.8156112654773642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41">
        <v>3.1256112654773642</v>
      </c>
    </row>
    <row r="145" spans="1:25" ht="13.5" customHeight="1">
      <c r="A145" s="29">
        <v>141</v>
      </c>
      <c r="B145" s="30" t="s">
        <v>127</v>
      </c>
      <c r="C145" s="42"/>
      <c r="D145" s="43">
        <v>48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48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9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9"/>
    </row>
    <row r="148" spans="1:25" ht="27" customHeight="1">
      <c r="A148" s="29">
        <v>144</v>
      </c>
      <c r="B148" s="30" t="s">
        <v>128</v>
      </c>
      <c r="C148" s="31">
        <v>50.213686554090629</v>
      </c>
      <c r="D148" s="33"/>
      <c r="E148" s="33"/>
      <c r="F148" s="33"/>
      <c r="G148" s="33"/>
      <c r="H148" s="33"/>
      <c r="I148" s="33"/>
      <c r="J148" s="33"/>
      <c r="K148" s="33"/>
      <c r="L148" s="43">
        <v>187.72867124086443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237.94235779495506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9"/>
    </row>
    <row r="150" spans="1:25" ht="13.5" customHeight="1">
      <c r="A150" s="29">
        <v>146</v>
      </c>
      <c r="B150" s="30" t="s">
        <v>130</v>
      </c>
      <c r="C150" s="42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49"/>
    </row>
    <row r="151" spans="1:25" ht="13.5" customHeight="1">
      <c r="A151" s="29">
        <v>147</v>
      </c>
      <c r="B151" s="30" t="s">
        <v>131</v>
      </c>
      <c r="C151" s="42"/>
      <c r="D151" s="43">
        <v>11726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11726</v>
      </c>
    </row>
    <row r="152" spans="1:25" ht="13.5" customHeight="1">
      <c r="A152" s="29">
        <v>148</v>
      </c>
      <c r="B152" s="30" t="s">
        <v>132</v>
      </c>
      <c r="C152" s="42"/>
      <c r="D152" s="43">
        <v>1149.0999999999999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1149.0999999999999</v>
      </c>
    </row>
    <row r="153" spans="1:25" ht="13.5" customHeight="1">
      <c r="A153" s="29">
        <v>149</v>
      </c>
      <c r="B153" s="30" t="s">
        <v>386</v>
      </c>
      <c r="C153" s="47">
        <v>8.7965342324690207E-2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53">
        <v>8.7965342324690207E-2</v>
      </c>
    </row>
    <row r="154" spans="1:25" ht="13.5" customHeight="1">
      <c r="A154" s="29">
        <v>150</v>
      </c>
      <c r="B154" s="30" t="s">
        <v>133</v>
      </c>
      <c r="C154" s="31">
        <v>24.495765170587223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24.495765170587223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9"/>
    </row>
    <row r="156" spans="1:25" ht="13.5" customHeight="1">
      <c r="A156" s="29">
        <v>152</v>
      </c>
      <c r="B156" s="30" t="s">
        <v>135</v>
      </c>
      <c r="C156" s="42"/>
      <c r="D156" s="43">
        <v>545.49999961000003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545.49999961000003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340.19242722836032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340.19242722836032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9"/>
    </row>
    <row r="159" spans="1:25" ht="13.5" customHeight="1">
      <c r="A159" s="29">
        <v>155</v>
      </c>
      <c r="B159" s="30" t="s">
        <v>387</v>
      </c>
      <c r="C159" s="45">
        <v>0.20434593684905339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6">
        <v>0.20434593684905339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9"/>
    </row>
    <row r="161" spans="1:25" ht="13.5" customHeight="1">
      <c r="A161" s="29">
        <v>157</v>
      </c>
      <c r="B161" s="30" t="s">
        <v>138</v>
      </c>
      <c r="C161" s="31">
        <v>44.137659592674204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4">
        <v>0.51830808499944669</v>
      </c>
      <c r="X161" s="40"/>
      <c r="Y161" s="37">
        <v>44.655967677673651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9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9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9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6028.4463742867874</v>
      </c>
      <c r="U165" s="33"/>
      <c r="V165" s="34"/>
      <c r="W165" s="34"/>
      <c r="X165" s="40"/>
      <c r="Y165" s="37">
        <v>6028.4463742867874</v>
      </c>
    </row>
    <row r="166" spans="1:25" ht="13.5" customHeight="1">
      <c r="A166" s="29">
        <v>162</v>
      </c>
      <c r="B166" s="30" t="s">
        <v>140</v>
      </c>
      <c r="C166" s="42"/>
      <c r="D166" s="43">
        <v>338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338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9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1438.325002019531</v>
      </c>
      <c r="U168" s="33"/>
      <c r="V168" s="34"/>
      <c r="W168" s="34"/>
      <c r="X168" s="40"/>
      <c r="Y168" s="37">
        <v>1438.325002019531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9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9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9"/>
    </row>
    <row r="172" spans="1:25" ht="13.5" customHeight="1">
      <c r="A172" s="29">
        <v>168</v>
      </c>
      <c r="B172" s="30" t="s">
        <v>142</v>
      </c>
      <c r="C172" s="42"/>
      <c r="D172" s="43">
        <v>192.700000069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192.700000069</v>
      </c>
    </row>
    <row r="173" spans="1:25" ht="13.5" customHeight="1">
      <c r="A173" s="29">
        <v>169</v>
      </c>
      <c r="B173" s="30" t="s">
        <v>143</v>
      </c>
      <c r="C173" s="42"/>
      <c r="D173" s="43">
        <v>1425.0000003199998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1425.0000003199998</v>
      </c>
    </row>
    <row r="174" spans="1:25" ht="13.5" customHeight="1">
      <c r="A174" s="29">
        <v>170</v>
      </c>
      <c r="B174" s="30" t="s">
        <v>144</v>
      </c>
      <c r="C174" s="42"/>
      <c r="D174" s="43">
        <v>11.64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11.64</v>
      </c>
    </row>
    <row r="175" spans="1:25" ht="13.5" customHeight="1">
      <c r="A175" s="29">
        <v>171</v>
      </c>
      <c r="B175" s="30" t="s">
        <v>145</v>
      </c>
      <c r="C175" s="42"/>
      <c r="D175" s="43">
        <v>364.3</v>
      </c>
      <c r="E175" s="43">
        <v>19.201899985103005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383.50189998510302</v>
      </c>
    </row>
    <row r="176" spans="1:25" ht="13.5" customHeight="1">
      <c r="A176" s="29">
        <v>172</v>
      </c>
      <c r="B176" s="30" t="s">
        <v>146</v>
      </c>
      <c r="C176" s="42"/>
      <c r="D176" s="43">
        <v>97.56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97.56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9"/>
    </row>
    <row r="178" spans="1:25" ht="13.5" customHeight="1">
      <c r="A178" s="29">
        <v>174</v>
      </c>
      <c r="B178" s="30" t="s">
        <v>147</v>
      </c>
      <c r="C178" s="42"/>
      <c r="D178" s="43">
        <v>4341.2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4341.2</v>
      </c>
    </row>
    <row r="179" spans="1:25" ht="13.5" customHeight="1">
      <c r="A179" s="29">
        <v>175</v>
      </c>
      <c r="B179" s="30" t="s">
        <v>148</v>
      </c>
      <c r="C179" s="42"/>
      <c r="D179" s="43">
        <v>1684.3999995050003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1684.3999995050003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9557.0672566267003</v>
      </c>
      <c r="U180" s="33"/>
      <c r="V180" s="34"/>
      <c r="W180" s="34"/>
      <c r="X180" s="40"/>
      <c r="Y180" s="37">
        <v>9557.0672566267003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9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9"/>
    </row>
    <row r="183" spans="1:25" ht="13.5" customHeight="1">
      <c r="A183" s="29">
        <v>179</v>
      </c>
      <c r="B183" s="30" t="s">
        <v>151</v>
      </c>
      <c r="C183" s="42"/>
      <c r="D183" s="43">
        <v>2812.9999999999995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2812.9999999999995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9"/>
    </row>
    <row r="185" spans="1:25" ht="13.5" customHeight="1">
      <c r="A185" s="29">
        <v>181</v>
      </c>
      <c r="B185" s="30" t="s">
        <v>152</v>
      </c>
      <c r="C185" s="45">
        <v>0.27244422308699545</v>
      </c>
      <c r="D185" s="33"/>
      <c r="E185" s="43">
        <v>350.57112561818582</v>
      </c>
      <c r="F185" s="33"/>
      <c r="G185" s="33"/>
      <c r="H185" s="33"/>
      <c r="I185" s="33"/>
      <c r="J185" s="43">
        <v>86459.430867542396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3.8670513896291768E-3</v>
      </c>
      <c r="X185" s="40"/>
      <c r="Y185" s="37">
        <v>86810.278304435065</v>
      </c>
    </row>
    <row r="186" spans="1:25" ht="13.5" customHeight="1">
      <c r="A186" s="29">
        <v>182</v>
      </c>
      <c r="B186" s="30" t="s">
        <v>153</v>
      </c>
      <c r="C186" s="42"/>
      <c r="D186" s="43">
        <v>100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100</v>
      </c>
    </row>
    <row r="187" spans="1:25" ht="13.5" customHeight="1">
      <c r="A187" s="29">
        <v>183</v>
      </c>
      <c r="B187" s="30" t="s">
        <v>154</v>
      </c>
      <c r="C187" s="42"/>
      <c r="D187" s="43">
        <v>3922.3999999999996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3922.3999999999996</v>
      </c>
    </row>
    <row r="188" spans="1:25" ht="13.5" customHeight="1">
      <c r="A188" s="29">
        <v>184</v>
      </c>
      <c r="B188" s="30" t="s">
        <v>155</v>
      </c>
      <c r="C188" s="42"/>
      <c r="D188" s="43">
        <v>760.89999995979997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760.89999995979997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9813.9770884941445</v>
      </c>
      <c r="U189" s="33"/>
      <c r="V189" s="34"/>
      <c r="W189" s="34"/>
      <c r="X189" s="40"/>
      <c r="Y189" s="37">
        <v>9813.9770884941445</v>
      </c>
    </row>
    <row r="190" spans="1:25" ht="13.5" customHeight="1">
      <c r="A190" s="29">
        <v>186</v>
      </c>
      <c r="B190" s="30" t="s">
        <v>157</v>
      </c>
      <c r="C190" s="31">
        <v>17371.102379123346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11.893720968250681</v>
      </c>
      <c r="X190" s="40"/>
      <c r="Y190" s="37">
        <v>17382.996100091597</v>
      </c>
    </row>
    <row r="191" spans="1:25" ht="13.5" customHeight="1">
      <c r="A191" s="29">
        <v>187</v>
      </c>
      <c r="B191" s="30" t="s">
        <v>158</v>
      </c>
      <c r="C191" s="42"/>
      <c r="D191" s="43">
        <v>420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420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9">
        <v>4.0233874430526347E-2</v>
      </c>
      <c r="X192" s="40"/>
      <c r="Y192" s="53">
        <v>4.0233874430526347E-2</v>
      </c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9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9"/>
    </row>
    <row r="195" spans="1:25" ht="13.5" customHeight="1">
      <c r="A195" s="29">
        <v>191</v>
      </c>
      <c r="B195" s="30" t="s">
        <v>161</v>
      </c>
      <c r="C195" s="42"/>
      <c r="D195" s="43">
        <v>683.99999999999989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683.99999999999989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9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9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9"/>
    </row>
    <row r="199" spans="1:25" ht="13.5" customHeight="1">
      <c r="A199" s="29">
        <v>195</v>
      </c>
      <c r="B199" s="30" t="s">
        <v>163</v>
      </c>
      <c r="C199" s="42"/>
      <c r="D199" s="43">
        <v>529.99999990099991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529.99999990099991</v>
      </c>
    </row>
    <row r="200" spans="1:25" ht="13.5" customHeight="1">
      <c r="A200" s="29">
        <v>196</v>
      </c>
      <c r="B200" s="30" t="s">
        <v>164</v>
      </c>
      <c r="C200" s="42"/>
      <c r="D200" s="43">
        <v>235.99999999999997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235.99999999999997</v>
      </c>
    </row>
    <row r="201" spans="1:25" ht="13.5" customHeight="1">
      <c r="A201" s="29">
        <v>197</v>
      </c>
      <c r="B201" s="30" t="s">
        <v>165</v>
      </c>
      <c r="C201" s="42"/>
      <c r="D201" s="43">
        <v>361.000000172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361.000000172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9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9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9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9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9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9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9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9"/>
    </row>
    <row r="210" spans="1:25" ht="13.5" customHeight="1">
      <c r="A210" s="29">
        <v>206</v>
      </c>
      <c r="B210" s="30" t="s">
        <v>170</v>
      </c>
      <c r="C210" s="42"/>
      <c r="D210" s="32">
        <v>3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41">
        <v>3</v>
      </c>
    </row>
    <row r="211" spans="1:25" ht="27" customHeight="1">
      <c r="A211" s="29">
        <v>207</v>
      </c>
      <c r="B211" s="30" t="s">
        <v>171</v>
      </c>
      <c r="C211" s="38">
        <v>3.6454282283621313</v>
      </c>
      <c r="D211" s="43">
        <v>19.000000000000004</v>
      </c>
      <c r="E211" s="43">
        <v>15.838308820296479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5.3829315055709787E-2</v>
      </c>
      <c r="X211" s="40"/>
      <c r="Y211" s="37">
        <v>38.537566363714319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9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179.70954785983108</v>
      </c>
      <c r="T213" s="33"/>
      <c r="U213" s="33"/>
      <c r="V213" s="34"/>
      <c r="W213" s="35">
        <v>300.30082466431548</v>
      </c>
      <c r="X213" s="40"/>
      <c r="Y213" s="37">
        <v>480.01037252414653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9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9"/>
    </row>
    <row r="216" spans="1:25" ht="13.5" customHeight="1">
      <c r="A216" s="29">
        <v>212</v>
      </c>
      <c r="B216" s="30" t="s">
        <v>174</v>
      </c>
      <c r="C216" s="42"/>
      <c r="D216" s="43">
        <v>1042.8799997000001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1042.8799997000001</v>
      </c>
    </row>
    <row r="217" spans="1:25" ht="13.5" customHeight="1">
      <c r="A217" s="29">
        <v>213</v>
      </c>
      <c r="B217" s="30" t="s">
        <v>175</v>
      </c>
      <c r="C217" s="31">
        <v>182.50693759378024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5">
        <v>33.089441841549792</v>
      </c>
      <c r="X217" s="40"/>
      <c r="Y217" s="37">
        <v>215.59637943533002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9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9"/>
    </row>
    <row r="220" spans="1:25" ht="13.5" customHeight="1">
      <c r="A220" s="29">
        <v>216</v>
      </c>
      <c r="B220" s="30" t="s">
        <v>410</v>
      </c>
      <c r="C220" s="47">
        <v>5.1739511612467863E-3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3">
        <v>5.1739511612467863E-3</v>
      </c>
    </row>
    <row r="221" spans="1:25" ht="13.5" customHeight="1">
      <c r="A221" s="29">
        <v>217</v>
      </c>
      <c r="B221" s="30" t="s">
        <v>176</v>
      </c>
      <c r="C221" s="42"/>
      <c r="D221" s="43">
        <v>75.000000000000014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75.000000000000014</v>
      </c>
    </row>
    <row r="222" spans="1:25" ht="13.5" customHeight="1">
      <c r="A222" s="29">
        <v>218</v>
      </c>
      <c r="B222" s="30" t="s">
        <v>177</v>
      </c>
      <c r="C222" s="38">
        <v>6.7449221379091941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4">
        <v>0.23459816045738924</v>
      </c>
      <c r="X222" s="40"/>
      <c r="Y222" s="41">
        <v>6.9795202983665838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9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9"/>
    </row>
    <row r="225" spans="1:25" ht="13.5" customHeight="1">
      <c r="A225" s="29">
        <v>221</v>
      </c>
      <c r="B225" s="30" t="s">
        <v>178</v>
      </c>
      <c r="C225" s="42"/>
      <c r="D225" s="43">
        <v>183.00000000000003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183.00000000000003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9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9"/>
    </row>
    <row r="228" spans="1:25" ht="27" customHeight="1">
      <c r="A228" s="29">
        <v>224</v>
      </c>
      <c r="B228" s="30" t="s">
        <v>180</v>
      </c>
      <c r="C228" s="31">
        <v>20.85186509703216</v>
      </c>
      <c r="D228" s="33"/>
      <c r="E228" s="33"/>
      <c r="F228" s="33"/>
      <c r="G228" s="33"/>
      <c r="H228" s="33"/>
      <c r="I228" s="43">
        <v>6619.4904302681498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111.84526843921807</v>
      </c>
      <c r="X228" s="40"/>
      <c r="Y228" s="37">
        <v>6752.1875638043994</v>
      </c>
    </row>
    <row r="229" spans="1:25" ht="13.5" customHeight="1">
      <c r="A229" s="29">
        <v>225</v>
      </c>
      <c r="B229" s="30" t="s">
        <v>181</v>
      </c>
      <c r="C229" s="42"/>
      <c r="D229" s="43">
        <v>250.0000005</v>
      </c>
      <c r="E229" s="32">
        <v>2.7221648993107688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252.72216539931077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9"/>
    </row>
    <row r="231" spans="1:25" ht="13.5" customHeight="1">
      <c r="A231" s="29">
        <v>227</v>
      </c>
      <c r="B231" s="30" t="s">
        <v>182</v>
      </c>
      <c r="C231" s="42"/>
      <c r="D231" s="43">
        <v>269.99999994000001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269.99999994000001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9"/>
    </row>
    <row r="233" spans="1:25" ht="13.5" customHeight="1">
      <c r="A233" s="29">
        <v>229</v>
      </c>
      <c r="B233" s="30" t="s">
        <v>183</v>
      </c>
      <c r="C233" s="42"/>
      <c r="D233" s="43">
        <v>4648.4999996737497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4648.4999996737497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9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9"/>
    </row>
    <row r="236" spans="1:25" ht="13.5" customHeight="1">
      <c r="A236" s="29">
        <v>232</v>
      </c>
      <c r="B236" s="30" t="s">
        <v>185</v>
      </c>
      <c r="C236" s="31">
        <v>13467.789332716688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13467.789332716688</v>
      </c>
    </row>
    <row r="237" spans="1:25" ht="13.5" customHeight="1">
      <c r="A237" s="29">
        <v>233</v>
      </c>
      <c r="B237" s="30" t="s">
        <v>186</v>
      </c>
      <c r="C237" s="42"/>
      <c r="D237" s="43">
        <v>175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175</v>
      </c>
    </row>
    <row r="238" spans="1:25" ht="13.5" customHeight="1">
      <c r="A238" s="29">
        <v>234</v>
      </c>
      <c r="B238" s="30" t="s">
        <v>187</v>
      </c>
      <c r="C238" s="47">
        <v>1.7169283055716651E-2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3">
        <v>1.7169283055716651E-2</v>
      </c>
    </row>
    <row r="239" spans="1:25" ht="13.5" customHeight="1">
      <c r="A239" s="29">
        <v>235</v>
      </c>
      <c r="B239" s="30" t="s">
        <v>417</v>
      </c>
      <c r="C239" s="51">
        <v>3.3280040255105049E-5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2">
        <v>3.3280040255105049E-5</v>
      </c>
    </row>
    <row r="240" spans="1:25" ht="13.5" customHeight="1">
      <c r="A240" s="29">
        <v>236</v>
      </c>
      <c r="B240" s="30" t="s">
        <v>188</v>
      </c>
      <c r="C240" s="42"/>
      <c r="D240" s="43">
        <v>60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60</v>
      </c>
    </row>
    <row r="241" spans="1:25" ht="13.5" customHeight="1">
      <c r="A241" s="29">
        <v>237</v>
      </c>
      <c r="B241" s="30" t="s">
        <v>189</v>
      </c>
      <c r="C241" s="45">
        <v>0.34811852498001683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6">
        <v>16.726940155026988</v>
      </c>
      <c r="Y241" s="37">
        <v>17.075058680007004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9"/>
    </row>
    <row r="243" spans="1:25" ht="13.5" customHeight="1">
      <c r="A243" s="29">
        <v>239</v>
      </c>
      <c r="B243" s="30" t="s">
        <v>190</v>
      </c>
      <c r="C243" s="45">
        <v>0.6953597547962268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6">
        <v>0.6953597547962268</v>
      </c>
    </row>
    <row r="244" spans="1:25" ht="13.5" customHeight="1">
      <c r="A244" s="29">
        <v>240</v>
      </c>
      <c r="B244" s="30" t="s">
        <v>191</v>
      </c>
      <c r="C244" s="31">
        <v>1696.601687377879</v>
      </c>
      <c r="D244" s="33"/>
      <c r="E244" s="33"/>
      <c r="F244" s="33"/>
      <c r="G244" s="43">
        <v>40.202363825135372</v>
      </c>
      <c r="H244" s="33"/>
      <c r="I244" s="33"/>
      <c r="J244" s="33"/>
      <c r="K244" s="43">
        <v>567.16847904777615</v>
      </c>
      <c r="L244" s="33"/>
      <c r="M244" s="43">
        <v>10229.445591704869</v>
      </c>
      <c r="N244" s="43">
        <v>914.50878237920597</v>
      </c>
      <c r="O244" s="43">
        <v>1196.3169081075091</v>
      </c>
      <c r="P244" s="43">
        <v>1510.9212433806626</v>
      </c>
      <c r="Q244" s="33"/>
      <c r="R244" s="33"/>
      <c r="S244" s="33"/>
      <c r="T244" s="33"/>
      <c r="U244" s="33"/>
      <c r="V244" s="34"/>
      <c r="W244" s="44">
        <v>0.13447208468447427</v>
      </c>
      <c r="X244" s="40"/>
      <c r="Y244" s="37">
        <v>16155.29952790772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9"/>
    </row>
    <row r="246" spans="1:25" ht="13.5" customHeight="1">
      <c r="A246" s="29">
        <v>242</v>
      </c>
      <c r="B246" s="30" t="s">
        <v>192</v>
      </c>
      <c r="C246" s="47">
        <v>4.7092213806313211E-3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39">
        <v>1.5939274334763351E-3</v>
      </c>
      <c r="X246" s="40"/>
      <c r="Y246" s="53">
        <v>6.303148814107656E-3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430.33212670232831</v>
      </c>
      <c r="V247" s="34"/>
      <c r="W247" s="34"/>
      <c r="X247" s="40"/>
      <c r="Y247" s="37">
        <v>430.33212670232831</v>
      </c>
    </row>
    <row r="248" spans="1:25" ht="13.5" customHeight="1">
      <c r="A248" s="29">
        <v>244</v>
      </c>
      <c r="B248" s="30" t="s">
        <v>193</v>
      </c>
      <c r="C248" s="42"/>
      <c r="D248" s="43">
        <v>8558.0000000000018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8558.0000000000018</v>
      </c>
    </row>
    <row r="249" spans="1:25" ht="13.5" customHeight="1">
      <c r="A249" s="29">
        <v>245</v>
      </c>
      <c r="B249" s="30" t="s">
        <v>194</v>
      </c>
      <c r="C249" s="59">
        <v>1.6251417241014193E-4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8">
        <v>4.7572845908259445E-4</v>
      </c>
      <c r="X249" s="40"/>
      <c r="Y249" s="60">
        <v>6.3824263149273638E-4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9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9"/>
    </row>
    <row r="252" spans="1:25" ht="13.5" customHeight="1">
      <c r="A252" s="29">
        <v>248</v>
      </c>
      <c r="B252" s="30" t="s">
        <v>195</v>
      </c>
      <c r="C252" s="42"/>
      <c r="D252" s="43">
        <v>2473.0000000000005</v>
      </c>
      <c r="E252" s="32">
        <v>2.372718740569014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2475.3727187405693</v>
      </c>
    </row>
    <row r="253" spans="1:25" ht="13.5" customHeight="1">
      <c r="A253" s="29">
        <v>249</v>
      </c>
      <c r="B253" s="30" t="s">
        <v>196</v>
      </c>
      <c r="C253" s="42"/>
      <c r="D253" s="43">
        <v>80.000000000000014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80.000000000000014</v>
      </c>
    </row>
    <row r="254" spans="1:25" ht="13.5" customHeight="1">
      <c r="A254" s="29">
        <v>250</v>
      </c>
      <c r="B254" s="30" t="s">
        <v>197</v>
      </c>
      <c r="C254" s="42"/>
      <c r="D254" s="43">
        <v>186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186</v>
      </c>
    </row>
    <row r="255" spans="1:25" ht="13.5" customHeight="1">
      <c r="A255" s="29">
        <v>251</v>
      </c>
      <c r="B255" s="30" t="s">
        <v>198</v>
      </c>
      <c r="C255" s="42"/>
      <c r="D255" s="43">
        <v>4896.5399997000004</v>
      </c>
      <c r="E255" s="43">
        <v>191.98660070374166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5088.5266004037421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66.344165708010479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66.344165708010479</v>
      </c>
    </row>
    <row r="257" spans="1:25" ht="13.5" customHeight="1">
      <c r="A257" s="29">
        <v>253</v>
      </c>
      <c r="B257" s="30" t="s">
        <v>200</v>
      </c>
      <c r="C257" s="42"/>
      <c r="D257" s="43">
        <v>40.000000000000007</v>
      </c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37">
        <v>40.000000000000007</v>
      </c>
    </row>
    <row r="258" spans="1:25" ht="13.5" customHeight="1">
      <c r="A258" s="29">
        <v>254</v>
      </c>
      <c r="B258" s="30" t="s">
        <v>201</v>
      </c>
      <c r="C258" s="42"/>
      <c r="D258" s="43">
        <v>17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17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9"/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2.3643092690493801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44">
        <v>0.65845510058677514</v>
      </c>
      <c r="X260" s="40"/>
      <c r="Y260" s="41">
        <v>3.022764369636155</v>
      </c>
    </row>
    <row r="261" spans="1:25" ht="13.5" customHeight="1">
      <c r="A261" s="29">
        <v>257</v>
      </c>
      <c r="B261" s="30" t="s">
        <v>204</v>
      </c>
      <c r="C261" s="42"/>
      <c r="D261" s="33"/>
      <c r="E261" s="57">
        <v>8.8665155315942185E-3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50">
        <v>3.8566653573187786</v>
      </c>
      <c r="X261" s="40"/>
      <c r="Y261" s="41">
        <v>3.8655318728503727</v>
      </c>
    </row>
    <row r="262" spans="1:25" ht="13.5" customHeight="1">
      <c r="A262" s="29">
        <v>258</v>
      </c>
      <c r="B262" s="30" t="s">
        <v>205</v>
      </c>
      <c r="C262" s="47">
        <v>2.1911272486776955E-2</v>
      </c>
      <c r="D262" s="43">
        <v>51.799999992499998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8">
        <v>4.6239414406416308E-4</v>
      </c>
      <c r="X262" s="40"/>
      <c r="Y262" s="37">
        <v>51.822373659130839</v>
      </c>
    </row>
    <row r="263" spans="1:25" ht="13.5" customHeight="1">
      <c r="A263" s="29">
        <v>259</v>
      </c>
      <c r="B263" s="30" t="s">
        <v>206</v>
      </c>
      <c r="C263" s="45">
        <v>0.91394551287295867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6">
        <v>0.91394551287295867</v>
      </c>
    </row>
    <row r="264" spans="1:25" ht="13.5" customHeight="1">
      <c r="A264" s="29">
        <v>260</v>
      </c>
      <c r="B264" s="30" t="s">
        <v>207</v>
      </c>
      <c r="C264" s="42"/>
      <c r="D264" s="43">
        <v>1477.0000002390002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1477.0000002390002</v>
      </c>
    </row>
    <row r="265" spans="1:25" ht="13.5" customHeight="1">
      <c r="A265" s="29">
        <v>261</v>
      </c>
      <c r="B265" s="30" t="s">
        <v>208</v>
      </c>
      <c r="C265" s="42"/>
      <c r="D265" s="43">
        <v>724.00000000000011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724.00000000000011</v>
      </c>
    </row>
    <row r="266" spans="1:25" ht="13.5" customHeight="1">
      <c r="A266" s="29">
        <v>262</v>
      </c>
      <c r="B266" s="30" t="s">
        <v>209</v>
      </c>
      <c r="C266" s="31">
        <v>1455.7827469869471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0">
        <v>1.9819810903558648</v>
      </c>
      <c r="X266" s="40"/>
      <c r="Y266" s="37">
        <v>1457.7647280773031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9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9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9"/>
    </row>
    <row r="270" spans="1:25" ht="13.5" customHeight="1">
      <c r="A270" s="29">
        <v>266</v>
      </c>
      <c r="B270" s="30" t="s">
        <v>210</v>
      </c>
      <c r="C270" s="42"/>
      <c r="D270" s="43">
        <v>40.5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40.5</v>
      </c>
    </row>
    <row r="271" spans="1:25" ht="13.5" customHeight="1">
      <c r="A271" s="29">
        <v>267</v>
      </c>
      <c r="B271" s="30" t="s">
        <v>211</v>
      </c>
      <c r="C271" s="42"/>
      <c r="D271" s="43">
        <v>191.50000015041502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191.50000015041502</v>
      </c>
    </row>
    <row r="272" spans="1:25" ht="13.5" customHeight="1">
      <c r="A272" s="29">
        <v>268</v>
      </c>
      <c r="B272" s="30" t="s">
        <v>212</v>
      </c>
      <c r="C272" s="45">
        <v>0.45155426882777028</v>
      </c>
      <c r="D272" s="43">
        <v>2380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2380.4515542688277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9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9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9"/>
    </row>
    <row r="276" spans="1:25" ht="13.5" customHeight="1">
      <c r="A276" s="29">
        <v>272</v>
      </c>
      <c r="B276" s="30" t="s">
        <v>214</v>
      </c>
      <c r="C276" s="45">
        <v>0.99250174090278043</v>
      </c>
      <c r="D276" s="43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31.355923373781255</v>
      </c>
      <c r="X276" s="36">
        <v>10.449104508757053</v>
      </c>
      <c r="Y276" s="37">
        <v>54.797529623441086</v>
      </c>
    </row>
    <row r="277" spans="1:25" ht="13.5" customHeight="1">
      <c r="A277" s="29">
        <v>273</v>
      </c>
      <c r="B277" s="30" t="s">
        <v>215</v>
      </c>
      <c r="C277" s="45">
        <v>0.22613058463432023</v>
      </c>
      <c r="D277" s="43">
        <v>14.8000000148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15.026130599434321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9"/>
    </row>
    <row r="279" spans="1:25" ht="13.5" customHeight="1">
      <c r="A279" s="29">
        <v>275</v>
      </c>
      <c r="B279" s="30" t="s">
        <v>216</v>
      </c>
      <c r="C279" s="31">
        <v>203.76645181453296</v>
      </c>
      <c r="D279" s="43">
        <v>71.050000008400005</v>
      </c>
      <c r="E279" s="57">
        <v>6.7454724493547502E-2</v>
      </c>
      <c r="F279" s="33"/>
      <c r="G279" s="33"/>
      <c r="H279" s="33"/>
      <c r="I279" s="43">
        <v>16816.955511943634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7288.3888851984848</v>
      </c>
      <c r="X279" s="40"/>
      <c r="Y279" s="37">
        <v>24380.228303689546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9"/>
    </row>
    <row r="281" spans="1:25" ht="13.5" customHeight="1">
      <c r="A281" s="29">
        <v>277</v>
      </c>
      <c r="B281" s="30" t="s">
        <v>218</v>
      </c>
      <c r="C281" s="31">
        <v>156.8082851393043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248.63441909108099</v>
      </c>
      <c r="X281" s="40"/>
      <c r="Y281" s="37">
        <v>405.44270423038529</v>
      </c>
    </row>
    <row r="282" spans="1:25" ht="13.5" customHeight="1">
      <c r="A282" s="29">
        <v>278</v>
      </c>
      <c r="B282" s="30" t="s">
        <v>219</v>
      </c>
      <c r="C282" s="38">
        <v>5.9428149992789461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50">
        <v>9.7622167730309055</v>
      </c>
      <c r="X282" s="40"/>
      <c r="Y282" s="37">
        <v>15.705031772309852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9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9"/>
    </row>
    <row r="285" spans="1:25" ht="13.5" customHeight="1">
      <c r="A285" s="29">
        <v>281</v>
      </c>
      <c r="B285" s="30" t="s">
        <v>220</v>
      </c>
      <c r="C285" s="31">
        <v>3256.4454051785842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0">
        <v>1.3729327804482452</v>
      </c>
      <c r="X285" s="40"/>
      <c r="Y285" s="37">
        <v>3257.8183379590323</v>
      </c>
    </row>
    <row r="286" spans="1:25" ht="13.5" customHeight="1">
      <c r="A286" s="29">
        <v>282</v>
      </c>
      <c r="B286" s="30" t="s">
        <v>221</v>
      </c>
      <c r="C286" s="45">
        <v>0.43886271790020054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4">
        <v>0.30488752294217231</v>
      </c>
      <c r="X286" s="40"/>
      <c r="Y286" s="46">
        <v>0.74375024084237285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9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9"/>
    </row>
    <row r="289" spans="1:25" ht="13.5" customHeight="1">
      <c r="A289" s="29">
        <v>285</v>
      </c>
      <c r="B289" s="30" t="s">
        <v>223</v>
      </c>
      <c r="C289" s="42"/>
      <c r="D289" s="43">
        <v>4504.25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4504.25</v>
      </c>
    </row>
    <row r="290" spans="1:25" ht="13.5" customHeight="1">
      <c r="A290" s="29">
        <v>286</v>
      </c>
      <c r="B290" s="30" t="s">
        <v>224</v>
      </c>
      <c r="C290" s="42"/>
      <c r="D290" s="43">
        <v>176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176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9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9719.5650719239675</v>
      </c>
      <c r="U292" s="33"/>
      <c r="V292" s="34"/>
      <c r="W292" s="34"/>
      <c r="X292" s="40"/>
      <c r="Y292" s="37">
        <v>9719.5650719239675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9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9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9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9"/>
    </row>
    <row r="297" spans="1:25" ht="13.5" customHeight="1">
      <c r="A297" s="29">
        <v>293</v>
      </c>
      <c r="B297" s="30" t="s">
        <v>227</v>
      </c>
      <c r="C297" s="42"/>
      <c r="D297" s="43">
        <v>3437.7000000000003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3437.7000000000003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9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9"/>
    </row>
    <row r="300" spans="1:25" ht="13.5" customHeight="1">
      <c r="A300" s="29">
        <v>296</v>
      </c>
      <c r="B300" s="30" t="s">
        <v>229</v>
      </c>
      <c r="C300" s="31">
        <v>13705.579175030944</v>
      </c>
      <c r="D300" s="43">
        <v>165.7000000045</v>
      </c>
      <c r="E300" s="43">
        <v>248.97938245290442</v>
      </c>
      <c r="F300" s="33"/>
      <c r="G300" s="33"/>
      <c r="H300" s="33"/>
      <c r="I300" s="33"/>
      <c r="J300" s="33"/>
      <c r="K300" s="43">
        <v>648.37130497171597</v>
      </c>
      <c r="L300" s="33"/>
      <c r="M300" s="43">
        <v>26088.825523086176</v>
      </c>
      <c r="N300" s="33"/>
      <c r="O300" s="43">
        <v>634.87731203320448</v>
      </c>
      <c r="P300" s="33"/>
      <c r="Q300" s="33"/>
      <c r="R300" s="33"/>
      <c r="S300" s="33"/>
      <c r="T300" s="33"/>
      <c r="U300" s="33"/>
      <c r="V300" s="34"/>
      <c r="W300" s="50">
        <v>6.4892436448771944</v>
      </c>
      <c r="X300" s="40"/>
      <c r="Y300" s="37">
        <v>41498.821941224327</v>
      </c>
    </row>
    <row r="301" spans="1:25" ht="13.5" customHeight="1">
      <c r="A301" s="29">
        <v>297</v>
      </c>
      <c r="B301" s="30" t="s">
        <v>230</v>
      </c>
      <c r="C301" s="31">
        <v>5683.120879532441</v>
      </c>
      <c r="D301" s="43">
        <v>129.60000000528001</v>
      </c>
      <c r="E301" s="43">
        <v>99.617157716052731</v>
      </c>
      <c r="F301" s="33"/>
      <c r="G301" s="43">
        <v>7177.6848022475806</v>
      </c>
      <c r="H301" s="33"/>
      <c r="I301" s="33"/>
      <c r="J301" s="33"/>
      <c r="K301" s="43">
        <v>886.10409732985704</v>
      </c>
      <c r="L301" s="33"/>
      <c r="M301" s="43">
        <v>16685.273899737764</v>
      </c>
      <c r="N301" s="43">
        <v>626.85457895740262</v>
      </c>
      <c r="O301" s="43">
        <v>1440.4680371471568</v>
      </c>
      <c r="P301" s="43">
        <v>970.47448205677176</v>
      </c>
      <c r="Q301" s="33"/>
      <c r="R301" s="33"/>
      <c r="S301" s="33"/>
      <c r="T301" s="33"/>
      <c r="U301" s="33"/>
      <c r="V301" s="34"/>
      <c r="W301" s="50">
        <v>3.7176741347500544</v>
      </c>
      <c r="X301" s="40"/>
      <c r="Y301" s="37">
        <v>33702.915608865056</v>
      </c>
    </row>
    <row r="302" spans="1:25" ht="13.5" customHeight="1">
      <c r="A302" s="29">
        <v>298</v>
      </c>
      <c r="B302" s="30" t="s">
        <v>231</v>
      </c>
      <c r="C302" s="38">
        <v>2.6543654561907601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1">
        <v>2.6543654561907601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9"/>
    </row>
    <row r="304" spans="1:25" ht="13.5" customHeight="1">
      <c r="A304" s="29">
        <v>300</v>
      </c>
      <c r="B304" s="30" t="s">
        <v>233</v>
      </c>
      <c r="C304" s="31">
        <v>108318.56807277535</v>
      </c>
      <c r="D304" s="32">
        <v>2.1999999999999997</v>
      </c>
      <c r="E304" s="32">
        <v>1.7421714182524646</v>
      </c>
      <c r="F304" s="43">
        <v>6485.9842557883385</v>
      </c>
      <c r="G304" s="43">
        <v>44433.935038790973</v>
      </c>
      <c r="H304" s="33"/>
      <c r="I304" s="33"/>
      <c r="J304" s="33"/>
      <c r="K304" s="43">
        <v>8089.7864406623712</v>
      </c>
      <c r="L304" s="43">
        <v>905.64354087301388</v>
      </c>
      <c r="M304" s="43">
        <v>343426.6314425806</v>
      </c>
      <c r="N304" s="43">
        <v>7392.2872804357239</v>
      </c>
      <c r="O304" s="43">
        <v>9957.357593206516</v>
      </c>
      <c r="P304" s="43">
        <v>9518.1025860719383</v>
      </c>
      <c r="Q304" s="32">
        <v>7.6641300000000001</v>
      </c>
      <c r="R304" s="33"/>
      <c r="S304" s="33"/>
      <c r="T304" s="33"/>
      <c r="U304" s="33"/>
      <c r="V304" s="34"/>
      <c r="W304" s="35">
        <v>174.96478601582635</v>
      </c>
      <c r="X304" s="40"/>
      <c r="Y304" s="37">
        <v>538714.86733861896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9"/>
    </row>
    <row r="306" spans="1:25" ht="13.5" customHeight="1">
      <c r="A306" s="29">
        <v>302</v>
      </c>
      <c r="B306" s="30" t="s">
        <v>235</v>
      </c>
      <c r="C306" s="31">
        <v>1068.2977183907867</v>
      </c>
      <c r="D306" s="43">
        <v>704.80000000000007</v>
      </c>
      <c r="E306" s="58">
        <v>0.39312436473605378</v>
      </c>
      <c r="F306" s="33"/>
      <c r="G306" s="33"/>
      <c r="H306" s="33"/>
      <c r="I306" s="33"/>
      <c r="J306" s="43">
        <v>1314.7351430874601</v>
      </c>
      <c r="K306" s="33"/>
      <c r="L306" s="33"/>
      <c r="M306" s="43">
        <v>238.74591149717651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50">
        <v>5.4359423869286605</v>
      </c>
      <c r="X306" s="40"/>
      <c r="Y306" s="37">
        <v>3332.4078397270878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9"/>
    </row>
    <row r="308" spans="1:25" ht="13.5" customHeight="1">
      <c r="A308" s="29">
        <v>304</v>
      </c>
      <c r="B308" s="30" t="s">
        <v>236</v>
      </c>
      <c r="C308" s="47">
        <v>3.4653006341569696E-2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53">
        <v>3.4653006341569696E-2</v>
      </c>
    </row>
    <row r="309" spans="1:25" ht="13.5" customHeight="1">
      <c r="A309" s="29">
        <v>305</v>
      </c>
      <c r="B309" s="30" t="s">
        <v>237</v>
      </c>
      <c r="C309" s="38">
        <v>7.5021623807564879</v>
      </c>
      <c r="D309" s="33"/>
      <c r="E309" s="33"/>
      <c r="F309" s="33"/>
      <c r="G309" s="43">
        <v>372.82218503681781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21.642081524974561</v>
      </c>
      <c r="X309" s="36">
        <v>27.383585748089459</v>
      </c>
      <c r="Y309" s="37">
        <v>429.35001469063832</v>
      </c>
    </row>
    <row r="310" spans="1:25" ht="13.5" customHeight="1">
      <c r="A310" s="29">
        <v>306</v>
      </c>
      <c r="B310" s="30" t="s">
        <v>238</v>
      </c>
      <c r="C310" s="47">
        <v>8.8627981230708267E-2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53">
        <v>8.8627981230708267E-2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9"/>
    </row>
    <row r="312" spans="1:25" ht="13.5" customHeight="1">
      <c r="A312" s="29">
        <v>308</v>
      </c>
      <c r="B312" s="30" t="s">
        <v>239</v>
      </c>
      <c r="C312" s="59">
        <v>6.5100931494945229E-4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1.5967200594445871E-3</v>
      </c>
      <c r="X312" s="40"/>
      <c r="Y312" s="53">
        <v>2.2477293743940396E-3</v>
      </c>
    </row>
    <row r="313" spans="1:25" ht="13.5" customHeight="1">
      <c r="A313" s="29">
        <v>309</v>
      </c>
      <c r="B313" s="30" t="s">
        <v>240</v>
      </c>
      <c r="C313" s="38">
        <v>1.142842365720308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5">
        <v>646.77566289480114</v>
      </c>
      <c r="X313" s="36">
        <v>17.032144120647907</v>
      </c>
      <c r="Y313" s="37">
        <v>664.95064938116934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9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9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9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9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9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9"/>
    </row>
    <row r="320" spans="1:25" ht="13.5" customHeight="1">
      <c r="A320" s="29">
        <v>316</v>
      </c>
      <c r="B320" s="30" t="s">
        <v>241</v>
      </c>
      <c r="C320" s="45">
        <v>0.34197607150172549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6">
        <v>0.34197607150172549</v>
      </c>
    </row>
    <row r="321" spans="1:25" ht="13.5" customHeight="1">
      <c r="A321" s="29">
        <v>317</v>
      </c>
      <c r="B321" s="30" t="s">
        <v>444</v>
      </c>
      <c r="C321" s="47">
        <v>5.4371764813766058E-2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53">
        <v>5.4371764813766058E-2</v>
      </c>
    </row>
    <row r="322" spans="1:25" ht="13.5" customHeight="1">
      <c r="A322" s="29">
        <v>318</v>
      </c>
      <c r="B322" s="30" t="s">
        <v>242</v>
      </c>
      <c r="C322" s="45">
        <v>0.32571857973963947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2.3908745684937047E-2</v>
      </c>
      <c r="X322" s="40"/>
      <c r="Y322" s="46">
        <v>0.34962732542457653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9"/>
    </row>
    <row r="324" spans="1:25" ht="13.5" customHeight="1">
      <c r="A324" s="29">
        <v>320</v>
      </c>
      <c r="B324" s="30" t="s">
        <v>243</v>
      </c>
      <c r="C324" s="42"/>
      <c r="D324" s="33"/>
      <c r="E324" s="58">
        <v>0.12980521477133852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6">
        <v>0.12980521477133852</v>
      </c>
    </row>
    <row r="325" spans="1:25" ht="13.5" customHeight="1">
      <c r="A325" s="29">
        <v>321</v>
      </c>
      <c r="B325" s="30" t="s">
        <v>244</v>
      </c>
      <c r="C325" s="47">
        <v>7.8397078539177142E-2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5">
        <v>50.749711604559053</v>
      </c>
      <c r="X325" s="40"/>
      <c r="Y325" s="37">
        <v>50.828108683098229</v>
      </c>
    </row>
    <row r="326" spans="1:25" ht="54" customHeight="1">
      <c r="A326" s="29">
        <v>322</v>
      </c>
      <c r="B326" s="30" t="s">
        <v>245</v>
      </c>
      <c r="C326" s="31">
        <v>38.548807245903696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37">
        <v>38.548807245903696</v>
      </c>
    </row>
    <row r="327" spans="1:25" ht="13.5" customHeight="1">
      <c r="A327" s="29">
        <v>323</v>
      </c>
      <c r="B327" s="30" t="s">
        <v>246</v>
      </c>
      <c r="C327" s="42"/>
      <c r="D327" s="43">
        <v>244.5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244.5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9"/>
    </row>
    <row r="329" spans="1:25" ht="13.5" customHeight="1">
      <c r="A329" s="29">
        <v>325</v>
      </c>
      <c r="B329" s="30" t="s">
        <v>247</v>
      </c>
      <c r="C329" s="42"/>
      <c r="D329" s="43">
        <v>1854.0000005440002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1854.0000005440002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9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9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49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49"/>
    </row>
    <row r="334" spans="1:25" ht="27" customHeight="1">
      <c r="A334" s="29">
        <v>330</v>
      </c>
      <c r="B334" s="30" t="s">
        <v>449</v>
      </c>
      <c r="C334" s="45">
        <v>0.48971002027736155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6">
        <v>0.48971002027736155</v>
      </c>
    </row>
    <row r="335" spans="1:25" ht="13.5" customHeight="1">
      <c r="A335" s="29">
        <v>331</v>
      </c>
      <c r="B335" s="30" t="s">
        <v>250</v>
      </c>
      <c r="C335" s="42"/>
      <c r="D335" s="32">
        <v>9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41">
        <v>9</v>
      </c>
    </row>
    <row r="336" spans="1:25" ht="13.5" customHeight="1">
      <c r="A336" s="29">
        <v>332</v>
      </c>
      <c r="B336" s="30" t="s">
        <v>251</v>
      </c>
      <c r="C336" s="55">
        <v>1.5377896701984852E-6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61">
        <v>2.9088455229500825E-7</v>
      </c>
      <c r="X336" s="54">
        <v>3.1233919025918597</v>
      </c>
      <c r="Y336" s="41">
        <v>3.1233937312660824</v>
      </c>
    </row>
    <row r="337" spans="1:25" ht="13.5" customHeight="1">
      <c r="A337" s="29">
        <v>333</v>
      </c>
      <c r="B337" s="30" t="s">
        <v>252</v>
      </c>
      <c r="C337" s="38">
        <v>2.5163223467208438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171.54011399695278</v>
      </c>
      <c r="X337" s="40"/>
      <c r="Y337" s="37">
        <v>174.05643634367362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5">
        <v>17.931051977969243</v>
      </c>
      <c r="X338" s="40"/>
      <c r="Y338" s="37">
        <v>17.931051977969243</v>
      </c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9"/>
    </row>
    <row r="340" spans="1:25" ht="13.5" customHeight="1">
      <c r="A340" s="29">
        <v>336</v>
      </c>
      <c r="B340" s="30" t="s">
        <v>255</v>
      </c>
      <c r="C340" s="38">
        <v>2.8046762963710541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0">
        <v>2.5645517850652455</v>
      </c>
      <c r="X340" s="40"/>
      <c r="Y340" s="41">
        <v>5.3692280814362991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9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9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9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9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9"/>
    </row>
    <row r="346" spans="1:25" ht="13.5" customHeight="1">
      <c r="A346" s="29">
        <v>342</v>
      </c>
      <c r="B346" s="30" t="s">
        <v>257</v>
      </c>
      <c r="C346" s="45">
        <v>0.43450919004938249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4">
        <v>0.13439055183550944</v>
      </c>
      <c r="X346" s="40"/>
      <c r="Y346" s="46">
        <v>0.5688997418848919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9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9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9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9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9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5">
        <v>11.99929172020749</v>
      </c>
      <c r="X352" s="40"/>
      <c r="Y352" s="37">
        <v>11.99929172020749</v>
      </c>
    </row>
    <row r="353" spans="1:25" ht="13.5" customHeight="1">
      <c r="A353" s="29">
        <v>349</v>
      </c>
      <c r="B353" s="30" t="s">
        <v>261</v>
      </c>
      <c r="C353" s="31">
        <v>38.688541367466371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4.4829231119105507E-2</v>
      </c>
      <c r="X353" s="36">
        <v>13.983449712536199</v>
      </c>
      <c r="Y353" s="37">
        <v>52.716820311121673</v>
      </c>
    </row>
    <row r="354" spans="1:25" ht="13.5" customHeight="1">
      <c r="A354" s="29">
        <v>350</v>
      </c>
      <c r="B354" s="30" t="s">
        <v>262</v>
      </c>
      <c r="C354" s="42"/>
      <c r="D354" s="43">
        <v>51.739999976</v>
      </c>
      <c r="E354" s="43">
        <v>58.174960382095463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109.91496035809547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300.62944337400103</v>
      </c>
      <c r="L355" s="43">
        <v>553.34835768722326</v>
      </c>
      <c r="M355" s="43">
        <v>13072.985204960311</v>
      </c>
      <c r="N355" s="43">
        <v>218.88890115038541</v>
      </c>
      <c r="O355" s="43">
        <v>1329.9365453606522</v>
      </c>
      <c r="P355" s="43">
        <v>375.92449563535445</v>
      </c>
      <c r="Q355" s="43">
        <v>10.218840000000002</v>
      </c>
      <c r="R355" s="33"/>
      <c r="S355" s="33"/>
      <c r="T355" s="33"/>
      <c r="U355" s="33"/>
      <c r="V355" s="34"/>
      <c r="W355" s="34"/>
      <c r="X355" s="40"/>
      <c r="Y355" s="37">
        <v>15861.931788167925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9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9"/>
    </row>
    <row r="358" spans="1:25" ht="13.5" customHeight="1">
      <c r="A358" s="29">
        <v>354</v>
      </c>
      <c r="B358" s="30" t="s">
        <v>264</v>
      </c>
      <c r="C358" s="38">
        <v>4.7973314897864086</v>
      </c>
      <c r="D358" s="33"/>
      <c r="E358" s="33"/>
      <c r="F358" s="33"/>
      <c r="G358" s="43">
        <v>323.68761859766499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328.48495008745141</v>
      </c>
    </row>
    <row r="359" spans="1:25" ht="13.5" customHeight="1">
      <c r="A359" s="29">
        <v>355</v>
      </c>
      <c r="B359" s="30" t="s">
        <v>265</v>
      </c>
      <c r="C359" s="31">
        <v>72.896488113007536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14.330100269828726</v>
      </c>
      <c r="X359" s="40"/>
      <c r="Y359" s="37">
        <v>87.226588382836269</v>
      </c>
    </row>
    <row r="360" spans="1:25" ht="13.5" customHeight="1">
      <c r="A360" s="29">
        <v>356</v>
      </c>
      <c r="B360" s="30" t="s">
        <v>266</v>
      </c>
      <c r="C360" s="45">
        <v>0.25881648025157727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6">
        <v>0.25881648025157727</v>
      </c>
    </row>
    <row r="361" spans="1:25" ht="13.5" customHeight="1">
      <c r="A361" s="29">
        <v>357</v>
      </c>
      <c r="B361" s="30" t="s">
        <v>267</v>
      </c>
      <c r="C361" s="42"/>
      <c r="D361" s="43">
        <v>62.000000020000002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62.000000020000002</v>
      </c>
    </row>
    <row r="362" spans="1:25" ht="13.5" customHeight="1">
      <c r="A362" s="29">
        <v>358</v>
      </c>
      <c r="B362" s="30" t="s">
        <v>268</v>
      </c>
      <c r="C362" s="42"/>
      <c r="D362" s="43">
        <v>49.000000039999996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49.000000039999996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9"/>
    </row>
    <row r="364" spans="1:25" ht="13.5" customHeight="1">
      <c r="A364" s="29">
        <v>360</v>
      </c>
      <c r="B364" s="30" t="s">
        <v>269</v>
      </c>
      <c r="C364" s="42"/>
      <c r="D364" s="43">
        <v>500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500</v>
      </c>
    </row>
    <row r="365" spans="1:25" ht="13.5" customHeight="1">
      <c r="A365" s="29">
        <v>361</v>
      </c>
      <c r="B365" s="30" t="s">
        <v>270</v>
      </c>
      <c r="C365" s="42"/>
      <c r="D365" s="43">
        <v>1217.9999999999998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1217.9999999999998</v>
      </c>
    </row>
    <row r="366" spans="1:25" ht="13.5" customHeight="1">
      <c r="A366" s="29">
        <v>362</v>
      </c>
      <c r="B366" s="30" t="s">
        <v>271</v>
      </c>
      <c r="C366" s="42"/>
      <c r="D366" s="43">
        <v>50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37">
        <v>50</v>
      </c>
    </row>
    <row r="367" spans="1:25" ht="13.5" customHeight="1">
      <c r="A367" s="29">
        <v>363</v>
      </c>
      <c r="B367" s="30" t="s">
        <v>272</v>
      </c>
      <c r="C367" s="42"/>
      <c r="D367" s="43">
        <v>48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48</v>
      </c>
    </row>
    <row r="368" spans="1:25" ht="13.5" customHeight="1">
      <c r="A368" s="29">
        <v>364</v>
      </c>
      <c r="B368" s="30" t="s">
        <v>273</v>
      </c>
      <c r="C368" s="42"/>
      <c r="D368" s="43">
        <v>22.999999985000002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22.999999985000002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9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9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9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9"/>
    </row>
    <row r="373" spans="1:25" ht="13.5" customHeight="1">
      <c r="A373" s="29">
        <v>369</v>
      </c>
      <c r="B373" s="30" t="s">
        <v>276</v>
      </c>
      <c r="C373" s="42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49"/>
    </row>
    <row r="374" spans="1:25" ht="13.5" customHeight="1">
      <c r="A374" s="29">
        <v>370</v>
      </c>
      <c r="B374" s="30" t="s">
        <v>277</v>
      </c>
      <c r="C374" s="42"/>
      <c r="D374" s="32">
        <v>7.5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41">
        <v>7.5</v>
      </c>
    </row>
    <row r="375" spans="1:25" ht="13.5" customHeight="1">
      <c r="A375" s="29">
        <v>371</v>
      </c>
      <c r="B375" s="30" t="s">
        <v>278</v>
      </c>
      <c r="C375" s="42"/>
      <c r="D375" s="43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10.000000000000002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9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9"/>
    </row>
    <row r="378" spans="1:25" ht="13.5" customHeight="1">
      <c r="A378" s="29">
        <v>374</v>
      </c>
      <c r="B378" s="30" t="s">
        <v>279</v>
      </c>
      <c r="C378" s="31">
        <v>1186.7183346313543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6">
        <v>1250.4576487378315</v>
      </c>
      <c r="Y378" s="37">
        <v>2437.1759833691858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9"/>
    </row>
    <row r="380" spans="1:25" ht="13.5" customHeight="1">
      <c r="A380" s="29">
        <v>376</v>
      </c>
      <c r="B380" s="30" t="s">
        <v>280</v>
      </c>
      <c r="C380" s="42"/>
      <c r="D380" s="43">
        <v>200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200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9"/>
    </row>
    <row r="382" spans="1:25" ht="13.5" customHeight="1">
      <c r="A382" s="29">
        <v>378</v>
      </c>
      <c r="B382" s="30" t="s">
        <v>282</v>
      </c>
      <c r="C382" s="42"/>
      <c r="D382" s="43">
        <v>980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980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9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9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301.43284256247784</v>
      </c>
      <c r="T385" s="33"/>
      <c r="U385" s="33"/>
      <c r="V385" s="34"/>
      <c r="W385" s="35">
        <v>122.22794233575226</v>
      </c>
      <c r="X385" s="40"/>
      <c r="Y385" s="37">
        <v>423.66078489823008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9"/>
    </row>
    <row r="387" spans="1:25" ht="13.5" customHeight="1">
      <c r="A387" s="29">
        <v>383</v>
      </c>
      <c r="B387" s="30" t="s">
        <v>286</v>
      </c>
      <c r="C387" s="42"/>
      <c r="D387" s="43">
        <v>1174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1174</v>
      </c>
    </row>
    <row r="388" spans="1:25" ht="13.5" customHeight="1">
      <c r="A388" s="29">
        <v>384</v>
      </c>
      <c r="B388" s="30" t="s">
        <v>287</v>
      </c>
      <c r="C388" s="31">
        <v>3102.9239981108331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44">
        <v>0.11313317976455986</v>
      </c>
      <c r="X388" s="40"/>
      <c r="Y388" s="37">
        <v>3103.0371312905977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9"/>
    </row>
    <row r="390" spans="1:25" ht="13.5" customHeight="1">
      <c r="A390" s="29">
        <v>386</v>
      </c>
      <c r="B390" s="30" t="s">
        <v>289</v>
      </c>
      <c r="C390" s="42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49"/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9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9"/>
    </row>
    <row r="393" spans="1:25" ht="27" customHeight="1">
      <c r="A393" s="29">
        <v>389</v>
      </c>
      <c r="B393" s="30" t="s">
        <v>290</v>
      </c>
      <c r="C393" s="38">
        <v>9.9235373426466662</v>
      </c>
      <c r="D393" s="33"/>
      <c r="E393" s="33"/>
      <c r="F393" s="33"/>
      <c r="G393" s="33"/>
      <c r="H393" s="33"/>
      <c r="I393" s="43">
        <v>294.09716759114053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126.42293425964151</v>
      </c>
      <c r="X393" s="40"/>
      <c r="Y393" s="37">
        <v>430.44363919342874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9">
        <v>1.9998145044059053E-2</v>
      </c>
      <c r="X394" s="40"/>
      <c r="Y394" s="53">
        <v>1.9998145044059053E-2</v>
      </c>
    </row>
    <row r="395" spans="1:25" ht="13.5" customHeight="1">
      <c r="A395" s="29">
        <v>391</v>
      </c>
      <c r="B395" s="30" t="s">
        <v>292</v>
      </c>
      <c r="C395" s="45">
        <v>0.14481107934802073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6">
        <v>0.14481107934802073</v>
      </c>
    </row>
    <row r="396" spans="1:25" ht="13.5" customHeight="1">
      <c r="A396" s="29">
        <v>392</v>
      </c>
      <c r="B396" s="30" t="s">
        <v>293</v>
      </c>
      <c r="C396" s="31">
        <v>30720.453410541348</v>
      </c>
      <c r="D396" s="33"/>
      <c r="E396" s="33"/>
      <c r="F396" s="43">
        <v>1345.5757710099335</v>
      </c>
      <c r="G396" s="33"/>
      <c r="H396" s="33"/>
      <c r="I396" s="33"/>
      <c r="J396" s="33"/>
      <c r="K396" s="43">
        <v>3740.6036825291285</v>
      </c>
      <c r="L396" s="33"/>
      <c r="M396" s="43">
        <v>69846.80041901127</v>
      </c>
      <c r="N396" s="33"/>
      <c r="O396" s="43">
        <v>3662.7537232684836</v>
      </c>
      <c r="P396" s="33"/>
      <c r="Q396" s="33"/>
      <c r="R396" s="33"/>
      <c r="S396" s="33"/>
      <c r="T396" s="33"/>
      <c r="U396" s="33"/>
      <c r="V396" s="34"/>
      <c r="W396" s="35">
        <v>23.039814105197777</v>
      </c>
      <c r="X396" s="40"/>
      <c r="Y396" s="37">
        <v>109339.22682046537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9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40"/>
      <c r="Y398" s="49"/>
    </row>
    <row r="399" spans="1:25" ht="13.5" customHeight="1">
      <c r="A399" s="29">
        <v>395</v>
      </c>
      <c r="B399" s="30" t="s">
        <v>296</v>
      </c>
      <c r="C399" s="38">
        <v>6.9542409684098931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1">
        <v>6.9542409684098931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9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9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9"/>
    </row>
    <row r="403" spans="1:25" ht="13.5" customHeight="1">
      <c r="A403" s="29">
        <v>399</v>
      </c>
      <c r="B403" s="30" t="s">
        <v>298</v>
      </c>
      <c r="C403" s="59">
        <v>3.8137048342216543E-4</v>
      </c>
      <c r="D403" s="33"/>
      <c r="E403" s="33"/>
      <c r="F403" s="33"/>
      <c r="G403" s="33"/>
      <c r="H403" s="33"/>
      <c r="I403" s="33"/>
      <c r="J403" s="33"/>
      <c r="K403" s="43">
        <v>176.28609747268158</v>
      </c>
      <c r="L403" s="33"/>
      <c r="M403" s="43">
        <v>4962.0164662320412</v>
      </c>
      <c r="N403" s="43">
        <v>136.32798035533449</v>
      </c>
      <c r="O403" s="43">
        <v>687.11089575236542</v>
      </c>
      <c r="P403" s="43">
        <v>201.23987231046362</v>
      </c>
      <c r="Q403" s="32">
        <v>2.5547100000000005</v>
      </c>
      <c r="R403" s="33"/>
      <c r="S403" s="33"/>
      <c r="T403" s="33"/>
      <c r="U403" s="33"/>
      <c r="V403" s="34"/>
      <c r="W403" s="62">
        <v>2.1204533986823013E-5</v>
      </c>
      <c r="X403" s="40"/>
      <c r="Y403" s="37">
        <v>6165.5364246979043</v>
      </c>
    </row>
    <row r="404" spans="1:25" ht="13.5" customHeight="1">
      <c r="A404" s="29">
        <v>400</v>
      </c>
      <c r="B404" s="30" t="s">
        <v>299</v>
      </c>
      <c r="C404" s="31">
        <v>1802.2343927797963</v>
      </c>
      <c r="D404" s="58">
        <v>0.52</v>
      </c>
      <c r="E404" s="33"/>
      <c r="F404" s="33"/>
      <c r="G404" s="33"/>
      <c r="H404" s="33"/>
      <c r="I404" s="33"/>
      <c r="J404" s="33"/>
      <c r="K404" s="43">
        <v>6741.3319304262341</v>
      </c>
      <c r="L404" s="43">
        <v>451.88992471918249</v>
      </c>
      <c r="M404" s="43">
        <v>79092.772844216204</v>
      </c>
      <c r="N404" s="43">
        <v>2157.7933125988757</v>
      </c>
      <c r="O404" s="43">
        <v>9496.3999894259341</v>
      </c>
      <c r="P404" s="43">
        <v>3021.9336281261499</v>
      </c>
      <c r="Q404" s="43">
        <v>10.218840000000002</v>
      </c>
      <c r="R404" s="33"/>
      <c r="S404" s="33"/>
      <c r="T404" s="33"/>
      <c r="U404" s="33"/>
      <c r="V404" s="34"/>
      <c r="W404" s="44">
        <v>0.55504225418353492</v>
      </c>
      <c r="X404" s="40"/>
      <c r="Y404" s="37">
        <v>102775.64990454656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9"/>
    </row>
    <row r="406" spans="1:25" ht="13.5" customHeight="1">
      <c r="A406" s="29">
        <v>402</v>
      </c>
      <c r="B406" s="30" t="s">
        <v>300</v>
      </c>
      <c r="C406" s="42"/>
      <c r="D406" s="43">
        <v>1226.7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1226.7</v>
      </c>
    </row>
    <row r="407" spans="1:25" ht="13.5" customHeight="1">
      <c r="A407" s="29">
        <v>403</v>
      </c>
      <c r="B407" s="30" t="s">
        <v>301</v>
      </c>
      <c r="C407" s="47">
        <v>1.2755983379007091E-3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1.1646435229128946E-3</v>
      </c>
      <c r="X407" s="40"/>
      <c r="Y407" s="53">
        <v>2.4402418608136037E-3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9"/>
    </row>
    <row r="409" spans="1:25" ht="13.5" customHeight="1">
      <c r="A409" s="29">
        <v>405</v>
      </c>
      <c r="B409" s="30" t="s">
        <v>302</v>
      </c>
      <c r="C409" s="31">
        <v>166.0512741770693</v>
      </c>
      <c r="D409" s="43">
        <v>98</v>
      </c>
      <c r="E409" s="32">
        <v>8.547743767244679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40"/>
      <c r="Y409" s="37">
        <v>272.59901794431403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9"/>
    </row>
    <row r="411" spans="1:25" ht="40.5" customHeight="1">
      <c r="A411" s="29">
        <v>407</v>
      </c>
      <c r="B411" s="30" t="s">
        <v>303</v>
      </c>
      <c r="C411" s="31">
        <v>3368.1709394047821</v>
      </c>
      <c r="D411" s="43">
        <v>1722.2000000686999</v>
      </c>
      <c r="E411" s="43">
        <v>19.21393297152002</v>
      </c>
      <c r="F411" s="33"/>
      <c r="G411" s="33"/>
      <c r="H411" s="33"/>
      <c r="I411" s="43">
        <v>183608.73161622422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10394.417994459582</v>
      </c>
      <c r="X411" s="40"/>
      <c r="Y411" s="37">
        <v>199112.73448312882</v>
      </c>
    </row>
    <row r="412" spans="1:25" ht="27" customHeight="1">
      <c r="A412" s="29">
        <v>408</v>
      </c>
      <c r="B412" s="30" t="s">
        <v>304</v>
      </c>
      <c r="C412" s="31">
        <v>69.34907094467674</v>
      </c>
      <c r="D412" s="43">
        <v>835.93333333333339</v>
      </c>
      <c r="E412" s="32">
        <v>1.7389598787089682</v>
      </c>
      <c r="F412" s="33"/>
      <c r="G412" s="33"/>
      <c r="H412" s="33"/>
      <c r="I412" s="43">
        <v>93.969895823768994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14.302311039061561</v>
      </c>
      <c r="X412" s="40"/>
      <c r="Y412" s="37">
        <v>1015.2935710195497</v>
      </c>
    </row>
    <row r="413" spans="1:25" ht="27" customHeight="1">
      <c r="A413" s="29">
        <v>409</v>
      </c>
      <c r="B413" s="30" t="s">
        <v>305</v>
      </c>
      <c r="C413" s="31">
        <v>39.113370992425615</v>
      </c>
      <c r="D413" s="43">
        <v>2733.8999999999996</v>
      </c>
      <c r="E413" s="33"/>
      <c r="F413" s="33"/>
      <c r="G413" s="33"/>
      <c r="H413" s="33"/>
      <c r="I413" s="43">
        <v>26471.101213403948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9389.8125425892704</v>
      </c>
      <c r="X413" s="40"/>
      <c r="Y413" s="37">
        <v>38633.927126985647</v>
      </c>
    </row>
    <row r="414" spans="1:25" ht="27" customHeight="1">
      <c r="A414" s="29">
        <v>410</v>
      </c>
      <c r="B414" s="30" t="s">
        <v>306</v>
      </c>
      <c r="C414" s="31">
        <v>2203.3790176577068</v>
      </c>
      <c r="D414" s="43">
        <v>1078.5333334047232</v>
      </c>
      <c r="E414" s="43">
        <v>21.829373389853838</v>
      </c>
      <c r="F414" s="33"/>
      <c r="G414" s="33"/>
      <c r="H414" s="33"/>
      <c r="I414" s="43">
        <v>593.96567311530214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136.62420826973334</v>
      </c>
      <c r="X414" s="40"/>
      <c r="Y414" s="37">
        <v>4034.3316058373193</v>
      </c>
    </row>
    <row r="415" spans="1:25" ht="13.5" customHeight="1">
      <c r="A415" s="29">
        <v>411</v>
      </c>
      <c r="B415" s="30" t="s">
        <v>307</v>
      </c>
      <c r="C415" s="31">
        <v>1147.4879543103907</v>
      </c>
      <c r="D415" s="33"/>
      <c r="E415" s="33"/>
      <c r="F415" s="43">
        <v>247.52834251054702</v>
      </c>
      <c r="G415" s="33"/>
      <c r="H415" s="33"/>
      <c r="I415" s="33"/>
      <c r="J415" s="33"/>
      <c r="K415" s="43">
        <v>1318.0382201144059</v>
      </c>
      <c r="L415" s="43">
        <v>679.9406507943545</v>
      </c>
      <c r="M415" s="43">
        <v>58244.531997870683</v>
      </c>
      <c r="N415" s="43">
        <v>451.8214598052964</v>
      </c>
      <c r="O415" s="43">
        <v>20953.277097853192</v>
      </c>
      <c r="P415" s="43">
        <v>990.87407946952999</v>
      </c>
      <c r="Q415" s="43">
        <v>30.65652</v>
      </c>
      <c r="R415" s="33"/>
      <c r="S415" s="33"/>
      <c r="T415" s="33"/>
      <c r="U415" s="33"/>
      <c r="V415" s="34"/>
      <c r="W415" s="35">
        <v>318.59395790794667</v>
      </c>
      <c r="X415" s="36">
        <v>300.56177950089466</v>
      </c>
      <c r="Y415" s="37">
        <v>84683.312060137236</v>
      </c>
    </row>
    <row r="416" spans="1:25" ht="13.5" customHeight="1">
      <c r="A416" s="29">
        <v>412</v>
      </c>
      <c r="B416" s="30" t="s">
        <v>308</v>
      </c>
      <c r="C416" s="45">
        <v>0.28795377546131085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50">
        <v>3.453875671099607</v>
      </c>
      <c r="X416" s="54">
        <v>2.3268220024685435</v>
      </c>
      <c r="Y416" s="41">
        <v>6.0686514490294616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4">
        <v>0.25956443851690136</v>
      </c>
      <c r="X417" s="40"/>
      <c r="Y417" s="46">
        <v>0.25956443851690136</v>
      </c>
    </row>
    <row r="418" spans="1:25" ht="13.5" customHeight="1">
      <c r="A418" s="29">
        <v>414</v>
      </c>
      <c r="B418" s="30" t="s">
        <v>310</v>
      </c>
      <c r="C418" s="47">
        <v>1.0050320401202045E-2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53">
        <v>1.0050320401202045E-2</v>
      </c>
    </row>
    <row r="419" spans="1:25" ht="13.5" customHeight="1">
      <c r="A419" s="29">
        <v>415</v>
      </c>
      <c r="B419" s="30" t="s">
        <v>311</v>
      </c>
      <c r="C419" s="31">
        <v>38.534414811339076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4">
        <v>0.47121953233203284</v>
      </c>
      <c r="X419" s="40"/>
      <c r="Y419" s="37">
        <v>39.005634343671112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9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9"/>
    </row>
    <row r="422" spans="1:25" ht="13.5" customHeight="1">
      <c r="A422" s="29">
        <v>418</v>
      </c>
      <c r="B422" s="30" t="s">
        <v>313</v>
      </c>
      <c r="C422" s="47">
        <v>4.1592513124977144E-2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3.24603668137236E-2</v>
      </c>
      <c r="X422" s="40"/>
      <c r="Y422" s="53">
        <v>7.4052879938700744E-2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9"/>
    </row>
    <row r="424" spans="1:25" ht="13.5" customHeight="1">
      <c r="A424" s="29">
        <v>420</v>
      </c>
      <c r="B424" s="30" t="s">
        <v>315</v>
      </c>
      <c r="C424" s="31">
        <v>385.95342047930683</v>
      </c>
      <c r="D424" s="33"/>
      <c r="E424" s="33"/>
      <c r="F424" s="43">
        <v>155.66583265268662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0">
        <v>2.876945989948922</v>
      </c>
      <c r="X424" s="40"/>
      <c r="Y424" s="37">
        <v>544.49619912194237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9"/>
    </row>
    <row r="426" spans="1:25" ht="13.5" customHeight="1">
      <c r="A426" s="29">
        <v>422</v>
      </c>
      <c r="B426" s="30" t="s">
        <v>316</v>
      </c>
      <c r="C426" s="42"/>
      <c r="D426" s="43">
        <v>1203.0000000000002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1203.0000000000002</v>
      </c>
    </row>
    <row r="427" spans="1:25" ht="13.5" customHeight="1">
      <c r="A427" s="29">
        <v>423</v>
      </c>
      <c r="B427" s="30" t="s">
        <v>475</v>
      </c>
      <c r="C427" s="59">
        <v>3.1266010807755752E-4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60">
        <v>3.1266010807755752E-4</v>
      </c>
    </row>
    <row r="428" spans="1:25" ht="13.5" customHeight="1">
      <c r="A428" s="29">
        <v>424</v>
      </c>
      <c r="B428" s="30" t="s">
        <v>317</v>
      </c>
      <c r="C428" s="42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49"/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9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9"/>
    </row>
    <row r="431" spans="1:25" ht="13.5" customHeight="1">
      <c r="A431" s="29">
        <v>427</v>
      </c>
      <c r="B431" s="30" t="s">
        <v>318</v>
      </c>
      <c r="C431" s="42"/>
      <c r="D431" s="43">
        <v>190</v>
      </c>
      <c r="E431" s="43">
        <v>111.90429252425062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301.90429252425065</v>
      </c>
    </row>
    <row r="432" spans="1:25" ht="13.5" customHeight="1">
      <c r="A432" s="29">
        <v>428</v>
      </c>
      <c r="B432" s="30" t="s">
        <v>319</v>
      </c>
      <c r="C432" s="42"/>
      <c r="D432" s="43">
        <v>36.000000000000007</v>
      </c>
      <c r="E432" s="43">
        <v>50.575277281589898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86.575277281589905</v>
      </c>
    </row>
    <row r="433" spans="1:25" ht="13.5" customHeight="1">
      <c r="A433" s="29">
        <v>429</v>
      </c>
      <c r="B433" s="30" t="s">
        <v>320</v>
      </c>
      <c r="C433" s="42"/>
      <c r="D433" s="43">
        <v>90.899999999999991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90.899999999999991</v>
      </c>
    </row>
    <row r="434" spans="1:25" ht="13.5" customHeight="1">
      <c r="A434" s="29">
        <v>430</v>
      </c>
      <c r="B434" s="30" t="s">
        <v>321</v>
      </c>
      <c r="C434" s="42"/>
      <c r="D434" s="32">
        <v>2.5000000000000004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41">
        <v>2.5000000000000004</v>
      </c>
    </row>
    <row r="435" spans="1:25" ht="13.5" customHeight="1">
      <c r="A435" s="29">
        <v>431</v>
      </c>
      <c r="B435" s="30" t="s">
        <v>322</v>
      </c>
      <c r="C435" s="42"/>
      <c r="D435" s="43">
        <v>516.9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516.9</v>
      </c>
    </row>
    <row r="436" spans="1:25" ht="13.5" customHeight="1">
      <c r="A436" s="29">
        <v>432</v>
      </c>
      <c r="B436" s="30" t="s">
        <v>323</v>
      </c>
      <c r="C436" s="42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49"/>
    </row>
    <row r="437" spans="1:25" ht="13.5" customHeight="1">
      <c r="A437" s="29">
        <v>433</v>
      </c>
      <c r="B437" s="30" t="s">
        <v>324</v>
      </c>
      <c r="C437" s="42"/>
      <c r="D437" s="43">
        <v>600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600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9"/>
    </row>
    <row r="439" spans="1:25" ht="13.5" customHeight="1">
      <c r="A439" s="29">
        <v>435</v>
      </c>
      <c r="B439" s="30" t="s">
        <v>326</v>
      </c>
      <c r="C439" s="42"/>
      <c r="D439" s="43">
        <v>87.85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87.85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9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9"/>
    </row>
    <row r="442" spans="1:25" ht="13.5" customHeight="1">
      <c r="A442" s="29">
        <v>438</v>
      </c>
      <c r="B442" s="30" t="s">
        <v>328</v>
      </c>
      <c r="C442" s="31">
        <v>20.557475779632888</v>
      </c>
      <c r="D442" s="43">
        <v>1224.1000000200002</v>
      </c>
      <c r="E442" s="58">
        <v>0.35140125998812355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39">
        <v>9.8597786524735865E-4</v>
      </c>
      <c r="X442" s="40"/>
      <c r="Y442" s="37">
        <v>1245.0098630374862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9"/>
    </row>
    <row r="444" spans="1:25" ht="27" customHeight="1">
      <c r="A444" s="29">
        <v>440</v>
      </c>
      <c r="B444" s="30" t="s">
        <v>330</v>
      </c>
      <c r="C444" s="47">
        <v>1.4768402850530264E-3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50">
        <v>1.849144010993877</v>
      </c>
      <c r="X444" s="40"/>
      <c r="Y444" s="41">
        <v>1.8506208512789302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9"/>
    </row>
    <row r="446" spans="1:25" ht="13.5" customHeight="1">
      <c r="A446" s="29">
        <v>442</v>
      </c>
      <c r="B446" s="30" t="s">
        <v>331</v>
      </c>
      <c r="C446" s="42"/>
      <c r="D446" s="43">
        <v>80.000000000000014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80.000000000000014</v>
      </c>
    </row>
    <row r="447" spans="1:25" ht="13.5" customHeight="1">
      <c r="A447" s="29">
        <v>443</v>
      </c>
      <c r="B447" s="30" t="s">
        <v>332</v>
      </c>
      <c r="C447" s="42"/>
      <c r="D447" s="43">
        <v>368.50000000000006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368.50000000000006</v>
      </c>
    </row>
    <row r="448" spans="1:25" ht="13.5" customHeight="1">
      <c r="A448" s="29">
        <v>444</v>
      </c>
      <c r="B448" s="30" t="s">
        <v>333</v>
      </c>
      <c r="C448" s="42"/>
      <c r="D448" s="32">
        <v>2.8000000000000003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41">
        <v>2.8000000000000003</v>
      </c>
    </row>
    <row r="449" spans="1:25" ht="13.5" customHeight="1">
      <c r="A449" s="29">
        <v>445</v>
      </c>
      <c r="B449" s="30" t="s">
        <v>334</v>
      </c>
      <c r="C449" s="42"/>
      <c r="D449" s="43">
        <v>94.2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94.2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9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9"/>
    </row>
    <row r="452" spans="1:25" ht="27" customHeight="1">
      <c r="A452" s="29">
        <v>448</v>
      </c>
      <c r="B452" s="30" t="s">
        <v>335</v>
      </c>
      <c r="C452" s="31">
        <v>16.229767633405061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4">
        <v>0.23027143025215543</v>
      </c>
      <c r="X452" s="40"/>
      <c r="Y452" s="37">
        <v>16.460039063657216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9"/>
    </row>
    <row r="454" spans="1:25" ht="13.5" customHeight="1">
      <c r="A454" s="29">
        <v>450</v>
      </c>
      <c r="B454" s="30" t="s">
        <v>337</v>
      </c>
      <c r="C454" s="42"/>
      <c r="D454" s="43">
        <v>24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24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9"/>
    </row>
    <row r="456" spans="1:25" ht="13.5" customHeight="1">
      <c r="A456" s="29">
        <v>452</v>
      </c>
      <c r="B456" s="30" t="s">
        <v>338</v>
      </c>
      <c r="C456" s="45">
        <v>0.2168372414673595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6">
        <v>0.2168372414673595</v>
      </c>
    </row>
    <row r="457" spans="1:25" ht="13.5" customHeight="1">
      <c r="A457" s="29">
        <v>453</v>
      </c>
      <c r="B457" s="30" t="s">
        <v>339</v>
      </c>
      <c r="C457" s="38">
        <v>1.7027479523123574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160.48611939577376</v>
      </c>
      <c r="X457" s="40"/>
      <c r="Y457" s="37">
        <v>162.18886734808612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9"/>
    </row>
    <row r="459" spans="1:25" ht="13.5" customHeight="1">
      <c r="A459" s="29">
        <v>455</v>
      </c>
      <c r="B459" s="30" t="s">
        <v>340</v>
      </c>
      <c r="C459" s="31">
        <v>11.094924481056129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37.175088201223254</v>
      </c>
      <c r="X459" s="40"/>
      <c r="Y459" s="37">
        <v>48.270012682279386</v>
      </c>
    </row>
    <row r="460" spans="1:25" ht="13.5" customHeight="1">
      <c r="A460" s="29">
        <v>456</v>
      </c>
      <c r="B460" s="30" t="s">
        <v>341</v>
      </c>
      <c r="C460" s="42"/>
      <c r="D460" s="43">
        <v>110.00000000000001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110.00000000000001</v>
      </c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507.62944596353304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507.62944596353304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62">
        <v>4.6191011057455006E-5</v>
      </c>
      <c r="X462" s="40"/>
      <c r="Y462" s="52">
        <v>4.6191011057455006E-5</v>
      </c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4">
        <v>0.42770413152314068</v>
      </c>
      <c r="X463" s="40"/>
      <c r="Y463" s="46">
        <v>0.42770413152314068</v>
      </c>
    </row>
    <row r="464" spans="1:25">
      <c r="A464" s="29">
        <v>460</v>
      </c>
      <c r="B464" s="30" t="s">
        <v>486</v>
      </c>
      <c r="C464" s="45">
        <v>0.87390995076399181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6">
        <v>0.87390995076399181</v>
      </c>
    </row>
    <row r="465" spans="1:25">
      <c r="A465" s="29">
        <v>461</v>
      </c>
      <c r="B465" s="30" t="s">
        <v>487</v>
      </c>
      <c r="C465" s="31">
        <v>20.983763412707695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37">
        <v>20.983763412707695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9"/>
    </row>
    <row r="467" spans="1:25">
      <c r="A467" s="13" t="s">
        <v>25</v>
      </c>
      <c r="B467" s="14"/>
      <c r="C467" s="1">
        <f t="shared" ref="C467:T467" si="0">SUM(C5:C246)+C247/10^6+SUM(C248:C466)</f>
        <v>326434.82884203712</v>
      </c>
      <c r="D467" s="2">
        <f t="shared" si="0"/>
        <v>107700.39766610778</v>
      </c>
      <c r="E467" s="2">
        <f t="shared" si="0"/>
        <v>2578.6254160036815</v>
      </c>
      <c r="F467" s="2">
        <f t="shared" si="0"/>
        <v>9897.1702808914033</v>
      </c>
      <c r="G467" s="2">
        <f t="shared" si="0"/>
        <v>128002.36790022522</v>
      </c>
      <c r="H467" s="2">
        <f t="shared" si="0"/>
        <v>0</v>
      </c>
      <c r="I467" s="2">
        <f t="shared" si="0"/>
        <v>311504.94724155101</v>
      </c>
      <c r="J467" s="2">
        <f t="shared" si="0"/>
        <v>87774.166010629851</v>
      </c>
      <c r="K467" s="2">
        <f t="shared" si="0"/>
        <v>28109.168884347277</v>
      </c>
      <c r="L467" s="2">
        <f t="shared" si="0"/>
        <v>10111.554499409034</v>
      </c>
      <c r="M467" s="2">
        <f t="shared" si="0"/>
        <v>903269.21235992038</v>
      </c>
      <c r="N467" s="2">
        <f t="shared" si="0"/>
        <v>18765.805768013892</v>
      </c>
      <c r="O467" s="2">
        <f t="shared" si="0"/>
        <v>62596.274971182283</v>
      </c>
      <c r="P467" s="2">
        <f t="shared" si="0"/>
        <v>26081.776568816007</v>
      </c>
      <c r="Q467" s="2">
        <f t="shared" si="0"/>
        <v>91.969560000000001</v>
      </c>
      <c r="R467" s="2">
        <f t="shared" si="0"/>
        <v>0</v>
      </c>
      <c r="S467" s="2">
        <f t="shared" si="0"/>
        <v>944.07857813595524</v>
      </c>
      <c r="T467" s="2">
        <f t="shared" si="0"/>
        <v>97078.070181186064</v>
      </c>
      <c r="U467" s="3">
        <f>SUM(U5:U466)</f>
        <v>430.33212670232831</v>
      </c>
      <c r="V467" s="4">
        <f>SUM(V5:V246)+V247/10^6+SUM(V248:V466)</f>
        <v>0</v>
      </c>
      <c r="W467" s="4">
        <f>SUM(W5:W246)+W247/10^6+SUM(W248:W466)</f>
        <v>77109.590155661645</v>
      </c>
      <c r="X467" s="5">
        <f>SUM(X5:X246)+X247/10^6+SUM(X248:X466)</f>
        <v>1693.992740046999</v>
      </c>
      <c r="Y467" s="6">
        <f>SUM(Y5:Y246)+Y247/10^6+SUM(Y248:Y466)</f>
        <v>2199743.9980544988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総括表25</vt:lpstr>
      <vt:lpstr>総括表25!Print_Titles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2019-02-08T04:13:11Z</dcterms:modified>
</cp:coreProperties>
</file>