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3" sheetId="21" r:id="rId1"/>
  </sheets>
  <definedNames>
    <definedName name="_xlnm._FilterDatabase" localSheetId="0" hidden="1">総括表23!$A$4:$FY$325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<sst xmlns="http://schemas.openxmlformats.org/spreadsheetml/2006/main" count="491" uniqueCount="489">
  <si>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</si>
  <si>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</si>
  <si>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</si>
  <si>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</si>
  <si>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</si>
  <si>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</si>
  <si>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</si>
  <si>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</si>
  <si>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</si>
  <si>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</si>
  <si>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</si>
  <si>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</si>
  <si>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</si>
  <si>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</si>
  <si>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</si>
  <si>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</si>
  <si>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</si>
  <si>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</si>
  <si>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</si>
  <si>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</si>
  <si>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</si>
  <si>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</si>
  <si>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</si>
  <si>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</si>
  <si>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</si>
  <si>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</si>
  <si>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</si>
  <si>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</si>
  <si>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</si>
  <si>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</si>
  <si>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</si>
  <si>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</si>
  <si>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</si>
  <si>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</si>
  <si>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</si>
  <si>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</si>
  <si>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</si>
  <si>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</si>
  <si>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</si>
  <si>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</si>
  <si>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</si>
  <si>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</si>
  <si>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</si>
  <si>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</si>
  <si>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</si>
  <si>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</si>
  <si>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</si>
  <si>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</si>
  <si>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</si>
  <si>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</si>
  <si>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</si>
  <si>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</si>
  <si>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</si>
  <si>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</si>
  <si>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</si>
  <si>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</si>
  <si>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</si>
  <si>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</si>
  <si>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</si>
  <si>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</si>
  <si>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</si>
  <si>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</si>
  <si>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</si>
  <si>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</si>
  <si>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</si>
  <si>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</si>
  <si>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</si>
  <si>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</si>
  <si>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</si>
  <si>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</si>
  <si>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</si>
  <si>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</si>
  <si>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</si>
  <si>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</si>
  <si>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</si>
  <si>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</si>
  <si>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</si>
  <si>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</si>
  <si>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</si>
  <si>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</si>
  <si>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</si>
  <si>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</si>
  <si>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</si>
  <si>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</si>
  <si>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</si>
  <si>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</si>
  <si>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</si>
  <si>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</si>
  <si>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</si>
  <si>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</si>
  <si>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</si>
  <si>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</si>
  <si>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</si>
  <si>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</si>
  <si>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</si>
  <si>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</si>
  <si>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</si>
  <si>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</si>
  <si>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</si>
  <si>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</si>
  <si>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</si>
  <si>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</si>
  <si>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</si>
  <si>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</si>
  <si>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</si>
  <si>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</si>
  <si>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</si>
  <si>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</si>
  <si>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</si>
  <si>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</si>
  <si>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</si>
  <si>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</si>
  <si>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</si>
  <si>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</si>
  <si>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</si>
  <si>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</si>
  <si>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</si>
  <si>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</si>
  <si>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</si>
  <si>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</si>
  <si>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</si>
  <si>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</si>
  <si>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</si>
  <si>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</si>
  <si>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</si>
  <si>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</si>
  <si>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</si>
  <si>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</si>
  <si>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</si>
  <si>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</si>
  <si>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</si>
  <si>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</si>
  <si>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</si>
  <si>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</si>
  <si>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</si>
  <si>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</si>
  <si>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</si>
  <si>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</si>
  <si>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</si>
  <si>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</si>
  <si>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</si>
  <si>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</si>
  <si>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</si>
  <si>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</si>
  <si>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</si>
  <si>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</si>
  <si>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</si>
  <si>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</si>
  <si>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</si>
  <si>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</si>
  <si>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</si>
  <si>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</si>
  <si>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</si>
  <si>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</si>
  <si>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</si>
  <si>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</si>
  <si>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</si>
  <si>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</si>
  <si>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</si>
  <si>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</si>
  <si>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</si>
  <si>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</si>
  <si>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</si>
  <si>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</si>
  <si>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</si>
  <si>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</si>
  <si>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</si>
  <si>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</si>
  <si>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</si>
  <si>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</si>
  <si>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</si>
  <si>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</si>
  <si>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</si>
  <si>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</si>
  <si>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</si>
  <si>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</si>
  <si>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</si>
  <si>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</si>
  <si>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</si>
  <si>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</si>
  <si>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</si>
  <si>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</si>
  <si>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</si>
  <si>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</si>
  <si>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</si>
  <si>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</si>
  <si>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</si>
  <si>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</si>
  <si>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</si>
  <si>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</si>
  <si>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</si>
  <si>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</si>
  <si>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</si>
  <si>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</si>
  <si>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</si>
  <si>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</si>
  <si>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</si>
  <si>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</si>
  <si>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</si>
  <si>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</si>
  <si>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</si>
  <si>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</si>
  <si>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</si>
  <si>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</si>
  <si>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</si>
  <si>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</si>
  <si>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</si>
  <si>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</si>
  <si>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</si>
  <si>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</si>
  <si>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</si>
  <si>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</si>
  <si>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</si>
  <si>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</si>
  <si>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</si>
  <si>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</si>
  <si>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</si>
  <si>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</si>
  <si>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</si>
  <si>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</si>
  <si>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</si>
  <si>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</si>
  <si>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</si>
  <si>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</si>
  <si>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</si>
  <si>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</si>
  <si>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</si>
  <si>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</si>
  <si>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</si>
  <si>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</si>
  <si>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</si>
  <si>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</si>
  <si>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</si>
  <si>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</si>
  <si>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</si>
  <si>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</si>
  <si>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</si>
  <si>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</si>
  <si>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</si>
  <si>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</si>
  <si>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</si>
  <si>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</si>
  <si>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</si>
  <si>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</si>
  <si>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</si>
  <si>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</si>
  <si>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</si>
  <si>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</si>
  <si>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</si>
  <si>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</si>
  <si>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</si>
  <si>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</si>
  <si>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</si>
  <si>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</si>
  <si>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</si>
  <si>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</si>
  <si>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</si>
  <si>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</si>
  <si>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</si>
  <si>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</si>
  <si>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</si>
  <si>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</si>
  <si>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</si>
  <si>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</si>
  <si>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</si>
  <si>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</si>
  <si>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</si>
  <si>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</si>
  <si>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</si>
  <si>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</si>
  <si>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</si>
  <si>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</si>
  <si>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</si>
  <si>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</si>
  <si>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</si>
  <si>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</si>
  <si>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</si>
  <si>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</si>
  <si>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</si>
  <si>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</si>
  <si>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</si>
  <si>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</si>
  <si>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</si>
  <si>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</si>
  <si>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</si>
  <si>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</si>
  <si>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</si>
  <si>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</si>
  <si>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</si>
  <si>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</si>
  <si>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</si>
  <si>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</si>
  <si>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</si>
  <si>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</si>
  <si>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</si>
  <si>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</si>
  <si>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</si>
  <si>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</si>
  <si>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</si>
  <si>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</si>
  <si>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</si>
  <si>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</si>
  <si>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</si>
  <si>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</si>
  <si>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</si>
  <si>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</si>
  <si>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</si>
  <si>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</si>
  <si>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</si>
  <si>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</si>
  <si>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</si>
  <si>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</si>
  <si>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</si>
  <si>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</si>
  <si>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</si>
  <si>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</si>
  <si>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</si>
  <si>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</si>
  <si>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</si>
  <si>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</si>
  <si>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</si>
  <si>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</si>
  <si>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</si>
  <si>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</si>
  <si>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</si>
  <si>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</si>
  <si>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</si>
  <si>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</si>
  <si>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</si>
  <si>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</si>
  <si>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</si>
  <si>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</si>
  <si>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</si>
  <si>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</si>
  <si>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</si>
  <si>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</si>
  <si>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</si>
  <si>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</si>
  <si>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</si>
  <si>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</si>
  <si>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</si>
  <si>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</si>
  <si>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</si>
  <si>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総括表23　排出源別・対象化学物質別の排出量推計結果（平成29年度：愛知県）［１．対象業種を営む事業者からのすそ切り以下～22．一般廃棄物処理施設］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</si>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</sst>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71.852731187752639</v>
      </c>
      <c r="D5" s="32">
        <v>248.99999996999998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475.77948587784346</v>
      </c>
      <c r="X5" s="36">
        <v>73.450850581579417</v>
      </c>
      <c r="Y5" s="37">
        <v>870.08306761717552</v>
      </c>
    </row>
    <row r="6" spans="1:25" ht="13.5" customHeight="1">
      <c r="A6" s="29">
        <v>2</v>
      </c>
      <c r="B6" s="30" t="s">
        <v>28</v>
      </c>
      <c r="C6" s="38">
        <v>4.1014197683480313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0.37118358835644388</v>
      </c>
      <c r="X6" s="40"/>
      <c r="Y6" s="41">
        <v>4.4726033567044752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1538.8740568640328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1538.8740568640328</v>
      </c>
    </row>
    <row r="8" spans="1:25" ht="13.5" customHeight="1">
      <c r="A8" s="29">
        <v>4</v>
      </c>
      <c r="B8" s="30" t="s">
        <v>30</v>
      </c>
      <c r="C8" s="31">
        <v>76.392873726928997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0.42614763762731117</v>
      </c>
      <c r="X8" s="40"/>
      <c r="Y8" s="37">
        <v>76.819021364556306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1538.8740568640328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1538.8740568640328</v>
      </c>
    </row>
    <row r="10" spans="1:25" ht="13.5" customHeight="1">
      <c r="A10" s="29">
        <v>6</v>
      </c>
      <c r="B10" s="30" t="s">
        <v>32</v>
      </c>
      <c r="C10" s="43">
        <v>0.55496908330926464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4">
        <v>0.55496908330926464</v>
      </c>
    </row>
    <row r="11" spans="1:25" ht="13.5" customHeight="1">
      <c r="A11" s="29">
        <v>7</v>
      </c>
      <c r="B11" s="30" t="s">
        <v>33</v>
      </c>
      <c r="C11" s="31">
        <v>45.546303183047797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0.10309930894728028</v>
      </c>
      <c r="X11" s="40"/>
      <c r="Y11" s="37">
        <v>45.649402491995076</v>
      </c>
    </row>
    <row r="12" spans="1:25" ht="13.5" customHeight="1">
      <c r="A12" s="29">
        <v>8</v>
      </c>
      <c r="B12" s="30" t="s">
        <v>34</v>
      </c>
      <c r="C12" s="43">
        <v>0.11666924772119416</v>
      </c>
      <c r="D12" s="33"/>
      <c r="E12" s="33"/>
      <c r="F12" s="32">
        <v>1538.8740568640328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1538.9907261117539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859.87455360875663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859.87455360875663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316.72500651186471</v>
      </c>
      <c r="L14" s="32">
        <v>2774.0558318537578</v>
      </c>
      <c r="M14" s="32">
        <v>11949.25514638696</v>
      </c>
      <c r="N14" s="32">
        <v>104.51081961427082</v>
      </c>
      <c r="O14" s="32">
        <v>4892.2106053341286</v>
      </c>
      <c r="P14" s="32">
        <v>104.83166548537346</v>
      </c>
      <c r="Q14" s="32">
        <v>670.5285664872772</v>
      </c>
      <c r="R14" s="33"/>
      <c r="S14" s="33"/>
      <c r="T14" s="33"/>
      <c r="U14" s="33"/>
      <c r="V14" s="34"/>
      <c r="W14" s="34"/>
      <c r="X14" s="40"/>
      <c r="Y14" s="37">
        <v>20812.117641673634</v>
      </c>
    </row>
    <row r="15" spans="1:25" ht="13.5" customHeight="1">
      <c r="A15" s="29">
        <v>11</v>
      </c>
      <c r="B15" s="30" t="s">
        <v>37</v>
      </c>
      <c r="C15" s="43">
        <v>0.34605308809221752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4">
        <v>0.34605308809221752</v>
      </c>
    </row>
    <row r="16" spans="1:25" ht="13.5" customHeight="1">
      <c r="A16" s="29">
        <v>12</v>
      </c>
      <c r="B16" s="30" t="s">
        <v>38</v>
      </c>
      <c r="C16" s="45">
        <v>1.3385972797729351E-2</v>
      </c>
      <c r="D16" s="33"/>
      <c r="E16" s="33"/>
      <c r="F16" s="33"/>
      <c r="G16" s="33"/>
      <c r="H16" s="33"/>
      <c r="I16" s="33"/>
      <c r="J16" s="33"/>
      <c r="K16" s="32">
        <v>1445.960009720422</v>
      </c>
      <c r="L16" s="32">
        <v>15249.667995525027</v>
      </c>
      <c r="M16" s="32">
        <v>78043.828660011757</v>
      </c>
      <c r="N16" s="32">
        <v>573.70478483517604</v>
      </c>
      <c r="O16" s="32">
        <v>20816.142848644566</v>
      </c>
      <c r="P16" s="32">
        <v>4349.6930328601202</v>
      </c>
      <c r="Q16" s="32">
        <v>894.03808864970279</v>
      </c>
      <c r="R16" s="32">
        <v>928.61053319215159</v>
      </c>
      <c r="S16" s="33"/>
      <c r="T16" s="33"/>
      <c r="U16" s="33"/>
      <c r="V16" s="34"/>
      <c r="W16" s="46">
        <v>2.4143423333244044E-3</v>
      </c>
      <c r="X16" s="40"/>
      <c r="Y16" s="37">
        <v>122301.66175375406</v>
      </c>
    </row>
    <row r="17" spans="1:25" ht="13.5" customHeight="1">
      <c r="A17" s="29">
        <v>13</v>
      </c>
      <c r="B17" s="30" t="s">
        <v>39</v>
      </c>
      <c r="C17" s="31">
        <v>451.40674731953305</v>
      </c>
      <c r="D17" s="32">
        <v>129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479.20692013556288</v>
      </c>
      <c r="X17" s="40"/>
      <c r="Y17" s="37">
        <v>1059.6136674550958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7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7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7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7"/>
    </row>
    <row r="22" spans="1:25" ht="13.5" customHeight="1">
      <c r="A22" s="29">
        <v>18</v>
      </c>
      <c r="B22" s="30" t="s">
        <v>42</v>
      </c>
      <c r="C22" s="43">
        <v>0.35352894169362536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0.43776209914326714</v>
      </c>
      <c r="X22" s="40"/>
      <c r="Y22" s="44">
        <v>0.7912910408368925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7"/>
    </row>
    <row r="24" spans="1:25" ht="13.5" customHeight="1">
      <c r="A24" s="29">
        <v>20</v>
      </c>
      <c r="B24" s="30" t="s">
        <v>43</v>
      </c>
      <c r="C24" s="31">
        <v>1071.1437032194533</v>
      </c>
      <c r="D24" s="33"/>
      <c r="E24" s="33"/>
      <c r="F24" s="33"/>
      <c r="G24" s="33"/>
      <c r="H24" s="33"/>
      <c r="I24" s="32">
        <v>139853.54274469963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104042.16060776819</v>
      </c>
      <c r="X24" s="40"/>
      <c r="Y24" s="37">
        <v>244966.84705568728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7"/>
    </row>
    <row r="26" spans="1:25" ht="13.5" customHeight="1">
      <c r="A26" s="29">
        <v>22</v>
      </c>
      <c r="B26" s="30" t="s">
        <v>45</v>
      </c>
      <c r="C26" s="42"/>
      <c r="D26" s="32">
        <v>528.40000000000009</v>
      </c>
      <c r="E26" s="32">
        <v>174.16633923243091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702.56633923243101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5">
        <v>55.457427984313462</v>
      </c>
      <c r="X27" s="40"/>
      <c r="Y27" s="37">
        <v>55.457427984313462</v>
      </c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5">
        <v>27.998229307983877</v>
      </c>
      <c r="X28" s="40"/>
      <c r="Y28" s="37">
        <v>27.998229307983877</v>
      </c>
    </row>
    <row r="29" spans="1:25" ht="13.5" customHeight="1">
      <c r="A29" s="29">
        <v>25</v>
      </c>
      <c r="B29" s="30" t="s">
        <v>48</v>
      </c>
      <c r="C29" s="42"/>
      <c r="D29" s="32">
        <v>95.199999999999989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95.199999999999989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7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7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7"/>
    </row>
    <row r="33" spans="1:25" ht="13.5" customHeight="1">
      <c r="A33" s="29">
        <v>29</v>
      </c>
      <c r="B33" s="30" t="s">
        <v>51</v>
      </c>
      <c r="C33" s="42"/>
      <c r="D33" s="32">
        <v>10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10</v>
      </c>
    </row>
    <row r="34" spans="1:25" ht="40.5" customHeight="1">
      <c r="A34" s="29">
        <v>30</v>
      </c>
      <c r="B34" s="30" t="s">
        <v>52</v>
      </c>
      <c r="C34" s="31">
        <v>7721.2536784790209</v>
      </c>
      <c r="D34" s="32">
        <v>3029.4640000675004</v>
      </c>
      <c r="E34" s="32">
        <v>385.20501367099365</v>
      </c>
      <c r="F34" s="33"/>
      <c r="G34" s="33"/>
      <c r="H34" s="33"/>
      <c r="I34" s="32">
        <v>484179.91943410767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129891.09673776558</v>
      </c>
      <c r="X34" s="40"/>
      <c r="Y34" s="37">
        <v>625206.93886409071</v>
      </c>
    </row>
    <row r="35" spans="1:25" ht="13.5" customHeight="1">
      <c r="A35" s="29">
        <v>31</v>
      </c>
      <c r="B35" s="30" t="s">
        <v>53</v>
      </c>
      <c r="C35" s="31">
        <v>186.60642214490071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8">
        <v>6.2784483591183502</v>
      </c>
      <c r="W35" s="35">
        <v>418.84165312815736</v>
      </c>
      <c r="X35" s="40"/>
      <c r="Y35" s="37">
        <v>611.7265236321764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7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9">
        <v>0.48035997132134189</v>
      </c>
      <c r="R37" s="33"/>
      <c r="S37" s="33"/>
      <c r="T37" s="33"/>
      <c r="U37" s="33"/>
      <c r="V37" s="34"/>
      <c r="W37" s="34"/>
      <c r="X37" s="40"/>
      <c r="Y37" s="44">
        <v>0.48035997132134189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7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7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24168.15890092048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24168.15890092048</v>
      </c>
    </row>
    <row r="41" spans="1:25" ht="13.5" customHeight="1">
      <c r="A41" s="29">
        <v>37</v>
      </c>
      <c r="B41" s="30" t="s">
        <v>56</v>
      </c>
      <c r="C41" s="31">
        <v>12.912397263046998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10.979758600124617</v>
      </c>
      <c r="X41" s="40"/>
      <c r="Y41" s="37">
        <v>23.892155863171617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7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7"/>
    </row>
    <row r="44" spans="1:25" ht="13.5" customHeight="1">
      <c r="A44" s="29">
        <v>40</v>
      </c>
      <c r="B44" s="30" t="s">
        <v>57</v>
      </c>
      <c r="C44" s="42"/>
      <c r="D44" s="32">
        <v>1480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1480</v>
      </c>
    </row>
    <row r="45" spans="1:25" ht="13.5" customHeight="1">
      <c r="A45" s="29">
        <v>41</v>
      </c>
      <c r="B45" s="30" t="s">
        <v>58</v>
      </c>
      <c r="C45" s="42"/>
      <c r="D45" s="32">
        <v>1053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1053</v>
      </c>
    </row>
    <row r="46" spans="1:25" ht="13.5" customHeight="1">
      <c r="A46" s="29">
        <v>42</v>
      </c>
      <c r="B46" s="30" t="s">
        <v>353</v>
      </c>
      <c r="C46" s="38">
        <v>2.3469150646390879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2.3469150646390879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7"/>
    </row>
    <row r="48" spans="1:25" ht="13.5" customHeight="1">
      <c r="A48" s="29">
        <v>44</v>
      </c>
      <c r="B48" s="30" t="s">
        <v>355</v>
      </c>
      <c r="C48" s="50">
        <v>2.7033811413854325E-4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2.7033811413854325E-4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7"/>
    </row>
    <row r="50" spans="1:25" ht="13.5" customHeight="1">
      <c r="A50" s="29">
        <v>46</v>
      </c>
      <c r="B50" s="30" t="s">
        <v>59</v>
      </c>
      <c r="C50" s="42"/>
      <c r="D50" s="32">
        <v>343.00000000000006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343.00000000000006</v>
      </c>
    </row>
    <row r="51" spans="1:25" ht="13.5" customHeight="1">
      <c r="A51" s="29">
        <v>47</v>
      </c>
      <c r="B51" s="30" t="s">
        <v>60</v>
      </c>
      <c r="C51" s="42"/>
      <c r="D51" s="32">
        <v>1384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1384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7"/>
    </row>
    <row r="53" spans="1:25" ht="13.5" customHeight="1">
      <c r="A53" s="29">
        <v>49</v>
      </c>
      <c r="B53" s="30" t="s">
        <v>62</v>
      </c>
      <c r="C53" s="42"/>
      <c r="D53" s="32">
        <v>2583.3999999999996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2583.3999999999996</v>
      </c>
    </row>
    <row r="54" spans="1:25" ht="13.5" customHeight="1">
      <c r="A54" s="29">
        <v>50</v>
      </c>
      <c r="B54" s="30" t="s">
        <v>63</v>
      </c>
      <c r="C54" s="42"/>
      <c r="D54" s="32">
        <v>304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304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7"/>
    </row>
    <row r="56" spans="1:25" ht="13.5" customHeight="1">
      <c r="A56" s="29">
        <v>52</v>
      </c>
      <c r="B56" s="30" t="s">
        <v>65</v>
      </c>
      <c r="C56" s="42"/>
      <c r="D56" s="32">
        <v>1480.0000000000002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1480.0000000000002</v>
      </c>
    </row>
    <row r="57" spans="1:25" ht="13.5" customHeight="1">
      <c r="A57" s="29">
        <v>53</v>
      </c>
      <c r="B57" s="30" t="s">
        <v>66</v>
      </c>
      <c r="C57" s="31">
        <v>332702.01692714845</v>
      </c>
      <c r="D57" s="32">
        <v>31111.026000226011</v>
      </c>
      <c r="E57" s="32">
        <v>387.28795817730202</v>
      </c>
      <c r="F57" s="33"/>
      <c r="G57" s="32">
        <v>479747.72129995632</v>
      </c>
      <c r="H57" s="33"/>
      <c r="I57" s="33"/>
      <c r="J57" s="33"/>
      <c r="K57" s="32">
        <v>1862.8401024871259</v>
      </c>
      <c r="L57" s="33"/>
      <c r="M57" s="32">
        <v>138527.94167190764</v>
      </c>
      <c r="N57" s="32">
        <v>6578.8537652454297</v>
      </c>
      <c r="O57" s="32">
        <v>6876.7459819681053</v>
      </c>
      <c r="P57" s="32">
        <v>8061.0446024693156</v>
      </c>
      <c r="Q57" s="32">
        <v>223.5095221624257</v>
      </c>
      <c r="R57" s="33"/>
      <c r="S57" s="33"/>
      <c r="T57" s="33"/>
      <c r="U57" s="33"/>
      <c r="V57" s="34"/>
      <c r="W57" s="35">
        <v>129.55555309776361</v>
      </c>
      <c r="X57" s="40"/>
      <c r="Y57" s="37">
        <v>1006208.543384846</v>
      </c>
    </row>
    <row r="58" spans="1:25" ht="13.5" customHeight="1">
      <c r="A58" s="29">
        <v>54</v>
      </c>
      <c r="B58" s="30" t="s">
        <v>67</v>
      </c>
      <c r="C58" s="42"/>
      <c r="D58" s="32">
        <v>1317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1317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7"/>
    </row>
    <row r="60" spans="1:25" ht="13.5" customHeight="1">
      <c r="A60" s="29">
        <v>56</v>
      </c>
      <c r="B60" s="30" t="s">
        <v>68</v>
      </c>
      <c r="C60" s="31">
        <v>895.53703721402962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713.13078209415949</v>
      </c>
      <c r="X60" s="40"/>
      <c r="Y60" s="37">
        <v>1608.6678193081891</v>
      </c>
    </row>
    <row r="61" spans="1:25" ht="13.5" customHeight="1">
      <c r="A61" s="29">
        <v>57</v>
      </c>
      <c r="B61" s="30" t="s">
        <v>69</v>
      </c>
      <c r="C61" s="31">
        <v>4320.8006630153959</v>
      </c>
      <c r="D61" s="33"/>
      <c r="E61" s="32">
        <v>49.40175693237898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5">
        <v>33.751008397430354</v>
      </c>
      <c r="X61" s="40"/>
      <c r="Y61" s="37">
        <v>4403.9534283452049</v>
      </c>
    </row>
    <row r="62" spans="1:25" ht="13.5" customHeight="1">
      <c r="A62" s="29">
        <v>58</v>
      </c>
      <c r="B62" s="30" t="s">
        <v>70</v>
      </c>
      <c r="C62" s="31">
        <v>267.40050720143563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8">
        <v>1.3811911592548485</v>
      </c>
      <c r="X62" s="40"/>
      <c r="Y62" s="37">
        <v>268.78169836069048</v>
      </c>
    </row>
    <row r="63" spans="1:25" ht="13.5" customHeight="1">
      <c r="A63" s="29">
        <v>59</v>
      </c>
      <c r="B63" s="30" t="s">
        <v>71</v>
      </c>
      <c r="C63" s="45">
        <v>8.3761973523825278E-2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6.2783924339310671E-3</v>
      </c>
      <c r="X63" s="40"/>
      <c r="Y63" s="52">
        <v>9.0040365957756344E-2</v>
      </c>
    </row>
    <row r="64" spans="1:25" ht="13.5" customHeight="1">
      <c r="A64" s="29">
        <v>60</v>
      </c>
      <c r="B64" s="30" t="s">
        <v>72</v>
      </c>
      <c r="C64" s="31">
        <v>19.616917953573253</v>
      </c>
      <c r="D64" s="33"/>
      <c r="E64" s="33"/>
      <c r="F64" s="33"/>
      <c r="G64" s="33"/>
      <c r="H64" s="33"/>
      <c r="I64" s="32">
        <v>1374.9889144867816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393.27353536035474</v>
      </c>
      <c r="X64" s="40"/>
      <c r="Y64" s="37">
        <v>1787.8793678007096</v>
      </c>
    </row>
    <row r="65" spans="1:25" ht="13.5" customHeight="1">
      <c r="A65" s="29">
        <v>61</v>
      </c>
      <c r="B65" s="30" t="s">
        <v>73</v>
      </c>
      <c r="C65" s="42"/>
      <c r="D65" s="32">
        <v>19474.999997750001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19474.999997750001</v>
      </c>
    </row>
    <row r="66" spans="1:25" ht="13.5" customHeight="1">
      <c r="A66" s="29">
        <v>62</v>
      </c>
      <c r="B66" s="30" t="s">
        <v>74</v>
      </c>
      <c r="C66" s="42"/>
      <c r="D66" s="32">
        <v>25186.9999976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25186.9999976</v>
      </c>
    </row>
    <row r="67" spans="1:25" ht="13.5" customHeight="1">
      <c r="A67" s="29">
        <v>63</v>
      </c>
      <c r="B67" s="30" t="s">
        <v>75</v>
      </c>
      <c r="C67" s="42"/>
      <c r="D67" s="32">
        <v>2640.7000002800005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2640.7000002800005</v>
      </c>
    </row>
    <row r="68" spans="1:25" ht="13.5" customHeight="1">
      <c r="A68" s="29">
        <v>64</v>
      </c>
      <c r="B68" s="30" t="s">
        <v>76</v>
      </c>
      <c r="C68" s="42"/>
      <c r="D68" s="32">
        <v>2377.2999999996</v>
      </c>
      <c r="E68" s="32">
        <v>184.19273646275187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2561.4927364623518</v>
      </c>
    </row>
    <row r="69" spans="1:25" ht="13.5" customHeight="1">
      <c r="A69" s="29">
        <v>65</v>
      </c>
      <c r="B69" s="30" t="s">
        <v>358</v>
      </c>
      <c r="C69" s="43">
        <v>0.14126403513245969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4">
        <v>0.14126403513245969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7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7"/>
    </row>
    <row r="72" spans="1:25" ht="13.5" customHeight="1">
      <c r="A72" s="29">
        <v>68</v>
      </c>
      <c r="B72" s="30" t="s">
        <v>361</v>
      </c>
      <c r="C72" s="43">
        <v>0.13218262332694475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4">
        <v>0.13218262332694475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7"/>
    </row>
    <row r="74" spans="1:25" ht="27" customHeight="1">
      <c r="A74" s="29">
        <v>70</v>
      </c>
      <c r="B74" s="30" t="s">
        <v>78</v>
      </c>
      <c r="C74" s="42"/>
      <c r="D74" s="32">
        <v>184.79600000000002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184.79600000000002</v>
      </c>
    </row>
    <row r="75" spans="1:25" ht="13.5" customHeight="1">
      <c r="A75" s="29">
        <v>71</v>
      </c>
      <c r="B75" s="30" t="s">
        <v>79</v>
      </c>
      <c r="C75" s="38">
        <v>1.6134961634716822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1.6134961634716822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7"/>
    </row>
    <row r="77" spans="1:25" ht="13.5" customHeight="1">
      <c r="A77" s="29">
        <v>73</v>
      </c>
      <c r="B77" s="30" t="s">
        <v>80</v>
      </c>
      <c r="C77" s="43">
        <v>0.4438997386272715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1.5431887031181713E-3</v>
      </c>
      <c r="X77" s="40"/>
      <c r="Y77" s="44">
        <v>0.44544292733038965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7"/>
    </row>
    <row r="79" spans="1:25" ht="13.5" customHeight="1">
      <c r="A79" s="29">
        <v>75</v>
      </c>
      <c r="B79" s="30" t="s">
        <v>81</v>
      </c>
      <c r="C79" s="43">
        <v>0.10064469829278155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13.515186204628446</v>
      </c>
      <c r="W79" s="39">
        <v>0.18585449660050002</v>
      </c>
      <c r="X79" s="36">
        <v>51.737145232411919</v>
      </c>
      <c r="Y79" s="37">
        <v>65.538830631933649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7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7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7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7"/>
    </row>
    <row r="84" spans="1:25" ht="13.5" customHeight="1">
      <c r="A84" s="29">
        <v>80</v>
      </c>
      <c r="B84" s="30" t="s">
        <v>84</v>
      </c>
      <c r="C84" s="31">
        <v>567029.00632656773</v>
      </c>
      <c r="D84" s="32">
        <v>37317.472000128007</v>
      </c>
      <c r="E84" s="32">
        <v>1046.4886251295709</v>
      </c>
      <c r="F84" s="32">
        <v>3481.0195447973674</v>
      </c>
      <c r="G84" s="32">
        <v>824769.42525969923</v>
      </c>
      <c r="H84" s="32">
        <v>23786.058636525486</v>
      </c>
      <c r="I84" s="33"/>
      <c r="J84" s="33"/>
      <c r="K84" s="32">
        <v>9497.9137814003625</v>
      </c>
      <c r="L84" s="33"/>
      <c r="M84" s="32">
        <v>554648.94680255186</v>
      </c>
      <c r="N84" s="32">
        <v>19238.506642404369</v>
      </c>
      <c r="O84" s="32">
        <v>34875.313517815644</v>
      </c>
      <c r="P84" s="32">
        <v>20664.367154730866</v>
      </c>
      <c r="Q84" s="32">
        <v>894.03808864970279</v>
      </c>
      <c r="R84" s="32">
        <v>544.66172152656975</v>
      </c>
      <c r="S84" s="33"/>
      <c r="T84" s="33"/>
      <c r="U84" s="33"/>
      <c r="V84" s="34"/>
      <c r="W84" s="35">
        <v>307.29044996902098</v>
      </c>
      <c r="X84" s="40"/>
      <c r="Y84" s="37">
        <v>2098100.5085518956</v>
      </c>
    </row>
    <row r="85" spans="1:25" ht="13.5" customHeight="1">
      <c r="A85" s="29">
        <v>81</v>
      </c>
      <c r="B85" s="30" t="s">
        <v>85</v>
      </c>
      <c r="C85" s="53">
        <v>4.0176204693377716E-5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4.0176204693377716E-5</v>
      </c>
    </row>
    <row r="86" spans="1:25" ht="13.5" customHeight="1">
      <c r="A86" s="29">
        <v>82</v>
      </c>
      <c r="B86" s="30" t="s">
        <v>86</v>
      </c>
      <c r="C86" s="31">
        <v>10.654810826431882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64.235655602233535</v>
      </c>
      <c r="X86" s="40"/>
      <c r="Y86" s="37">
        <v>74.89046642866542</v>
      </c>
    </row>
    <row r="87" spans="1:25" ht="13.5" customHeight="1">
      <c r="A87" s="29">
        <v>83</v>
      </c>
      <c r="B87" s="30" t="s">
        <v>87</v>
      </c>
      <c r="C87" s="31">
        <v>5783.0438823315271</v>
      </c>
      <c r="D87" s="32">
        <v>57.999999999999993</v>
      </c>
      <c r="E87" s="33"/>
      <c r="F87" s="33"/>
      <c r="G87" s="33"/>
      <c r="H87" s="33"/>
      <c r="I87" s="33"/>
      <c r="J87" s="33"/>
      <c r="K87" s="33"/>
      <c r="L87" s="33"/>
      <c r="M87" s="32">
        <v>2733.734528846383</v>
      </c>
      <c r="N87" s="33"/>
      <c r="O87" s="33"/>
      <c r="P87" s="33"/>
      <c r="Q87" s="33"/>
      <c r="R87" s="33"/>
      <c r="S87" s="33"/>
      <c r="T87" s="33"/>
      <c r="U87" s="33"/>
      <c r="V87" s="34"/>
      <c r="W87" s="48">
        <v>8.2712930259927582</v>
      </c>
      <c r="X87" s="40"/>
      <c r="Y87" s="37">
        <v>8583.0497042039042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7"/>
    </row>
    <row r="89" spans="1:25" ht="13.5" customHeight="1">
      <c r="A89" s="29">
        <v>85</v>
      </c>
      <c r="B89" s="30" t="s">
        <v>89</v>
      </c>
      <c r="C89" s="31">
        <v>43.201726159641076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0.52835138125092196</v>
      </c>
      <c r="X89" s="40"/>
      <c r="Y89" s="37">
        <v>43.730077540891998</v>
      </c>
    </row>
    <row r="90" spans="1:25" ht="13.5" customHeight="1">
      <c r="A90" s="29">
        <v>86</v>
      </c>
      <c r="B90" s="30" t="s">
        <v>90</v>
      </c>
      <c r="C90" s="45">
        <v>1.5812991417199961E-2</v>
      </c>
      <c r="D90" s="33"/>
      <c r="E90" s="32">
        <v>264.28381275101793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8.7070373096570682E-3</v>
      </c>
      <c r="X90" s="40"/>
      <c r="Y90" s="37">
        <v>264.30833277974477</v>
      </c>
    </row>
    <row r="91" spans="1:25" ht="13.5" customHeight="1">
      <c r="A91" s="29">
        <v>87</v>
      </c>
      <c r="B91" s="30" t="s">
        <v>91</v>
      </c>
      <c r="C91" s="31">
        <v>24.82224997610831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142.09119970636266</v>
      </c>
      <c r="W91" s="35">
        <v>115.04863612872983</v>
      </c>
      <c r="X91" s="36">
        <v>197.92985048716963</v>
      </c>
      <c r="Y91" s="37">
        <v>479.89193629837041</v>
      </c>
    </row>
    <row r="92" spans="1:25" ht="13.5" customHeight="1">
      <c r="A92" s="29">
        <v>88</v>
      </c>
      <c r="B92" s="30" t="s">
        <v>92</v>
      </c>
      <c r="C92" s="38">
        <v>6.9925929982658683</v>
      </c>
      <c r="D92" s="33"/>
      <c r="E92" s="33"/>
      <c r="F92" s="33"/>
      <c r="G92" s="32">
        <v>314.54288584635441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321.53547884462029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7"/>
    </row>
    <row r="94" spans="1:25" ht="13.5" customHeight="1">
      <c r="A94" s="29">
        <v>90</v>
      </c>
      <c r="B94" s="30" t="s">
        <v>94</v>
      </c>
      <c r="C94" s="42"/>
      <c r="D94" s="32">
        <v>569.6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569.6</v>
      </c>
    </row>
    <row r="95" spans="1:25" ht="13.5" customHeight="1">
      <c r="A95" s="29">
        <v>91</v>
      </c>
      <c r="B95" s="30" t="s">
        <v>95</v>
      </c>
      <c r="C95" s="42"/>
      <c r="D95" s="32">
        <v>1644.49999955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1644.49999955</v>
      </c>
    </row>
    <row r="96" spans="1:25" ht="13.5" customHeight="1">
      <c r="A96" s="29">
        <v>92</v>
      </c>
      <c r="B96" s="30" t="s">
        <v>96</v>
      </c>
      <c r="C96" s="42"/>
      <c r="D96" s="32">
        <v>1233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1233</v>
      </c>
    </row>
    <row r="97" spans="1:25" ht="13.5" customHeight="1">
      <c r="A97" s="29">
        <v>93</v>
      </c>
      <c r="B97" s="30" t="s">
        <v>97</v>
      </c>
      <c r="C97" s="42"/>
      <c r="D97" s="32">
        <v>1076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1076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5">
        <v>3.8996961609988579</v>
      </c>
      <c r="Y98" s="41">
        <v>3.8996961609988579</v>
      </c>
    </row>
    <row r="99" spans="1:25" ht="13.5" customHeight="1">
      <c r="A99" s="29">
        <v>95</v>
      </c>
      <c r="B99" s="30" t="s">
        <v>99</v>
      </c>
      <c r="C99" s="42"/>
      <c r="D99" s="32">
        <v>4345.9999996050001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4345.9999996050001</v>
      </c>
    </row>
    <row r="100" spans="1:25" ht="13.5" customHeight="1">
      <c r="A100" s="29">
        <v>96</v>
      </c>
      <c r="B100" s="30" t="s">
        <v>100</v>
      </c>
      <c r="C100" s="42"/>
      <c r="D100" s="32">
        <v>124.86000000000001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124.86000000000001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7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7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7"/>
    </row>
    <row r="104" spans="1:25" ht="13.5" customHeight="1">
      <c r="A104" s="29">
        <v>100</v>
      </c>
      <c r="B104" s="30" t="s">
        <v>102</v>
      </c>
      <c r="C104" s="42"/>
      <c r="D104" s="32">
        <v>1546.8000000000002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1546.8000000000002</v>
      </c>
    </row>
    <row r="105" spans="1:25" ht="13.5" customHeight="1">
      <c r="A105" s="29">
        <v>101</v>
      </c>
      <c r="B105" s="30" t="s">
        <v>103</v>
      </c>
      <c r="C105" s="42"/>
      <c r="D105" s="32">
        <v>3406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3406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7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18291.286532225495</v>
      </c>
      <c r="U107" s="33"/>
      <c r="V107" s="34"/>
      <c r="W107" s="34"/>
      <c r="X107" s="40"/>
      <c r="Y107" s="37">
        <v>18291.286532225495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308590.66078761622</v>
      </c>
      <c r="U108" s="33"/>
      <c r="V108" s="34"/>
      <c r="W108" s="34"/>
      <c r="X108" s="40"/>
      <c r="Y108" s="37">
        <v>308590.66078761622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7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7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7"/>
    </row>
    <row r="112" spans="1:25" ht="13.5" customHeight="1">
      <c r="A112" s="29">
        <v>108</v>
      </c>
      <c r="B112" s="30" t="s">
        <v>106</v>
      </c>
      <c r="C112" s="42"/>
      <c r="D112" s="32">
        <v>5350.7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5350.7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7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7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7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7"/>
    </row>
    <row r="117" spans="1:25" ht="13.5" customHeight="1">
      <c r="A117" s="29">
        <v>113</v>
      </c>
      <c r="B117" s="30" t="s">
        <v>107</v>
      </c>
      <c r="C117" s="42"/>
      <c r="D117" s="32">
        <v>135.99999984999999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135.99999984999999</v>
      </c>
    </row>
    <row r="118" spans="1:25" ht="13.5" customHeight="1">
      <c r="A118" s="29">
        <v>114</v>
      </c>
      <c r="B118" s="30" t="s">
        <v>108</v>
      </c>
      <c r="C118" s="42"/>
      <c r="D118" s="32">
        <v>50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50</v>
      </c>
    </row>
    <row r="119" spans="1:25" ht="13.5" customHeight="1">
      <c r="A119" s="29">
        <v>115</v>
      </c>
      <c r="B119" s="30" t="s">
        <v>109</v>
      </c>
      <c r="C119" s="42"/>
      <c r="D119" s="32">
        <v>868.5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868.5</v>
      </c>
    </row>
    <row r="120" spans="1:25" ht="13.5" customHeight="1">
      <c r="A120" s="29">
        <v>116</v>
      </c>
      <c r="B120" s="30" t="s">
        <v>110</v>
      </c>
      <c r="C120" s="42"/>
      <c r="D120" s="32">
        <v>130.00000000000003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130.00000000000003</v>
      </c>
    </row>
    <row r="121" spans="1:25" ht="13.5" customHeight="1">
      <c r="A121" s="29">
        <v>117</v>
      </c>
      <c r="B121" s="30" t="s">
        <v>111</v>
      </c>
      <c r="C121" s="42"/>
      <c r="D121" s="32">
        <v>1618.3000000000002</v>
      </c>
      <c r="E121" s="32">
        <v>27.224086481552931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1645.524086481553</v>
      </c>
    </row>
    <row r="122" spans="1:25" ht="13.5" customHeight="1">
      <c r="A122" s="29">
        <v>118</v>
      </c>
      <c r="B122" s="30" t="s">
        <v>112</v>
      </c>
      <c r="C122" s="42"/>
      <c r="D122" s="32">
        <v>296.522500000425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296.522500000425</v>
      </c>
    </row>
    <row r="123" spans="1:25" ht="13.5" customHeight="1">
      <c r="A123" s="29">
        <v>119</v>
      </c>
      <c r="B123" s="30" t="s">
        <v>113</v>
      </c>
      <c r="C123" s="42"/>
      <c r="D123" s="32">
        <v>44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44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7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7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7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7"/>
    </row>
    <row r="128" spans="1:25" ht="13.5" customHeight="1">
      <c r="A128" s="29">
        <v>124</v>
      </c>
      <c r="B128" s="30" t="s">
        <v>116</v>
      </c>
      <c r="C128" s="42"/>
      <c r="D128" s="32">
        <v>33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33</v>
      </c>
    </row>
    <row r="129" spans="1:25" ht="13.5" customHeight="1">
      <c r="A129" s="29">
        <v>125</v>
      </c>
      <c r="B129" s="30" t="s">
        <v>117</v>
      </c>
      <c r="C129" s="31">
        <v>356.56951853336182</v>
      </c>
      <c r="D129" s="32">
        <v>3136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19.945254575821117</v>
      </c>
      <c r="X129" s="40"/>
      <c r="Y129" s="37">
        <v>3512.5147731091829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199.66490664635791</v>
      </c>
      <c r="U130" s="33"/>
      <c r="V130" s="34"/>
      <c r="W130" s="34"/>
      <c r="X130" s="40"/>
      <c r="Y130" s="37">
        <v>199.66490664635791</v>
      </c>
    </row>
    <row r="131" spans="1:25" ht="13.5" customHeight="1">
      <c r="A131" s="29">
        <v>127</v>
      </c>
      <c r="B131" s="30" t="s">
        <v>119</v>
      </c>
      <c r="C131" s="31">
        <v>776.80552152198356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6240.581489062869</v>
      </c>
      <c r="T131" s="33"/>
      <c r="U131" s="33"/>
      <c r="V131" s="34"/>
      <c r="W131" s="35">
        <v>1290.7083885348843</v>
      </c>
      <c r="X131" s="40"/>
      <c r="Y131" s="37">
        <v>8308.0953991197366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7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7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7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7"/>
    </row>
    <row r="136" spans="1:25" ht="13.5" customHeight="1">
      <c r="A136" s="29">
        <v>132</v>
      </c>
      <c r="B136" s="30" t="s">
        <v>120</v>
      </c>
      <c r="C136" s="31">
        <v>61.482454263364851</v>
      </c>
      <c r="D136" s="33"/>
      <c r="E136" s="49">
        <v>0.10624033748898705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8">
        <v>7.6002269610380031</v>
      </c>
      <c r="W136" s="35">
        <v>432.90785133073717</v>
      </c>
      <c r="X136" s="40"/>
      <c r="Y136" s="37">
        <v>502.09677289262902</v>
      </c>
    </row>
    <row r="137" spans="1:25" ht="27" customHeight="1">
      <c r="A137" s="29">
        <v>133</v>
      </c>
      <c r="B137" s="30" t="s">
        <v>121</v>
      </c>
      <c r="C137" s="31">
        <v>5773.0398101926312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9.8296779055669151E-2</v>
      </c>
      <c r="X137" s="40"/>
      <c r="Y137" s="37">
        <v>5773.1381069716872</v>
      </c>
    </row>
    <row r="138" spans="1:25" ht="13.5" customHeight="1">
      <c r="A138" s="29">
        <v>134</v>
      </c>
      <c r="B138" s="30" t="s">
        <v>122</v>
      </c>
      <c r="C138" s="31">
        <v>1164.963932254514</v>
      </c>
      <c r="D138" s="33"/>
      <c r="E138" s="33"/>
      <c r="F138" s="32">
        <v>1146.808670052166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8">
        <v>1.6631242050053088</v>
      </c>
      <c r="X138" s="40"/>
      <c r="Y138" s="37">
        <v>2313.4357265116851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7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7"/>
    </row>
    <row r="141" spans="1:25" ht="13.5" customHeight="1">
      <c r="A141" s="29">
        <v>137</v>
      </c>
      <c r="B141" s="30" t="s">
        <v>123</v>
      </c>
      <c r="C141" s="42"/>
      <c r="D141" s="32">
        <v>171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171</v>
      </c>
    </row>
    <row r="142" spans="1:25" ht="13.5" customHeight="1">
      <c r="A142" s="29">
        <v>138</v>
      </c>
      <c r="B142" s="30" t="s">
        <v>124</v>
      </c>
      <c r="C142" s="42"/>
      <c r="D142" s="32">
        <v>12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12</v>
      </c>
    </row>
    <row r="143" spans="1:25" ht="13.5" customHeight="1">
      <c r="A143" s="29">
        <v>139</v>
      </c>
      <c r="B143" s="30" t="s">
        <v>125</v>
      </c>
      <c r="C143" s="42"/>
      <c r="D143" s="56">
        <v>8.4</v>
      </c>
      <c r="E143" s="32">
        <v>69.70079034845395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78.100790348453955</v>
      </c>
    </row>
    <row r="144" spans="1:25" ht="13.5" customHeight="1">
      <c r="A144" s="29">
        <v>140</v>
      </c>
      <c r="B144" s="30" t="s">
        <v>126</v>
      </c>
      <c r="C144" s="42"/>
      <c r="D144" s="32">
        <v>244.42999999950001</v>
      </c>
      <c r="E144" s="32">
        <v>18.244457788862981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262.67445778836299</v>
      </c>
    </row>
    <row r="145" spans="1:25" ht="13.5" customHeight="1">
      <c r="A145" s="29">
        <v>141</v>
      </c>
      <c r="B145" s="30" t="s">
        <v>127</v>
      </c>
      <c r="C145" s="42"/>
      <c r="D145" s="32">
        <v>264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264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7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7"/>
    </row>
    <row r="148" spans="1:25" ht="27" customHeight="1">
      <c r="A148" s="29">
        <v>144</v>
      </c>
      <c r="B148" s="30" t="s">
        <v>128</v>
      </c>
      <c r="C148" s="31">
        <v>143.26826909925046</v>
      </c>
      <c r="D148" s="32">
        <v>11.27</v>
      </c>
      <c r="E148" s="33"/>
      <c r="F148" s="33"/>
      <c r="G148" s="33"/>
      <c r="H148" s="33"/>
      <c r="I148" s="33"/>
      <c r="J148" s="33"/>
      <c r="K148" s="33"/>
      <c r="L148" s="32">
        <v>1102.1472102019663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1256.6854793012169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7"/>
    </row>
    <row r="150" spans="1:25" ht="13.5" customHeight="1">
      <c r="A150" s="29">
        <v>146</v>
      </c>
      <c r="B150" s="30" t="s">
        <v>130</v>
      </c>
      <c r="C150" s="42"/>
      <c r="D150" s="32">
        <v>930.99999999999989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930.99999999999989</v>
      </c>
    </row>
    <row r="151" spans="1:25" ht="13.5" customHeight="1">
      <c r="A151" s="29">
        <v>147</v>
      </c>
      <c r="B151" s="30" t="s">
        <v>131</v>
      </c>
      <c r="C151" s="42"/>
      <c r="D151" s="32">
        <v>1050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1050</v>
      </c>
    </row>
    <row r="152" spans="1:25" ht="13.5" customHeight="1">
      <c r="A152" s="29">
        <v>148</v>
      </c>
      <c r="B152" s="30" t="s">
        <v>132</v>
      </c>
      <c r="C152" s="42"/>
      <c r="D152" s="32">
        <v>1868.5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1868.5</v>
      </c>
    </row>
    <row r="153" spans="1:25" ht="13.5" customHeight="1">
      <c r="A153" s="29">
        <v>149</v>
      </c>
      <c r="B153" s="30" t="s">
        <v>386</v>
      </c>
      <c r="C153" s="43">
        <v>0.43467721571103701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4">
        <v>0.43467721571103701</v>
      </c>
    </row>
    <row r="154" spans="1:25" ht="13.5" customHeight="1">
      <c r="A154" s="29">
        <v>150</v>
      </c>
      <c r="B154" s="30" t="s">
        <v>133</v>
      </c>
      <c r="C154" s="31">
        <v>61.552313949151248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61.552313949151248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7"/>
    </row>
    <row r="156" spans="1:25" ht="13.5" customHeight="1">
      <c r="A156" s="29">
        <v>152</v>
      </c>
      <c r="B156" s="30" t="s">
        <v>135</v>
      </c>
      <c r="C156" s="42"/>
      <c r="D156" s="32">
        <v>6038.6000000799995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6038.6000000799995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2198.794231528434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2198.794231528434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7"/>
    </row>
    <row r="159" spans="1:25" ht="13.5" customHeight="1">
      <c r="A159" s="29">
        <v>155</v>
      </c>
      <c r="B159" s="30" t="s">
        <v>387</v>
      </c>
      <c r="C159" s="38">
        <v>1.9011254272869085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1.9011254272869085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7"/>
    </row>
    <row r="161" spans="1:25" ht="13.5" customHeight="1">
      <c r="A161" s="29">
        <v>157</v>
      </c>
      <c r="B161" s="30" t="s">
        <v>138</v>
      </c>
      <c r="C161" s="31">
        <v>126.91409235428962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8">
        <v>2.511627245464163</v>
      </c>
      <c r="X161" s="40"/>
      <c r="Y161" s="37">
        <v>129.42571959975379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7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7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7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28750.846271790797</v>
      </c>
      <c r="U165" s="33"/>
      <c r="V165" s="34"/>
      <c r="W165" s="34"/>
      <c r="X165" s="40"/>
      <c r="Y165" s="37">
        <v>28750.846271790797</v>
      </c>
    </row>
    <row r="166" spans="1:25" ht="13.5" customHeight="1">
      <c r="A166" s="29">
        <v>162</v>
      </c>
      <c r="B166" s="30" t="s">
        <v>140</v>
      </c>
      <c r="C166" s="42"/>
      <c r="D166" s="32">
        <v>1396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1396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7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8159.2635862566985</v>
      </c>
      <c r="U168" s="33"/>
      <c r="V168" s="34"/>
      <c r="W168" s="34"/>
      <c r="X168" s="40"/>
      <c r="Y168" s="37">
        <v>8159.2635862566985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7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7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7"/>
    </row>
    <row r="172" spans="1:25" ht="13.5" customHeight="1">
      <c r="A172" s="29">
        <v>168</v>
      </c>
      <c r="B172" s="30" t="s">
        <v>142</v>
      </c>
      <c r="C172" s="42"/>
      <c r="D172" s="32">
        <v>2582.8000000000006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2582.8000000000006</v>
      </c>
    </row>
    <row r="173" spans="1:25" ht="13.5" customHeight="1">
      <c r="A173" s="29">
        <v>169</v>
      </c>
      <c r="B173" s="30" t="s">
        <v>143</v>
      </c>
      <c r="C173" s="42"/>
      <c r="D173" s="32">
        <v>8645.0000000000018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8645.0000000000018</v>
      </c>
    </row>
    <row r="174" spans="1:25" ht="13.5" customHeight="1">
      <c r="A174" s="29">
        <v>170</v>
      </c>
      <c r="B174" s="30" t="s">
        <v>144</v>
      </c>
      <c r="C174" s="42"/>
      <c r="D174" s="32">
        <v>58.300000000000004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58.300000000000004</v>
      </c>
    </row>
    <row r="175" spans="1:25" ht="13.5" customHeight="1">
      <c r="A175" s="29">
        <v>171</v>
      </c>
      <c r="B175" s="30" t="s">
        <v>145</v>
      </c>
      <c r="C175" s="42"/>
      <c r="D175" s="32">
        <v>379.09999999999997</v>
      </c>
      <c r="E175" s="32">
        <v>110.01186946984609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489.11186946984606</v>
      </c>
    </row>
    <row r="176" spans="1:25" ht="13.5" customHeight="1">
      <c r="A176" s="29">
        <v>172</v>
      </c>
      <c r="B176" s="30" t="s">
        <v>146</v>
      </c>
      <c r="C176" s="42"/>
      <c r="D176" s="32">
        <v>216.2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216.2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7"/>
    </row>
    <row r="178" spans="1:25" ht="13.5" customHeight="1">
      <c r="A178" s="29">
        <v>174</v>
      </c>
      <c r="B178" s="30" t="s">
        <v>147</v>
      </c>
      <c r="C178" s="42"/>
      <c r="D178" s="32">
        <v>2404.04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2404.04</v>
      </c>
    </row>
    <row r="179" spans="1:25" ht="13.5" customHeight="1">
      <c r="A179" s="29">
        <v>175</v>
      </c>
      <c r="B179" s="30" t="s">
        <v>148</v>
      </c>
      <c r="C179" s="42"/>
      <c r="D179" s="32">
        <v>4922.7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4922.7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42893.029542366166</v>
      </c>
      <c r="U180" s="33"/>
      <c r="V180" s="34"/>
      <c r="W180" s="34"/>
      <c r="X180" s="40"/>
      <c r="Y180" s="37">
        <v>42893.029542366166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7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7"/>
    </row>
    <row r="183" spans="1:25" ht="13.5" customHeight="1">
      <c r="A183" s="29">
        <v>179</v>
      </c>
      <c r="B183" s="30" t="s">
        <v>151</v>
      </c>
      <c r="C183" s="42"/>
      <c r="D183" s="32">
        <v>531013.5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531013.5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7"/>
    </row>
    <row r="185" spans="1:25" ht="13.5" customHeight="1">
      <c r="A185" s="29">
        <v>181</v>
      </c>
      <c r="B185" s="30" t="s">
        <v>152</v>
      </c>
      <c r="C185" s="38">
        <v>1.2904572192471002</v>
      </c>
      <c r="D185" s="33"/>
      <c r="E185" s="32">
        <v>2100.9503385659568</v>
      </c>
      <c r="F185" s="33"/>
      <c r="G185" s="33"/>
      <c r="H185" s="33"/>
      <c r="I185" s="33"/>
      <c r="J185" s="32">
        <v>502901.26143290265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3.3691248498117193E-2</v>
      </c>
      <c r="X185" s="40"/>
      <c r="Y185" s="37">
        <v>505003.53591993637</v>
      </c>
    </row>
    <row r="186" spans="1:25" ht="13.5" customHeight="1">
      <c r="A186" s="29">
        <v>182</v>
      </c>
      <c r="B186" s="30" t="s">
        <v>153</v>
      </c>
      <c r="C186" s="42"/>
      <c r="D186" s="32">
        <v>68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68</v>
      </c>
    </row>
    <row r="187" spans="1:25" ht="13.5" customHeight="1">
      <c r="A187" s="29">
        <v>183</v>
      </c>
      <c r="B187" s="30" t="s">
        <v>154</v>
      </c>
      <c r="C187" s="42"/>
      <c r="D187" s="32">
        <v>2213.0000000000005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2213.0000000000005</v>
      </c>
    </row>
    <row r="188" spans="1:25" ht="13.5" customHeight="1">
      <c r="A188" s="29">
        <v>184</v>
      </c>
      <c r="B188" s="30" t="s">
        <v>155</v>
      </c>
      <c r="C188" s="42"/>
      <c r="D188" s="32">
        <v>8025.2999998670002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8025.2999998670002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77236.980042875308</v>
      </c>
      <c r="U189" s="33"/>
      <c r="V189" s="34"/>
      <c r="W189" s="34"/>
      <c r="X189" s="40"/>
      <c r="Y189" s="37">
        <v>77236.980042875308</v>
      </c>
    </row>
    <row r="190" spans="1:25" ht="13.5" customHeight="1">
      <c r="A190" s="29">
        <v>186</v>
      </c>
      <c r="B190" s="30" t="s">
        <v>157</v>
      </c>
      <c r="C190" s="31">
        <v>119971.95481365625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130.69676050648064</v>
      </c>
      <c r="X190" s="40"/>
      <c r="Y190" s="37">
        <v>120102.65157416274</v>
      </c>
    </row>
    <row r="191" spans="1:25" ht="13.5" customHeight="1">
      <c r="A191" s="29">
        <v>187</v>
      </c>
      <c r="B191" s="30" t="s">
        <v>158</v>
      </c>
      <c r="C191" s="42"/>
      <c r="D191" s="32">
        <v>1721.9999999999998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1721.9999999999998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7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7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7"/>
    </row>
    <row r="195" spans="1:25" ht="13.5" customHeight="1">
      <c r="A195" s="29">
        <v>191</v>
      </c>
      <c r="B195" s="30" t="s">
        <v>161</v>
      </c>
      <c r="C195" s="42"/>
      <c r="D195" s="32">
        <v>1324.0570000000002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1324.0570000000002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7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7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7"/>
    </row>
    <row r="199" spans="1:25" ht="13.5" customHeight="1">
      <c r="A199" s="29">
        <v>195</v>
      </c>
      <c r="B199" s="30" t="s">
        <v>163</v>
      </c>
      <c r="C199" s="42"/>
      <c r="D199" s="32">
        <v>2414.0000004500007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2414.0000004500007</v>
      </c>
    </row>
    <row r="200" spans="1:25" ht="13.5" customHeight="1">
      <c r="A200" s="29">
        <v>196</v>
      </c>
      <c r="B200" s="30" t="s">
        <v>164</v>
      </c>
      <c r="C200" s="42"/>
      <c r="D200" s="32">
        <v>2728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2728</v>
      </c>
    </row>
    <row r="201" spans="1:25" ht="13.5" customHeight="1">
      <c r="A201" s="29">
        <v>197</v>
      </c>
      <c r="B201" s="30" t="s">
        <v>165</v>
      </c>
      <c r="C201" s="42"/>
      <c r="D201" s="32">
        <v>7744.9999993799993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7744.9999993799993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7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7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7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7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7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7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7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7"/>
    </row>
    <row r="210" spans="1:25" ht="13.5" customHeight="1">
      <c r="A210" s="29">
        <v>206</v>
      </c>
      <c r="B210" s="30" t="s">
        <v>170</v>
      </c>
      <c r="C210" s="42"/>
      <c r="D210" s="32">
        <v>145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145</v>
      </c>
    </row>
    <row r="211" spans="1:25" ht="27" customHeight="1">
      <c r="A211" s="29">
        <v>207</v>
      </c>
      <c r="B211" s="30" t="s">
        <v>171</v>
      </c>
      <c r="C211" s="31">
        <v>11.814323578382698</v>
      </c>
      <c r="D211" s="32">
        <v>513</v>
      </c>
      <c r="E211" s="32">
        <v>102.62772876457066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0.31775932906319743</v>
      </c>
      <c r="X211" s="40"/>
      <c r="Y211" s="37">
        <v>627.75981167201655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7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1285.2323181577292</v>
      </c>
      <c r="T213" s="33"/>
      <c r="U213" s="33"/>
      <c r="V213" s="34"/>
      <c r="W213" s="35">
        <v>933.78557297664179</v>
      </c>
      <c r="X213" s="40"/>
      <c r="Y213" s="37">
        <v>2219.017891134371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7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7"/>
    </row>
    <row r="216" spans="1:25" ht="13.5" customHeight="1">
      <c r="A216" s="29">
        <v>212</v>
      </c>
      <c r="B216" s="30" t="s">
        <v>174</v>
      </c>
      <c r="C216" s="42"/>
      <c r="D216" s="32">
        <v>27693.209997200003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27693.209997200003</v>
      </c>
    </row>
    <row r="217" spans="1:25" ht="13.5" customHeight="1">
      <c r="A217" s="29">
        <v>213</v>
      </c>
      <c r="B217" s="30" t="s">
        <v>175</v>
      </c>
      <c r="C217" s="31">
        <v>551.2472175969699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92.557263187964949</v>
      </c>
      <c r="X217" s="40"/>
      <c r="Y217" s="37">
        <v>657.80448078493487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7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7"/>
    </row>
    <row r="220" spans="1:25" ht="13.5" customHeight="1">
      <c r="A220" s="29">
        <v>216</v>
      </c>
      <c r="B220" s="30" t="s">
        <v>410</v>
      </c>
      <c r="C220" s="45">
        <v>2.5629705880515295E-2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2">
        <v>2.5629705880515295E-2</v>
      </c>
    </row>
    <row r="221" spans="1:25" ht="13.5" customHeight="1">
      <c r="A221" s="29">
        <v>217</v>
      </c>
      <c r="B221" s="30" t="s">
        <v>176</v>
      </c>
      <c r="C221" s="42"/>
      <c r="D221" s="32">
        <v>2925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2925</v>
      </c>
    </row>
    <row r="222" spans="1:25" ht="13.5" customHeight="1">
      <c r="A222" s="29">
        <v>218</v>
      </c>
      <c r="B222" s="30" t="s">
        <v>177</v>
      </c>
      <c r="C222" s="31">
        <v>16.115880512301651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0.99090801421933949</v>
      </c>
      <c r="X222" s="40"/>
      <c r="Y222" s="37">
        <v>17.10678852652099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7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7"/>
    </row>
    <row r="225" spans="1:25" ht="13.5" customHeight="1">
      <c r="A225" s="29">
        <v>221</v>
      </c>
      <c r="B225" s="30" t="s">
        <v>178</v>
      </c>
      <c r="C225" s="42"/>
      <c r="D225" s="32">
        <v>557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557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7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7"/>
    </row>
    <row r="228" spans="1:25" ht="27" customHeight="1">
      <c r="A228" s="29">
        <v>224</v>
      </c>
      <c r="B228" s="30" t="s">
        <v>180</v>
      </c>
      <c r="C228" s="31">
        <v>82.8647008722686</v>
      </c>
      <c r="D228" s="33"/>
      <c r="E228" s="33"/>
      <c r="F228" s="33"/>
      <c r="G228" s="33"/>
      <c r="H228" s="33"/>
      <c r="I228" s="32">
        <v>50802.266772056428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554.01626628469387</v>
      </c>
      <c r="X228" s="40"/>
      <c r="Y228" s="37">
        <v>51439.147739213389</v>
      </c>
    </row>
    <row r="229" spans="1:25" ht="13.5" customHeight="1">
      <c r="A229" s="29">
        <v>225</v>
      </c>
      <c r="B229" s="30" t="s">
        <v>181</v>
      </c>
      <c r="C229" s="42"/>
      <c r="D229" s="32">
        <v>1600</v>
      </c>
      <c r="E229" s="32">
        <v>14.806220466403623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1614.8062204664036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7"/>
    </row>
    <row r="231" spans="1:25" ht="13.5" customHeight="1">
      <c r="A231" s="29">
        <v>227</v>
      </c>
      <c r="B231" s="30" t="s">
        <v>182</v>
      </c>
      <c r="C231" s="42"/>
      <c r="D231" s="32">
        <v>1820.0000002000002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1820.0000002000002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7"/>
    </row>
    <row r="233" spans="1:25" ht="13.5" customHeight="1">
      <c r="A233" s="29">
        <v>229</v>
      </c>
      <c r="B233" s="30" t="s">
        <v>183</v>
      </c>
      <c r="C233" s="42"/>
      <c r="D233" s="32">
        <v>6497.2399999999989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6497.2399999999989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7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7"/>
    </row>
    <row r="236" spans="1:25" ht="13.5" customHeight="1">
      <c r="A236" s="29">
        <v>232</v>
      </c>
      <c r="B236" s="30" t="s">
        <v>185</v>
      </c>
      <c r="C236" s="31">
        <v>105843.41148241995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105843.41148241995</v>
      </c>
    </row>
    <row r="237" spans="1:25" ht="13.5" customHeight="1">
      <c r="A237" s="29">
        <v>233</v>
      </c>
      <c r="B237" s="30" t="s">
        <v>186</v>
      </c>
      <c r="C237" s="42"/>
      <c r="D237" s="32">
        <v>3886.0000000000005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3886.0000000000005</v>
      </c>
    </row>
    <row r="238" spans="1:25" ht="13.5" customHeight="1">
      <c r="A238" s="29">
        <v>234</v>
      </c>
      <c r="B238" s="30" t="s">
        <v>187</v>
      </c>
      <c r="C238" s="45">
        <v>8.5049831585826879E-2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2">
        <v>8.5049831585826879E-2</v>
      </c>
    </row>
    <row r="239" spans="1:25" ht="13.5" customHeight="1">
      <c r="A239" s="29">
        <v>235</v>
      </c>
      <c r="B239" s="30" t="s">
        <v>417</v>
      </c>
      <c r="C239" s="50">
        <v>1.0273188582984591E-4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1.0273188582984591E-4</v>
      </c>
    </row>
    <row r="240" spans="1:25" ht="13.5" customHeight="1">
      <c r="A240" s="29">
        <v>236</v>
      </c>
      <c r="B240" s="30" t="s">
        <v>188</v>
      </c>
      <c r="C240" s="42"/>
      <c r="D240" s="32">
        <v>120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120</v>
      </c>
    </row>
    <row r="241" spans="1:25" ht="13.5" customHeight="1">
      <c r="A241" s="29">
        <v>237</v>
      </c>
      <c r="B241" s="30" t="s">
        <v>189</v>
      </c>
      <c r="C241" s="38">
        <v>1.6381095900737912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146.05653551212163</v>
      </c>
      <c r="W241" s="34"/>
      <c r="X241" s="36">
        <v>106.27441062647948</v>
      </c>
      <c r="Y241" s="37">
        <v>253.9690557286749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7"/>
    </row>
    <row r="243" spans="1:25" ht="13.5" customHeight="1">
      <c r="A243" s="29">
        <v>239</v>
      </c>
      <c r="B243" s="30" t="s">
        <v>190</v>
      </c>
      <c r="C243" s="38">
        <v>5.8579382095226444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5.8579382095226444</v>
      </c>
    </row>
    <row r="244" spans="1:25" ht="13.5" customHeight="1">
      <c r="A244" s="29">
        <v>240</v>
      </c>
      <c r="B244" s="30" t="s">
        <v>191</v>
      </c>
      <c r="C244" s="31">
        <v>13055.165234017168</v>
      </c>
      <c r="D244" s="33"/>
      <c r="E244" s="33"/>
      <c r="F244" s="33"/>
      <c r="G244" s="32">
        <v>1168.456144300608</v>
      </c>
      <c r="H244" s="33"/>
      <c r="I244" s="33"/>
      <c r="J244" s="33"/>
      <c r="K244" s="32">
        <v>1296.2781496613015</v>
      </c>
      <c r="L244" s="33"/>
      <c r="M244" s="32">
        <v>28323.310664595898</v>
      </c>
      <c r="N244" s="32">
        <v>3506.4983615825181</v>
      </c>
      <c r="O244" s="32">
        <v>6258.4981608092494</v>
      </c>
      <c r="P244" s="32">
        <v>4067.454422829217</v>
      </c>
      <c r="Q244" s="33"/>
      <c r="R244" s="33"/>
      <c r="S244" s="33"/>
      <c r="T244" s="33"/>
      <c r="U244" s="33"/>
      <c r="V244" s="34"/>
      <c r="W244" s="48">
        <v>1.8939530303778125</v>
      </c>
      <c r="X244" s="40"/>
      <c r="Y244" s="37">
        <v>57677.555090826332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7"/>
    </row>
    <row r="246" spans="1:25" ht="13.5" customHeight="1">
      <c r="A246" s="29">
        <v>242</v>
      </c>
      <c r="B246" s="30" t="s">
        <v>192</v>
      </c>
      <c r="C246" s="45">
        <v>2.1364365910080917E-2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548.53811979665579</v>
      </c>
      <c r="W246" s="46">
        <v>1.2416933900733371E-2</v>
      </c>
      <c r="X246" s="40"/>
      <c r="Y246" s="37">
        <v>548.5719010964666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2310.7939384257743</v>
      </c>
      <c r="V247" s="34"/>
      <c r="W247" s="34"/>
      <c r="X247" s="40"/>
      <c r="Y247" s="37">
        <v>2310.7939384257743</v>
      </c>
    </row>
    <row r="248" spans="1:25" ht="13.5" customHeight="1">
      <c r="A248" s="29">
        <v>244</v>
      </c>
      <c r="B248" s="30" t="s">
        <v>193</v>
      </c>
      <c r="C248" s="42"/>
      <c r="D248" s="32">
        <v>117672.5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117672.5</v>
      </c>
    </row>
    <row r="249" spans="1:25" ht="13.5" customHeight="1">
      <c r="A249" s="29">
        <v>245</v>
      </c>
      <c r="B249" s="30" t="s">
        <v>194</v>
      </c>
      <c r="C249" s="50">
        <v>5.021391696725312E-4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2.8852799475844772E-3</v>
      </c>
      <c r="X249" s="40"/>
      <c r="Y249" s="52">
        <v>3.3874191172570084E-3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7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7"/>
    </row>
    <row r="252" spans="1:25" ht="13.5" customHeight="1">
      <c r="A252" s="29">
        <v>248</v>
      </c>
      <c r="B252" s="30" t="s">
        <v>195</v>
      </c>
      <c r="C252" s="42"/>
      <c r="D252" s="32">
        <v>13711</v>
      </c>
      <c r="E252" s="32">
        <v>12.905535879375737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13723.905535879376</v>
      </c>
    </row>
    <row r="253" spans="1:25" ht="13.5" customHeight="1">
      <c r="A253" s="29">
        <v>249</v>
      </c>
      <c r="B253" s="30" t="s">
        <v>196</v>
      </c>
      <c r="C253" s="42"/>
      <c r="D253" s="32">
        <v>297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297</v>
      </c>
    </row>
    <row r="254" spans="1:25" ht="13.5" customHeight="1">
      <c r="A254" s="29">
        <v>250</v>
      </c>
      <c r="B254" s="30" t="s">
        <v>197</v>
      </c>
      <c r="C254" s="42"/>
      <c r="D254" s="32">
        <v>1108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1108</v>
      </c>
    </row>
    <row r="255" spans="1:25" ht="13.5" customHeight="1">
      <c r="A255" s="29">
        <v>251</v>
      </c>
      <c r="B255" s="30" t="s">
        <v>198</v>
      </c>
      <c r="C255" s="42"/>
      <c r="D255" s="32">
        <v>17988.030001499999</v>
      </c>
      <c r="E255" s="32">
        <v>1047.2651912113813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19035.295192711379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380.18155707100937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380.18155707100937</v>
      </c>
    </row>
    <row r="257" spans="1:25" ht="13.5" customHeight="1">
      <c r="A257" s="29">
        <v>253</v>
      </c>
      <c r="B257" s="30" t="s">
        <v>200</v>
      </c>
      <c r="C257" s="42"/>
      <c r="D257" s="32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40.000000000000007</v>
      </c>
    </row>
    <row r="258" spans="1:25" ht="13.5" customHeight="1">
      <c r="A258" s="29">
        <v>254</v>
      </c>
      <c r="B258" s="30" t="s">
        <v>201</v>
      </c>
      <c r="C258" s="42"/>
      <c r="D258" s="32">
        <v>102.00000000000001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102.00000000000001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48">
        <v>5.7644386803626251</v>
      </c>
      <c r="X259" s="40"/>
      <c r="Y259" s="41">
        <v>5.7644386803626251</v>
      </c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13.545643029845849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13.545643029845849</v>
      </c>
    </row>
    <row r="261" spans="1:25" ht="13.5" customHeight="1">
      <c r="A261" s="29">
        <v>257</v>
      </c>
      <c r="B261" s="30" t="s">
        <v>204</v>
      </c>
      <c r="C261" s="42"/>
      <c r="D261" s="32">
        <v>1990.99</v>
      </c>
      <c r="E261" s="57">
        <v>5.7452806193060466E-2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1991.0474528061932</v>
      </c>
    </row>
    <row r="262" spans="1:25" ht="13.5" customHeight="1">
      <c r="A262" s="29">
        <v>258</v>
      </c>
      <c r="B262" s="30" t="s">
        <v>205</v>
      </c>
      <c r="C262" s="45">
        <v>9.19793485371561E-2</v>
      </c>
      <c r="D262" s="32">
        <v>1241.3999998740001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3.6263040760661624E-3</v>
      </c>
      <c r="X262" s="40"/>
      <c r="Y262" s="37">
        <v>1241.4956055266132</v>
      </c>
    </row>
    <row r="263" spans="1:25" ht="13.5" customHeight="1">
      <c r="A263" s="29">
        <v>259</v>
      </c>
      <c r="B263" s="30" t="s">
        <v>206</v>
      </c>
      <c r="C263" s="31">
        <v>13.343604487945196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37">
        <v>13.343604487945196</v>
      </c>
    </row>
    <row r="264" spans="1:25" ht="13.5" customHeight="1">
      <c r="A264" s="29">
        <v>260</v>
      </c>
      <c r="B264" s="30" t="s">
        <v>207</v>
      </c>
      <c r="C264" s="42"/>
      <c r="D264" s="32">
        <v>7331.6600004000002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7331.6600004000002</v>
      </c>
    </row>
    <row r="265" spans="1:25" ht="13.5" customHeight="1">
      <c r="A265" s="29">
        <v>261</v>
      </c>
      <c r="B265" s="30" t="s">
        <v>208</v>
      </c>
      <c r="C265" s="42"/>
      <c r="D265" s="32">
        <v>411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411</v>
      </c>
    </row>
    <row r="266" spans="1:25" ht="13.5" customHeight="1">
      <c r="A266" s="29">
        <v>262</v>
      </c>
      <c r="B266" s="30" t="s">
        <v>209</v>
      </c>
      <c r="C266" s="31">
        <v>11034.732734524267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22.176781086367054</v>
      </c>
      <c r="X266" s="40"/>
      <c r="Y266" s="37">
        <v>11056.909515610634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7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7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7"/>
    </row>
    <row r="270" spans="1:25" ht="13.5" customHeight="1">
      <c r="A270" s="29">
        <v>266</v>
      </c>
      <c r="B270" s="30" t="s">
        <v>210</v>
      </c>
      <c r="C270" s="42"/>
      <c r="D270" s="32">
        <v>228.99999999999997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228.99999999999997</v>
      </c>
    </row>
    <row r="271" spans="1:25" ht="13.5" customHeight="1">
      <c r="A271" s="29">
        <v>267</v>
      </c>
      <c r="B271" s="30" t="s">
        <v>211</v>
      </c>
      <c r="C271" s="42"/>
      <c r="D271" s="32">
        <v>1206.5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1206.5</v>
      </c>
    </row>
    <row r="272" spans="1:25" ht="13.5" customHeight="1">
      <c r="A272" s="29">
        <v>268</v>
      </c>
      <c r="B272" s="30" t="s">
        <v>212</v>
      </c>
      <c r="C272" s="38">
        <v>4.3018693709226117</v>
      </c>
      <c r="D272" s="32">
        <v>4180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4184.3018693709228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7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7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7"/>
    </row>
    <row r="276" spans="1:25" ht="13.5" customHeight="1">
      <c r="A276" s="29">
        <v>272</v>
      </c>
      <c r="B276" s="30" t="s">
        <v>214</v>
      </c>
      <c r="C276" s="38">
        <v>3.6657645555784182</v>
      </c>
      <c r="D276" s="32">
        <v>36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252.56137316262527</v>
      </c>
      <c r="X276" s="36">
        <v>66.388258279797355</v>
      </c>
      <c r="Y276" s="37">
        <v>358.61539599800108</v>
      </c>
    </row>
    <row r="277" spans="1:25" ht="13.5" customHeight="1">
      <c r="A277" s="29">
        <v>273</v>
      </c>
      <c r="B277" s="30" t="s">
        <v>215</v>
      </c>
      <c r="C277" s="43">
        <v>0.65115279273810422</v>
      </c>
      <c r="D277" s="32">
        <v>40.699999999999996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41.351152792738098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7"/>
    </row>
    <row r="279" spans="1:25" ht="13.5" customHeight="1">
      <c r="A279" s="29">
        <v>275</v>
      </c>
      <c r="B279" s="30" t="s">
        <v>216</v>
      </c>
      <c r="C279" s="31">
        <v>960.58588111862741</v>
      </c>
      <c r="D279" s="32">
        <v>145.54999998599999</v>
      </c>
      <c r="E279" s="49">
        <v>0.43082685982378061</v>
      </c>
      <c r="F279" s="33"/>
      <c r="G279" s="33"/>
      <c r="H279" s="33"/>
      <c r="I279" s="32">
        <v>123056.08577584138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34654.930662120452</v>
      </c>
      <c r="X279" s="40"/>
      <c r="Y279" s="37">
        <v>158817.58314592627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7"/>
    </row>
    <row r="281" spans="1:25" ht="13.5" customHeight="1">
      <c r="A281" s="29">
        <v>277</v>
      </c>
      <c r="B281" s="30" t="s">
        <v>218</v>
      </c>
      <c r="C281" s="31">
        <v>1359.2449999857492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3468.7514925738569</v>
      </c>
      <c r="X281" s="40"/>
      <c r="Y281" s="37">
        <v>4827.9964925596059</v>
      </c>
    </row>
    <row r="282" spans="1:25" ht="13.5" customHeight="1">
      <c r="A282" s="29">
        <v>278</v>
      </c>
      <c r="B282" s="30" t="s">
        <v>219</v>
      </c>
      <c r="C282" s="31">
        <v>21.331378314898846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56.912121769399405</v>
      </c>
      <c r="X282" s="40"/>
      <c r="Y282" s="37">
        <v>78.243500084298248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7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7"/>
    </row>
    <row r="285" spans="1:25" ht="13.5" customHeight="1">
      <c r="A285" s="29">
        <v>281</v>
      </c>
      <c r="B285" s="30" t="s">
        <v>220</v>
      </c>
      <c r="C285" s="31">
        <v>24482.697370005557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16.523669018406693</v>
      </c>
      <c r="X285" s="40"/>
      <c r="Y285" s="37">
        <v>24499.221039023963</v>
      </c>
    </row>
    <row r="286" spans="1:25" ht="13.5" customHeight="1">
      <c r="A286" s="29">
        <v>282</v>
      </c>
      <c r="B286" s="30" t="s">
        <v>221</v>
      </c>
      <c r="C286" s="38">
        <v>2.085295702097163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8">
        <v>2.4534912592690654</v>
      </c>
      <c r="X286" s="40"/>
      <c r="Y286" s="41">
        <v>4.5387869613662284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7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7"/>
    </row>
    <row r="289" spans="1:25" ht="13.5" customHeight="1">
      <c r="A289" s="29">
        <v>285</v>
      </c>
      <c r="B289" s="30" t="s">
        <v>223</v>
      </c>
      <c r="C289" s="42"/>
      <c r="D289" s="32">
        <v>102703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102703</v>
      </c>
    </row>
    <row r="290" spans="1:25" ht="13.5" customHeight="1">
      <c r="A290" s="29">
        <v>286</v>
      </c>
      <c r="B290" s="30" t="s">
        <v>224</v>
      </c>
      <c r="C290" s="42"/>
      <c r="D290" s="32">
        <v>528.5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528.5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7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46072.947038354076</v>
      </c>
      <c r="U292" s="33"/>
      <c r="V292" s="34"/>
      <c r="W292" s="34"/>
      <c r="X292" s="40"/>
      <c r="Y292" s="37">
        <v>46072.947038354076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7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7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7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7"/>
    </row>
    <row r="297" spans="1:25" ht="13.5" customHeight="1">
      <c r="A297" s="29">
        <v>293</v>
      </c>
      <c r="B297" s="30" t="s">
        <v>227</v>
      </c>
      <c r="C297" s="42"/>
      <c r="D297" s="32">
        <v>3995.3999999999996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3995.3999999999996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7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7"/>
    </row>
    <row r="300" spans="1:25" ht="13.5" customHeight="1">
      <c r="A300" s="29">
        <v>296</v>
      </c>
      <c r="B300" s="30" t="s">
        <v>229</v>
      </c>
      <c r="C300" s="31">
        <v>109338.93979536468</v>
      </c>
      <c r="D300" s="32">
        <v>1613</v>
      </c>
      <c r="E300" s="32">
        <v>1426.4571393633823</v>
      </c>
      <c r="F300" s="33"/>
      <c r="G300" s="33"/>
      <c r="H300" s="33"/>
      <c r="I300" s="33"/>
      <c r="J300" s="33"/>
      <c r="K300" s="32">
        <v>1379.3696464693558</v>
      </c>
      <c r="L300" s="33"/>
      <c r="M300" s="32">
        <v>84844.572114500785</v>
      </c>
      <c r="N300" s="33"/>
      <c r="O300" s="32">
        <v>3963.7842311171112</v>
      </c>
      <c r="P300" s="33"/>
      <c r="Q300" s="33"/>
      <c r="R300" s="33"/>
      <c r="S300" s="33"/>
      <c r="T300" s="33"/>
      <c r="U300" s="33"/>
      <c r="V300" s="34"/>
      <c r="W300" s="35">
        <v>65.18156148790024</v>
      </c>
      <c r="X300" s="40"/>
      <c r="Y300" s="37">
        <v>202631.3044883032</v>
      </c>
    </row>
    <row r="301" spans="1:25" ht="13.5" customHeight="1">
      <c r="A301" s="29">
        <v>297</v>
      </c>
      <c r="B301" s="30" t="s">
        <v>230</v>
      </c>
      <c r="C301" s="31">
        <v>46123.2268930559</v>
      </c>
      <c r="D301" s="32">
        <v>721.7</v>
      </c>
      <c r="E301" s="32">
        <v>570.72840500771281</v>
      </c>
      <c r="F301" s="33"/>
      <c r="G301" s="32">
        <v>106744.12233332935</v>
      </c>
      <c r="H301" s="33"/>
      <c r="I301" s="33"/>
      <c r="J301" s="33"/>
      <c r="K301" s="32">
        <v>1963.2210487740763</v>
      </c>
      <c r="L301" s="33"/>
      <c r="M301" s="32">
        <v>49053.437970366154</v>
      </c>
      <c r="N301" s="32">
        <v>2400.1642784647229</v>
      </c>
      <c r="O301" s="32">
        <v>7940.3660021997193</v>
      </c>
      <c r="P301" s="32">
        <v>2561.9393174900624</v>
      </c>
      <c r="Q301" s="33"/>
      <c r="R301" s="33"/>
      <c r="S301" s="33"/>
      <c r="T301" s="33"/>
      <c r="U301" s="33"/>
      <c r="V301" s="34"/>
      <c r="W301" s="35">
        <v>35.9779001493838</v>
      </c>
      <c r="X301" s="40"/>
      <c r="Y301" s="37">
        <v>218114.88414883707</v>
      </c>
    </row>
    <row r="302" spans="1:25" ht="13.5" customHeight="1">
      <c r="A302" s="29">
        <v>298</v>
      </c>
      <c r="B302" s="30" t="s">
        <v>231</v>
      </c>
      <c r="C302" s="31">
        <v>14.748439762293867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37">
        <v>14.748439762293867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7"/>
    </row>
    <row r="304" spans="1:25" ht="13.5" customHeight="1">
      <c r="A304" s="29">
        <v>300</v>
      </c>
      <c r="B304" s="30" t="s">
        <v>233</v>
      </c>
      <c r="C304" s="31">
        <v>751544.53274112218</v>
      </c>
      <c r="D304" s="32">
        <v>83.6</v>
      </c>
      <c r="E304" s="32">
        <v>9.9812797070903336</v>
      </c>
      <c r="F304" s="32">
        <v>35929.539487168084</v>
      </c>
      <c r="G304" s="32">
        <v>571790.03576514428</v>
      </c>
      <c r="H304" s="33"/>
      <c r="I304" s="33"/>
      <c r="J304" s="33"/>
      <c r="K304" s="32">
        <v>17528.032207399141</v>
      </c>
      <c r="L304" s="32">
        <v>5316.9955095987852</v>
      </c>
      <c r="M304" s="32">
        <v>1001583.9888109596</v>
      </c>
      <c r="N304" s="32">
        <v>28744.392155708603</v>
      </c>
      <c r="O304" s="32">
        <v>57860.067457071127</v>
      </c>
      <c r="P304" s="32">
        <v>28007.054441790831</v>
      </c>
      <c r="Q304" s="32">
        <v>670.5285664872772</v>
      </c>
      <c r="R304" s="32">
        <v>472.09413004592636</v>
      </c>
      <c r="S304" s="33"/>
      <c r="T304" s="33"/>
      <c r="U304" s="33"/>
      <c r="V304" s="34"/>
      <c r="W304" s="35">
        <v>2007.2586253849281</v>
      </c>
      <c r="X304" s="40"/>
      <c r="Y304" s="37">
        <v>2501548.1011775876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5">
        <v>119.71889530625943</v>
      </c>
      <c r="X305" s="40"/>
      <c r="Y305" s="37">
        <v>119.71889530625943</v>
      </c>
    </row>
    <row r="306" spans="1:25" ht="13.5" customHeight="1">
      <c r="A306" s="29">
        <v>302</v>
      </c>
      <c r="B306" s="30" t="s">
        <v>235</v>
      </c>
      <c r="C306" s="31">
        <v>9646.5984933972468</v>
      </c>
      <c r="D306" s="32">
        <v>1752.5</v>
      </c>
      <c r="E306" s="56">
        <v>2.2522951547665251</v>
      </c>
      <c r="F306" s="33"/>
      <c r="G306" s="33"/>
      <c r="H306" s="33"/>
      <c r="I306" s="33"/>
      <c r="J306" s="32">
        <v>7657.2386281928975</v>
      </c>
      <c r="K306" s="33"/>
      <c r="L306" s="33"/>
      <c r="M306" s="32">
        <v>947.95606572337044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78.561001173032636</v>
      </c>
      <c r="X306" s="40"/>
      <c r="Y306" s="37">
        <v>20085.106483641313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7"/>
    </row>
    <row r="308" spans="1:25" ht="13.5" customHeight="1">
      <c r="A308" s="29">
        <v>304</v>
      </c>
      <c r="B308" s="30" t="s">
        <v>236</v>
      </c>
      <c r="C308" s="43">
        <v>0.29589586306841326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4">
        <v>0.29589586306841326</v>
      </c>
    </row>
    <row r="309" spans="1:25" ht="13.5" customHeight="1">
      <c r="A309" s="29">
        <v>305</v>
      </c>
      <c r="B309" s="30" t="s">
        <v>237</v>
      </c>
      <c r="C309" s="31">
        <v>33.958926038656024</v>
      </c>
      <c r="D309" s="33"/>
      <c r="E309" s="33"/>
      <c r="F309" s="33"/>
      <c r="G309" s="32">
        <v>1457.1485212454634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161.91787873515744</v>
      </c>
      <c r="W309" s="35">
        <v>380.89754308731153</v>
      </c>
      <c r="X309" s="36">
        <v>173.98127865862355</v>
      </c>
      <c r="Y309" s="37">
        <v>2207.9041477652122</v>
      </c>
    </row>
    <row r="310" spans="1:25" ht="13.5" customHeight="1">
      <c r="A310" s="29">
        <v>306</v>
      </c>
      <c r="B310" s="30" t="s">
        <v>238</v>
      </c>
      <c r="C310" s="43">
        <v>0.81691069599825161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4">
        <v>0.81691069599825161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7"/>
    </row>
    <row r="312" spans="1:25" ht="13.5" customHeight="1">
      <c r="A312" s="29">
        <v>308</v>
      </c>
      <c r="B312" s="30" t="s">
        <v>239</v>
      </c>
      <c r="C312" s="45">
        <v>2.6196129085006262E-3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1.2158431474517039E-2</v>
      </c>
      <c r="X312" s="40"/>
      <c r="Y312" s="52">
        <v>1.4778044383017665E-2</v>
      </c>
    </row>
    <row r="313" spans="1:25" ht="13.5" customHeight="1">
      <c r="A313" s="29">
        <v>309</v>
      </c>
      <c r="B313" s="30" t="s">
        <v>240</v>
      </c>
      <c r="C313" s="38">
        <v>3.7746272642382803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33.044465047991316</v>
      </c>
      <c r="W313" s="35">
        <v>3686.9721241397774</v>
      </c>
      <c r="X313" s="36">
        <v>68.500512988429378</v>
      </c>
      <c r="Y313" s="37">
        <v>3792.2917294404365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7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7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7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7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7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7"/>
    </row>
    <row r="320" spans="1:25" ht="13.5" customHeight="1">
      <c r="A320" s="29">
        <v>316</v>
      </c>
      <c r="B320" s="30" t="s">
        <v>241</v>
      </c>
      <c r="C320" s="38">
        <v>1.5487524790291463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1.5487524790291463</v>
      </c>
    </row>
    <row r="321" spans="1:25" ht="13.5" customHeight="1">
      <c r="A321" s="29">
        <v>317</v>
      </c>
      <c r="B321" s="30" t="s">
        <v>444</v>
      </c>
      <c r="C321" s="43">
        <v>0.26933619915452967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4">
        <v>0.26933619915452967</v>
      </c>
    </row>
    <row r="322" spans="1:25" ht="13.5" customHeight="1">
      <c r="A322" s="29">
        <v>318</v>
      </c>
      <c r="B322" s="30" t="s">
        <v>242</v>
      </c>
      <c r="C322" s="38">
        <v>1.6036435358690606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0.20951157447466667</v>
      </c>
      <c r="X322" s="40"/>
      <c r="Y322" s="41">
        <v>1.8131551103437273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7"/>
    </row>
    <row r="324" spans="1:25" ht="13.5" customHeight="1">
      <c r="A324" s="29">
        <v>320</v>
      </c>
      <c r="B324" s="30" t="s">
        <v>243</v>
      </c>
      <c r="C324" s="42"/>
      <c r="D324" s="33"/>
      <c r="E324" s="49">
        <v>0.7436823624229093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4">
        <v>0.7436823624229093</v>
      </c>
    </row>
    <row r="325" spans="1:25" ht="13.5" customHeight="1">
      <c r="A325" s="29">
        <v>321</v>
      </c>
      <c r="B325" s="30" t="s">
        <v>244</v>
      </c>
      <c r="C325" s="43">
        <v>0.25149518356330547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304.00907844152005</v>
      </c>
      <c r="W325" s="35">
        <v>333.07833042622809</v>
      </c>
      <c r="X325" s="40"/>
      <c r="Y325" s="37">
        <v>637.33890405131137</v>
      </c>
    </row>
    <row r="326" spans="1:25" ht="54" customHeight="1">
      <c r="A326" s="29">
        <v>322</v>
      </c>
      <c r="B326" s="30" t="s">
        <v>245</v>
      </c>
      <c r="C326" s="31">
        <v>138.41732259284151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138.41732259284151</v>
      </c>
    </row>
    <row r="327" spans="1:25" ht="13.5" customHeight="1">
      <c r="A327" s="29">
        <v>323</v>
      </c>
      <c r="B327" s="30" t="s">
        <v>246</v>
      </c>
      <c r="C327" s="42"/>
      <c r="D327" s="32">
        <v>247.5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247.5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7"/>
    </row>
    <row r="329" spans="1:25" ht="13.5" customHeight="1">
      <c r="A329" s="29">
        <v>325</v>
      </c>
      <c r="B329" s="30" t="s">
        <v>247</v>
      </c>
      <c r="C329" s="42"/>
      <c r="D329" s="32">
        <v>3869.9999992000003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3869.9999992000003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7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7"/>
    </row>
    <row r="332" spans="1:25" ht="13.5" customHeight="1">
      <c r="A332" s="29">
        <v>328</v>
      </c>
      <c r="B332" s="30" t="s">
        <v>248</v>
      </c>
      <c r="C332" s="42"/>
      <c r="D332" s="32">
        <v>96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96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194.17326180257513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194.17326180257513</v>
      </c>
    </row>
    <row r="334" spans="1:25" ht="27" customHeight="1">
      <c r="A334" s="29">
        <v>330</v>
      </c>
      <c r="B334" s="30" t="s">
        <v>449</v>
      </c>
      <c r="C334" s="38">
        <v>5.9100849831171622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5.9100849831171622</v>
      </c>
    </row>
    <row r="335" spans="1:25" ht="13.5" customHeight="1">
      <c r="A335" s="29">
        <v>331</v>
      </c>
      <c r="B335" s="30" t="s">
        <v>250</v>
      </c>
      <c r="C335" s="42"/>
      <c r="D335" s="32">
        <v>420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420</v>
      </c>
    </row>
    <row r="336" spans="1:25" ht="13.5" customHeight="1">
      <c r="A336" s="29">
        <v>332</v>
      </c>
      <c r="B336" s="30" t="s">
        <v>251</v>
      </c>
      <c r="C336" s="58">
        <v>7.6338025493729167E-6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67.410708697902265</v>
      </c>
      <c r="W336" s="59">
        <v>2.5637461653532629E-6</v>
      </c>
      <c r="X336" s="36">
        <v>19.844432426196647</v>
      </c>
      <c r="Y336" s="37">
        <v>87.255151321647631</v>
      </c>
    </row>
    <row r="337" spans="1:25" ht="13.5" customHeight="1">
      <c r="A337" s="29">
        <v>333</v>
      </c>
      <c r="B337" s="30" t="s">
        <v>252</v>
      </c>
      <c r="C337" s="38">
        <v>5.2555528683135142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653.4066675915077</v>
      </c>
      <c r="X337" s="40"/>
      <c r="Y337" s="37">
        <v>658.66222045982124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41.839121281928229</v>
      </c>
      <c r="X338" s="40"/>
      <c r="Y338" s="37">
        <v>41.839121281928229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7"/>
    </row>
    <row r="340" spans="1:25" ht="13.5" customHeight="1">
      <c r="A340" s="29">
        <v>336</v>
      </c>
      <c r="B340" s="30" t="s">
        <v>255</v>
      </c>
      <c r="C340" s="38">
        <v>7.4479315466854326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12.647187430879985</v>
      </c>
      <c r="X340" s="40"/>
      <c r="Y340" s="37">
        <v>20.095118977565416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7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7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7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7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7"/>
    </row>
    <row r="346" spans="1:25" ht="13.5" customHeight="1">
      <c r="A346" s="29">
        <v>342</v>
      </c>
      <c r="B346" s="30" t="s">
        <v>257</v>
      </c>
      <c r="C346" s="38">
        <v>2.0949793165712483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8">
        <v>1.1428473954200253</v>
      </c>
      <c r="X346" s="40"/>
      <c r="Y346" s="41">
        <v>3.2378267119912736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7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7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7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5">
        <v>1996.4408050358693</v>
      </c>
      <c r="X350" s="40"/>
      <c r="Y350" s="37">
        <v>1996.4408050358693</v>
      </c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7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95.994333761659917</v>
      </c>
      <c r="X352" s="40"/>
      <c r="Y352" s="37">
        <v>95.994333761659917</v>
      </c>
    </row>
    <row r="353" spans="1:25" ht="13.5" customHeight="1">
      <c r="A353" s="29">
        <v>349</v>
      </c>
      <c r="B353" s="30" t="s">
        <v>261</v>
      </c>
      <c r="C353" s="31">
        <v>229.05946545233468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0.49233568214537765</v>
      </c>
      <c r="X353" s="36">
        <v>68.710184989825692</v>
      </c>
      <c r="Y353" s="37">
        <v>298.26198612430574</v>
      </c>
    </row>
    <row r="354" spans="1:25" ht="13.5" customHeight="1">
      <c r="A354" s="29">
        <v>350</v>
      </c>
      <c r="B354" s="30" t="s">
        <v>262</v>
      </c>
      <c r="C354" s="42"/>
      <c r="D354" s="32">
        <v>424.14999998050007</v>
      </c>
      <c r="E354" s="32">
        <v>351.60942756616959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775.75942754666971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787.74666178197219</v>
      </c>
      <c r="L355" s="32">
        <v>3248.6851617477241</v>
      </c>
      <c r="M355" s="32">
        <v>35877.443246198163</v>
      </c>
      <c r="N355" s="32">
        <v>835.96175595852412</v>
      </c>
      <c r="O355" s="32">
        <v>6300.6262539380114</v>
      </c>
      <c r="P355" s="32">
        <v>4507.3321432558932</v>
      </c>
      <c r="Q355" s="32">
        <v>894.03808864970279</v>
      </c>
      <c r="R355" s="32">
        <v>1255.1690029852493</v>
      </c>
      <c r="S355" s="33"/>
      <c r="T355" s="33"/>
      <c r="U355" s="33"/>
      <c r="V355" s="34"/>
      <c r="W355" s="34"/>
      <c r="X355" s="40"/>
      <c r="Y355" s="37">
        <v>53707.002314515237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7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7"/>
    </row>
    <row r="358" spans="1:25" ht="13.5" customHeight="1">
      <c r="A358" s="29">
        <v>354</v>
      </c>
      <c r="B358" s="30" t="s">
        <v>264</v>
      </c>
      <c r="C358" s="31">
        <v>39.461233029524486</v>
      </c>
      <c r="D358" s="32">
        <v>22.799999999999997</v>
      </c>
      <c r="E358" s="33"/>
      <c r="F358" s="33"/>
      <c r="G358" s="32">
        <v>1265.1096252184525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1327.3708582479769</v>
      </c>
    </row>
    <row r="359" spans="1:25" ht="13.5" customHeight="1">
      <c r="A359" s="29">
        <v>355</v>
      </c>
      <c r="B359" s="30" t="s">
        <v>265</v>
      </c>
      <c r="C359" s="31">
        <v>546.54420241431467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66.578475498145878</v>
      </c>
      <c r="X359" s="40"/>
      <c r="Y359" s="37">
        <v>613.12267791246052</v>
      </c>
    </row>
    <row r="360" spans="1:25" ht="13.5" customHeight="1">
      <c r="A360" s="29">
        <v>356</v>
      </c>
      <c r="B360" s="30" t="s">
        <v>266</v>
      </c>
      <c r="C360" s="38">
        <v>3.198405570666258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3.198405570666258</v>
      </c>
    </row>
    <row r="361" spans="1:25" ht="13.5" customHeight="1">
      <c r="A361" s="29">
        <v>357</v>
      </c>
      <c r="B361" s="30" t="s">
        <v>267</v>
      </c>
      <c r="C361" s="42"/>
      <c r="D361" s="32">
        <v>872.00000020000004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872.00000020000004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7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7"/>
    </row>
    <row r="364" spans="1:25" ht="13.5" customHeight="1">
      <c r="A364" s="29">
        <v>360</v>
      </c>
      <c r="B364" s="30" t="s">
        <v>269</v>
      </c>
      <c r="C364" s="42"/>
      <c r="D364" s="32">
        <v>3680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3680</v>
      </c>
    </row>
    <row r="365" spans="1:25" ht="13.5" customHeight="1">
      <c r="A365" s="29">
        <v>361</v>
      </c>
      <c r="B365" s="30" t="s">
        <v>270</v>
      </c>
      <c r="C365" s="42"/>
      <c r="D365" s="32">
        <v>2619.2999999999988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2619.2999999999988</v>
      </c>
    </row>
    <row r="366" spans="1:25" ht="13.5" customHeight="1">
      <c r="A366" s="29">
        <v>362</v>
      </c>
      <c r="B366" s="30" t="s">
        <v>271</v>
      </c>
      <c r="C366" s="42"/>
      <c r="D366" s="32">
        <v>150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150</v>
      </c>
    </row>
    <row r="367" spans="1:25" ht="13.5" customHeight="1">
      <c r="A367" s="29">
        <v>363</v>
      </c>
      <c r="B367" s="30" t="s">
        <v>272</v>
      </c>
      <c r="C367" s="42"/>
      <c r="D367" s="32">
        <v>752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752</v>
      </c>
    </row>
    <row r="368" spans="1:25" ht="13.5" customHeight="1">
      <c r="A368" s="29">
        <v>364</v>
      </c>
      <c r="B368" s="30" t="s">
        <v>273</v>
      </c>
      <c r="C368" s="42"/>
      <c r="D368" s="32">
        <v>109.00000000000003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109.00000000000003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7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7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7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7"/>
    </row>
    <row r="373" spans="1:25" ht="13.5" customHeight="1">
      <c r="A373" s="29">
        <v>369</v>
      </c>
      <c r="B373" s="30" t="s">
        <v>276</v>
      </c>
      <c r="C373" s="42"/>
      <c r="D373" s="32">
        <v>207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207</v>
      </c>
    </row>
    <row r="374" spans="1:25" ht="13.5" customHeight="1">
      <c r="A374" s="29">
        <v>370</v>
      </c>
      <c r="B374" s="30" t="s">
        <v>277</v>
      </c>
      <c r="C374" s="42"/>
      <c r="D374" s="32">
        <v>360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360</v>
      </c>
    </row>
    <row r="375" spans="1:25" ht="13.5" customHeight="1">
      <c r="A375" s="29">
        <v>371</v>
      </c>
      <c r="B375" s="30" t="s">
        <v>278</v>
      </c>
      <c r="C375" s="42"/>
      <c r="D375" s="32">
        <v>90.000000000000028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90.000000000000028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7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7"/>
    </row>
    <row r="378" spans="1:25" ht="13.5" customHeight="1">
      <c r="A378" s="29">
        <v>374</v>
      </c>
      <c r="B378" s="30" t="s">
        <v>279</v>
      </c>
      <c r="C378" s="31">
        <v>3805.9483990794242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86246.053775257329</v>
      </c>
      <c r="W378" s="34"/>
      <c r="X378" s="36">
        <v>7944.7674470843431</v>
      </c>
      <c r="Y378" s="37">
        <v>97996.769621421103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7"/>
    </row>
    <row r="380" spans="1:25" ht="13.5" customHeight="1">
      <c r="A380" s="29">
        <v>376</v>
      </c>
      <c r="B380" s="30" t="s">
        <v>280</v>
      </c>
      <c r="C380" s="42"/>
      <c r="D380" s="32">
        <v>4969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4969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7"/>
    </row>
    <row r="382" spans="1:25" ht="13.5" customHeight="1">
      <c r="A382" s="29">
        <v>378</v>
      </c>
      <c r="B382" s="30" t="s">
        <v>282</v>
      </c>
      <c r="C382" s="42"/>
      <c r="D382" s="32">
        <v>2030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2030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7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7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1913.3365678752355</v>
      </c>
      <c r="T385" s="33"/>
      <c r="U385" s="33"/>
      <c r="V385" s="34"/>
      <c r="W385" s="35">
        <v>608.25795946749383</v>
      </c>
      <c r="X385" s="40"/>
      <c r="Y385" s="37">
        <v>2521.5945273427292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1019</v>
      </c>
      <c r="U386" s="33"/>
      <c r="V386" s="34"/>
      <c r="W386" s="34"/>
      <c r="X386" s="40"/>
      <c r="Y386" s="37">
        <v>1019</v>
      </c>
    </row>
    <row r="387" spans="1:25" ht="13.5" customHeight="1">
      <c r="A387" s="29">
        <v>383</v>
      </c>
      <c r="B387" s="30" t="s">
        <v>286</v>
      </c>
      <c r="C387" s="42"/>
      <c r="D387" s="32">
        <v>6326.25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6326.25</v>
      </c>
    </row>
    <row r="388" spans="1:25" ht="13.5" customHeight="1">
      <c r="A388" s="29">
        <v>384</v>
      </c>
      <c r="B388" s="30" t="s">
        <v>287</v>
      </c>
      <c r="C388" s="31">
        <v>22266.816099358402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8">
        <v>1.2665277417848744</v>
      </c>
      <c r="X388" s="40"/>
      <c r="Y388" s="37">
        <v>22268.082627100186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7"/>
    </row>
    <row r="390" spans="1:25" ht="13.5" customHeight="1">
      <c r="A390" s="29">
        <v>386</v>
      </c>
      <c r="B390" s="30" t="s">
        <v>289</v>
      </c>
      <c r="C390" s="42"/>
      <c r="D390" s="32">
        <v>28143.75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28143.75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7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7"/>
    </row>
    <row r="393" spans="1:25" ht="27" customHeight="1">
      <c r="A393" s="29">
        <v>389</v>
      </c>
      <c r="B393" s="30" t="s">
        <v>290</v>
      </c>
      <c r="C393" s="31">
        <v>43.726245501302813</v>
      </c>
      <c r="D393" s="33"/>
      <c r="E393" s="33"/>
      <c r="F393" s="33"/>
      <c r="G393" s="33"/>
      <c r="H393" s="33"/>
      <c r="I393" s="32">
        <v>2224.2875609932025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639.55745072573154</v>
      </c>
      <c r="X393" s="40"/>
      <c r="Y393" s="37">
        <v>2907.5712572202369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7"/>
    </row>
    <row r="395" spans="1:25" ht="13.5" customHeight="1">
      <c r="A395" s="29">
        <v>391</v>
      </c>
      <c r="B395" s="30" t="s">
        <v>292</v>
      </c>
      <c r="C395" s="38">
        <v>1.6883996219301569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1.6883996219301569</v>
      </c>
    </row>
    <row r="396" spans="1:25" ht="13.5" customHeight="1">
      <c r="A396" s="29">
        <v>392</v>
      </c>
      <c r="B396" s="30" t="s">
        <v>293</v>
      </c>
      <c r="C396" s="31">
        <v>147712.40453310561</v>
      </c>
      <c r="D396" s="33"/>
      <c r="E396" s="33"/>
      <c r="F396" s="32">
        <v>7617.1010575494374</v>
      </c>
      <c r="G396" s="33"/>
      <c r="H396" s="33"/>
      <c r="I396" s="33"/>
      <c r="J396" s="33"/>
      <c r="K396" s="32">
        <v>7957.9018065539658</v>
      </c>
      <c r="L396" s="33"/>
      <c r="M396" s="32">
        <v>211440.87777883778</v>
      </c>
      <c r="N396" s="33"/>
      <c r="O396" s="32">
        <v>22867.985948752539</v>
      </c>
      <c r="P396" s="33"/>
      <c r="Q396" s="33"/>
      <c r="R396" s="33"/>
      <c r="S396" s="33"/>
      <c r="T396" s="33"/>
      <c r="U396" s="33"/>
      <c r="V396" s="34"/>
      <c r="W396" s="35">
        <v>183.69677781684123</v>
      </c>
      <c r="X396" s="40"/>
      <c r="Y396" s="37">
        <v>397779.96790261619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7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99.133395143973942</v>
      </c>
      <c r="W398" s="34"/>
      <c r="X398" s="40"/>
      <c r="Y398" s="37">
        <v>99.133395143973942</v>
      </c>
    </row>
    <row r="399" spans="1:25" ht="13.5" customHeight="1">
      <c r="A399" s="29">
        <v>395</v>
      </c>
      <c r="B399" s="30" t="s">
        <v>296</v>
      </c>
      <c r="C399" s="31">
        <v>21.873568338307813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21.873568338307813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7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7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7"/>
    </row>
    <row r="403" spans="1:25" ht="13.5" customHeight="1">
      <c r="A403" s="29">
        <v>399</v>
      </c>
      <c r="B403" s="30" t="s">
        <v>298</v>
      </c>
      <c r="C403" s="45">
        <v>1.2478849173119854E-3</v>
      </c>
      <c r="D403" s="33"/>
      <c r="E403" s="33"/>
      <c r="F403" s="33"/>
      <c r="G403" s="33"/>
      <c r="H403" s="33"/>
      <c r="I403" s="33"/>
      <c r="J403" s="33"/>
      <c r="K403" s="32">
        <v>448.51048775086468</v>
      </c>
      <c r="L403" s="33"/>
      <c r="M403" s="32">
        <v>13534.49161718387</v>
      </c>
      <c r="N403" s="32">
        <v>521.38728296767147</v>
      </c>
      <c r="O403" s="32">
        <v>3296.9640608904929</v>
      </c>
      <c r="P403" s="32">
        <v>532.68828857799542</v>
      </c>
      <c r="Q403" s="32">
        <v>223.5095221624257</v>
      </c>
      <c r="R403" s="33"/>
      <c r="S403" s="33"/>
      <c r="T403" s="33"/>
      <c r="U403" s="33"/>
      <c r="V403" s="34"/>
      <c r="W403" s="60">
        <v>1.3986872275342549E-4</v>
      </c>
      <c r="X403" s="40"/>
      <c r="Y403" s="37">
        <v>18557.552647286961</v>
      </c>
    </row>
    <row r="404" spans="1:25" ht="13.5" customHeight="1">
      <c r="A404" s="29">
        <v>400</v>
      </c>
      <c r="B404" s="30" t="s">
        <v>299</v>
      </c>
      <c r="C404" s="31">
        <v>6545.9302590377829</v>
      </c>
      <c r="D404" s="32">
        <v>19.760000000000002</v>
      </c>
      <c r="E404" s="33"/>
      <c r="F404" s="33"/>
      <c r="G404" s="33"/>
      <c r="H404" s="33"/>
      <c r="I404" s="33"/>
      <c r="J404" s="33"/>
      <c r="K404" s="32">
        <v>14726.059636396252</v>
      </c>
      <c r="L404" s="32">
        <v>2653.0269274031339</v>
      </c>
      <c r="M404" s="32">
        <v>234118.68113207712</v>
      </c>
      <c r="N404" s="32">
        <v>8793.3052303005898</v>
      </c>
      <c r="O404" s="32">
        <v>54114.267771379949</v>
      </c>
      <c r="P404" s="32">
        <v>11538.105656377957</v>
      </c>
      <c r="Q404" s="32">
        <v>894.03808864970279</v>
      </c>
      <c r="R404" s="32">
        <v>1324.8160539398552</v>
      </c>
      <c r="S404" s="33"/>
      <c r="T404" s="33"/>
      <c r="U404" s="33"/>
      <c r="V404" s="34"/>
      <c r="W404" s="48">
        <v>3.2114576553598404</v>
      </c>
      <c r="X404" s="40"/>
      <c r="Y404" s="37">
        <v>334731.20221321774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7"/>
    </row>
    <row r="406" spans="1:25" ht="13.5" customHeight="1">
      <c r="A406" s="29">
        <v>402</v>
      </c>
      <c r="B406" s="30" t="s">
        <v>300</v>
      </c>
      <c r="C406" s="42"/>
      <c r="D406" s="32">
        <v>1917.1000000000001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1917.1000000000001</v>
      </c>
    </row>
    <row r="407" spans="1:25" ht="13.5" customHeight="1">
      <c r="A407" s="29">
        <v>403</v>
      </c>
      <c r="B407" s="30" t="s">
        <v>301</v>
      </c>
      <c r="C407" s="45">
        <v>5.7533200043124949E-3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9.4491939691747975E-3</v>
      </c>
      <c r="X407" s="40"/>
      <c r="Y407" s="52">
        <v>1.5202513973487292E-2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7"/>
    </row>
    <row r="409" spans="1:25" ht="13.5" customHeight="1">
      <c r="A409" s="29">
        <v>405</v>
      </c>
      <c r="B409" s="30" t="s">
        <v>302</v>
      </c>
      <c r="C409" s="31">
        <v>356.78969890580032</v>
      </c>
      <c r="D409" s="32">
        <v>1049</v>
      </c>
      <c r="E409" s="32">
        <v>54.623865904576967</v>
      </c>
      <c r="F409" s="33"/>
      <c r="G409" s="33"/>
      <c r="H409" s="49">
        <v>0.93711650766401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175208.36257745957</v>
      </c>
      <c r="W409" s="34"/>
      <c r="X409" s="40"/>
      <c r="Y409" s="37">
        <v>176669.7132587776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7"/>
    </row>
    <row r="411" spans="1:25" ht="40.5" customHeight="1">
      <c r="A411" s="29">
        <v>407</v>
      </c>
      <c r="B411" s="30" t="s">
        <v>303</v>
      </c>
      <c r="C411" s="31">
        <v>13546.794137524515</v>
      </c>
      <c r="D411" s="32">
        <v>16648.450000874498</v>
      </c>
      <c r="E411" s="32">
        <v>112.9269068049072</v>
      </c>
      <c r="F411" s="33"/>
      <c r="G411" s="33"/>
      <c r="H411" s="33"/>
      <c r="I411" s="32">
        <v>1433368.9066178477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52589.580027107237</v>
      </c>
      <c r="X411" s="40"/>
      <c r="Y411" s="37">
        <v>1516266.6576901588</v>
      </c>
    </row>
    <row r="412" spans="1:25" ht="27" customHeight="1">
      <c r="A412" s="29">
        <v>408</v>
      </c>
      <c r="B412" s="30" t="s">
        <v>304</v>
      </c>
      <c r="C412" s="31">
        <v>264.89356299420871</v>
      </c>
      <c r="D412" s="32">
        <v>3559.2000002257082</v>
      </c>
      <c r="E412" s="56">
        <v>9.4584363176949822</v>
      </c>
      <c r="F412" s="33"/>
      <c r="G412" s="33"/>
      <c r="H412" s="33"/>
      <c r="I412" s="32">
        <v>860.91334819842427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83.141116547545067</v>
      </c>
      <c r="X412" s="40"/>
      <c r="Y412" s="37">
        <v>4777.6064642835809</v>
      </c>
    </row>
    <row r="413" spans="1:25" ht="27" customHeight="1">
      <c r="A413" s="29">
        <v>409</v>
      </c>
      <c r="B413" s="30" t="s">
        <v>305</v>
      </c>
      <c r="C413" s="31">
        <v>167.3691653885389</v>
      </c>
      <c r="D413" s="32">
        <v>27839.800000943997</v>
      </c>
      <c r="E413" s="33"/>
      <c r="F413" s="33"/>
      <c r="G413" s="33"/>
      <c r="H413" s="33"/>
      <c r="I413" s="32">
        <v>200816.2481334593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44286.761505169037</v>
      </c>
      <c r="X413" s="40"/>
      <c r="Y413" s="37">
        <v>273110.17880496092</v>
      </c>
    </row>
    <row r="414" spans="1:25" ht="27" customHeight="1">
      <c r="A414" s="29">
        <v>410</v>
      </c>
      <c r="B414" s="30" t="s">
        <v>306</v>
      </c>
      <c r="C414" s="31">
        <v>8561.2695925266034</v>
      </c>
      <c r="D414" s="32">
        <v>11607.677000486583</v>
      </c>
      <c r="E414" s="32">
        <v>126.71906262393678</v>
      </c>
      <c r="F414" s="33"/>
      <c r="G414" s="33"/>
      <c r="H414" s="33"/>
      <c r="I414" s="32">
        <v>5369.2649093173386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916.29129607529671</v>
      </c>
      <c r="X414" s="40"/>
      <c r="Y414" s="37">
        <v>26581.221861029757</v>
      </c>
    </row>
    <row r="415" spans="1:25" ht="13.5" customHeight="1">
      <c r="A415" s="29">
        <v>411</v>
      </c>
      <c r="B415" s="30" t="s">
        <v>307</v>
      </c>
      <c r="C415" s="31">
        <v>7506.6736670727096</v>
      </c>
      <c r="D415" s="33"/>
      <c r="E415" s="33"/>
      <c r="F415" s="32">
        <v>1414.0824238035361</v>
      </c>
      <c r="G415" s="33"/>
      <c r="H415" s="33"/>
      <c r="I415" s="33"/>
      <c r="J415" s="33"/>
      <c r="K415" s="32">
        <v>5641.1391319283002</v>
      </c>
      <c r="L415" s="32">
        <v>3991.9032421765764</v>
      </c>
      <c r="M415" s="32">
        <v>165557.25162207353</v>
      </c>
      <c r="N415" s="32">
        <v>1732.6666986218265</v>
      </c>
      <c r="O415" s="32">
        <v>92459.952240774379</v>
      </c>
      <c r="P415" s="32">
        <v>13126.795545798848</v>
      </c>
      <c r="Q415" s="32">
        <v>2682.1142659491088</v>
      </c>
      <c r="R415" s="32">
        <v>627.44407312559167</v>
      </c>
      <c r="S415" s="33"/>
      <c r="T415" s="33"/>
      <c r="U415" s="33"/>
      <c r="V415" s="34"/>
      <c r="W415" s="35">
        <v>3229.0194972783761</v>
      </c>
      <c r="X415" s="36">
        <v>1909.61560675542</v>
      </c>
      <c r="Y415" s="37">
        <v>299878.6580153582</v>
      </c>
    </row>
    <row r="416" spans="1:25" ht="13.5" customHeight="1">
      <c r="A416" s="29">
        <v>412</v>
      </c>
      <c r="B416" s="30" t="s">
        <v>308</v>
      </c>
      <c r="C416" s="38">
        <v>1.5609066202176543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165.22232523995658</v>
      </c>
      <c r="W416" s="35">
        <v>65.757961191114916</v>
      </c>
      <c r="X416" s="36">
        <v>14.783435263905879</v>
      </c>
      <c r="Y416" s="37">
        <v>247.32462831519504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7"/>
    </row>
    <row r="418" spans="1:25" ht="13.5" customHeight="1">
      <c r="A418" s="29">
        <v>414</v>
      </c>
      <c r="B418" s="30" t="s">
        <v>310</v>
      </c>
      <c r="C418" s="45">
        <v>4.9908672734108241E-2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2">
        <v>4.9908672734108241E-2</v>
      </c>
    </row>
    <row r="419" spans="1:25" ht="13.5" customHeight="1">
      <c r="A419" s="29">
        <v>415</v>
      </c>
      <c r="B419" s="30" t="s">
        <v>311</v>
      </c>
      <c r="C419" s="31">
        <v>200.12043382316583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8">
        <v>4.2373164265070429</v>
      </c>
      <c r="X419" s="40"/>
      <c r="Y419" s="37">
        <v>204.35775024967288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7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7"/>
    </row>
    <row r="422" spans="1:25" ht="13.5" customHeight="1">
      <c r="A422" s="29">
        <v>418</v>
      </c>
      <c r="B422" s="30" t="s">
        <v>313</v>
      </c>
      <c r="C422" s="43">
        <v>0.11159499478999757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0.14914644543536312</v>
      </c>
      <c r="X422" s="40"/>
      <c r="Y422" s="44">
        <v>0.26074144022536072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7"/>
    </row>
    <row r="424" spans="1:25" ht="13.5" customHeight="1">
      <c r="A424" s="29">
        <v>420</v>
      </c>
      <c r="B424" s="30" t="s">
        <v>315</v>
      </c>
      <c r="C424" s="31">
        <v>2468.3690941401373</v>
      </c>
      <c r="D424" s="33"/>
      <c r="E424" s="33"/>
      <c r="F424" s="32">
        <v>880.31499729823759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30.164811231375733</v>
      </c>
      <c r="X424" s="40"/>
      <c r="Y424" s="37">
        <v>3378.8489026697503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7"/>
    </row>
    <row r="426" spans="1:25" ht="13.5" customHeight="1">
      <c r="A426" s="29">
        <v>422</v>
      </c>
      <c r="B426" s="30" t="s">
        <v>316</v>
      </c>
      <c r="C426" s="42"/>
      <c r="D426" s="32">
        <v>430.00000000000006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430.00000000000006</v>
      </c>
    </row>
    <row r="427" spans="1:25" ht="13.5" customHeight="1">
      <c r="A427" s="29">
        <v>423</v>
      </c>
      <c r="B427" s="30" t="s">
        <v>475</v>
      </c>
      <c r="C427" s="45">
        <v>1.2158099981672971E-3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1.2158099981672971E-3</v>
      </c>
    </row>
    <row r="428" spans="1:25" ht="13.5" customHeight="1">
      <c r="A428" s="29">
        <v>424</v>
      </c>
      <c r="B428" s="30" t="s">
        <v>317</v>
      </c>
      <c r="C428" s="42"/>
      <c r="D428" s="32">
        <v>10880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10880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7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7"/>
    </row>
    <row r="431" spans="1:25" ht="13.5" customHeight="1">
      <c r="A431" s="29">
        <v>427</v>
      </c>
      <c r="B431" s="30" t="s">
        <v>318</v>
      </c>
      <c r="C431" s="42"/>
      <c r="D431" s="32">
        <v>1240.0000000000002</v>
      </c>
      <c r="E431" s="32">
        <v>725.11186696261609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1965.1118669626162</v>
      </c>
    </row>
    <row r="432" spans="1:25" ht="13.5" customHeight="1">
      <c r="A432" s="29">
        <v>428</v>
      </c>
      <c r="B432" s="30" t="s">
        <v>319</v>
      </c>
      <c r="C432" s="42"/>
      <c r="D432" s="32">
        <v>868</v>
      </c>
      <c r="E432" s="32">
        <v>325.12232156465188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1193.1223215646519</v>
      </c>
    </row>
    <row r="433" spans="1:25" ht="13.5" customHeight="1">
      <c r="A433" s="29">
        <v>429</v>
      </c>
      <c r="B433" s="30" t="s">
        <v>320</v>
      </c>
      <c r="C433" s="42"/>
      <c r="D433" s="32">
        <v>83.399999999999991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83.399999999999991</v>
      </c>
    </row>
    <row r="434" spans="1:25" ht="13.5" customHeight="1">
      <c r="A434" s="29">
        <v>430</v>
      </c>
      <c r="B434" s="30" t="s">
        <v>321</v>
      </c>
      <c r="C434" s="42"/>
      <c r="D434" s="32">
        <v>114.99999999999999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114.99999999999999</v>
      </c>
    </row>
    <row r="435" spans="1:25" ht="13.5" customHeight="1">
      <c r="A435" s="29">
        <v>431</v>
      </c>
      <c r="B435" s="30" t="s">
        <v>322</v>
      </c>
      <c r="C435" s="42"/>
      <c r="D435" s="32">
        <v>2205.3000000000002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2205.3000000000002</v>
      </c>
    </row>
    <row r="436" spans="1:25" ht="13.5" customHeight="1">
      <c r="A436" s="29">
        <v>432</v>
      </c>
      <c r="B436" s="30" t="s">
        <v>323</v>
      </c>
      <c r="C436" s="42"/>
      <c r="D436" s="32">
        <v>300.00000000000006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300.00000000000006</v>
      </c>
    </row>
    <row r="437" spans="1:25" ht="13.5" customHeight="1">
      <c r="A437" s="29">
        <v>433</v>
      </c>
      <c r="B437" s="30" t="s">
        <v>324</v>
      </c>
      <c r="C437" s="42"/>
      <c r="D437" s="32">
        <v>2200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2200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7"/>
    </row>
    <row r="439" spans="1:25" ht="13.5" customHeight="1">
      <c r="A439" s="29">
        <v>435</v>
      </c>
      <c r="B439" s="30" t="s">
        <v>326</v>
      </c>
      <c r="C439" s="42"/>
      <c r="D439" s="32">
        <v>128.92000000000002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128.92000000000002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7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7"/>
    </row>
    <row r="442" spans="1:25" ht="13.5" customHeight="1">
      <c r="A442" s="29">
        <v>438</v>
      </c>
      <c r="B442" s="30" t="s">
        <v>328</v>
      </c>
      <c r="C442" s="31">
        <v>59.261713130749449</v>
      </c>
      <c r="D442" s="32">
        <v>2923.2000000000003</v>
      </c>
      <c r="E442" s="56">
        <v>2.0132543954163045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3.9981860492311998E-3</v>
      </c>
      <c r="X442" s="40"/>
      <c r="Y442" s="37">
        <v>2984.4789657122151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7"/>
    </row>
    <row r="444" spans="1:25" ht="27" customHeight="1">
      <c r="A444" s="29">
        <v>440</v>
      </c>
      <c r="B444" s="30" t="s">
        <v>330</v>
      </c>
      <c r="C444" s="45">
        <v>8.0854224742049445E-3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17.142364841178996</v>
      </c>
      <c r="X444" s="40"/>
      <c r="Y444" s="37">
        <v>17.150450263653202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7"/>
    </row>
    <row r="446" spans="1:25" ht="13.5" customHeight="1">
      <c r="A446" s="29">
        <v>442</v>
      </c>
      <c r="B446" s="30" t="s">
        <v>331</v>
      </c>
      <c r="C446" s="42"/>
      <c r="D446" s="32">
        <v>125.00000075000001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125.00000075000001</v>
      </c>
    </row>
    <row r="447" spans="1:25" ht="13.5" customHeight="1">
      <c r="A447" s="29">
        <v>443</v>
      </c>
      <c r="B447" s="30" t="s">
        <v>332</v>
      </c>
      <c r="C447" s="42"/>
      <c r="D447" s="32">
        <v>6495.0000000000009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6495.0000000000009</v>
      </c>
    </row>
    <row r="448" spans="1:25" ht="13.5" customHeight="1">
      <c r="A448" s="29">
        <v>444</v>
      </c>
      <c r="B448" s="30" t="s">
        <v>333</v>
      </c>
      <c r="C448" s="42"/>
      <c r="D448" s="32">
        <v>82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82</v>
      </c>
    </row>
    <row r="449" spans="1:25" ht="13.5" customHeight="1">
      <c r="A449" s="29">
        <v>445</v>
      </c>
      <c r="B449" s="30" t="s">
        <v>334</v>
      </c>
      <c r="C449" s="42"/>
      <c r="D449" s="32">
        <v>1336.2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1336.2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7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7"/>
    </row>
    <row r="452" spans="1:25" ht="27" customHeight="1">
      <c r="A452" s="29">
        <v>448</v>
      </c>
      <c r="B452" s="30" t="s">
        <v>335</v>
      </c>
      <c r="C452" s="31">
        <v>87.547231087189061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8">
        <v>2.1904297633271281</v>
      </c>
      <c r="X452" s="40"/>
      <c r="Y452" s="37">
        <v>89.737660850516193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7"/>
    </row>
    <row r="454" spans="1:25" ht="13.5" customHeight="1">
      <c r="A454" s="29">
        <v>450</v>
      </c>
      <c r="B454" s="30" t="s">
        <v>337</v>
      </c>
      <c r="C454" s="42"/>
      <c r="D454" s="32">
        <v>368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368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7"/>
    </row>
    <row r="456" spans="1:25" ht="13.5" customHeight="1">
      <c r="A456" s="29">
        <v>452</v>
      </c>
      <c r="B456" s="30" t="s">
        <v>338</v>
      </c>
      <c r="C456" s="38">
        <v>3.1658237254234485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3.1658237254234485</v>
      </c>
    </row>
    <row r="457" spans="1:25" ht="13.5" customHeight="1">
      <c r="A457" s="29">
        <v>453</v>
      </c>
      <c r="B457" s="30" t="s">
        <v>339</v>
      </c>
      <c r="C457" s="38">
        <v>8.4801120602149211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733.31981937164187</v>
      </c>
      <c r="X457" s="40"/>
      <c r="Y457" s="37">
        <v>741.79993143185675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7"/>
    </row>
    <row r="459" spans="1:25" ht="13.5" customHeight="1">
      <c r="A459" s="29">
        <v>455</v>
      </c>
      <c r="B459" s="30" t="s">
        <v>340</v>
      </c>
      <c r="C459" s="31">
        <v>25.180986626951118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85.861053402008906</v>
      </c>
      <c r="X459" s="40"/>
      <c r="Y459" s="37">
        <v>111.04204002896003</v>
      </c>
    </row>
    <row r="460" spans="1:25" ht="13.5" customHeight="1">
      <c r="A460" s="29">
        <v>456</v>
      </c>
      <c r="B460" s="30" t="s">
        <v>341</v>
      </c>
      <c r="C460" s="42"/>
      <c r="D460" s="32">
        <v>56.000000000000007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56.000000000000007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2848.5414544547525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2848.5414544547525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7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8">
        <v>8.2083688434509234</v>
      </c>
      <c r="X463" s="40"/>
      <c r="Y463" s="41">
        <v>8.2083688434509234</v>
      </c>
    </row>
    <row r="464" spans="1:25">
      <c r="A464" s="29">
        <v>460</v>
      </c>
      <c r="B464" s="30" t="s">
        <v>486</v>
      </c>
      <c r="C464" s="31">
        <v>10.177192658599948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37">
        <v>10.177192658599948</v>
      </c>
    </row>
    <row r="465" spans="1:25">
      <c r="A465" s="29">
        <v>461</v>
      </c>
      <c r="B465" s="30" t="s">
        <v>487</v>
      </c>
      <c r="C465" s="31">
        <v>95.051748163652505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95.051748163652505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7"/>
    </row>
    <row r="467" spans="1:25">
      <c r="A467" s="13" t="s">
        <v>25</v>
      </c>
      <c r="B467" s="14"/>
      <c r="C467" s="1">
        <f t="shared" ref="C467:T467" si="0">SUM(C5:C246)+C247/10^6+SUM(C248:C466)</f>
        <v>2338090.9574948666</v>
      </c>
      <c r="D467" s="2">
        <f t="shared" si="0"/>
        <v>1219167.9744966244</v>
      </c>
      <c r="E467" s="2">
        <f t="shared" si="0"/>
        <v>15154.167811155741</v>
      </c>
      <c r="F467" s="2">
        <f t="shared" si="0"/>
        <v>55085.488351260923</v>
      </c>
      <c r="G467" s="2">
        <f t="shared" si="0"/>
        <v>1987256.5618347402</v>
      </c>
      <c r="H467" s="2">
        <f t="shared" si="0"/>
        <v>23981.169014835727</v>
      </c>
      <c r="I467" s="2">
        <f t="shared" si="0"/>
        <v>2441906.424211008</v>
      </c>
      <c r="J467" s="2">
        <f t="shared" si="0"/>
        <v>510558.50006109558</v>
      </c>
      <c r="K467" s="2">
        <f t="shared" si="0"/>
        <v>64851.697676835</v>
      </c>
      <c r="L467" s="2">
        <f t="shared" si="0"/>
        <v>59364.515333036208</v>
      </c>
      <c r="M467" s="2">
        <f t="shared" si="0"/>
        <v>2611185.7178322207</v>
      </c>
      <c r="N467" s="2">
        <f t="shared" si="0"/>
        <v>73029.951775703696</v>
      </c>
      <c r="O467" s="2">
        <f t="shared" si="0"/>
        <v>322522.92508069501</v>
      </c>
      <c r="P467" s="2">
        <f t="shared" si="0"/>
        <v>97521.306271666472</v>
      </c>
      <c r="Q467" s="2">
        <f t="shared" si="0"/>
        <v>8046.8231578186478</v>
      </c>
      <c r="R467" s="2">
        <f t="shared" si="0"/>
        <v>5152.7955148153442</v>
      </c>
      <c r="S467" s="2">
        <f t="shared" si="0"/>
        <v>9439.1503750958345</v>
      </c>
      <c r="T467" s="2">
        <f t="shared" si="0"/>
        <v>531213.67870813119</v>
      </c>
      <c r="U467" s="3">
        <f>SUM(U5:U466)</f>
        <v>2310.7939384257743</v>
      </c>
      <c r="V467" s="4">
        <f>SUM(V5:V246)+V247/10^6+SUM(V248:V466)</f>
        <v>263149.23392056336</v>
      </c>
      <c r="W467" s="4">
        <f>SUM(W5:W246)+W247/10^6+SUM(W248:W466)</f>
        <v>392175.9878440646</v>
      </c>
      <c r="X467" s="5">
        <f>SUM(X5:X246)+X247/10^6+SUM(X248:X466)</f>
        <v>10699.883109535182</v>
      </c>
      <c r="Y467" s="6">
        <f>SUM(Y5:Y246)+Y247/10^6+SUM(Y248:Y466)</f>
        <v>13039554.912186557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2019-02-08T04:13:06Z</dcterms:modified>
</cp:coreProperties>
</file>