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22" sheetId="21" r:id="rId1"/>
  </sheets>
  <definedNames>
    <definedName name="_xlnm._FilterDatabase" localSheetId="0" hidden="1">総括表22!$A$4:$FY$325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総括表22!$1:$4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<sst xmlns="http://schemas.openxmlformats.org/spreadsheetml/2006/main" count="491" uniqueCount="489">
  <si>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</si>
  <si>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</si>
  <si>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</si>
  <si>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</si>
  <si>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</si>
  <si>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</si>
  <si>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</si>
  <si>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</si>
  <si>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</si>
  <si>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</si>
  <si>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</si>
  <si>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</si>
  <si>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</si>
  <si>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</si>
  <si>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</si>
  <si>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</si>
  <si>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</si>
  <si>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</si>
  <si>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</si>
  <si>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</si>
  <si>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</si>
  <si>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</si>
  <si>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</si>
  <si>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</si>
  <si>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</si>
  <si>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</si>
  <si>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</si>
  <si>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</si>
  <si>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</si>
  <si>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</si>
  <si>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</si>
  <si>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</si>
  <si>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</si>
  <si>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</si>
  <si>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</si>
  <si>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</si>
  <si>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</si>
  <si>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</si>
  <si>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</si>
  <si>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</si>
  <si>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</si>
  <si>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</si>
  <si>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</si>
  <si>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</si>
  <si>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</si>
  <si>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</si>
  <si>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</si>
  <si>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</si>
  <si>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</si>
  <si>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</si>
  <si>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</si>
  <si>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</si>
  <si>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</si>
  <si>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</si>
  <si>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</si>
  <si>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</si>
  <si>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</si>
  <si>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</si>
  <si>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</si>
  <si>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</si>
  <si>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</si>
  <si>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</si>
  <si>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</si>
  <si>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</si>
  <si>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</si>
  <si>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</si>
  <si>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</si>
  <si>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</si>
  <si>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</si>
  <si>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</si>
  <si>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</si>
  <si>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</si>
  <si>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</si>
  <si>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</si>
  <si>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</si>
  <si>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</si>
  <si>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</si>
  <si>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</si>
  <si>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</si>
  <si>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</si>
  <si>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</si>
  <si>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</si>
  <si>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</si>
  <si>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</si>
  <si>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</si>
  <si>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</si>
  <si>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</si>
  <si>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</si>
  <si>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</si>
  <si>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</si>
  <si>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</si>
  <si>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</si>
  <si>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</si>
  <si>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</si>
  <si>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</si>
  <si>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</si>
  <si>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</si>
  <si>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</si>
  <si>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</si>
  <si>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</si>
  <si>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</si>
  <si>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</si>
  <si>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</si>
  <si>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</si>
  <si>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</si>
  <si>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</si>
  <si>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</si>
  <si>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</si>
  <si>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</si>
  <si>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</si>
  <si>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</si>
  <si>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</si>
  <si>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</si>
  <si>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</si>
  <si>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</si>
  <si>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</si>
  <si>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</si>
  <si>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</si>
  <si>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</si>
  <si>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</si>
  <si>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</si>
  <si>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</si>
  <si>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</si>
  <si>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</si>
  <si>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</si>
  <si>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</si>
  <si>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</si>
  <si>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</si>
  <si>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</si>
  <si>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</si>
  <si>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</si>
  <si>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</si>
  <si>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</si>
  <si>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</si>
  <si>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</si>
  <si>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</si>
  <si>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</si>
  <si>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</si>
  <si>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</si>
  <si>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</si>
  <si>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</si>
  <si>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</si>
  <si>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</si>
  <si>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</si>
  <si>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</si>
  <si>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</si>
  <si>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</si>
  <si>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</si>
  <si>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</si>
  <si>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</si>
  <si>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</si>
  <si>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</si>
  <si>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</si>
  <si>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</si>
  <si>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</si>
  <si>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</si>
  <si>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</si>
  <si>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</si>
  <si>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</si>
  <si>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</si>
  <si>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</si>
  <si>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</si>
  <si>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</si>
  <si>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</si>
  <si>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</si>
  <si>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</si>
  <si>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</si>
  <si>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</si>
  <si>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</si>
  <si>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</si>
  <si>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</si>
  <si>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</si>
  <si>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</si>
  <si>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</si>
  <si>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</si>
  <si>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</si>
  <si>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</si>
  <si>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</si>
  <si>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</si>
  <si>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</si>
  <si>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</si>
  <si>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</si>
  <si>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</si>
  <si>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</si>
  <si>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</si>
  <si>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</si>
  <si>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</si>
  <si>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</si>
  <si>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</si>
  <si>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</si>
  <si>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</si>
  <si>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</si>
  <si>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</si>
  <si>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</si>
  <si>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</si>
  <si>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</si>
  <si>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</si>
  <si>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</si>
  <si>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</si>
  <si>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</si>
  <si>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</si>
  <si>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</si>
  <si>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</si>
  <si>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</si>
  <si>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</si>
  <si>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</si>
  <si>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</si>
  <si>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</si>
  <si>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</si>
  <si>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</si>
  <si>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</si>
  <si>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</si>
  <si>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</si>
  <si>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</si>
  <si>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</si>
  <si>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</si>
  <si>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</si>
  <si>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</si>
  <si>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</si>
  <si>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</si>
  <si>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</si>
  <si>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</si>
  <si>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</si>
  <si>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</si>
  <si>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</si>
  <si>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</si>
  <si>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</si>
  <si>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</si>
  <si>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</si>
  <si>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</si>
  <si>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</si>
  <si>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</si>
  <si>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</si>
  <si>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</si>
  <si>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</si>
  <si>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</si>
  <si>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</si>
  <si>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</si>
  <si>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</si>
  <si>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</si>
  <si>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</si>
  <si>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</si>
  <si>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</si>
  <si>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</si>
  <si>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</si>
  <si>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</si>
  <si>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</si>
  <si>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</si>
  <si>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</si>
  <si>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</si>
  <si>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</si>
  <si>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</si>
  <si>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</si>
  <si>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</si>
  <si>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</si>
  <si>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</si>
  <si>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</si>
  <si>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</si>
  <si>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</si>
  <si>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</si>
  <si>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</si>
  <si>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</si>
  <si>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</si>
  <si>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</si>
  <si>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</si>
  <si>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</si>
  <si>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</si>
  <si>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</si>
  <si>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</si>
  <si>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</si>
  <si>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</si>
  <si>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</si>
  <si>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</si>
  <si>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</si>
  <si>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</si>
  <si>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</si>
  <si>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</si>
  <si>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</si>
  <si>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</si>
  <si>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</si>
  <si>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</si>
  <si>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</si>
  <si>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</si>
  <si>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</si>
  <si>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</si>
  <si>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</si>
  <si>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</si>
  <si>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</si>
  <si>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</si>
  <si>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</si>
  <si>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</si>
  <si>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</si>
  <si>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</si>
  <si>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</si>
  <si>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</si>
  <si>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</si>
  <si>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</si>
  <si>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</si>
  <si>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</si>
  <si>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</si>
  <si>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</si>
  <si>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</si>
  <si>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</si>
  <si>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</si>
  <si>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</si>
  <si>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</si>
  <si>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</si>
  <si>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</si>
  <si>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</si>
  <si>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</si>
  <si>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</si>
  <si>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</si>
  <si>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</si>
  <si>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</si>
  <si>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</si>
  <si>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</si>
  <si>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</si>
  <si>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</si>
  <si>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</si>
  <si>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</si>
  <si>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</si>
  <si>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</si>
  <si>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</si>
  <si>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</si>
  <si>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</si>
  <si>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</si>
  <si>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</si>
  <si>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</si>
  <si>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</si>
  <si>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</si>
  <si>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</si>
  <si>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</si>
  <si>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</si>
  <si>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</si>
  <si>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</si>
  <si>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</si>
  <si>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</si>
  <si>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</si>
  <si>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</si>
  <si>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</si>
  <si>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</si>
  <si>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</si>
  <si>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</si>
  <si>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総括表22　排出源別・対象化学物質別の排出量推計結果（平成29年度：静岡県）［１．対象業種を営む事業者からのすそ切り以下～22．一般廃棄物処理施設］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</si>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</sst>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51.731606271947427</v>
      </c>
      <c r="D5" s="32">
        <v>346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88.233472480773656</v>
      </c>
      <c r="X5" s="36">
        <v>37.8868465737416</v>
      </c>
      <c r="Y5" s="37">
        <v>523.85192532646272</v>
      </c>
    </row>
    <row r="6" spans="1:25" ht="13.5" customHeight="1">
      <c r="A6" s="29">
        <v>2</v>
      </c>
      <c r="B6" s="30" t="s">
        <v>28</v>
      </c>
      <c r="C6" s="38">
        <v>2.5101214058360419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0.14831252173376236</v>
      </c>
      <c r="X6" s="40"/>
      <c r="Y6" s="41">
        <v>2.6584339275698041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694.80159812235433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694.80159812235433</v>
      </c>
    </row>
    <row r="8" spans="1:25" ht="13.5" customHeight="1">
      <c r="A8" s="29">
        <v>4</v>
      </c>
      <c r="B8" s="30" t="s">
        <v>30</v>
      </c>
      <c r="C8" s="31">
        <v>52.984689061098884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0.19025160251459983</v>
      </c>
      <c r="X8" s="40"/>
      <c r="Y8" s="37">
        <v>53.174940663613484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694.80159812235433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694.80159812235433</v>
      </c>
    </row>
    <row r="10" spans="1:25" ht="13.5" customHeight="1">
      <c r="A10" s="29">
        <v>6</v>
      </c>
      <c r="B10" s="30" t="s">
        <v>32</v>
      </c>
      <c r="C10" s="43">
        <v>0.36378356178645577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4">
        <v>0.36378356178645577</v>
      </c>
    </row>
    <row r="11" spans="1:25" ht="13.5" customHeight="1">
      <c r="A11" s="29">
        <v>7</v>
      </c>
      <c r="B11" s="30" t="s">
        <v>33</v>
      </c>
      <c r="C11" s="31">
        <v>29.706045680887708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5">
        <v>4.3278701759617427E-2</v>
      </c>
      <c r="X11" s="40"/>
      <c r="Y11" s="37">
        <v>29.749324382647327</v>
      </c>
    </row>
    <row r="12" spans="1:25" ht="13.5" customHeight="1">
      <c r="A12" s="29">
        <v>8</v>
      </c>
      <c r="B12" s="30" t="s">
        <v>34</v>
      </c>
      <c r="C12" s="46">
        <v>5.8653836289931427E-2</v>
      </c>
      <c r="D12" s="33"/>
      <c r="E12" s="33"/>
      <c r="F12" s="32">
        <v>694.80159812235433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694.86025195864431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409.40185588783129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409.40185588783129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214.87488012641137</v>
      </c>
      <c r="L14" s="32">
        <v>1320.7782473978591</v>
      </c>
      <c r="M14" s="32">
        <v>8390.6844867160471</v>
      </c>
      <c r="N14" s="32">
        <v>80.186937685693707</v>
      </c>
      <c r="O14" s="32">
        <v>3026.0715305961094</v>
      </c>
      <c r="P14" s="32">
        <v>78.776300868449695</v>
      </c>
      <c r="Q14" s="32">
        <v>46.613924999999995</v>
      </c>
      <c r="R14" s="33"/>
      <c r="S14" s="33"/>
      <c r="T14" s="33"/>
      <c r="U14" s="33"/>
      <c r="V14" s="34"/>
      <c r="W14" s="34"/>
      <c r="X14" s="40"/>
      <c r="Y14" s="37">
        <v>13157.986308390571</v>
      </c>
    </row>
    <row r="15" spans="1:25" ht="13.5" customHeight="1">
      <c r="A15" s="29">
        <v>11</v>
      </c>
      <c r="B15" s="30" t="s">
        <v>37</v>
      </c>
      <c r="C15" s="43">
        <v>0.31174380772902249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4">
        <v>0.31174380772902249</v>
      </c>
    </row>
    <row r="16" spans="1:25" ht="13.5" customHeight="1">
      <c r="A16" s="29">
        <v>12</v>
      </c>
      <c r="B16" s="30" t="s">
        <v>38</v>
      </c>
      <c r="C16" s="46">
        <v>8.528663593487619E-3</v>
      </c>
      <c r="D16" s="33"/>
      <c r="E16" s="33"/>
      <c r="F16" s="33"/>
      <c r="G16" s="33"/>
      <c r="H16" s="33"/>
      <c r="I16" s="33"/>
      <c r="J16" s="33"/>
      <c r="K16" s="32">
        <v>1080.7421252768386</v>
      </c>
      <c r="L16" s="32">
        <v>7260.643256437018</v>
      </c>
      <c r="M16" s="32">
        <v>54709.316318259051</v>
      </c>
      <c r="N16" s="32">
        <v>434.3076571642062</v>
      </c>
      <c r="O16" s="32">
        <v>12898.104527734034</v>
      </c>
      <c r="P16" s="32">
        <v>1871.8873527964442</v>
      </c>
      <c r="Q16" s="32">
        <v>62.151900000000012</v>
      </c>
      <c r="R16" s="32">
        <v>21.952972489937601</v>
      </c>
      <c r="S16" s="33"/>
      <c r="T16" s="33"/>
      <c r="U16" s="33"/>
      <c r="V16" s="34"/>
      <c r="W16" s="47">
        <v>9.0233002995850585E-4</v>
      </c>
      <c r="X16" s="40"/>
      <c r="Y16" s="37">
        <v>78339.115541151157</v>
      </c>
    </row>
    <row r="17" spans="1:25" ht="13.5" customHeight="1">
      <c r="A17" s="29">
        <v>13</v>
      </c>
      <c r="B17" s="30" t="s">
        <v>39</v>
      </c>
      <c r="C17" s="31">
        <v>266.71598459108628</v>
      </c>
      <c r="D17" s="32">
        <v>651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2442.2407069798892</v>
      </c>
      <c r="X17" s="40"/>
      <c r="Y17" s="37">
        <v>3359.9566915709756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3">
        <v>0.19469985630515213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0.14238617349251309</v>
      </c>
      <c r="X22" s="40"/>
      <c r="Y22" s="44">
        <v>0.33708602979766522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891.32422474894838</v>
      </c>
      <c r="D24" s="33"/>
      <c r="E24" s="33"/>
      <c r="F24" s="33"/>
      <c r="G24" s="33"/>
      <c r="H24" s="33"/>
      <c r="I24" s="32">
        <v>99779.656072798098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39724.427972978847</v>
      </c>
      <c r="X24" s="40"/>
      <c r="Y24" s="37">
        <v>140395.40827052589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32">
        <v>320.00000000000006</v>
      </c>
      <c r="E26" s="32">
        <v>160.2468405409075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480.24684054090756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32">
        <v>25.2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25.2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49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1">
        <v>2</v>
      </c>
    </row>
    <row r="34" spans="1:25" ht="40.5" customHeight="1">
      <c r="A34" s="29">
        <v>30</v>
      </c>
      <c r="B34" s="30" t="s">
        <v>52</v>
      </c>
      <c r="C34" s="31">
        <v>6118.2491796419863</v>
      </c>
      <c r="D34" s="32">
        <v>2139.4112000179998</v>
      </c>
      <c r="E34" s="32">
        <v>212.7782989390227</v>
      </c>
      <c r="F34" s="33"/>
      <c r="G34" s="33"/>
      <c r="H34" s="33"/>
      <c r="I34" s="32">
        <v>331701.04321777401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50136.093217438618</v>
      </c>
      <c r="X34" s="40"/>
      <c r="Y34" s="37">
        <v>390307.57511381165</v>
      </c>
    </row>
    <row r="35" spans="1:25" ht="13.5" customHeight="1">
      <c r="A35" s="29">
        <v>31</v>
      </c>
      <c r="B35" s="30" t="s">
        <v>53</v>
      </c>
      <c r="C35" s="31">
        <v>65.242610784958416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0.23256563806686786</v>
      </c>
      <c r="W35" s="35">
        <v>121.530091748225</v>
      </c>
      <c r="X35" s="40"/>
      <c r="Y35" s="37">
        <v>187.00526817125029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9">
        <v>1.1119478677277865</v>
      </c>
      <c r="R37" s="33"/>
      <c r="S37" s="33"/>
      <c r="T37" s="33"/>
      <c r="U37" s="33"/>
      <c r="V37" s="34"/>
      <c r="W37" s="34"/>
      <c r="X37" s="40"/>
      <c r="Y37" s="41">
        <v>1.1119478677277865</v>
      </c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11506.898379424367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11506.898379424367</v>
      </c>
    </row>
    <row r="41" spans="1:25" ht="13.5" customHeight="1">
      <c r="A41" s="29">
        <v>37</v>
      </c>
      <c r="B41" s="30" t="s">
        <v>56</v>
      </c>
      <c r="C41" s="31">
        <v>14.190178006727606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4.9763282697364026</v>
      </c>
      <c r="X41" s="40"/>
      <c r="Y41" s="37">
        <v>19.166506276464009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32">
        <v>580.00000000000011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580.00000000000011</v>
      </c>
    </row>
    <row r="45" spans="1:25" ht="13.5" customHeight="1">
      <c r="A45" s="29">
        <v>41</v>
      </c>
      <c r="B45" s="30" t="s">
        <v>58</v>
      </c>
      <c r="C45" s="42"/>
      <c r="D45" s="32">
        <v>762.00000000000011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762.00000000000011</v>
      </c>
    </row>
    <row r="46" spans="1:25" ht="13.5" customHeight="1">
      <c r="A46" s="29">
        <v>42</v>
      </c>
      <c r="B46" s="30" t="s">
        <v>353</v>
      </c>
      <c r="C46" s="38">
        <v>0.99663516443577704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0.99663516443577704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1">
        <v>2.2711747744334998E-4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2.2711747744334998E-4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8"/>
    </row>
    <row r="51" spans="1:25" ht="13.5" customHeight="1">
      <c r="A51" s="29">
        <v>47</v>
      </c>
      <c r="B51" s="30" t="s">
        <v>60</v>
      </c>
      <c r="C51" s="42"/>
      <c r="D51" s="32">
        <v>165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165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32">
        <v>872.4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872.4</v>
      </c>
    </row>
    <row r="54" spans="1:25" ht="13.5" customHeight="1">
      <c r="A54" s="29">
        <v>50</v>
      </c>
      <c r="B54" s="30" t="s">
        <v>63</v>
      </c>
      <c r="C54" s="42"/>
      <c r="D54" s="32">
        <v>616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616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32">
        <v>2560.0000000000005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2560.0000000000005</v>
      </c>
    </row>
    <row r="57" spans="1:25" ht="13.5" customHeight="1">
      <c r="A57" s="29">
        <v>53</v>
      </c>
      <c r="B57" s="30" t="s">
        <v>66</v>
      </c>
      <c r="C57" s="31">
        <v>192625.09324553545</v>
      </c>
      <c r="D57" s="32">
        <v>24339.798999673996</v>
      </c>
      <c r="E57" s="32">
        <v>290.24504645552304</v>
      </c>
      <c r="F57" s="33"/>
      <c r="G57" s="32">
        <v>215041.81760771322</v>
      </c>
      <c r="H57" s="33"/>
      <c r="I57" s="33"/>
      <c r="J57" s="33"/>
      <c r="K57" s="32">
        <v>2649.1146924069153</v>
      </c>
      <c r="L57" s="33"/>
      <c r="M57" s="32">
        <v>94870.426815348153</v>
      </c>
      <c r="N57" s="32">
        <v>4997.1966653553854</v>
      </c>
      <c r="O57" s="32">
        <v>4513.7902823072427</v>
      </c>
      <c r="P57" s="32">
        <v>5702.9668130009068</v>
      </c>
      <c r="Q57" s="32">
        <v>15.537975000000003</v>
      </c>
      <c r="R57" s="33"/>
      <c r="S57" s="33"/>
      <c r="T57" s="33"/>
      <c r="U57" s="33"/>
      <c r="V57" s="34"/>
      <c r="W57" s="35">
        <v>58.187685855982814</v>
      </c>
      <c r="X57" s="40"/>
      <c r="Y57" s="37">
        <v>545104.17582865269</v>
      </c>
    </row>
    <row r="58" spans="1:25" ht="13.5" customHeight="1">
      <c r="A58" s="29">
        <v>54</v>
      </c>
      <c r="B58" s="30" t="s">
        <v>67</v>
      </c>
      <c r="C58" s="42"/>
      <c r="D58" s="32">
        <v>831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831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517.8837759692791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250.59848829691288</v>
      </c>
      <c r="X60" s="40"/>
      <c r="Y60" s="37">
        <v>768.48226426619203</v>
      </c>
    </row>
    <row r="61" spans="1:25" ht="13.5" customHeight="1">
      <c r="A61" s="29">
        <v>57</v>
      </c>
      <c r="B61" s="30" t="s">
        <v>69</v>
      </c>
      <c r="C61" s="31">
        <v>2486.3503470540045</v>
      </c>
      <c r="D61" s="33"/>
      <c r="E61" s="32">
        <v>45.742367529980534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0.47788529561343435</v>
      </c>
      <c r="X61" s="40"/>
      <c r="Y61" s="37">
        <v>2532.5705998795984</v>
      </c>
    </row>
    <row r="62" spans="1:25" ht="13.5" customHeight="1">
      <c r="A62" s="29">
        <v>58</v>
      </c>
      <c r="B62" s="30" t="s">
        <v>70</v>
      </c>
      <c r="C62" s="31">
        <v>159.17049235646476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0.36909480984196302</v>
      </c>
      <c r="X62" s="40"/>
      <c r="Y62" s="37">
        <v>159.53958716630672</v>
      </c>
    </row>
    <row r="63" spans="1:25" ht="13.5" customHeight="1">
      <c r="A63" s="29">
        <v>59</v>
      </c>
      <c r="B63" s="30" t="s">
        <v>71</v>
      </c>
      <c r="C63" s="46">
        <v>5.9628824691331128E-2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2.5900301798999969E-3</v>
      </c>
      <c r="X63" s="40"/>
      <c r="Y63" s="53">
        <v>6.2218854871231126E-2</v>
      </c>
    </row>
    <row r="64" spans="1:25" ht="13.5" customHeight="1">
      <c r="A64" s="29">
        <v>60</v>
      </c>
      <c r="B64" s="30" t="s">
        <v>72</v>
      </c>
      <c r="C64" s="31">
        <v>22.909377475442081</v>
      </c>
      <c r="D64" s="33"/>
      <c r="E64" s="33"/>
      <c r="F64" s="33"/>
      <c r="G64" s="33"/>
      <c r="H64" s="33"/>
      <c r="I64" s="32">
        <v>989.7894833957746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207.1338803659786</v>
      </c>
      <c r="X64" s="40"/>
      <c r="Y64" s="37">
        <v>1219.8327412371953</v>
      </c>
    </row>
    <row r="65" spans="1:25" ht="13.5" customHeight="1">
      <c r="A65" s="29">
        <v>61</v>
      </c>
      <c r="B65" s="30" t="s">
        <v>73</v>
      </c>
      <c r="C65" s="42"/>
      <c r="D65" s="32">
        <v>26100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26100</v>
      </c>
    </row>
    <row r="66" spans="1:25" ht="13.5" customHeight="1">
      <c r="A66" s="29">
        <v>62</v>
      </c>
      <c r="B66" s="30" t="s">
        <v>74</v>
      </c>
      <c r="C66" s="42"/>
      <c r="D66" s="32">
        <v>73867.000000000015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73867.000000000015</v>
      </c>
    </row>
    <row r="67" spans="1:25" ht="13.5" customHeight="1">
      <c r="A67" s="29">
        <v>63</v>
      </c>
      <c r="B67" s="30" t="s">
        <v>75</v>
      </c>
      <c r="C67" s="42"/>
      <c r="D67" s="32">
        <v>2790.4000003500005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2790.4000003500005</v>
      </c>
    </row>
    <row r="68" spans="1:25" ht="13.5" customHeight="1">
      <c r="A68" s="29">
        <v>64</v>
      </c>
      <c r="B68" s="30" t="s">
        <v>76</v>
      </c>
      <c r="C68" s="42"/>
      <c r="D68" s="32">
        <v>1515.3600000000001</v>
      </c>
      <c r="E68" s="32">
        <v>143.25055943715043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1658.6105594371506</v>
      </c>
    </row>
    <row r="69" spans="1:25" ht="13.5" customHeight="1">
      <c r="A69" s="29">
        <v>65</v>
      </c>
      <c r="B69" s="30" t="s">
        <v>358</v>
      </c>
      <c r="C69" s="46">
        <v>8.3518251125546894E-2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3">
        <v>8.3518251125546894E-2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6">
        <v>7.6035649308928588E-2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3">
        <v>7.6035649308928588E-2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32">
        <v>69.438500000000005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69.438500000000005</v>
      </c>
    </row>
    <row r="75" spans="1:25" ht="13.5" customHeight="1">
      <c r="A75" s="29">
        <v>71</v>
      </c>
      <c r="B75" s="30" t="s">
        <v>79</v>
      </c>
      <c r="C75" s="38">
        <v>1.321941974506482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1.321941974506482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3">
        <v>0.22918353681442463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4.8338546009138428E-4</v>
      </c>
      <c r="X77" s="40"/>
      <c r="Y77" s="44">
        <v>0.22966692227451602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6">
        <v>5.048581050000582E-2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0.50062813668078399</v>
      </c>
      <c r="W79" s="45">
        <v>5.6154590058949488E-2</v>
      </c>
      <c r="X79" s="36">
        <v>26.686651932052108</v>
      </c>
      <c r="Y79" s="37">
        <v>27.293920469291848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323417.30002090492</v>
      </c>
      <c r="D84" s="32">
        <v>30226.107999601998</v>
      </c>
      <c r="E84" s="32">
        <v>810.95430062291985</v>
      </c>
      <c r="F84" s="32">
        <v>1703.3712611139001</v>
      </c>
      <c r="G84" s="32">
        <v>371736.70660872804</v>
      </c>
      <c r="H84" s="32">
        <v>48366.119476818552</v>
      </c>
      <c r="I84" s="33"/>
      <c r="J84" s="33"/>
      <c r="K84" s="32">
        <v>13736.696561101555</v>
      </c>
      <c r="L84" s="33"/>
      <c r="M84" s="32">
        <v>378140.85070284893</v>
      </c>
      <c r="N84" s="32">
        <v>14868.135456595011</v>
      </c>
      <c r="O84" s="32">
        <v>23152.173852470682</v>
      </c>
      <c r="P84" s="32">
        <v>14126.806714916818</v>
      </c>
      <c r="Q84" s="32">
        <v>62.151900000000012</v>
      </c>
      <c r="R84" s="32">
        <v>13.265152243085202</v>
      </c>
      <c r="S84" s="33"/>
      <c r="T84" s="33"/>
      <c r="U84" s="33"/>
      <c r="V84" s="34"/>
      <c r="W84" s="35">
        <v>109.88869678548872</v>
      </c>
      <c r="X84" s="40"/>
      <c r="Y84" s="37">
        <v>1220470.5287047522</v>
      </c>
    </row>
    <row r="85" spans="1:25" ht="13.5" customHeight="1">
      <c r="A85" s="29">
        <v>81</v>
      </c>
      <c r="B85" s="30" t="s">
        <v>85</v>
      </c>
      <c r="C85" s="54">
        <v>1.9894979425532684E-5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1.9894979425532684E-5</v>
      </c>
    </row>
    <row r="86" spans="1:25" ht="13.5" customHeight="1">
      <c r="A86" s="29">
        <v>82</v>
      </c>
      <c r="B86" s="30" t="s">
        <v>86</v>
      </c>
      <c r="C86" s="38">
        <v>5.5776952557546018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25.606467572889841</v>
      </c>
      <c r="X86" s="40"/>
      <c r="Y86" s="37">
        <v>31.184162828644443</v>
      </c>
    </row>
    <row r="87" spans="1:25" ht="13.5" customHeight="1">
      <c r="A87" s="29">
        <v>83</v>
      </c>
      <c r="B87" s="30" t="s">
        <v>87</v>
      </c>
      <c r="C87" s="31">
        <v>3281.3725957898941</v>
      </c>
      <c r="D87" s="32">
        <v>38</v>
      </c>
      <c r="E87" s="33"/>
      <c r="F87" s="33"/>
      <c r="G87" s="33"/>
      <c r="H87" s="33"/>
      <c r="I87" s="33"/>
      <c r="J87" s="33"/>
      <c r="K87" s="33"/>
      <c r="L87" s="33"/>
      <c r="M87" s="32">
        <v>1923.2929683268358</v>
      </c>
      <c r="N87" s="33"/>
      <c r="O87" s="33"/>
      <c r="P87" s="33"/>
      <c r="Q87" s="33"/>
      <c r="R87" s="33"/>
      <c r="S87" s="33"/>
      <c r="T87" s="33"/>
      <c r="U87" s="33"/>
      <c r="V87" s="34"/>
      <c r="W87" s="50">
        <v>2.9753293874008406</v>
      </c>
      <c r="X87" s="40"/>
      <c r="Y87" s="37">
        <v>5245.6408935041309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25.863697455790074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0.17697539205148577</v>
      </c>
      <c r="X89" s="40"/>
      <c r="Y89" s="37">
        <v>26.040672847841559</v>
      </c>
    </row>
    <row r="90" spans="1:25" ht="13.5" customHeight="1">
      <c r="A90" s="29">
        <v>86</v>
      </c>
      <c r="B90" s="30" t="s">
        <v>90</v>
      </c>
      <c r="C90" s="46">
        <v>8.8875683130181619E-3</v>
      </c>
      <c r="D90" s="33"/>
      <c r="E90" s="32">
        <v>141.76476415188282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2.8318532633191786E-3</v>
      </c>
      <c r="X90" s="40"/>
      <c r="Y90" s="37">
        <v>141.77648357345916</v>
      </c>
    </row>
    <row r="91" spans="1:25" ht="13.5" customHeight="1">
      <c r="A91" s="29">
        <v>87</v>
      </c>
      <c r="B91" s="30" t="s">
        <v>91</v>
      </c>
      <c r="C91" s="38">
        <v>7.4088524337083674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50">
        <v>5.2633275983554304</v>
      </c>
      <c r="W91" s="50">
        <v>9.1227839977571072</v>
      </c>
      <c r="X91" s="36">
        <v>102.09463632340361</v>
      </c>
      <c r="Y91" s="37">
        <v>123.88960035322451</v>
      </c>
    </row>
    <row r="92" spans="1:25" ht="13.5" customHeight="1">
      <c r="A92" s="29">
        <v>88</v>
      </c>
      <c r="B92" s="30" t="s">
        <v>92</v>
      </c>
      <c r="C92" s="38">
        <v>6.5445742111558616</v>
      </c>
      <c r="D92" s="33"/>
      <c r="E92" s="33"/>
      <c r="F92" s="33"/>
      <c r="G92" s="32">
        <v>217.01027150537854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223.5548457165344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32">
        <v>370.6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370.6</v>
      </c>
    </row>
    <row r="95" spans="1:25" ht="13.5" customHeight="1">
      <c r="A95" s="29">
        <v>91</v>
      </c>
      <c r="B95" s="30" t="s">
        <v>95</v>
      </c>
      <c r="C95" s="42"/>
      <c r="D95" s="32">
        <v>591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591</v>
      </c>
    </row>
    <row r="96" spans="1:25" ht="13.5" customHeight="1">
      <c r="A96" s="29">
        <v>92</v>
      </c>
      <c r="B96" s="30" t="s">
        <v>96</v>
      </c>
      <c r="C96" s="42"/>
      <c r="D96" s="32">
        <v>4560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4560</v>
      </c>
    </row>
    <row r="97" spans="1:25" ht="13.5" customHeight="1">
      <c r="A97" s="29">
        <v>93</v>
      </c>
      <c r="B97" s="30" t="s">
        <v>97</v>
      </c>
      <c r="C97" s="42"/>
      <c r="D97" s="32">
        <v>471.3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471.3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2.1085735726714288</v>
      </c>
      <c r="Y98" s="41">
        <v>2.1085735726714288</v>
      </c>
    </row>
    <row r="99" spans="1:25" ht="13.5" customHeight="1">
      <c r="A99" s="29">
        <v>95</v>
      </c>
      <c r="B99" s="30" t="s">
        <v>99</v>
      </c>
      <c r="C99" s="42"/>
      <c r="D99" s="32">
        <v>2942.5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2942.5</v>
      </c>
    </row>
    <row r="100" spans="1:25" ht="13.5" customHeight="1">
      <c r="A100" s="29">
        <v>96</v>
      </c>
      <c r="B100" s="30" t="s">
        <v>100</v>
      </c>
      <c r="C100" s="42"/>
      <c r="D100" s="32">
        <v>1065.585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1065.585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32">
        <v>591.70000000000005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591.70000000000005</v>
      </c>
    </row>
    <row r="105" spans="1:25" ht="13.5" customHeight="1">
      <c r="A105" s="29">
        <v>101</v>
      </c>
      <c r="B105" s="30" t="s">
        <v>103</v>
      </c>
      <c r="C105" s="42"/>
      <c r="D105" s="32">
        <v>516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516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10014.370717948697</v>
      </c>
      <c r="U107" s="33"/>
      <c r="V107" s="34"/>
      <c r="W107" s="34"/>
      <c r="X107" s="40"/>
      <c r="Y107" s="37">
        <v>10014.370717948697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188931.3400435131</v>
      </c>
      <c r="U108" s="33"/>
      <c r="V108" s="34"/>
      <c r="W108" s="34"/>
      <c r="X108" s="40"/>
      <c r="Y108" s="37">
        <v>188931.3400435131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32">
        <v>2045.9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2045.9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32">
        <v>326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326</v>
      </c>
    </row>
    <row r="118" spans="1:25" ht="13.5" customHeight="1">
      <c r="A118" s="29">
        <v>114</v>
      </c>
      <c r="B118" s="30" t="s">
        <v>108</v>
      </c>
      <c r="C118" s="42"/>
      <c r="D118" s="49">
        <v>2.8000000000000003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1">
        <v>2.8000000000000003</v>
      </c>
    </row>
    <row r="119" spans="1:25" ht="13.5" customHeight="1">
      <c r="A119" s="29">
        <v>115</v>
      </c>
      <c r="B119" s="30" t="s">
        <v>109</v>
      </c>
      <c r="C119" s="42"/>
      <c r="D119" s="32">
        <v>233.40000000000003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233.40000000000003</v>
      </c>
    </row>
    <row r="120" spans="1:25" ht="13.5" customHeight="1">
      <c r="A120" s="29">
        <v>116</v>
      </c>
      <c r="B120" s="30" t="s">
        <v>110</v>
      </c>
      <c r="C120" s="42"/>
      <c r="D120" s="32">
        <v>80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80</v>
      </c>
    </row>
    <row r="121" spans="1:25" ht="13.5" customHeight="1">
      <c r="A121" s="29">
        <v>117</v>
      </c>
      <c r="B121" s="30" t="s">
        <v>111</v>
      </c>
      <c r="C121" s="42"/>
      <c r="D121" s="32">
        <v>6500.6</v>
      </c>
      <c r="E121" s="32">
        <v>25.20748748291938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6525.8074874829199</v>
      </c>
    </row>
    <row r="122" spans="1:25" ht="13.5" customHeight="1">
      <c r="A122" s="29">
        <v>118</v>
      </c>
      <c r="B122" s="30" t="s">
        <v>112</v>
      </c>
      <c r="C122" s="42"/>
      <c r="D122" s="32">
        <v>99.907500099999979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99.907500099999979</v>
      </c>
    </row>
    <row r="123" spans="1:25" ht="13.5" customHeight="1">
      <c r="A123" s="29">
        <v>119</v>
      </c>
      <c r="B123" s="30" t="s">
        <v>113</v>
      </c>
      <c r="C123" s="42"/>
      <c r="D123" s="32">
        <v>1144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1144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32">
        <v>33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33</v>
      </c>
    </row>
    <row r="129" spans="1:25" ht="13.5" customHeight="1">
      <c r="A129" s="29">
        <v>125</v>
      </c>
      <c r="B129" s="30" t="s">
        <v>117</v>
      </c>
      <c r="C129" s="31">
        <v>234.1866627445676</v>
      </c>
      <c r="D129" s="32">
        <v>588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0">
        <v>8.4128080223931416</v>
      </c>
      <c r="X129" s="40"/>
      <c r="Y129" s="37">
        <v>830.59947076696074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136.4785446361829</v>
      </c>
      <c r="U130" s="33"/>
      <c r="V130" s="34"/>
      <c r="W130" s="34"/>
      <c r="X130" s="40"/>
      <c r="Y130" s="37">
        <v>136.4785446361829</v>
      </c>
    </row>
    <row r="131" spans="1:25" ht="13.5" customHeight="1">
      <c r="A131" s="29">
        <v>127</v>
      </c>
      <c r="B131" s="30" t="s">
        <v>119</v>
      </c>
      <c r="C131" s="31">
        <v>436.52587433241968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1216.463695462372</v>
      </c>
      <c r="T131" s="33"/>
      <c r="U131" s="33"/>
      <c r="V131" s="34"/>
      <c r="W131" s="35">
        <v>266.06919974577784</v>
      </c>
      <c r="X131" s="40"/>
      <c r="Y131" s="37">
        <v>1919.0587695405698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68.299627699938767</v>
      </c>
      <c r="D136" s="33"/>
      <c r="E136" s="57">
        <v>9.8370682860173184E-2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9">
        <v>0.28152682502831372</v>
      </c>
      <c r="W136" s="35">
        <v>230.83944986536187</v>
      </c>
      <c r="X136" s="40"/>
      <c r="Y136" s="37">
        <v>299.51897507318915</v>
      </c>
    </row>
    <row r="137" spans="1:25" ht="27" customHeight="1">
      <c r="A137" s="29">
        <v>133</v>
      </c>
      <c r="B137" s="30" t="s">
        <v>121</v>
      </c>
      <c r="C137" s="31">
        <v>3355.8917921937273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5">
        <v>3.5971170944962369E-2</v>
      </c>
      <c r="X137" s="40"/>
      <c r="Y137" s="37">
        <v>3355.927763364672</v>
      </c>
    </row>
    <row r="138" spans="1:25" ht="13.5" customHeight="1">
      <c r="A138" s="29">
        <v>134</v>
      </c>
      <c r="B138" s="30" t="s">
        <v>122</v>
      </c>
      <c r="C138" s="31">
        <v>654.39249182962249</v>
      </c>
      <c r="D138" s="33"/>
      <c r="E138" s="33"/>
      <c r="F138" s="32">
        <v>571.2678898562873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0.58573176892481604</v>
      </c>
      <c r="X138" s="40"/>
      <c r="Y138" s="37">
        <v>1226.2461134548346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32">
        <v>133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133</v>
      </c>
    </row>
    <row r="142" spans="1:25" ht="13.5" customHeight="1">
      <c r="A142" s="29">
        <v>138</v>
      </c>
      <c r="B142" s="30" t="s">
        <v>124</v>
      </c>
      <c r="C142" s="42"/>
      <c r="D142" s="32">
        <v>12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12</v>
      </c>
    </row>
    <row r="143" spans="1:25" ht="13.5" customHeight="1">
      <c r="A143" s="29">
        <v>139</v>
      </c>
      <c r="B143" s="30" t="s">
        <v>125</v>
      </c>
      <c r="C143" s="42"/>
      <c r="D143" s="49">
        <v>1.400000014</v>
      </c>
      <c r="E143" s="32">
        <v>33.018406723453914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34.418406737453914</v>
      </c>
    </row>
    <row r="144" spans="1:25" ht="13.5" customHeight="1">
      <c r="A144" s="29">
        <v>140</v>
      </c>
      <c r="B144" s="30" t="s">
        <v>126</v>
      </c>
      <c r="C144" s="42"/>
      <c r="D144" s="32">
        <v>807.43000000050017</v>
      </c>
      <c r="E144" s="49">
        <v>7.7670579125221737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815.19705791302238</v>
      </c>
    </row>
    <row r="145" spans="1:25" ht="13.5" customHeight="1">
      <c r="A145" s="29">
        <v>141</v>
      </c>
      <c r="B145" s="30" t="s">
        <v>127</v>
      </c>
      <c r="C145" s="42"/>
      <c r="D145" s="32">
        <v>144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144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95.246282348971945</v>
      </c>
      <c r="D148" s="33"/>
      <c r="E148" s="33"/>
      <c r="F148" s="33"/>
      <c r="G148" s="33"/>
      <c r="H148" s="33"/>
      <c r="I148" s="33"/>
      <c r="J148" s="33"/>
      <c r="K148" s="33"/>
      <c r="L148" s="32">
        <v>524.75225766895596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619.99854001792789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32">
        <v>784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784</v>
      </c>
    </row>
    <row r="151" spans="1:25" ht="13.5" customHeight="1">
      <c r="A151" s="29">
        <v>147</v>
      </c>
      <c r="B151" s="30" t="s">
        <v>131</v>
      </c>
      <c r="C151" s="42"/>
      <c r="D151" s="32">
        <v>1387.9999999999998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1387.9999999999998</v>
      </c>
    </row>
    <row r="152" spans="1:25" ht="13.5" customHeight="1">
      <c r="A152" s="29">
        <v>148</v>
      </c>
      <c r="B152" s="30" t="s">
        <v>132</v>
      </c>
      <c r="C152" s="42"/>
      <c r="D152" s="32">
        <v>489.6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489.6</v>
      </c>
    </row>
    <row r="153" spans="1:25" ht="13.5" customHeight="1">
      <c r="A153" s="29">
        <v>149</v>
      </c>
      <c r="B153" s="30" t="s">
        <v>386</v>
      </c>
      <c r="C153" s="43">
        <v>0.21776093514207429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4">
        <v>0.21776093514207429</v>
      </c>
    </row>
    <row r="154" spans="1:25" ht="13.5" customHeight="1">
      <c r="A154" s="29">
        <v>150</v>
      </c>
      <c r="B154" s="30" t="s">
        <v>133</v>
      </c>
      <c r="C154" s="31">
        <v>50.498062063773844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50.498062063773844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32">
        <v>3143.7999999999997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3143.7999999999997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945.09662848101721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945.09662848101721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387</v>
      </c>
      <c r="C159" s="38">
        <v>1.4363993480234898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1.4363993480234898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83.559023697790877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0">
        <v>1.063643405410778</v>
      </c>
      <c r="X161" s="40"/>
      <c r="Y161" s="37">
        <v>84.62266710320165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15931.401585099647</v>
      </c>
      <c r="U165" s="33"/>
      <c r="V165" s="34"/>
      <c r="W165" s="34"/>
      <c r="X165" s="40"/>
      <c r="Y165" s="37">
        <v>15931.401585099647</v>
      </c>
    </row>
    <row r="166" spans="1:25" ht="13.5" customHeight="1">
      <c r="A166" s="29">
        <v>162</v>
      </c>
      <c r="B166" s="30" t="s">
        <v>140</v>
      </c>
      <c r="C166" s="42"/>
      <c r="D166" s="32">
        <v>171.99999999999997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171.99999999999997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4163.0074545069165</v>
      </c>
      <c r="U168" s="33"/>
      <c r="V168" s="34"/>
      <c r="W168" s="34"/>
      <c r="X168" s="40"/>
      <c r="Y168" s="37">
        <v>4163.0074545069165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32">
        <v>719.30000000000007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719.30000000000007</v>
      </c>
    </row>
    <row r="173" spans="1:25" ht="13.5" customHeight="1">
      <c r="A173" s="29">
        <v>169</v>
      </c>
      <c r="B173" s="30" t="s">
        <v>143</v>
      </c>
      <c r="C173" s="42"/>
      <c r="D173" s="32">
        <v>2277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2277</v>
      </c>
    </row>
    <row r="174" spans="1:25" ht="13.5" customHeight="1">
      <c r="A174" s="29">
        <v>170</v>
      </c>
      <c r="B174" s="30" t="s">
        <v>144</v>
      </c>
      <c r="C174" s="42"/>
      <c r="D174" s="32">
        <v>23.21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23.21</v>
      </c>
    </row>
    <row r="175" spans="1:25" ht="13.5" customHeight="1">
      <c r="A175" s="29">
        <v>171</v>
      </c>
      <c r="B175" s="30" t="s">
        <v>145</v>
      </c>
      <c r="C175" s="42"/>
      <c r="D175" s="32">
        <v>161.6</v>
      </c>
      <c r="E175" s="32">
        <v>101.86284210170933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263.46284210170933</v>
      </c>
    </row>
    <row r="176" spans="1:25" ht="13.5" customHeight="1">
      <c r="A176" s="29">
        <v>172</v>
      </c>
      <c r="B176" s="30" t="s">
        <v>146</v>
      </c>
      <c r="C176" s="42"/>
      <c r="D176" s="32">
        <v>467.98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467.98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32">
        <v>97.40000000000002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97.40000000000002</v>
      </c>
    </row>
    <row r="179" spans="1:25" ht="13.5" customHeight="1">
      <c r="A179" s="29">
        <v>175</v>
      </c>
      <c r="B179" s="30" t="s">
        <v>148</v>
      </c>
      <c r="C179" s="42"/>
      <c r="D179" s="32">
        <v>1544.2999999999997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1544.2999999999997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23259.870219070388</v>
      </c>
      <c r="U180" s="33"/>
      <c r="V180" s="34"/>
      <c r="W180" s="34"/>
      <c r="X180" s="40"/>
      <c r="Y180" s="37">
        <v>23259.870219070388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32">
        <v>162990.49999999997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162990.49999999997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43">
        <v>0.68229518784741805</v>
      </c>
      <c r="D185" s="33"/>
      <c r="E185" s="32">
        <v>1169.0041578489149</v>
      </c>
      <c r="F185" s="33"/>
      <c r="G185" s="33"/>
      <c r="H185" s="33"/>
      <c r="I185" s="33"/>
      <c r="J185" s="32">
        <v>248900.34136539724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5">
        <v>1.0721568757629776E-2</v>
      </c>
      <c r="X185" s="40"/>
      <c r="Y185" s="37">
        <v>250070.03854000274</v>
      </c>
    </row>
    <row r="186" spans="1:25" ht="13.5" customHeight="1">
      <c r="A186" s="29">
        <v>182</v>
      </c>
      <c r="B186" s="30" t="s">
        <v>153</v>
      </c>
      <c r="C186" s="42"/>
      <c r="D186" s="32">
        <v>41.999999999999993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41.999999999999993</v>
      </c>
    </row>
    <row r="187" spans="1:25" ht="13.5" customHeight="1">
      <c r="A187" s="29">
        <v>183</v>
      </c>
      <c r="B187" s="30" t="s">
        <v>154</v>
      </c>
      <c r="C187" s="42"/>
      <c r="D187" s="32">
        <v>1100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1100</v>
      </c>
    </row>
    <row r="188" spans="1:25" ht="13.5" customHeight="1">
      <c r="A188" s="29">
        <v>184</v>
      </c>
      <c r="B188" s="30" t="s">
        <v>155</v>
      </c>
      <c r="C188" s="42"/>
      <c r="D188" s="32">
        <v>2343.5000002680003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2343.5000002680003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39574.692756346332</v>
      </c>
      <c r="U189" s="33"/>
      <c r="V189" s="34"/>
      <c r="W189" s="34"/>
      <c r="X189" s="40"/>
      <c r="Y189" s="37">
        <v>39574.692756346332</v>
      </c>
    </row>
    <row r="190" spans="1:25" ht="13.5" customHeight="1">
      <c r="A190" s="29">
        <v>186</v>
      </c>
      <c r="B190" s="30" t="s">
        <v>157</v>
      </c>
      <c r="C190" s="31">
        <v>60740.011035308235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39.556268410954864</v>
      </c>
      <c r="X190" s="40"/>
      <c r="Y190" s="37">
        <v>60779.567303719188</v>
      </c>
    </row>
    <row r="191" spans="1:25" ht="13.5" customHeight="1">
      <c r="A191" s="29">
        <v>187</v>
      </c>
      <c r="B191" s="30" t="s">
        <v>158</v>
      </c>
      <c r="C191" s="42"/>
      <c r="D191" s="32">
        <v>898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898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32">
        <v>728.00099999999998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728.00099999999998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32">
        <v>1136.99999955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1136.99999955</v>
      </c>
    </row>
    <row r="200" spans="1:25" ht="13.5" customHeight="1">
      <c r="A200" s="29">
        <v>196</v>
      </c>
      <c r="B200" s="30" t="s">
        <v>164</v>
      </c>
      <c r="C200" s="42"/>
      <c r="D200" s="32">
        <v>9292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9292</v>
      </c>
    </row>
    <row r="201" spans="1:25" ht="13.5" customHeight="1">
      <c r="A201" s="29">
        <v>197</v>
      </c>
      <c r="B201" s="30" t="s">
        <v>165</v>
      </c>
      <c r="C201" s="42"/>
      <c r="D201" s="32">
        <v>1290.9999994999998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1290.9999994999998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32">
        <v>40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40</v>
      </c>
    </row>
    <row r="211" spans="1:25" ht="27" customHeight="1">
      <c r="A211" s="29">
        <v>207</v>
      </c>
      <c r="B211" s="30" t="s">
        <v>171</v>
      </c>
      <c r="C211" s="38">
        <v>7.4673353634929009</v>
      </c>
      <c r="D211" s="32">
        <v>468</v>
      </c>
      <c r="E211" s="32">
        <v>43.692956171508413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0.12406228499186514</v>
      </c>
      <c r="X211" s="40"/>
      <c r="Y211" s="37">
        <v>519.28435381999316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991.2107928723359</v>
      </c>
      <c r="T213" s="33"/>
      <c r="U213" s="33"/>
      <c r="V213" s="34"/>
      <c r="W213" s="35">
        <v>448.49390262767082</v>
      </c>
      <c r="X213" s="40"/>
      <c r="Y213" s="37">
        <v>1439.7046955000067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32">
        <v>4324.0200000000004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4324.0200000000004</v>
      </c>
    </row>
    <row r="217" spans="1:25" ht="13.5" customHeight="1">
      <c r="A217" s="29">
        <v>213</v>
      </c>
      <c r="B217" s="30" t="s">
        <v>175</v>
      </c>
      <c r="C217" s="31">
        <v>373.8647468882732</v>
      </c>
      <c r="D217" s="32">
        <v>14.000000000000002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0">
        <v>1.5314835209839439</v>
      </c>
      <c r="X217" s="40"/>
      <c r="Y217" s="37">
        <v>389.39623040925716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6">
        <v>1.2797245654961542E-2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3">
        <v>1.2797245654961542E-2</v>
      </c>
    </row>
    <row r="221" spans="1:25" ht="13.5" customHeight="1">
      <c r="A221" s="29">
        <v>217</v>
      </c>
      <c r="B221" s="30" t="s">
        <v>176</v>
      </c>
      <c r="C221" s="42"/>
      <c r="D221" s="32">
        <v>374.99999999999994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374.99999999999994</v>
      </c>
    </row>
    <row r="222" spans="1:25" ht="13.5" customHeight="1">
      <c r="A222" s="29">
        <v>218</v>
      </c>
      <c r="B222" s="30" t="s">
        <v>177</v>
      </c>
      <c r="C222" s="31">
        <v>13.587766346715213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0.53152645491616368</v>
      </c>
      <c r="X222" s="40"/>
      <c r="Y222" s="37">
        <v>14.119292801631376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32">
        <v>865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865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55.508095982870437</v>
      </c>
      <c r="D228" s="33"/>
      <c r="E228" s="33"/>
      <c r="F228" s="33"/>
      <c r="G228" s="33"/>
      <c r="H228" s="33"/>
      <c r="I228" s="32">
        <v>34631.686368171519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210.6267348420742</v>
      </c>
      <c r="X228" s="40"/>
      <c r="Y228" s="37">
        <v>34897.821198996462</v>
      </c>
    </row>
    <row r="229" spans="1:25" ht="13.5" customHeight="1">
      <c r="A229" s="29">
        <v>225</v>
      </c>
      <c r="B229" s="30" t="s">
        <v>181</v>
      </c>
      <c r="C229" s="42"/>
      <c r="D229" s="32">
        <v>150</v>
      </c>
      <c r="E229" s="32">
        <v>10.860981330997912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160.8609813309979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32">
        <v>1640.0000002499999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1640.0000002499999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32">
        <v>4754.5400000000009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4754.5400000000009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60063.79657760432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60063.79657760432</v>
      </c>
    </row>
    <row r="237" spans="1:25" ht="13.5" customHeight="1">
      <c r="A237" s="29">
        <v>233</v>
      </c>
      <c r="B237" s="30" t="s">
        <v>186</v>
      </c>
      <c r="C237" s="42"/>
      <c r="D237" s="32">
        <v>846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846</v>
      </c>
    </row>
    <row r="238" spans="1:25" ht="13.5" customHeight="1">
      <c r="A238" s="29">
        <v>234</v>
      </c>
      <c r="B238" s="30" t="s">
        <v>187</v>
      </c>
      <c r="C238" s="46">
        <v>4.2466487629277905E-2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3">
        <v>4.2466487629277905E-2</v>
      </c>
    </row>
    <row r="239" spans="1:25" ht="13.5" customHeight="1">
      <c r="A239" s="29">
        <v>235</v>
      </c>
      <c r="B239" s="30" t="s">
        <v>417</v>
      </c>
      <c r="C239" s="54">
        <v>9.3221342808278367E-5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5">
        <v>9.3221342808278367E-5</v>
      </c>
    </row>
    <row r="240" spans="1:25" ht="13.5" customHeight="1">
      <c r="A240" s="29">
        <v>236</v>
      </c>
      <c r="B240" s="30" t="s">
        <v>188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48"/>
    </row>
    <row r="241" spans="1:25" ht="13.5" customHeight="1">
      <c r="A241" s="29">
        <v>237</v>
      </c>
      <c r="B241" s="30" t="s">
        <v>189</v>
      </c>
      <c r="C241" s="43">
        <v>0.87946004904443875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50">
        <v>5.4102111592397675</v>
      </c>
      <c r="W241" s="34"/>
      <c r="X241" s="36">
        <v>54.817640071414161</v>
      </c>
      <c r="Y241" s="37">
        <v>61.107311279698365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3.4206121793867181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3.4206121793867181</v>
      </c>
    </row>
    <row r="244" spans="1:25" ht="13.5" customHeight="1">
      <c r="A244" s="29">
        <v>240</v>
      </c>
      <c r="B244" s="30" t="s">
        <v>191</v>
      </c>
      <c r="C244" s="31">
        <v>7451.9843048583998</v>
      </c>
      <c r="D244" s="33"/>
      <c r="E244" s="33"/>
      <c r="F244" s="33"/>
      <c r="G244" s="32">
        <v>574.19789297359159</v>
      </c>
      <c r="H244" s="33"/>
      <c r="I244" s="33"/>
      <c r="J244" s="33"/>
      <c r="K244" s="32">
        <v>1783.7133275285069</v>
      </c>
      <c r="L244" s="33"/>
      <c r="M244" s="32">
        <v>19544.244051442456</v>
      </c>
      <c r="N244" s="32">
        <v>2647.1754490258299</v>
      </c>
      <c r="O244" s="32">
        <v>4073.3393982028965</v>
      </c>
      <c r="P244" s="32">
        <v>3061.890219593347</v>
      </c>
      <c r="Q244" s="33"/>
      <c r="R244" s="33"/>
      <c r="S244" s="33"/>
      <c r="T244" s="33"/>
      <c r="U244" s="33"/>
      <c r="V244" s="34"/>
      <c r="W244" s="39">
        <v>0.57449494223789976</v>
      </c>
      <c r="X244" s="40"/>
      <c r="Y244" s="37">
        <v>39137.119138567265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6">
        <v>1.1941134243070129E-2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20.318892589000036</v>
      </c>
      <c r="W246" s="45">
        <v>4.2565073993041632E-3</v>
      </c>
      <c r="X246" s="40"/>
      <c r="Y246" s="37">
        <v>20.335090230642411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1870.9575381825955</v>
      </c>
      <c r="V247" s="34"/>
      <c r="W247" s="34"/>
      <c r="X247" s="40"/>
      <c r="Y247" s="37">
        <v>1870.9575381825955</v>
      </c>
    </row>
    <row r="248" spans="1:25" ht="13.5" customHeight="1">
      <c r="A248" s="29">
        <v>244</v>
      </c>
      <c r="B248" s="30" t="s">
        <v>193</v>
      </c>
      <c r="C248" s="42"/>
      <c r="D248" s="32">
        <v>148500.74999999997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148500.74999999997</v>
      </c>
    </row>
    <row r="249" spans="1:25" ht="13.5" customHeight="1">
      <c r="A249" s="29">
        <v>245</v>
      </c>
      <c r="B249" s="30" t="s">
        <v>194</v>
      </c>
      <c r="C249" s="51">
        <v>4.5291000261421158E-4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5">
        <v>989.99732304805218</v>
      </c>
      <c r="X249" s="40"/>
      <c r="Y249" s="37">
        <v>989.99777595805483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32">
        <v>9480.0000000000036</v>
      </c>
      <c r="E252" s="49">
        <v>9.4667497738853825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9489.4667497738883</v>
      </c>
    </row>
    <row r="253" spans="1:25" ht="13.5" customHeight="1">
      <c r="A253" s="29">
        <v>249</v>
      </c>
      <c r="B253" s="30" t="s">
        <v>196</v>
      </c>
      <c r="C253" s="42"/>
      <c r="D253" s="32">
        <v>505.00000000000006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505.00000000000006</v>
      </c>
    </row>
    <row r="254" spans="1:25" ht="13.5" customHeight="1">
      <c r="A254" s="29">
        <v>250</v>
      </c>
      <c r="B254" s="30" t="s">
        <v>197</v>
      </c>
      <c r="C254" s="42"/>
      <c r="D254" s="32">
        <v>731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731</v>
      </c>
    </row>
    <row r="255" spans="1:25" ht="13.5" customHeight="1">
      <c r="A255" s="29">
        <v>251</v>
      </c>
      <c r="B255" s="30" t="s">
        <v>198</v>
      </c>
      <c r="C255" s="42"/>
      <c r="D255" s="32">
        <v>9108.7599999999984</v>
      </c>
      <c r="E255" s="32">
        <v>762.41597798552959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9871.1759779855274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241.8345852752667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241.8345852752667</v>
      </c>
    </row>
    <row r="257" spans="1:25" ht="13.5" customHeight="1">
      <c r="A257" s="29">
        <v>253</v>
      </c>
      <c r="B257" s="30" t="s">
        <v>200</v>
      </c>
      <c r="C257" s="42"/>
      <c r="D257" s="32">
        <v>1200.0000000000002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37">
        <v>1200.0000000000002</v>
      </c>
    </row>
    <row r="258" spans="1:25" ht="13.5" customHeight="1">
      <c r="A258" s="29">
        <v>254</v>
      </c>
      <c r="B258" s="30" t="s">
        <v>201</v>
      </c>
      <c r="C258" s="42"/>
      <c r="D258" s="32">
        <v>425.00000000000006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425.00000000000006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12.54226206467208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37">
        <v>12.54226206467208</v>
      </c>
    </row>
    <row r="261" spans="1:25" ht="13.5" customHeight="1">
      <c r="A261" s="29">
        <v>257</v>
      </c>
      <c r="B261" s="30" t="s">
        <v>204</v>
      </c>
      <c r="C261" s="42"/>
      <c r="D261" s="32">
        <v>423.1</v>
      </c>
      <c r="E261" s="57">
        <v>2.4458894756018042E-2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423.12445889475606</v>
      </c>
    </row>
    <row r="262" spans="1:25" ht="13.5" customHeight="1">
      <c r="A262" s="29">
        <v>258</v>
      </c>
      <c r="B262" s="30" t="s">
        <v>205</v>
      </c>
      <c r="C262" s="46">
        <v>5.6594969358114901E-2</v>
      </c>
      <c r="D262" s="32">
        <v>3021.099999999999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5">
        <v>1.3092985308856681E-3</v>
      </c>
      <c r="X262" s="40"/>
      <c r="Y262" s="37">
        <v>3021.1579042678882</v>
      </c>
    </row>
    <row r="263" spans="1:25" ht="13.5" customHeight="1">
      <c r="A263" s="29">
        <v>259</v>
      </c>
      <c r="B263" s="30" t="s">
        <v>206</v>
      </c>
      <c r="C263" s="38">
        <v>5.6664621798123429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5.6664621798123429</v>
      </c>
    </row>
    <row r="264" spans="1:25" ht="13.5" customHeight="1">
      <c r="A264" s="29">
        <v>260</v>
      </c>
      <c r="B264" s="30" t="s">
        <v>207</v>
      </c>
      <c r="C264" s="42"/>
      <c r="D264" s="32">
        <v>6138.0000004000012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6138.0000004000012</v>
      </c>
    </row>
    <row r="265" spans="1:25" ht="13.5" customHeight="1">
      <c r="A265" s="29">
        <v>261</v>
      </c>
      <c r="B265" s="30" t="s">
        <v>208</v>
      </c>
      <c r="C265" s="42"/>
      <c r="D265" s="32">
        <v>1380.9999999999998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1380.9999999999998</v>
      </c>
    </row>
    <row r="266" spans="1:25" ht="13.5" customHeight="1">
      <c r="A266" s="29">
        <v>262</v>
      </c>
      <c r="B266" s="30" t="s">
        <v>209</v>
      </c>
      <c r="C266" s="31">
        <v>6794.0615267801923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8.5934805732109538</v>
      </c>
      <c r="X266" s="40"/>
      <c r="Y266" s="37">
        <v>6802.6550073534036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32">
        <v>708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708</v>
      </c>
    </row>
    <row r="271" spans="1:25" ht="13.5" customHeight="1">
      <c r="A271" s="29">
        <v>267</v>
      </c>
      <c r="B271" s="30" t="s">
        <v>211</v>
      </c>
      <c r="C271" s="42"/>
      <c r="D271" s="32">
        <v>4785.0000000000009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4785.0000000000009</v>
      </c>
    </row>
    <row r="272" spans="1:25" ht="13.5" customHeight="1">
      <c r="A272" s="29">
        <v>268</v>
      </c>
      <c r="B272" s="30" t="s">
        <v>212</v>
      </c>
      <c r="C272" s="38">
        <v>3.1582997693035537</v>
      </c>
      <c r="D272" s="32">
        <v>870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873.15829976930354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38">
        <v>1.9885671345081488</v>
      </c>
      <c r="D276" s="32">
        <v>72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41.389090351560021</v>
      </c>
      <c r="X276" s="36">
        <v>34.243875133222829</v>
      </c>
      <c r="Y276" s="37">
        <v>149.62153261929097</v>
      </c>
    </row>
    <row r="277" spans="1:25" ht="13.5" customHeight="1">
      <c r="A277" s="29">
        <v>273</v>
      </c>
      <c r="B277" s="30" t="s">
        <v>215</v>
      </c>
      <c r="C277" s="43">
        <v>0.42748455032210264</v>
      </c>
      <c r="D277" s="32">
        <v>22.2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22.627484550322102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811.1824785215374</v>
      </c>
      <c r="D279" s="32">
        <v>251.2</v>
      </c>
      <c r="E279" s="58">
        <v>0.20732610566053156</v>
      </c>
      <c r="F279" s="33"/>
      <c r="G279" s="33"/>
      <c r="H279" s="33"/>
      <c r="I279" s="32">
        <v>85973.193064850537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13575.746567670081</v>
      </c>
      <c r="X279" s="40"/>
      <c r="Y279" s="37">
        <v>100611.52943714782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966.24962553910586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1545.915418964594</v>
      </c>
      <c r="X281" s="40"/>
      <c r="Y281" s="37">
        <v>2512.1650445036998</v>
      </c>
    </row>
    <row r="282" spans="1:25" ht="13.5" customHeight="1">
      <c r="A282" s="29">
        <v>278</v>
      </c>
      <c r="B282" s="30" t="s">
        <v>219</v>
      </c>
      <c r="C282" s="31">
        <v>19.95888510263492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32.126013901832785</v>
      </c>
      <c r="X282" s="40"/>
      <c r="Y282" s="37">
        <v>52.084899004467701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12069.307926172682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0">
        <v>4.9426309549534047</v>
      </c>
      <c r="X285" s="40"/>
      <c r="Y285" s="37">
        <v>12074.250557127634</v>
      </c>
    </row>
    <row r="286" spans="1:25" ht="13.5" customHeight="1">
      <c r="A286" s="29">
        <v>282</v>
      </c>
      <c r="B286" s="30" t="s">
        <v>221</v>
      </c>
      <c r="C286" s="38">
        <v>1.1010471251437348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9">
        <v>0.79448151845901072</v>
      </c>
      <c r="X286" s="40"/>
      <c r="Y286" s="41">
        <v>1.8955286436027454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32">
        <v>124528.00000000001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124528.00000000001</v>
      </c>
    </row>
    <row r="290" spans="1:25" ht="13.5" customHeight="1">
      <c r="A290" s="29">
        <v>286</v>
      </c>
      <c r="B290" s="30" t="s">
        <v>224</v>
      </c>
      <c r="C290" s="42"/>
      <c r="D290" s="32">
        <v>660.5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660.5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25851.249354922307</v>
      </c>
      <c r="U292" s="33"/>
      <c r="V292" s="34"/>
      <c r="W292" s="34"/>
      <c r="X292" s="40"/>
      <c r="Y292" s="37">
        <v>25851.249354922307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32">
        <v>966.40000000000009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966.40000000000009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60913.765579979299</v>
      </c>
      <c r="D300" s="32">
        <v>439.40000001500005</v>
      </c>
      <c r="E300" s="32">
        <v>1320.7936475586873</v>
      </c>
      <c r="F300" s="33"/>
      <c r="G300" s="33"/>
      <c r="H300" s="33"/>
      <c r="I300" s="33"/>
      <c r="J300" s="33"/>
      <c r="K300" s="32">
        <v>2065.1359189486698</v>
      </c>
      <c r="L300" s="33"/>
      <c r="M300" s="32">
        <v>52287.560881400226</v>
      </c>
      <c r="N300" s="33"/>
      <c r="O300" s="32">
        <v>2694.9419405864364</v>
      </c>
      <c r="P300" s="33"/>
      <c r="Q300" s="33"/>
      <c r="R300" s="33"/>
      <c r="S300" s="33"/>
      <c r="T300" s="33"/>
      <c r="U300" s="33"/>
      <c r="V300" s="34"/>
      <c r="W300" s="35">
        <v>512.6049554863082</v>
      </c>
      <c r="X300" s="40"/>
      <c r="Y300" s="37">
        <v>120234.20292397463</v>
      </c>
    </row>
    <row r="301" spans="1:25" ht="13.5" customHeight="1">
      <c r="A301" s="29">
        <v>297</v>
      </c>
      <c r="B301" s="30" t="s">
        <v>230</v>
      </c>
      <c r="C301" s="31">
        <v>25813.747453028926</v>
      </c>
      <c r="D301" s="32">
        <v>414.59999999999997</v>
      </c>
      <c r="E301" s="32">
        <v>528.4522268589933</v>
      </c>
      <c r="F301" s="33"/>
      <c r="G301" s="32">
        <v>44145.039398862893</v>
      </c>
      <c r="H301" s="33"/>
      <c r="I301" s="33"/>
      <c r="J301" s="33"/>
      <c r="K301" s="32">
        <v>2802.4998772592603</v>
      </c>
      <c r="L301" s="33"/>
      <c r="M301" s="32">
        <v>32622.545444972951</v>
      </c>
      <c r="N301" s="32">
        <v>1824.5271803719472</v>
      </c>
      <c r="O301" s="32">
        <v>5240.2563228596991</v>
      </c>
      <c r="P301" s="32">
        <v>1920.0170511303609</v>
      </c>
      <c r="Q301" s="33"/>
      <c r="R301" s="33"/>
      <c r="S301" s="33"/>
      <c r="T301" s="33"/>
      <c r="U301" s="33"/>
      <c r="V301" s="34"/>
      <c r="W301" s="35">
        <v>210.69417314603729</v>
      </c>
      <c r="X301" s="40"/>
      <c r="Y301" s="37">
        <v>115522.37912849107</v>
      </c>
    </row>
    <row r="302" spans="1:25" ht="13.5" customHeight="1">
      <c r="A302" s="29">
        <v>298</v>
      </c>
      <c r="B302" s="30" t="s">
        <v>231</v>
      </c>
      <c r="C302" s="38">
        <v>8.5592540706150473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8.5592540706150473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414781.29058959731</v>
      </c>
      <c r="D304" s="32">
        <v>16.5</v>
      </c>
      <c r="E304" s="49">
        <v>9.2419256547132704</v>
      </c>
      <c r="F304" s="32">
        <v>17252.810500338557</v>
      </c>
      <c r="G304" s="32">
        <v>251245.42847087502</v>
      </c>
      <c r="H304" s="33"/>
      <c r="I304" s="33"/>
      <c r="J304" s="33"/>
      <c r="K304" s="32">
        <v>25686.207039382836</v>
      </c>
      <c r="L304" s="32">
        <v>2531.517906003121</v>
      </c>
      <c r="M304" s="32">
        <v>668008.10651707137</v>
      </c>
      <c r="N304" s="32">
        <v>22188.559482091503</v>
      </c>
      <c r="O304" s="32">
        <v>38695.382562988067</v>
      </c>
      <c r="P304" s="32">
        <v>19989.431733203513</v>
      </c>
      <c r="Q304" s="32">
        <v>46.613924999999995</v>
      </c>
      <c r="R304" s="32">
        <v>11.508225825148802</v>
      </c>
      <c r="S304" s="33"/>
      <c r="T304" s="33"/>
      <c r="U304" s="33"/>
      <c r="V304" s="34"/>
      <c r="W304" s="35">
        <v>704.04639971353515</v>
      </c>
      <c r="X304" s="40"/>
      <c r="Y304" s="37">
        <v>1461166.6452777449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5551.8128443801825</v>
      </c>
      <c r="D306" s="32">
        <v>564.20000000000005</v>
      </c>
      <c r="E306" s="49">
        <v>2.0854584766356714</v>
      </c>
      <c r="F306" s="33"/>
      <c r="G306" s="33"/>
      <c r="H306" s="33"/>
      <c r="I306" s="33"/>
      <c r="J306" s="32">
        <v>3795.2550694804763</v>
      </c>
      <c r="K306" s="33"/>
      <c r="L306" s="33"/>
      <c r="M306" s="32">
        <v>510.55272679475439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28.430421445986344</v>
      </c>
      <c r="X306" s="40"/>
      <c r="Y306" s="37">
        <v>10452.336520578036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3">
        <v>0.17102748010661414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4">
        <v>0.17102748010661414</v>
      </c>
    </row>
    <row r="309" spans="1:25" ht="13.5" customHeight="1">
      <c r="A309" s="29">
        <v>305</v>
      </c>
      <c r="B309" s="30" t="s">
        <v>237</v>
      </c>
      <c r="C309" s="31">
        <v>20.64807212467684</v>
      </c>
      <c r="D309" s="33"/>
      <c r="E309" s="33"/>
      <c r="F309" s="33"/>
      <c r="G309" s="32">
        <v>1005.3198163051184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50">
        <v>5.9977454027771184</v>
      </c>
      <c r="W309" s="35">
        <v>75.846100112485857</v>
      </c>
      <c r="X309" s="36">
        <v>89.741670233234132</v>
      </c>
      <c r="Y309" s="37">
        <v>1197.5534041782923</v>
      </c>
    </row>
    <row r="310" spans="1:25" ht="13.5" customHeight="1">
      <c r="A310" s="29">
        <v>306</v>
      </c>
      <c r="B310" s="30" t="s">
        <v>238</v>
      </c>
      <c r="C310" s="43">
        <v>0.391507357672503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4">
        <v>0.391507357672503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46">
        <v>1.7631895209867614E-3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50">
        <v>2.0246903446367415</v>
      </c>
      <c r="X312" s="40"/>
      <c r="Y312" s="41">
        <v>2.0264535341577283</v>
      </c>
    </row>
    <row r="313" spans="1:25" ht="13.5" customHeight="1">
      <c r="A313" s="29">
        <v>309</v>
      </c>
      <c r="B313" s="30" t="s">
        <v>240</v>
      </c>
      <c r="C313" s="38">
        <v>2.8059306852186641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0">
        <v>1.2240296740361467</v>
      </c>
      <c r="W313" s="35">
        <v>1292.7315943838219</v>
      </c>
      <c r="X313" s="36">
        <v>36.668541300749759</v>
      </c>
      <c r="Y313" s="37">
        <v>1333.4300960438263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43">
        <v>0.87134537738678763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4">
        <v>0.87134537738678763</v>
      </c>
    </row>
    <row r="321" spans="1:25" ht="13.5" customHeight="1">
      <c r="A321" s="29">
        <v>317</v>
      </c>
      <c r="B321" s="30" t="s">
        <v>444</v>
      </c>
      <c r="C321" s="43">
        <v>0.13448306899902912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4">
        <v>0.13448306899902912</v>
      </c>
    </row>
    <row r="322" spans="1:25" ht="13.5" customHeight="1">
      <c r="A322" s="29">
        <v>318</v>
      </c>
      <c r="B322" s="30" t="s">
        <v>242</v>
      </c>
      <c r="C322" s="43">
        <v>0.8002364589158053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5">
        <v>6.2264222299963701E-2</v>
      </c>
      <c r="X322" s="40"/>
      <c r="Y322" s="44">
        <v>0.86250068121576895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8">
        <v>0.68859478002121233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4">
        <v>0.68859478002121233</v>
      </c>
    </row>
    <row r="325" spans="1:25" ht="13.5" customHeight="1">
      <c r="A325" s="29">
        <v>321</v>
      </c>
      <c r="B325" s="30" t="s">
        <v>244</v>
      </c>
      <c r="C325" s="43">
        <v>0.22367313233808028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11.26107300113255</v>
      </c>
      <c r="W325" s="35">
        <v>102.95768645305462</v>
      </c>
      <c r="X325" s="40"/>
      <c r="Y325" s="37">
        <v>114.44243258652526</v>
      </c>
    </row>
    <row r="326" spans="1:25" ht="54" customHeight="1">
      <c r="A326" s="29">
        <v>322</v>
      </c>
      <c r="B326" s="30" t="s">
        <v>245</v>
      </c>
      <c r="C326" s="31">
        <v>67.268057583588629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0">
        <v>2.4897868186297827</v>
      </c>
      <c r="X326" s="40"/>
      <c r="Y326" s="37">
        <v>69.75784440221841</v>
      </c>
    </row>
    <row r="327" spans="1:25" ht="13.5" customHeight="1">
      <c r="A327" s="29">
        <v>323</v>
      </c>
      <c r="B327" s="30" t="s">
        <v>246</v>
      </c>
      <c r="C327" s="42"/>
      <c r="D327" s="32">
        <v>175.5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175.5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32">
        <v>7160.0000004000003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7160.0000004000003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32">
        <v>299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299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3172.4061933945122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3172.4061933945122</v>
      </c>
    </row>
    <row r="334" spans="1:25" ht="27" customHeight="1">
      <c r="A334" s="29">
        <v>330</v>
      </c>
      <c r="B334" s="30" t="s">
        <v>449</v>
      </c>
      <c r="C334" s="38">
        <v>3.2302931588408068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3.2302931588408068</v>
      </c>
    </row>
    <row r="335" spans="1:25" ht="13.5" customHeight="1">
      <c r="A335" s="29">
        <v>331</v>
      </c>
      <c r="B335" s="30" t="s">
        <v>250</v>
      </c>
      <c r="C335" s="42"/>
      <c r="D335" s="32">
        <v>513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513</v>
      </c>
    </row>
    <row r="336" spans="1:25" ht="13.5" customHeight="1">
      <c r="A336" s="29">
        <v>332</v>
      </c>
      <c r="B336" s="30" t="s">
        <v>251</v>
      </c>
      <c r="C336" s="59">
        <v>3.7677152642563306E-6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0">
        <v>2.4970205350337391</v>
      </c>
      <c r="W336" s="60">
        <v>7.5411422019725029E-7</v>
      </c>
      <c r="X336" s="36">
        <v>10.236000818523511</v>
      </c>
      <c r="Y336" s="37">
        <v>12.733025875386735</v>
      </c>
    </row>
    <row r="337" spans="1:25" ht="13.5" customHeight="1">
      <c r="A337" s="29">
        <v>333</v>
      </c>
      <c r="B337" s="30" t="s">
        <v>252</v>
      </c>
      <c r="C337" s="38">
        <v>5.3286806528961117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415.27711321219141</v>
      </c>
      <c r="X337" s="40"/>
      <c r="Y337" s="37">
        <v>420.60579386508755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7.8229745820237078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7.8030204118343205</v>
      </c>
      <c r="X340" s="40"/>
      <c r="Y340" s="37">
        <v>15.625994993858029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38">
        <v>1.0846279481550565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0.35476976454351306</v>
      </c>
      <c r="X346" s="40"/>
      <c r="Y346" s="41">
        <v>1.4393977126985695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128.88080979469981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0.16937967766659293</v>
      </c>
      <c r="X353" s="36">
        <v>36.243355792123999</v>
      </c>
      <c r="Y353" s="37">
        <v>165.2935452644904</v>
      </c>
    </row>
    <row r="354" spans="1:25" ht="13.5" customHeight="1">
      <c r="A354" s="29">
        <v>350</v>
      </c>
      <c r="B354" s="30" t="s">
        <v>262</v>
      </c>
      <c r="C354" s="42"/>
      <c r="D354" s="32">
        <v>340.15999997999995</v>
      </c>
      <c r="E354" s="32">
        <v>207.29672795513824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547.45672793513813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919.88855676009166</v>
      </c>
      <c r="L355" s="32">
        <v>1546.7578716370951</v>
      </c>
      <c r="M355" s="32">
        <v>25004.321003394212</v>
      </c>
      <c r="N355" s="32">
        <v>643.43780549174983</v>
      </c>
      <c r="O355" s="32">
        <v>3983.4149127144919</v>
      </c>
      <c r="P355" s="32">
        <v>1989.9318384361979</v>
      </c>
      <c r="Q355" s="32">
        <v>62.151900000000012</v>
      </c>
      <c r="R355" s="32">
        <v>30.559728765643595</v>
      </c>
      <c r="S355" s="33"/>
      <c r="T355" s="33"/>
      <c r="U355" s="33"/>
      <c r="V355" s="34"/>
      <c r="W355" s="34"/>
      <c r="X355" s="40"/>
      <c r="Y355" s="37">
        <v>34180.463617199479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1">
        <v>20.338967074065771</v>
      </c>
      <c r="D358" s="32">
        <v>79.8</v>
      </c>
      <c r="E358" s="33"/>
      <c r="F358" s="33"/>
      <c r="G358" s="32">
        <v>872.82782604986392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972.96679312392962</v>
      </c>
    </row>
    <row r="359" spans="1:25" ht="13.5" customHeight="1">
      <c r="A359" s="29">
        <v>355</v>
      </c>
      <c r="B359" s="30" t="s">
        <v>265</v>
      </c>
      <c r="C359" s="31">
        <v>304.17986734498163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26.185196743423539</v>
      </c>
      <c r="X359" s="40"/>
      <c r="Y359" s="37">
        <v>330.36506408840518</v>
      </c>
    </row>
    <row r="360" spans="1:25" ht="13.5" customHeight="1">
      <c r="A360" s="29">
        <v>356</v>
      </c>
      <c r="B360" s="30" t="s">
        <v>266</v>
      </c>
      <c r="C360" s="38">
        <v>1.8146740622655515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1.8146740622655515</v>
      </c>
    </row>
    <row r="361" spans="1:25" ht="13.5" customHeight="1">
      <c r="A361" s="29">
        <v>357</v>
      </c>
      <c r="B361" s="30" t="s">
        <v>267</v>
      </c>
      <c r="C361" s="42"/>
      <c r="D361" s="32">
        <v>2300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2300</v>
      </c>
    </row>
    <row r="362" spans="1:25" ht="13.5" customHeight="1">
      <c r="A362" s="29">
        <v>358</v>
      </c>
      <c r="B362" s="30" t="s">
        <v>268</v>
      </c>
      <c r="C362" s="42"/>
      <c r="D362" s="32">
        <v>100.00000000000001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100.00000000000001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32">
        <v>2840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2840</v>
      </c>
    </row>
    <row r="365" spans="1:25" ht="13.5" customHeight="1">
      <c r="A365" s="29">
        <v>361</v>
      </c>
      <c r="B365" s="30" t="s">
        <v>270</v>
      </c>
      <c r="C365" s="42"/>
      <c r="D365" s="32">
        <v>743.4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743.4</v>
      </c>
    </row>
    <row r="366" spans="1:25" ht="13.5" customHeight="1">
      <c r="A366" s="29">
        <v>362</v>
      </c>
      <c r="B366" s="30" t="s">
        <v>271</v>
      </c>
      <c r="C366" s="42"/>
      <c r="D366" s="32">
        <v>10550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37">
        <v>10550</v>
      </c>
    </row>
    <row r="367" spans="1:25" ht="13.5" customHeight="1">
      <c r="A367" s="29">
        <v>363</v>
      </c>
      <c r="B367" s="30" t="s">
        <v>272</v>
      </c>
      <c r="C367" s="42"/>
      <c r="D367" s="32">
        <v>688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688</v>
      </c>
    </row>
    <row r="368" spans="1:25" ht="13.5" customHeight="1">
      <c r="A368" s="29">
        <v>364</v>
      </c>
      <c r="B368" s="30" t="s">
        <v>273</v>
      </c>
      <c r="C368" s="42"/>
      <c r="D368" s="32">
        <v>287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287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32">
        <v>371.99999999999994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371.99999999999994</v>
      </c>
    </row>
    <row r="374" spans="1:25" ht="13.5" customHeight="1">
      <c r="A374" s="29">
        <v>370</v>
      </c>
      <c r="B374" s="30" t="s">
        <v>277</v>
      </c>
      <c r="C374" s="42"/>
      <c r="D374" s="32">
        <v>337.5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337.5</v>
      </c>
    </row>
    <row r="375" spans="1:25" ht="13.5" customHeight="1">
      <c r="A375" s="29">
        <v>371</v>
      </c>
      <c r="B375" s="30" t="s">
        <v>278</v>
      </c>
      <c r="C375" s="42"/>
      <c r="D375" s="32">
        <v>20.000000000000004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20.000000000000004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4001.6201576883768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3194.7174492343429</v>
      </c>
      <c r="W378" s="34"/>
      <c r="X378" s="36">
        <v>4098.0081639412483</v>
      </c>
      <c r="Y378" s="37">
        <v>11294.345770863969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32">
        <v>3224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3224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32">
        <v>1819.9999999999998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1819.9999999999998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361.9577425459471</v>
      </c>
      <c r="T385" s="33"/>
      <c r="U385" s="33"/>
      <c r="V385" s="34"/>
      <c r="W385" s="35">
        <v>75.260886758515625</v>
      </c>
      <c r="X385" s="40"/>
      <c r="Y385" s="37">
        <v>437.21862930446275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8"/>
    </row>
    <row r="387" spans="1:25" ht="13.5" customHeight="1">
      <c r="A387" s="29">
        <v>383</v>
      </c>
      <c r="B387" s="30" t="s">
        <v>286</v>
      </c>
      <c r="C387" s="42"/>
      <c r="D387" s="32">
        <v>1798.5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1798.5</v>
      </c>
    </row>
    <row r="388" spans="1:25" ht="13.5" customHeight="1">
      <c r="A388" s="29">
        <v>384</v>
      </c>
      <c r="B388" s="30" t="s">
        <v>287</v>
      </c>
      <c r="C388" s="31">
        <v>11702.226776307629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0.39548714109722399</v>
      </c>
      <c r="X388" s="40"/>
      <c r="Y388" s="37">
        <v>11702.622263448726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32">
        <v>6221.25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6221.25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40.226929928365102</v>
      </c>
      <c r="D393" s="33"/>
      <c r="E393" s="33"/>
      <c r="F393" s="33"/>
      <c r="G393" s="33"/>
      <c r="H393" s="33"/>
      <c r="I393" s="32">
        <v>1478.3319614085008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240.11028388568479</v>
      </c>
      <c r="X393" s="40"/>
      <c r="Y393" s="37">
        <v>1758.6691752225506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3">
        <v>0.96142501418235626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4">
        <v>0.96142501418235626</v>
      </c>
    </row>
    <row r="396" spans="1:25" ht="13.5" customHeight="1">
      <c r="A396" s="29">
        <v>392</v>
      </c>
      <c r="B396" s="30" t="s">
        <v>293</v>
      </c>
      <c r="C396" s="31">
        <v>94271.0277449032</v>
      </c>
      <c r="D396" s="33"/>
      <c r="E396" s="33"/>
      <c r="F396" s="32">
        <v>3270.6497294116753</v>
      </c>
      <c r="G396" s="33"/>
      <c r="H396" s="33"/>
      <c r="I396" s="33"/>
      <c r="J396" s="33"/>
      <c r="K396" s="32">
        <v>11914.245686242295</v>
      </c>
      <c r="L396" s="33"/>
      <c r="M396" s="32">
        <v>139324.60115003443</v>
      </c>
      <c r="N396" s="33"/>
      <c r="O396" s="32">
        <v>15547.74196492177</v>
      </c>
      <c r="P396" s="33"/>
      <c r="Q396" s="33"/>
      <c r="R396" s="33"/>
      <c r="S396" s="33"/>
      <c r="T396" s="33"/>
      <c r="U396" s="33"/>
      <c r="V396" s="34"/>
      <c r="W396" s="35">
        <v>68.829131178101463</v>
      </c>
      <c r="X396" s="40"/>
      <c r="Y396" s="37">
        <v>264397.09540669149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50">
        <v>3.6720890221084397</v>
      </c>
      <c r="W398" s="34"/>
      <c r="X398" s="40"/>
      <c r="Y398" s="41">
        <v>3.6720890221084397</v>
      </c>
    </row>
    <row r="399" spans="1:25" ht="13.5" customHeight="1">
      <c r="A399" s="29">
        <v>395</v>
      </c>
      <c r="B399" s="30" t="s">
        <v>296</v>
      </c>
      <c r="C399" s="31">
        <v>12.929634268971146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37">
        <v>12.929634268971146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46">
        <v>1.0558632382174243E-3</v>
      </c>
      <c r="D403" s="33"/>
      <c r="E403" s="33"/>
      <c r="F403" s="33"/>
      <c r="G403" s="33"/>
      <c r="H403" s="33"/>
      <c r="I403" s="33"/>
      <c r="J403" s="33"/>
      <c r="K403" s="32">
        <v>542.82239675808569</v>
      </c>
      <c r="L403" s="33"/>
      <c r="M403" s="32">
        <v>9409.2995717582126</v>
      </c>
      <c r="N403" s="32">
        <v>398.56969246455583</v>
      </c>
      <c r="O403" s="32">
        <v>2092.6592191066848</v>
      </c>
      <c r="P403" s="32">
        <v>399.62709783165337</v>
      </c>
      <c r="Q403" s="32">
        <v>15.537975000000003</v>
      </c>
      <c r="R403" s="33"/>
      <c r="S403" s="33"/>
      <c r="T403" s="33"/>
      <c r="U403" s="33"/>
      <c r="V403" s="34"/>
      <c r="W403" s="61">
        <v>6.6937927487037204E-5</v>
      </c>
      <c r="X403" s="40"/>
      <c r="Y403" s="37">
        <v>12858.517075720358</v>
      </c>
    </row>
    <row r="404" spans="1:25" ht="13.5" customHeight="1">
      <c r="A404" s="29">
        <v>400</v>
      </c>
      <c r="B404" s="30" t="s">
        <v>299</v>
      </c>
      <c r="C404" s="31">
        <v>4892.7845712702729</v>
      </c>
      <c r="D404" s="49">
        <v>4.34</v>
      </c>
      <c r="E404" s="33"/>
      <c r="F404" s="33"/>
      <c r="G404" s="33"/>
      <c r="H404" s="33"/>
      <c r="I404" s="33"/>
      <c r="J404" s="33"/>
      <c r="K404" s="32">
        <v>21374.258621366171</v>
      </c>
      <c r="L404" s="32">
        <v>1263.154192946887</v>
      </c>
      <c r="M404" s="32">
        <v>157262.92678742713</v>
      </c>
      <c r="N404" s="32">
        <v>6682.9518238631199</v>
      </c>
      <c r="O404" s="32">
        <v>36012.490238528218</v>
      </c>
      <c r="P404" s="32">
        <v>7267.0504578752661</v>
      </c>
      <c r="Q404" s="32">
        <v>62.151900000000012</v>
      </c>
      <c r="R404" s="32">
        <v>32.255954827081602</v>
      </c>
      <c r="S404" s="33"/>
      <c r="T404" s="33"/>
      <c r="U404" s="33"/>
      <c r="V404" s="34"/>
      <c r="W404" s="50">
        <v>1.4380096523004771</v>
      </c>
      <c r="X404" s="40"/>
      <c r="Y404" s="37">
        <v>234855.80255775648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32">
        <v>1345.5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1345.5</v>
      </c>
    </row>
    <row r="407" spans="1:25" ht="13.5" customHeight="1">
      <c r="A407" s="29">
        <v>403</v>
      </c>
      <c r="B407" s="30" t="s">
        <v>301</v>
      </c>
      <c r="C407" s="46">
        <v>3.2543183646746758E-3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3.1885350956578733E-3</v>
      </c>
      <c r="X407" s="40"/>
      <c r="Y407" s="53">
        <v>6.4428534603325491E-3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346.70891981707132</v>
      </c>
      <c r="D409" s="49">
        <v>7</v>
      </c>
      <c r="E409" s="32">
        <v>26.169386567658492</v>
      </c>
      <c r="F409" s="33"/>
      <c r="G409" s="33"/>
      <c r="H409" s="32">
        <v>17.495684812895522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6490.050137674456</v>
      </c>
      <c r="W409" s="34"/>
      <c r="X409" s="40"/>
      <c r="Y409" s="37">
        <v>6887.4241288720814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10641.443659166485</v>
      </c>
      <c r="D411" s="32">
        <v>24577.399999894496</v>
      </c>
      <c r="E411" s="32">
        <v>69.551630160042933</v>
      </c>
      <c r="F411" s="33"/>
      <c r="G411" s="33"/>
      <c r="H411" s="33"/>
      <c r="I411" s="32">
        <v>968337.16468346457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20125.800662664009</v>
      </c>
      <c r="X411" s="40"/>
      <c r="Y411" s="37">
        <v>1023751.3606353495</v>
      </c>
    </row>
    <row r="412" spans="1:25" ht="27" customHeight="1">
      <c r="A412" s="29">
        <v>408</v>
      </c>
      <c r="B412" s="30" t="s">
        <v>304</v>
      </c>
      <c r="C412" s="31">
        <v>151.03742785540567</v>
      </c>
      <c r="D412" s="32">
        <v>2760.0999999420414</v>
      </c>
      <c r="E412" s="49">
        <v>6.9381582220807019</v>
      </c>
      <c r="F412" s="33"/>
      <c r="G412" s="33"/>
      <c r="H412" s="33"/>
      <c r="I412" s="32">
        <v>523.26762980728552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27.618450594672296</v>
      </c>
      <c r="X412" s="40"/>
      <c r="Y412" s="37">
        <v>3468.9616664214859</v>
      </c>
    </row>
    <row r="413" spans="1:25" ht="27" customHeight="1">
      <c r="A413" s="29">
        <v>409</v>
      </c>
      <c r="B413" s="30" t="s">
        <v>305</v>
      </c>
      <c r="C413" s="31">
        <v>130.53259715619936</v>
      </c>
      <c r="D413" s="32">
        <v>8576.4999993699985</v>
      </c>
      <c r="E413" s="33"/>
      <c r="F413" s="33"/>
      <c r="G413" s="33"/>
      <c r="H413" s="33"/>
      <c r="I413" s="32">
        <v>137965.34489774113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17196.943076405023</v>
      </c>
      <c r="X413" s="40"/>
      <c r="Y413" s="37">
        <v>163869.32057067237</v>
      </c>
    </row>
    <row r="414" spans="1:25" ht="27" customHeight="1">
      <c r="A414" s="29">
        <v>410</v>
      </c>
      <c r="B414" s="30" t="s">
        <v>306</v>
      </c>
      <c r="C414" s="31">
        <v>7300.2052854462363</v>
      </c>
      <c r="D414" s="32">
        <v>16166.72649995792</v>
      </c>
      <c r="E414" s="32">
        <v>81.162460495348199</v>
      </c>
      <c r="F414" s="33"/>
      <c r="G414" s="33"/>
      <c r="H414" s="33"/>
      <c r="I414" s="32">
        <v>3262.8976386594982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399.09998620871329</v>
      </c>
      <c r="X414" s="40"/>
      <c r="Y414" s="37">
        <v>27210.091870767716</v>
      </c>
    </row>
    <row r="415" spans="1:25" ht="13.5" customHeight="1">
      <c r="A415" s="29">
        <v>411</v>
      </c>
      <c r="B415" s="30" t="s">
        <v>307</v>
      </c>
      <c r="C415" s="31">
        <v>4045.4179577551208</v>
      </c>
      <c r="D415" s="33"/>
      <c r="E415" s="33"/>
      <c r="F415" s="32">
        <v>588.37846027726471</v>
      </c>
      <c r="G415" s="33"/>
      <c r="H415" s="33"/>
      <c r="I415" s="33"/>
      <c r="J415" s="33"/>
      <c r="K415" s="32">
        <v>3477.2210576837178</v>
      </c>
      <c r="L415" s="32">
        <v>1900.6174668303361</v>
      </c>
      <c r="M415" s="32">
        <v>116098.19640341049</v>
      </c>
      <c r="N415" s="32">
        <v>1307.1246362241409</v>
      </c>
      <c r="O415" s="32">
        <v>57112.786626224944</v>
      </c>
      <c r="P415" s="32">
        <v>5674.5035562381845</v>
      </c>
      <c r="Q415" s="32">
        <v>186.45569999999998</v>
      </c>
      <c r="R415" s="32">
        <v>15.393912720468801</v>
      </c>
      <c r="S415" s="33"/>
      <c r="T415" s="33"/>
      <c r="U415" s="33"/>
      <c r="V415" s="34"/>
      <c r="W415" s="35">
        <v>1593.7136677897388</v>
      </c>
      <c r="X415" s="36">
        <v>985.00307260035197</v>
      </c>
      <c r="Y415" s="37">
        <v>192984.81251775473</v>
      </c>
    </row>
    <row r="416" spans="1:25" ht="13.5" customHeight="1">
      <c r="A416" s="29">
        <v>412</v>
      </c>
      <c r="B416" s="30" t="s">
        <v>308</v>
      </c>
      <c r="C416" s="43">
        <v>0.94236201569476397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50">
        <v>6.1201483701807327</v>
      </c>
      <c r="W416" s="35">
        <v>11.535458716445705</v>
      </c>
      <c r="X416" s="56">
        <v>7.6254766179237263</v>
      </c>
      <c r="Y416" s="37">
        <v>26.223445720244928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6">
        <v>2.4627083999154989E-2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3">
        <v>2.4627083999154989E-2</v>
      </c>
    </row>
    <row r="419" spans="1:25" ht="13.5" customHeight="1">
      <c r="A419" s="29">
        <v>415</v>
      </c>
      <c r="B419" s="30" t="s">
        <v>311</v>
      </c>
      <c r="C419" s="31">
        <v>138.96865661517575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1.7319610880947898</v>
      </c>
      <c r="X419" s="40"/>
      <c r="Y419" s="37">
        <v>140.70061770327052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6">
        <v>8.0602899859642474E-2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5">
        <v>6.9199282536979975E-2</v>
      </c>
      <c r="X422" s="40"/>
      <c r="Y422" s="44">
        <v>0.14980218239662246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1396.5100428296016</v>
      </c>
      <c r="D424" s="33"/>
      <c r="E424" s="33"/>
      <c r="F424" s="32">
        <v>367.8792760540116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10.121732214036278</v>
      </c>
      <c r="X424" s="40"/>
      <c r="Y424" s="37">
        <v>1774.5110510976494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32">
        <v>1373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1373</v>
      </c>
    </row>
    <row r="427" spans="1:25" ht="13.5" customHeight="1">
      <c r="A427" s="29">
        <v>423</v>
      </c>
      <c r="B427" s="30" t="s">
        <v>475</v>
      </c>
      <c r="C427" s="51">
        <v>8.3179188587905383E-4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2">
        <v>8.3179188587905383E-4</v>
      </c>
    </row>
    <row r="428" spans="1:25" ht="13.5" customHeight="1">
      <c r="A428" s="29">
        <v>424</v>
      </c>
      <c r="B428" s="30" t="s">
        <v>317</v>
      </c>
      <c r="C428" s="42"/>
      <c r="D428" s="32">
        <v>6960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6960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32">
        <v>460</v>
      </c>
      <c r="E431" s="32">
        <v>308.69571071570368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768.69571071570363</v>
      </c>
    </row>
    <row r="432" spans="1:25" ht="13.5" customHeight="1">
      <c r="A432" s="29">
        <v>428</v>
      </c>
      <c r="B432" s="30" t="s">
        <v>319</v>
      </c>
      <c r="C432" s="42"/>
      <c r="D432" s="32">
        <v>762</v>
      </c>
      <c r="E432" s="32">
        <v>148.31189557022168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910.31189557022162</v>
      </c>
    </row>
    <row r="433" spans="1:25" ht="13.5" customHeight="1">
      <c r="A433" s="29">
        <v>429</v>
      </c>
      <c r="B433" s="30" t="s">
        <v>320</v>
      </c>
      <c r="C433" s="42"/>
      <c r="D433" s="32">
        <v>60.900000000000006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60.900000000000006</v>
      </c>
    </row>
    <row r="434" spans="1:25" ht="13.5" customHeight="1">
      <c r="A434" s="29">
        <v>430</v>
      </c>
      <c r="B434" s="30" t="s">
        <v>321</v>
      </c>
      <c r="C434" s="42"/>
      <c r="D434" s="32">
        <v>17.499999999999996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17.499999999999996</v>
      </c>
    </row>
    <row r="435" spans="1:25" ht="13.5" customHeight="1">
      <c r="A435" s="29">
        <v>431</v>
      </c>
      <c r="B435" s="30" t="s">
        <v>322</v>
      </c>
      <c r="C435" s="42"/>
      <c r="D435" s="32">
        <v>2033.5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2033.5</v>
      </c>
    </row>
    <row r="436" spans="1:25" ht="13.5" customHeight="1">
      <c r="A436" s="29">
        <v>432</v>
      </c>
      <c r="B436" s="30" t="s">
        <v>323</v>
      </c>
      <c r="C436" s="42"/>
      <c r="D436" s="32">
        <v>139.99999999999997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139.99999999999997</v>
      </c>
    </row>
    <row r="437" spans="1:25" ht="13.5" customHeight="1">
      <c r="A437" s="29">
        <v>433</v>
      </c>
      <c r="B437" s="30" t="s">
        <v>324</v>
      </c>
      <c r="C437" s="42"/>
      <c r="D437" s="32">
        <v>100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100</v>
      </c>
    </row>
    <row r="438" spans="1:25" ht="13.5" customHeight="1">
      <c r="A438" s="29">
        <v>434</v>
      </c>
      <c r="B438" s="30" t="s">
        <v>325</v>
      </c>
      <c r="C438" s="42"/>
      <c r="D438" s="58">
        <v>0.8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4">
        <v>0.8</v>
      </c>
    </row>
    <row r="439" spans="1:25" ht="13.5" customHeight="1">
      <c r="A439" s="29">
        <v>435</v>
      </c>
      <c r="B439" s="30" t="s">
        <v>326</v>
      </c>
      <c r="C439" s="42"/>
      <c r="D439" s="32">
        <v>56.999999999999993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56.999999999999993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38.846667896109388</v>
      </c>
      <c r="D442" s="32">
        <v>673.8</v>
      </c>
      <c r="E442" s="49">
        <v>1.8641244402002817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1.6897740920092119E-3</v>
      </c>
      <c r="X442" s="40"/>
      <c r="Y442" s="37">
        <v>714.51248211040161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6">
        <v>6.1740008114262628E-3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0">
        <v>8.0112563716225793</v>
      </c>
      <c r="X444" s="40"/>
      <c r="Y444" s="41">
        <v>8.0174303724340064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32">
        <v>268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268</v>
      </c>
    </row>
    <row r="447" spans="1:25" ht="13.5" customHeight="1">
      <c r="A447" s="29">
        <v>443</v>
      </c>
      <c r="B447" s="30" t="s">
        <v>332</v>
      </c>
      <c r="C447" s="42"/>
      <c r="D447" s="32">
        <v>2858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2858</v>
      </c>
    </row>
    <row r="448" spans="1:25" ht="13.5" customHeight="1">
      <c r="A448" s="29">
        <v>444</v>
      </c>
      <c r="B448" s="30" t="s">
        <v>333</v>
      </c>
      <c r="C448" s="42"/>
      <c r="D448" s="32">
        <v>182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182</v>
      </c>
    </row>
    <row r="449" spans="1:25" ht="13.5" customHeight="1">
      <c r="A449" s="29">
        <v>445</v>
      </c>
      <c r="B449" s="30" t="s">
        <v>334</v>
      </c>
      <c r="C449" s="42"/>
      <c r="D449" s="32">
        <v>1865.2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1865.2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50.168078030311854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0.76129325555804739</v>
      </c>
      <c r="X452" s="40"/>
      <c r="Y452" s="37">
        <v>50.929371285869898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32">
        <v>60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60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38">
        <v>1.3443908970976288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1.3443908970976288</v>
      </c>
    </row>
    <row r="457" spans="1:25" ht="13.5" customHeight="1">
      <c r="A457" s="29">
        <v>453</v>
      </c>
      <c r="B457" s="30" t="s">
        <v>339</v>
      </c>
      <c r="C457" s="38">
        <v>7.0924860838419557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302.118623360556</v>
      </c>
      <c r="X457" s="40"/>
      <c r="Y457" s="37">
        <v>309.21110944439795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22.807636087749625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49.270454929587729</v>
      </c>
      <c r="X459" s="40"/>
      <c r="Y459" s="37">
        <v>72.078091017337357</v>
      </c>
    </row>
    <row r="460" spans="1:25" ht="13.5" customHeight="1">
      <c r="A460" s="29">
        <v>456</v>
      </c>
      <c r="B460" s="30" t="s">
        <v>341</v>
      </c>
      <c r="C460" s="42"/>
      <c r="D460" s="32">
        <v>112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112</v>
      </c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1921.8533337283261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1921.8533337283261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0">
        <v>1.4340028149222339</v>
      </c>
      <c r="X463" s="40"/>
      <c r="Y463" s="41">
        <v>1.4340028149222339</v>
      </c>
    </row>
    <row r="464" spans="1:25">
      <c r="A464" s="29">
        <v>460</v>
      </c>
      <c r="B464" s="30" t="s">
        <v>486</v>
      </c>
      <c r="C464" s="38">
        <v>5.6218660296269221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5.6218660296269221</v>
      </c>
    </row>
    <row r="465" spans="1:25">
      <c r="A465" s="29">
        <v>461</v>
      </c>
      <c r="B465" s="30" t="s">
        <v>487</v>
      </c>
      <c r="C465" s="31">
        <v>34.677585108806134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34.677585108806134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1331285.9682639898</v>
      </c>
      <c r="D467" s="2">
        <f t="shared" si="0"/>
        <v>823145.07669928588</v>
      </c>
      <c r="E467" s="2">
        <f t="shared" si="0"/>
        <v>9801.1877076968303</v>
      </c>
      <c r="F467" s="2">
        <f t="shared" si="0"/>
        <v>25838.761911418758</v>
      </c>
      <c r="G467" s="2">
        <f t="shared" si="0"/>
        <v>884838.34789301292</v>
      </c>
      <c r="H467" s="2">
        <f t="shared" si="0"/>
        <v>51556.021355025958</v>
      </c>
      <c r="I467" s="2">
        <f t="shared" si="0"/>
        <v>1664642.3750180712</v>
      </c>
      <c r="J467" s="2">
        <f t="shared" si="0"/>
        <v>252695.59643487772</v>
      </c>
      <c r="K467" s="2">
        <f t="shared" si="0"/>
        <v>88247.420740841364</v>
      </c>
      <c r="L467" s="2">
        <f t="shared" si="0"/>
        <v>28264.521434233473</v>
      </c>
      <c r="M467" s="2">
        <f t="shared" si="0"/>
        <v>1758106.9258292052</v>
      </c>
      <c r="N467" s="2">
        <f t="shared" si="0"/>
        <v>56072.172786333147</v>
      </c>
      <c r="O467" s="2">
        <f t="shared" si="0"/>
        <v>209043.15337924127</v>
      </c>
      <c r="P467" s="2">
        <f t="shared" si="0"/>
        <v>62082.88913589115</v>
      </c>
      <c r="Q467" s="2">
        <f t="shared" si="0"/>
        <v>560.47904786772779</v>
      </c>
      <c r="R467" s="2">
        <f t="shared" si="0"/>
        <v>124.93594687136562</v>
      </c>
      <c r="S467" s="2">
        <f t="shared" si="0"/>
        <v>2569.6322308806548</v>
      </c>
      <c r="T467" s="2">
        <f t="shared" si="0"/>
        <v>307862.4106760436</v>
      </c>
      <c r="U467" s="3">
        <f>SUM(U5:U466)</f>
        <v>1870.9575381825955</v>
      </c>
      <c r="V467" s="4">
        <f>SUM(V5:V246)+V247/10^6+SUM(V248:V466)</f>
        <v>9747.5468448604388</v>
      </c>
      <c r="W467" s="4">
        <f>SUM(W5:W246)+W247/10^6+SUM(W248:W466)</f>
        <v>154086.53896251344</v>
      </c>
      <c r="X467" s="5">
        <f>SUM(X5:X246)+X247/10^6+SUM(X248:X466)</f>
        <v>5521.3645049106599</v>
      </c>
      <c r="Y467" s="6">
        <f>SUM(Y5:Y246)+Y247/10^6+SUM(Y248:Y466)</f>
        <v>7726093.3286740314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総括表22</vt:lpstr>
      <vt:lpstr>総括表22!Print_Titles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2019-02-08T04:13:03Z</dcterms:modified>
</cp:coreProperties>
</file>