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1" sheetId="21" r:id="rId1"/>
  </sheets>
  <definedNames>
    <definedName name="_xlnm._FilterDatabase" localSheetId="0" hidden="1">総括表21!$A$4:$FY$325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総括表21!$1:$4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<sst xmlns="http://schemas.openxmlformats.org/spreadsheetml/2006/main" count="491" uniqueCount="489">
  <si>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</si>
  <si>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</si>
  <si>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</si>
  <si>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</si>
  <si>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</si>
  <si>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</si>
  <si>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</si>
  <si>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</si>
  <si>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</si>
  <si>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</si>
  <si>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</si>
  <si>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</si>
  <si>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</si>
  <si>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</si>
  <si>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</si>
  <si>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</si>
  <si>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</si>
  <si>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</si>
  <si>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</si>
  <si>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</si>
  <si>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</si>
  <si>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</si>
  <si>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</si>
  <si>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</si>
  <si>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</si>
  <si>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</si>
  <si>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</si>
  <si>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</si>
  <si>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</si>
  <si>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</si>
  <si>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</si>
  <si>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</si>
  <si>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</si>
  <si>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</si>
  <si>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</si>
  <si>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</si>
  <si>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</si>
  <si>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</si>
  <si>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</si>
  <si>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</si>
  <si>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</si>
  <si>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</si>
  <si>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</si>
  <si>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</si>
  <si>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</si>
  <si>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</si>
  <si>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</si>
  <si>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</si>
  <si>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</si>
  <si>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</si>
  <si>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</si>
  <si>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</si>
  <si>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</si>
  <si>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</si>
  <si>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</si>
  <si>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</si>
  <si>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</si>
  <si>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</si>
  <si>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</si>
  <si>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</si>
  <si>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</si>
  <si>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</si>
  <si>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</si>
  <si>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</si>
  <si>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</si>
  <si>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</si>
  <si>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</si>
  <si>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</si>
  <si>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</si>
  <si>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</si>
  <si>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</si>
  <si>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</si>
  <si>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</si>
  <si>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</si>
  <si>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</si>
  <si>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</si>
  <si>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</si>
  <si>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</si>
  <si>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</si>
  <si>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</si>
  <si>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</si>
  <si>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</si>
  <si>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</si>
  <si>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</si>
  <si>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</si>
  <si>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</si>
  <si>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</si>
  <si>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</si>
  <si>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</si>
  <si>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</si>
  <si>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</si>
  <si>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</si>
  <si>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</si>
  <si>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</si>
  <si>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</si>
  <si>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</si>
  <si>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</si>
  <si>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</si>
  <si>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</si>
  <si>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</si>
  <si>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</si>
  <si>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</si>
  <si>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</si>
  <si>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</si>
  <si>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</si>
  <si>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</si>
  <si>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</si>
  <si>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</si>
  <si>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</si>
  <si>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</si>
  <si>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</si>
  <si>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</si>
  <si>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</si>
  <si>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</si>
  <si>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</si>
  <si>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</si>
  <si>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</si>
  <si>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</si>
  <si>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</si>
  <si>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</si>
  <si>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</si>
  <si>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</si>
  <si>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</si>
  <si>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</si>
  <si>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</si>
  <si>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</si>
  <si>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</si>
  <si>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</si>
  <si>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</si>
  <si>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</si>
  <si>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</si>
  <si>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</si>
  <si>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</si>
  <si>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</si>
  <si>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</si>
  <si>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</si>
  <si>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</si>
  <si>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</si>
  <si>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</si>
  <si>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</si>
  <si>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</si>
  <si>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</si>
  <si>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</si>
  <si>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</si>
  <si>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</si>
  <si>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</si>
  <si>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</si>
  <si>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</si>
  <si>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</si>
  <si>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</si>
  <si>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</si>
  <si>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</si>
  <si>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</si>
  <si>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</si>
  <si>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</si>
  <si>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</si>
  <si>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</si>
  <si>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</si>
  <si>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</si>
  <si>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</si>
  <si>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</si>
  <si>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</si>
  <si>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</si>
  <si>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</si>
  <si>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</si>
  <si>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</si>
  <si>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</si>
  <si>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</si>
  <si>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</si>
  <si>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</si>
  <si>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</si>
  <si>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</si>
  <si>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</si>
  <si>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</si>
  <si>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</si>
  <si>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</si>
  <si>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</si>
  <si>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</si>
  <si>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</si>
  <si>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</si>
  <si>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</si>
  <si>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</si>
  <si>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</si>
  <si>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</si>
  <si>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</si>
  <si>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</si>
  <si>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</si>
  <si>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</si>
  <si>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</si>
  <si>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</si>
  <si>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</si>
  <si>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</si>
  <si>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</si>
  <si>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</si>
  <si>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</si>
  <si>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</si>
  <si>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</si>
  <si>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</si>
  <si>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</si>
  <si>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</si>
  <si>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</si>
  <si>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</si>
  <si>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</si>
  <si>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</si>
  <si>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</si>
  <si>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</si>
  <si>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</si>
  <si>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</si>
  <si>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</si>
  <si>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</si>
  <si>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</si>
  <si>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</si>
  <si>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</si>
  <si>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</si>
  <si>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</si>
  <si>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</si>
  <si>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</si>
  <si>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</si>
  <si>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</si>
  <si>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</si>
  <si>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</si>
  <si>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</si>
  <si>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</si>
  <si>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</si>
  <si>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</si>
  <si>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</si>
  <si>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</si>
  <si>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</si>
  <si>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</si>
  <si>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</si>
  <si>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</si>
  <si>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</si>
  <si>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</si>
  <si>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</si>
  <si>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</si>
  <si>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</si>
  <si>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</si>
  <si>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</si>
  <si>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</si>
  <si>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</si>
  <si>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</si>
  <si>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</si>
  <si>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</si>
  <si>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</si>
  <si>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</si>
  <si>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</si>
  <si>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</si>
  <si>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</si>
  <si>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</si>
  <si>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</si>
  <si>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</si>
  <si>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</si>
  <si>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</si>
  <si>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</si>
  <si>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</si>
  <si>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</si>
  <si>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</si>
  <si>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</si>
  <si>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</si>
  <si>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</si>
  <si>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</si>
  <si>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</si>
  <si>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</si>
  <si>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</si>
  <si>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</si>
  <si>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</si>
  <si>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</si>
  <si>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</si>
  <si>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</si>
  <si>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</si>
  <si>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</si>
  <si>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</si>
  <si>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</si>
  <si>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</si>
  <si>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</si>
  <si>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</si>
  <si>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</si>
  <si>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</si>
  <si>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</si>
  <si>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</si>
  <si>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</si>
  <si>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</si>
  <si>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</si>
  <si>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</si>
  <si>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</si>
  <si>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</si>
  <si>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</si>
  <si>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</si>
  <si>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</si>
  <si>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</si>
  <si>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</si>
  <si>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</si>
  <si>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</si>
  <si>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</si>
  <si>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</si>
  <si>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</si>
  <si>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</si>
  <si>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</si>
  <si>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</si>
  <si>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</si>
  <si>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</si>
  <si>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</si>
  <si>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</si>
  <si>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</si>
  <si>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</si>
  <si>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</si>
  <si>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</si>
  <si>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</si>
  <si>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</si>
  <si>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</si>
  <si>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</si>
  <si>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</si>
  <si>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</si>
  <si>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</si>
  <si>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</si>
  <si>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</si>
  <si>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</si>
  <si>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</si>
  <si>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</si>
  <si>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</si>
  <si>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</si>
  <si>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</si>
  <si>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</si>
  <si>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</si>
  <si>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</si>
  <si>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</si>
  <si>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</si>
  <si>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</si>
  <si>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</si>
  <si>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</si>
  <si>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</si>
  <si>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</si>
  <si>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</si>
  <si>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</si>
  <si>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</si>
  <si>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</si>
  <si>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</si>
  <si>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</si>
  <si>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</si>
  <si>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</si>
  <si>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</si>
  <si>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</si>
  <si>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</si>
  <si>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総括表21　排出源別・対象化学物質別の排出量推計結果（平成29年度：岐阜県）［１．対象業種を営む事業者からのすそ切り以下～22．一般廃棄物処理施設］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</si>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</sst>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22.685720159075096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5.5026481534835412</v>
      </c>
      <c r="X5" s="35">
        <v>18.875434575791701</v>
      </c>
      <c r="Y5" s="36">
        <v>47.063802888350338</v>
      </c>
    </row>
    <row r="6" spans="1:25" ht="13.5" customHeight="1">
      <c r="A6" s="29">
        <v>2</v>
      </c>
      <c r="B6" s="30" t="s">
        <v>28</v>
      </c>
      <c r="C6" s="37">
        <v>1.2787368834190207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0.1347889996424021</v>
      </c>
      <c r="X6" s="39"/>
      <c r="Y6" s="40">
        <v>1.4135258830614228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379.06820429351461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9.9911959000478695E-2</v>
      </c>
      <c r="X7" s="39"/>
      <c r="Y7" s="36">
        <v>379.16811625251506</v>
      </c>
    </row>
    <row r="8" spans="1:25" ht="13.5" customHeight="1">
      <c r="A8" s="29">
        <v>4</v>
      </c>
      <c r="B8" s="30" t="s">
        <v>30</v>
      </c>
      <c r="C8" s="31">
        <v>26.423437558614939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0.33674337276566441</v>
      </c>
      <c r="X8" s="39"/>
      <c r="Y8" s="36">
        <v>26.760180931380603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379.06820429351461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379.06820429351461</v>
      </c>
    </row>
    <row r="10" spans="1:25" ht="13.5" customHeight="1">
      <c r="A10" s="29">
        <v>6</v>
      </c>
      <c r="B10" s="30" t="s">
        <v>32</v>
      </c>
      <c r="C10" s="43">
        <v>0.19118552152280885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4">
        <v>0.19118552152280885</v>
      </c>
    </row>
    <row r="11" spans="1:25" ht="13.5" customHeight="1">
      <c r="A11" s="29">
        <v>7</v>
      </c>
      <c r="B11" s="30" t="s">
        <v>33</v>
      </c>
      <c r="C11" s="31">
        <v>15.365793321222426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0.10727220695000408</v>
      </c>
      <c r="X11" s="39"/>
      <c r="Y11" s="36">
        <v>15.47306552817243</v>
      </c>
    </row>
    <row r="12" spans="1:25" ht="13.5" customHeight="1">
      <c r="A12" s="29">
        <v>8</v>
      </c>
      <c r="B12" s="30" t="s">
        <v>34</v>
      </c>
      <c r="C12" s="45">
        <v>2.8586463696316643E-2</v>
      </c>
      <c r="D12" s="32"/>
      <c r="E12" s="32"/>
      <c r="F12" s="42">
        <v>379.06820429351461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379.09679075721095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206.22778342893204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206.22778342893204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186.4694126431848</v>
      </c>
      <c r="L14" s="42">
        <v>665.3149379875739</v>
      </c>
      <c r="M14" s="42">
        <v>5612.1977545267719</v>
      </c>
      <c r="N14" s="42">
        <v>34.293315259057593</v>
      </c>
      <c r="O14" s="42">
        <v>1309.9117013383204</v>
      </c>
      <c r="P14" s="46">
        <v>8.7722749947663132</v>
      </c>
      <c r="Q14" s="42">
        <v>298.18734084507042</v>
      </c>
      <c r="R14" s="32"/>
      <c r="S14" s="32"/>
      <c r="T14" s="32"/>
      <c r="U14" s="32"/>
      <c r="V14" s="33"/>
      <c r="W14" s="33"/>
      <c r="X14" s="39"/>
      <c r="Y14" s="36">
        <v>8115.146737594745</v>
      </c>
    </row>
    <row r="15" spans="1:25" ht="13.5" customHeight="1">
      <c r="A15" s="29">
        <v>11</v>
      </c>
      <c r="B15" s="30" t="s">
        <v>37</v>
      </c>
      <c r="C15" s="45">
        <v>8.9369037723800532E-2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7">
        <v>8.9369037723800532E-2</v>
      </c>
    </row>
    <row r="16" spans="1:25" ht="13.5" customHeight="1">
      <c r="A16" s="29">
        <v>12</v>
      </c>
      <c r="B16" s="30" t="s">
        <v>38</v>
      </c>
      <c r="C16" s="45">
        <v>3.459071290986839E-3</v>
      </c>
      <c r="D16" s="32"/>
      <c r="E16" s="32"/>
      <c r="F16" s="32"/>
      <c r="G16" s="32"/>
      <c r="H16" s="32"/>
      <c r="I16" s="32"/>
      <c r="J16" s="32"/>
      <c r="K16" s="42">
        <v>1013.9244467179881</v>
      </c>
      <c r="L16" s="42">
        <v>3657.4000423033622</v>
      </c>
      <c r="M16" s="42">
        <v>32683.221288579185</v>
      </c>
      <c r="N16" s="42">
        <v>195.72688079757509</v>
      </c>
      <c r="O16" s="42">
        <v>5557.749721938404</v>
      </c>
      <c r="P16" s="42">
        <v>54.043665483786079</v>
      </c>
      <c r="Q16" s="42">
        <v>397.5831211267606</v>
      </c>
      <c r="R16" s="32"/>
      <c r="S16" s="32"/>
      <c r="T16" s="32"/>
      <c r="U16" s="32"/>
      <c r="V16" s="33"/>
      <c r="W16" s="48">
        <v>8.0467056245311463E-4</v>
      </c>
      <c r="X16" s="39"/>
      <c r="Y16" s="36">
        <v>43559.653430688908</v>
      </c>
    </row>
    <row r="17" spans="1:25" ht="13.5" customHeight="1">
      <c r="A17" s="29">
        <v>13</v>
      </c>
      <c r="B17" s="30" t="s">
        <v>39</v>
      </c>
      <c r="C17" s="31">
        <v>128.61107952617755</v>
      </c>
      <c r="D17" s="46">
        <v>8.9999999999999982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9">
        <v>1133.1300131370213</v>
      </c>
      <c r="X17" s="39"/>
      <c r="Y17" s="36">
        <v>1270.7410926631987</v>
      </c>
    </row>
    <row r="18" spans="1:25" ht="13.5" customHeight="1">
      <c r="A18" s="29">
        <v>14</v>
      </c>
      <c r="B18" s="30" t="s">
        <v>344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50"/>
    </row>
    <row r="19" spans="1:25" ht="13.5" customHeight="1">
      <c r="A19" s="29">
        <v>15</v>
      </c>
      <c r="B19" s="30" t="s">
        <v>345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50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50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50"/>
    </row>
    <row r="22" spans="1:25" ht="13.5" customHeight="1">
      <c r="A22" s="29">
        <v>18</v>
      </c>
      <c r="B22" s="30" t="s">
        <v>42</v>
      </c>
      <c r="C22" s="45">
        <v>8.7280558372607911E-2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0.14752556157674859</v>
      </c>
      <c r="X22" s="39"/>
      <c r="Y22" s="44">
        <v>0.23480611994935652</v>
      </c>
    </row>
    <row r="23" spans="1:25" ht="13.5" customHeight="1">
      <c r="A23" s="29">
        <v>19</v>
      </c>
      <c r="B23" s="30" t="s">
        <v>346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50"/>
    </row>
    <row r="24" spans="1:25" ht="13.5" customHeight="1">
      <c r="A24" s="29">
        <v>20</v>
      </c>
      <c r="B24" s="30" t="s">
        <v>43</v>
      </c>
      <c r="C24" s="31">
        <v>345.90145156627534</v>
      </c>
      <c r="D24" s="32"/>
      <c r="E24" s="32"/>
      <c r="F24" s="32"/>
      <c r="G24" s="32"/>
      <c r="H24" s="32"/>
      <c r="I24" s="42">
        <v>43990.630227644622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49">
        <v>23496.473841554565</v>
      </c>
      <c r="X24" s="39"/>
      <c r="Y24" s="36">
        <v>67833.005520765466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50"/>
    </row>
    <row r="26" spans="1:25" ht="13.5" customHeight="1">
      <c r="A26" s="29">
        <v>22</v>
      </c>
      <c r="B26" s="30" t="s">
        <v>45</v>
      </c>
      <c r="C26" s="41"/>
      <c r="D26" s="42">
        <v>133</v>
      </c>
      <c r="E26" s="42">
        <v>70.591358419302253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203.59135841930225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50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50"/>
    </row>
    <row r="29" spans="1:25" ht="13.5" customHeight="1">
      <c r="A29" s="29">
        <v>25</v>
      </c>
      <c r="B29" s="30" t="s">
        <v>48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50"/>
    </row>
    <row r="30" spans="1:25" ht="13.5" customHeight="1">
      <c r="A30" s="29">
        <v>26</v>
      </c>
      <c r="B30" s="30" t="s">
        <v>347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50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50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50"/>
    </row>
    <row r="33" spans="1:25" ht="13.5" customHeight="1">
      <c r="A33" s="29">
        <v>29</v>
      </c>
      <c r="B33" s="30" t="s">
        <v>51</v>
      </c>
      <c r="C33" s="41"/>
      <c r="D33" s="46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40">
        <v>2</v>
      </c>
    </row>
    <row r="34" spans="1:25" ht="40.5" customHeight="1">
      <c r="A34" s="29">
        <v>30</v>
      </c>
      <c r="B34" s="30" t="s">
        <v>52</v>
      </c>
      <c r="C34" s="31">
        <v>2687.2758847268838</v>
      </c>
      <c r="D34" s="42">
        <v>710.70239997750002</v>
      </c>
      <c r="E34" s="42">
        <v>105.40392371483989</v>
      </c>
      <c r="F34" s="32"/>
      <c r="G34" s="32"/>
      <c r="H34" s="32"/>
      <c r="I34" s="42">
        <v>166669.96085139917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49">
        <v>29732.13665914708</v>
      </c>
      <c r="X34" s="39"/>
      <c r="Y34" s="36">
        <v>199905.47971896548</v>
      </c>
    </row>
    <row r="35" spans="1:25" ht="13.5" customHeight="1">
      <c r="A35" s="29">
        <v>31</v>
      </c>
      <c r="B35" s="30" t="s">
        <v>53</v>
      </c>
      <c r="C35" s="31">
        <v>54.0139922744305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49">
        <v>128.24819893584186</v>
      </c>
      <c r="X35" s="39"/>
      <c r="Y35" s="36">
        <v>182.26219121027236</v>
      </c>
    </row>
    <row r="36" spans="1:25" ht="13.5" customHeight="1">
      <c r="A36" s="29">
        <v>32</v>
      </c>
      <c r="B36" s="30" t="s">
        <v>348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50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51">
        <v>0.618604520880777</v>
      </c>
      <c r="R37" s="32"/>
      <c r="S37" s="32"/>
      <c r="T37" s="32"/>
      <c r="U37" s="32"/>
      <c r="V37" s="33"/>
      <c r="W37" s="33"/>
      <c r="X37" s="39"/>
      <c r="Y37" s="44">
        <v>0.618604520880777</v>
      </c>
    </row>
    <row r="38" spans="1:25" ht="27" customHeight="1">
      <c r="A38" s="29">
        <v>34</v>
      </c>
      <c r="B38" s="30" t="s">
        <v>349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50"/>
    </row>
    <row r="39" spans="1:25" ht="13.5" customHeight="1">
      <c r="A39" s="29">
        <v>35</v>
      </c>
      <c r="B39" s="30" t="s">
        <v>350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50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5796.3639216643614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5796.3639216643614</v>
      </c>
    </row>
    <row r="41" spans="1:25" ht="13.5" customHeight="1">
      <c r="A41" s="29">
        <v>37</v>
      </c>
      <c r="B41" s="30" t="s">
        <v>56</v>
      </c>
      <c r="C41" s="37">
        <v>4.6669731208338563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2.7039238685386615</v>
      </c>
      <c r="X41" s="39"/>
      <c r="Y41" s="40">
        <v>7.3708969893725182</v>
      </c>
    </row>
    <row r="42" spans="1:25" ht="40.5" customHeight="1">
      <c r="A42" s="29">
        <v>38</v>
      </c>
      <c r="B42" s="30" t="s">
        <v>351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50"/>
    </row>
    <row r="43" spans="1:25" ht="13.5" customHeight="1">
      <c r="A43" s="29">
        <v>39</v>
      </c>
      <c r="B43" s="30" t="s">
        <v>352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50"/>
    </row>
    <row r="44" spans="1:25" ht="13.5" customHeight="1">
      <c r="A44" s="29">
        <v>40</v>
      </c>
      <c r="B44" s="30" t="s">
        <v>57</v>
      </c>
      <c r="C44" s="41"/>
      <c r="D44" s="42">
        <v>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60</v>
      </c>
    </row>
    <row r="45" spans="1:25" ht="13.5" customHeight="1">
      <c r="A45" s="29">
        <v>41</v>
      </c>
      <c r="B45" s="30" t="s">
        <v>58</v>
      </c>
      <c r="C45" s="41"/>
      <c r="D45" s="42">
        <v>250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250</v>
      </c>
    </row>
    <row r="46" spans="1:25" ht="13.5" customHeight="1">
      <c r="A46" s="29">
        <v>42</v>
      </c>
      <c r="B46" s="30" t="s">
        <v>353</v>
      </c>
      <c r="C46" s="43">
        <v>0.90018660013554053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4">
        <v>0.90018660013554053</v>
      </c>
    </row>
    <row r="47" spans="1:25" ht="13.5" customHeight="1">
      <c r="A47" s="29">
        <v>43</v>
      </c>
      <c r="B47" s="30" t="s">
        <v>354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50"/>
    </row>
    <row r="48" spans="1:25" ht="13.5" customHeight="1">
      <c r="A48" s="29">
        <v>44</v>
      </c>
      <c r="B48" s="30" t="s">
        <v>355</v>
      </c>
      <c r="C48" s="52">
        <v>6.9251887319449611E-5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3">
        <v>6.9251887319449611E-5</v>
      </c>
    </row>
    <row r="49" spans="1:25" ht="13.5" customHeight="1">
      <c r="A49" s="29">
        <v>45</v>
      </c>
      <c r="B49" s="30" t="s">
        <v>356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50"/>
    </row>
    <row r="50" spans="1:25" ht="13.5" customHeight="1">
      <c r="A50" s="29">
        <v>46</v>
      </c>
      <c r="B50" s="30" t="s">
        <v>59</v>
      </c>
      <c r="C50" s="41"/>
      <c r="D50" s="42">
        <v>35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36">
        <v>35</v>
      </c>
    </row>
    <row r="51" spans="1:25" ht="13.5" customHeight="1">
      <c r="A51" s="29">
        <v>47</v>
      </c>
      <c r="B51" s="30" t="s">
        <v>60</v>
      </c>
      <c r="C51" s="41"/>
      <c r="D51" s="42">
        <v>468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468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50"/>
    </row>
    <row r="53" spans="1:25" ht="13.5" customHeight="1">
      <c r="A53" s="29">
        <v>49</v>
      </c>
      <c r="B53" s="30" t="s">
        <v>62</v>
      </c>
      <c r="C53" s="41"/>
      <c r="D53" s="42">
        <v>1753.8999999999999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1753.8999999999999</v>
      </c>
    </row>
    <row r="54" spans="1:25" ht="13.5" customHeight="1">
      <c r="A54" s="29">
        <v>50</v>
      </c>
      <c r="B54" s="30" t="s">
        <v>63</v>
      </c>
      <c r="C54" s="41"/>
      <c r="D54" s="42">
        <v>2433.9999999999995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36">
        <v>2433.9999999999995</v>
      </c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50"/>
    </row>
    <row r="56" spans="1:25" ht="13.5" customHeight="1">
      <c r="A56" s="29">
        <v>52</v>
      </c>
      <c r="B56" s="30" t="s">
        <v>65</v>
      </c>
      <c r="C56" s="41"/>
      <c r="D56" s="42">
        <v>960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960</v>
      </c>
    </row>
    <row r="57" spans="1:25" ht="13.5" customHeight="1">
      <c r="A57" s="29">
        <v>53</v>
      </c>
      <c r="B57" s="30" t="s">
        <v>66</v>
      </c>
      <c r="C57" s="31">
        <v>103459.06307505193</v>
      </c>
      <c r="D57" s="42">
        <v>5994.6729998400006</v>
      </c>
      <c r="E57" s="42">
        <v>135.3429992648596</v>
      </c>
      <c r="F57" s="32"/>
      <c r="G57" s="42">
        <v>94312.17968963187</v>
      </c>
      <c r="H57" s="32"/>
      <c r="I57" s="32"/>
      <c r="J57" s="32"/>
      <c r="K57" s="42">
        <v>3354.9629098987175</v>
      </c>
      <c r="L57" s="32"/>
      <c r="M57" s="42">
        <v>75355.043571469971</v>
      </c>
      <c r="N57" s="42">
        <v>2223.0072175229338</v>
      </c>
      <c r="O57" s="42">
        <v>1657.6699134508276</v>
      </c>
      <c r="P57" s="42">
        <v>596.99446145340949</v>
      </c>
      <c r="Q57" s="42">
        <v>99.395780281690151</v>
      </c>
      <c r="R57" s="32"/>
      <c r="S57" s="32"/>
      <c r="T57" s="32"/>
      <c r="U57" s="32"/>
      <c r="V57" s="33"/>
      <c r="W57" s="49">
        <v>44.020890423231677</v>
      </c>
      <c r="X57" s="39"/>
      <c r="Y57" s="36">
        <v>287232.35350828944</v>
      </c>
    </row>
    <row r="58" spans="1:25" ht="13.5" customHeight="1">
      <c r="A58" s="29">
        <v>54</v>
      </c>
      <c r="B58" s="30" t="s">
        <v>67</v>
      </c>
      <c r="C58" s="41"/>
      <c r="D58" s="42">
        <v>186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186</v>
      </c>
    </row>
    <row r="59" spans="1:25" ht="13.5" customHeight="1">
      <c r="A59" s="29">
        <v>55</v>
      </c>
      <c r="B59" s="30" t="s">
        <v>357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50"/>
    </row>
    <row r="60" spans="1:25" ht="13.5" customHeight="1">
      <c r="A60" s="29">
        <v>56</v>
      </c>
      <c r="B60" s="30" t="s">
        <v>68</v>
      </c>
      <c r="C60" s="31">
        <v>230.30819963790572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49">
        <v>811.78002911666204</v>
      </c>
      <c r="X60" s="39"/>
      <c r="Y60" s="36">
        <v>1042.0882287545678</v>
      </c>
    </row>
    <row r="61" spans="1:25" ht="13.5" customHeight="1">
      <c r="A61" s="29">
        <v>57</v>
      </c>
      <c r="B61" s="30" t="s">
        <v>69</v>
      </c>
      <c r="C61" s="31">
        <v>1271.8250365748704</v>
      </c>
      <c r="D61" s="32"/>
      <c r="E61" s="42">
        <v>20.126641713191432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0.32165394275645015</v>
      </c>
      <c r="X61" s="39"/>
      <c r="Y61" s="36">
        <v>1292.2733322308184</v>
      </c>
    </row>
    <row r="62" spans="1:25" ht="13.5" customHeight="1">
      <c r="A62" s="29">
        <v>58</v>
      </c>
      <c r="B62" s="30" t="s">
        <v>70</v>
      </c>
      <c r="C62" s="31">
        <v>71.113699335606029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0.19609113098994593</v>
      </c>
      <c r="X62" s="39"/>
      <c r="Y62" s="36">
        <v>71.30979046659597</v>
      </c>
    </row>
    <row r="63" spans="1:25" ht="13.5" customHeight="1">
      <c r="A63" s="29">
        <v>59</v>
      </c>
      <c r="B63" s="30" t="s">
        <v>71</v>
      </c>
      <c r="C63" s="45">
        <v>2.1828194895330246E-2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54">
        <v>2.0644077910697005E-3</v>
      </c>
      <c r="X63" s="39"/>
      <c r="Y63" s="47">
        <v>2.3892602686399946E-2</v>
      </c>
    </row>
    <row r="64" spans="1:25" ht="13.5" customHeight="1">
      <c r="A64" s="29">
        <v>60</v>
      </c>
      <c r="B64" s="30" t="s">
        <v>72</v>
      </c>
      <c r="C64" s="37">
        <v>6.9783243135550528</v>
      </c>
      <c r="D64" s="32"/>
      <c r="E64" s="32"/>
      <c r="F64" s="32"/>
      <c r="G64" s="32"/>
      <c r="H64" s="32"/>
      <c r="I64" s="42">
        <v>437.25770109287691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49">
        <v>111.85530261032805</v>
      </c>
      <c r="X64" s="39"/>
      <c r="Y64" s="36">
        <v>556.09132801676003</v>
      </c>
    </row>
    <row r="65" spans="1:25" ht="13.5" customHeight="1">
      <c r="A65" s="29">
        <v>61</v>
      </c>
      <c r="B65" s="30" t="s">
        <v>73</v>
      </c>
      <c r="C65" s="4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50"/>
    </row>
    <row r="66" spans="1:25" ht="13.5" customHeight="1">
      <c r="A66" s="29">
        <v>62</v>
      </c>
      <c r="B66" s="30" t="s">
        <v>74</v>
      </c>
      <c r="C66" s="41"/>
      <c r="D66" s="42">
        <v>3082.0000000000005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3082.0000000000005</v>
      </c>
    </row>
    <row r="67" spans="1:25" ht="13.5" customHeight="1">
      <c r="A67" s="29">
        <v>63</v>
      </c>
      <c r="B67" s="30" t="s">
        <v>75</v>
      </c>
      <c r="C67" s="41"/>
      <c r="D67" s="42">
        <v>1451.9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1451.9</v>
      </c>
    </row>
    <row r="68" spans="1:25" ht="13.5" customHeight="1">
      <c r="A68" s="29">
        <v>64</v>
      </c>
      <c r="B68" s="30" t="s">
        <v>76</v>
      </c>
      <c r="C68" s="41"/>
      <c r="D68" s="42">
        <v>1223.3400000002</v>
      </c>
      <c r="E68" s="42">
        <v>65.640341480291411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1288.9803414804915</v>
      </c>
    </row>
    <row r="69" spans="1:25" ht="13.5" customHeight="1">
      <c r="A69" s="29">
        <v>65</v>
      </c>
      <c r="B69" s="30" t="s">
        <v>358</v>
      </c>
      <c r="C69" s="45">
        <v>4.6477512827831843E-2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47">
        <v>4.6477512827831843E-2</v>
      </c>
    </row>
    <row r="70" spans="1:25" ht="13.5" customHeight="1">
      <c r="A70" s="29">
        <v>66</v>
      </c>
      <c r="B70" s="30" t="s">
        <v>359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50"/>
    </row>
    <row r="71" spans="1:25" ht="13.5" customHeight="1">
      <c r="A71" s="29">
        <v>67</v>
      </c>
      <c r="B71" s="30" t="s">
        <v>360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50"/>
    </row>
    <row r="72" spans="1:25" ht="13.5" customHeight="1">
      <c r="A72" s="29">
        <v>68</v>
      </c>
      <c r="B72" s="30" t="s">
        <v>361</v>
      </c>
      <c r="C72" s="45">
        <v>3.3897842262171025E-2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47">
        <v>3.3897842262171025E-2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50"/>
    </row>
    <row r="74" spans="1:25" ht="27" customHeight="1">
      <c r="A74" s="29">
        <v>70</v>
      </c>
      <c r="B74" s="30" t="s">
        <v>78</v>
      </c>
      <c r="C74" s="41"/>
      <c r="D74" s="42">
        <v>18.703500000000002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36">
        <v>18.703500000000002</v>
      </c>
    </row>
    <row r="75" spans="1:25" ht="13.5" customHeight="1">
      <c r="A75" s="29">
        <v>71</v>
      </c>
      <c r="B75" s="30" t="s">
        <v>79</v>
      </c>
      <c r="C75" s="43">
        <v>0.41590898826205108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4">
        <v>0.41590898826205108</v>
      </c>
    </row>
    <row r="76" spans="1:25" ht="27" customHeight="1">
      <c r="A76" s="29">
        <v>72</v>
      </c>
      <c r="B76" s="30" t="s">
        <v>362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50"/>
    </row>
    <row r="77" spans="1:25" ht="13.5" customHeight="1">
      <c r="A77" s="29">
        <v>73</v>
      </c>
      <c r="B77" s="30" t="s">
        <v>80</v>
      </c>
      <c r="C77" s="43">
        <v>0.11300710726465096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8">
        <v>5.3128472040519094E-4</v>
      </c>
      <c r="X77" s="39"/>
      <c r="Y77" s="44">
        <v>0.11353839198505615</v>
      </c>
    </row>
    <row r="78" spans="1:25" ht="13.5" customHeight="1">
      <c r="A78" s="29">
        <v>74</v>
      </c>
      <c r="B78" s="30" t="s">
        <v>363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50"/>
    </row>
    <row r="79" spans="1:25" ht="13.5" customHeight="1">
      <c r="A79" s="29">
        <v>75</v>
      </c>
      <c r="B79" s="30" t="s">
        <v>81</v>
      </c>
      <c r="C79" s="45">
        <v>2.5592052567036446E-2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54">
        <v>6.48152191721027E-2</v>
      </c>
      <c r="X79" s="35">
        <v>13.295436230353669</v>
      </c>
      <c r="Y79" s="36">
        <v>13.385843502092808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50"/>
    </row>
    <row r="81" spans="1:25" ht="13.5" customHeight="1">
      <c r="A81" s="29">
        <v>77</v>
      </c>
      <c r="B81" s="30" t="s">
        <v>364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50"/>
    </row>
    <row r="82" spans="1:25" ht="13.5" customHeight="1">
      <c r="A82" s="29">
        <v>78</v>
      </c>
      <c r="B82" s="30" t="s">
        <v>365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50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50"/>
    </row>
    <row r="84" spans="1:25" ht="13.5" customHeight="1">
      <c r="A84" s="29">
        <v>80</v>
      </c>
      <c r="B84" s="30" t="s">
        <v>84</v>
      </c>
      <c r="C84" s="31">
        <v>182392.36604836179</v>
      </c>
      <c r="D84" s="42">
        <v>7393.4359998000018</v>
      </c>
      <c r="E84" s="42">
        <v>374.47020128637644</v>
      </c>
      <c r="F84" s="42">
        <v>938.15534625028158</v>
      </c>
      <c r="G84" s="42">
        <v>161599.2527030913</v>
      </c>
      <c r="H84" s="32"/>
      <c r="I84" s="32"/>
      <c r="J84" s="32"/>
      <c r="K84" s="42">
        <v>17480.393027709091</v>
      </c>
      <c r="L84" s="32"/>
      <c r="M84" s="42">
        <v>299158.10591987841</v>
      </c>
      <c r="N84" s="42">
        <v>6101.3791657520878</v>
      </c>
      <c r="O84" s="42">
        <v>8215.3566731261126</v>
      </c>
      <c r="P84" s="42">
        <v>1414.1835119615318</v>
      </c>
      <c r="Q84" s="42">
        <v>397.5831211267606</v>
      </c>
      <c r="R84" s="32"/>
      <c r="S84" s="32"/>
      <c r="T84" s="32"/>
      <c r="U84" s="32"/>
      <c r="V84" s="33"/>
      <c r="W84" s="49">
        <v>43.719318064484654</v>
      </c>
      <c r="X84" s="39"/>
      <c r="Y84" s="36">
        <v>685508.40103640815</v>
      </c>
    </row>
    <row r="85" spans="1:25" ht="13.5" customHeight="1">
      <c r="A85" s="29">
        <v>81</v>
      </c>
      <c r="B85" s="30" t="s">
        <v>85</v>
      </c>
      <c r="C85" s="52">
        <v>9.8324942980832148E-6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3">
        <v>9.8324942980832148E-6</v>
      </c>
    </row>
    <row r="86" spans="1:25" ht="13.5" customHeight="1">
      <c r="A86" s="29">
        <v>82</v>
      </c>
      <c r="B86" s="30" t="s">
        <v>86</v>
      </c>
      <c r="C86" s="37">
        <v>2.7138600916014441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49">
        <v>16.779546618906913</v>
      </c>
      <c r="X86" s="39"/>
      <c r="Y86" s="36">
        <v>19.493406710508356</v>
      </c>
    </row>
    <row r="87" spans="1:25" ht="13.5" customHeight="1">
      <c r="A87" s="29">
        <v>83</v>
      </c>
      <c r="B87" s="30" t="s">
        <v>87</v>
      </c>
      <c r="C87" s="31">
        <v>1420.0991890377172</v>
      </c>
      <c r="D87" s="32"/>
      <c r="E87" s="32"/>
      <c r="F87" s="32"/>
      <c r="G87" s="32"/>
      <c r="H87" s="32"/>
      <c r="I87" s="32"/>
      <c r="J87" s="32"/>
      <c r="K87" s="32"/>
      <c r="L87" s="32"/>
      <c r="M87" s="42">
        <v>1574.7635526070994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2.3817008328222697</v>
      </c>
      <c r="X87" s="39"/>
      <c r="Y87" s="36">
        <v>2997.244442477639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50"/>
    </row>
    <row r="89" spans="1:25" ht="13.5" customHeight="1">
      <c r="A89" s="29">
        <v>85</v>
      </c>
      <c r="B89" s="30" t="s">
        <v>89</v>
      </c>
      <c r="C89" s="37">
        <v>9.9067952792142826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0.16058007096193319</v>
      </c>
      <c r="X89" s="39"/>
      <c r="Y89" s="36">
        <v>10.067375350176215</v>
      </c>
    </row>
    <row r="90" spans="1:25" ht="13.5" customHeight="1">
      <c r="A90" s="29">
        <v>86</v>
      </c>
      <c r="B90" s="30" t="s">
        <v>90</v>
      </c>
      <c r="C90" s="45">
        <v>4.7115631923328564E-3</v>
      </c>
      <c r="D90" s="32"/>
      <c r="E90" s="42">
        <v>71.298325985905691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54">
        <v>3.1012205586406424E-3</v>
      </c>
      <c r="X90" s="39"/>
      <c r="Y90" s="36">
        <v>71.306138769656656</v>
      </c>
    </row>
    <row r="91" spans="1:25" ht="13.5" customHeight="1">
      <c r="A91" s="29">
        <v>87</v>
      </c>
      <c r="B91" s="30" t="s">
        <v>91</v>
      </c>
      <c r="C91" s="37">
        <v>6.4351268576626932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2.3441784335119338</v>
      </c>
      <c r="X91" s="35">
        <v>50.864107275617449</v>
      </c>
      <c r="Y91" s="36">
        <v>59.64341256679208</v>
      </c>
    </row>
    <row r="92" spans="1:25" ht="13.5" customHeight="1">
      <c r="A92" s="29">
        <v>88</v>
      </c>
      <c r="B92" s="30" t="s">
        <v>92</v>
      </c>
      <c r="C92" s="37">
        <v>1.7562378332834863</v>
      </c>
      <c r="D92" s="32"/>
      <c r="E92" s="32"/>
      <c r="F92" s="32"/>
      <c r="G92" s="42">
        <v>180.59887749882876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182.35511533211223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50"/>
    </row>
    <row r="94" spans="1:25" ht="13.5" customHeight="1">
      <c r="A94" s="29">
        <v>90</v>
      </c>
      <c r="B94" s="30" t="s">
        <v>94</v>
      </c>
      <c r="C94" s="41"/>
      <c r="D94" s="42">
        <v>216.2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36">
        <v>216.2</v>
      </c>
    </row>
    <row r="95" spans="1:25" ht="13.5" customHeight="1">
      <c r="A95" s="29">
        <v>91</v>
      </c>
      <c r="B95" s="30" t="s">
        <v>95</v>
      </c>
      <c r="C95" s="41"/>
      <c r="D95" s="46">
        <v>1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40">
        <v>1</v>
      </c>
    </row>
    <row r="96" spans="1:25" ht="13.5" customHeight="1">
      <c r="A96" s="29">
        <v>92</v>
      </c>
      <c r="B96" s="30" t="s">
        <v>96</v>
      </c>
      <c r="C96" s="41"/>
      <c r="D96" s="42">
        <v>135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135</v>
      </c>
    </row>
    <row r="97" spans="1:25" ht="13.5" customHeight="1">
      <c r="A97" s="29">
        <v>93</v>
      </c>
      <c r="B97" s="30" t="s">
        <v>97</v>
      </c>
      <c r="C97" s="41"/>
      <c r="D97" s="42">
        <v>1167.3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36">
        <v>1167.3</v>
      </c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5">
        <v>2.3234161657645722</v>
      </c>
      <c r="Y98" s="40">
        <v>2.3234161657645722</v>
      </c>
    </row>
    <row r="99" spans="1:25" ht="13.5" customHeight="1">
      <c r="A99" s="29">
        <v>95</v>
      </c>
      <c r="B99" s="30" t="s">
        <v>99</v>
      </c>
      <c r="C99" s="41"/>
      <c r="D99" s="42">
        <v>119.5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119.5</v>
      </c>
    </row>
    <row r="100" spans="1:25" ht="13.5" customHeight="1">
      <c r="A100" s="29">
        <v>96</v>
      </c>
      <c r="B100" s="30" t="s">
        <v>100</v>
      </c>
      <c r="C100" s="41"/>
      <c r="D100" s="42">
        <v>52.635000000000005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52.635000000000005</v>
      </c>
    </row>
    <row r="101" spans="1:25" ht="13.5" customHeight="1">
      <c r="A101" s="29">
        <v>97</v>
      </c>
      <c r="B101" s="30" t="s">
        <v>366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50"/>
    </row>
    <row r="102" spans="1:25" ht="13.5" customHeight="1">
      <c r="A102" s="29">
        <v>98</v>
      </c>
      <c r="B102" s="30" t="s">
        <v>367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50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50"/>
    </row>
    <row r="104" spans="1:25" ht="13.5" customHeight="1">
      <c r="A104" s="29">
        <v>100</v>
      </c>
      <c r="B104" s="30" t="s">
        <v>102</v>
      </c>
      <c r="C104" s="41"/>
      <c r="D104" s="42">
        <v>1171.5000000000002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1171.5000000000002</v>
      </c>
    </row>
    <row r="105" spans="1:25" ht="13.5" customHeight="1">
      <c r="A105" s="29">
        <v>101</v>
      </c>
      <c r="B105" s="30" t="s">
        <v>103</v>
      </c>
      <c r="C105" s="41"/>
      <c r="D105" s="42">
        <v>884.00000000000011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884.00000000000011</v>
      </c>
    </row>
    <row r="106" spans="1:25" ht="13.5" customHeight="1">
      <c r="A106" s="29">
        <v>102</v>
      </c>
      <c r="B106" s="30" t="s">
        <v>368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50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5901.2271380115108</v>
      </c>
      <c r="U107" s="32"/>
      <c r="V107" s="33"/>
      <c r="W107" s="33"/>
      <c r="X107" s="39"/>
      <c r="Y107" s="36">
        <v>5901.2271380115108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89922.208668018284</v>
      </c>
      <c r="U108" s="32"/>
      <c r="V108" s="33"/>
      <c r="W108" s="33"/>
      <c r="X108" s="39"/>
      <c r="Y108" s="36">
        <v>89922.208668018284</v>
      </c>
    </row>
    <row r="109" spans="1:25" ht="13.5" customHeight="1">
      <c r="A109" s="29">
        <v>105</v>
      </c>
      <c r="B109" s="30" t="s">
        <v>369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50"/>
    </row>
    <row r="110" spans="1:25" ht="13.5" customHeight="1">
      <c r="A110" s="29">
        <v>106</v>
      </c>
      <c r="B110" s="30" t="s">
        <v>370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50"/>
    </row>
    <row r="111" spans="1:25" ht="13.5" customHeight="1">
      <c r="A111" s="29">
        <v>107</v>
      </c>
      <c r="B111" s="30" t="s">
        <v>371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50"/>
    </row>
    <row r="112" spans="1:25" ht="13.5" customHeight="1">
      <c r="A112" s="29">
        <v>108</v>
      </c>
      <c r="B112" s="30" t="s">
        <v>106</v>
      </c>
      <c r="C112" s="41"/>
      <c r="D112" s="42">
        <v>1225.1999999999996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1225.1999999999996</v>
      </c>
    </row>
    <row r="113" spans="1:25" ht="13.5" customHeight="1">
      <c r="A113" s="29">
        <v>109</v>
      </c>
      <c r="B113" s="30" t="s">
        <v>372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50"/>
    </row>
    <row r="114" spans="1:25" ht="13.5" customHeight="1">
      <c r="A114" s="29">
        <v>110</v>
      </c>
      <c r="B114" s="30" t="s">
        <v>373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50"/>
    </row>
    <row r="115" spans="1:25" ht="13.5" customHeight="1">
      <c r="A115" s="29">
        <v>111</v>
      </c>
      <c r="B115" s="30" t="s">
        <v>374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50"/>
    </row>
    <row r="116" spans="1:25" ht="13.5" customHeight="1">
      <c r="A116" s="29">
        <v>112</v>
      </c>
      <c r="B116" s="30" t="s">
        <v>375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50"/>
    </row>
    <row r="117" spans="1:25" ht="13.5" customHeight="1">
      <c r="A117" s="29">
        <v>113</v>
      </c>
      <c r="B117" s="30" t="s">
        <v>107</v>
      </c>
      <c r="C117" s="41"/>
      <c r="D117" s="42">
        <v>354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36">
        <v>354</v>
      </c>
    </row>
    <row r="118" spans="1:25" ht="13.5" customHeight="1">
      <c r="A118" s="29">
        <v>114</v>
      </c>
      <c r="B118" s="30" t="s">
        <v>108</v>
      </c>
      <c r="C118" s="4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50"/>
    </row>
    <row r="119" spans="1:25" ht="13.5" customHeight="1">
      <c r="A119" s="29">
        <v>115</v>
      </c>
      <c r="B119" s="30" t="s">
        <v>109</v>
      </c>
      <c r="C119" s="41"/>
      <c r="D119" s="42">
        <v>677.30000000000007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677.30000000000007</v>
      </c>
    </row>
    <row r="120" spans="1:25" ht="13.5" customHeight="1">
      <c r="A120" s="29">
        <v>116</v>
      </c>
      <c r="B120" s="30" t="s">
        <v>110</v>
      </c>
      <c r="C120" s="41"/>
      <c r="D120" s="4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36">
        <v>10</v>
      </c>
    </row>
    <row r="121" spans="1:25" ht="13.5" customHeight="1">
      <c r="A121" s="29">
        <v>117</v>
      </c>
      <c r="B121" s="30" t="s">
        <v>111</v>
      </c>
      <c r="C121" s="41"/>
      <c r="D121" s="42">
        <v>1544.6</v>
      </c>
      <c r="E121" s="42">
        <v>11.091294492484526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1555.6912944924845</v>
      </c>
    </row>
    <row r="122" spans="1:25" ht="13.5" customHeight="1">
      <c r="A122" s="29">
        <v>118</v>
      </c>
      <c r="B122" s="30" t="s">
        <v>112</v>
      </c>
      <c r="C122" s="41"/>
      <c r="D122" s="46">
        <v>4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40">
        <v>4</v>
      </c>
    </row>
    <row r="123" spans="1:25" ht="13.5" customHeight="1">
      <c r="A123" s="29">
        <v>119</v>
      </c>
      <c r="B123" s="30" t="s">
        <v>113</v>
      </c>
      <c r="C123" s="41"/>
      <c r="D123" s="42">
        <v>22.000000000000004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36">
        <v>22.000000000000004</v>
      </c>
    </row>
    <row r="124" spans="1:25" ht="13.5" customHeight="1">
      <c r="A124" s="29">
        <v>120</v>
      </c>
      <c r="B124" s="30" t="s">
        <v>376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50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50"/>
    </row>
    <row r="126" spans="1:25" ht="13.5" customHeight="1">
      <c r="A126" s="29">
        <v>122</v>
      </c>
      <c r="B126" s="30" t="s">
        <v>377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50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50"/>
    </row>
    <row r="128" spans="1:25" ht="13.5" customHeight="1">
      <c r="A128" s="29">
        <v>124</v>
      </c>
      <c r="B128" s="30" t="s">
        <v>116</v>
      </c>
      <c r="C128" s="41"/>
      <c r="D128" s="42">
        <v>30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36">
        <v>30</v>
      </c>
    </row>
    <row r="129" spans="1:25" ht="13.5" customHeight="1">
      <c r="A129" s="29">
        <v>125</v>
      </c>
      <c r="B129" s="30" t="s">
        <v>117</v>
      </c>
      <c r="C129" s="31">
        <v>122.44798289965115</v>
      </c>
      <c r="D129" s="42">
        <v>392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7.3732785361320214</v>
      </c>
      <c r="X129" s="39"/>
      <c r="Y129" s="36">
        <v>521.82126143578319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64.420237110915124</v>
      </c>
      <c r="U130" s="32"/>
      <c r="V130" s="33"/>
      <c r="W130" s="33"/>
      <c r="X130" s="39"/>
      <c r="Y130" s="36">
        <v>64.420237110915124</v>
      </c>
    </row>
    <row r="131" spans="1:25" ht="13.5" customHeight="1">
      <c r="A131" s="29">
        <v>127</v>
      </c>
      <c r="B131" s="30" t="s">
        <v>119</v>
      </c>
      <c r="C131" s="31">
        <v>205.06811629653762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494.01802788109546</v>
      </c>
      <c r="T131" s="32"/>
      <c r="U131" s="32"/>
      <c r="V131" s="33"/>
      <c r="W131" s="49">
        <v>221.76320974815508</v>
      </c>
      <c r="X131" s="39"/>
      <c r="Y131" s="36">
        <v>920.84935392578814</v>
      </c>
    </row>
    <row r="132" spans="1:25" ht="13.5" customHeight="1">
      <c r="A132" s="29">
        <v>128</v>
      </c>
      <c r="B132" s="30" t="s">
        <v>378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50"/>
    </row>
    <row r="133" spans="1:25" ht="13.5" customHeight="1">
      <c r="A133" s="29">
        <v>129</v>
      </c>
      <c r="B133" s="30" t="s">
        <v>379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50"/>
    </row>
    <row r="134" spans="1:25" ht="13.5" customHeight="1">
      <c r="A134" s="29">
        <v>130</v>
      </c>
      <c r="B134" s="30" t="s">
        <v>380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50"/>
    </row>
    <row r="135" spans="1:25" ht="13.5" customHeight="1">
      <c r="A135" s="29">
        <v>131</v>
      </c>
      <c r="B135" s="30" t="s">
        <v>381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50"/>
    </row>
    <row r="136" spans="1:25" ht="13.5" customHeight="1">
      <c r="A136" s="29">
        <v>132</v>
      </c>
      <c r="B136" s="30" t="s">
        <v>120</v>
      </c>
      <c r="C136" s="31">
        <v>22.201644098768213</v>
      </c>
      <c r="D136" s="32"/>
      <c r="E136" s="56">
        <v>4.3283100458476199E-2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49">
        <v>142.71328081362097</v>
      </c>
      <c r="X136" s="39"/>
      <c r="Y136" s="36">
        <v>164.95820801284765</v>
      </c>
    </row>
    <row r="137" spans="1:25" ht="27" customHeight="1">
      <c r="A137" s="29">
        <v>133</v>
      </c>
      <c r="B137" s="30" t="s">
        <v>121</v>
      </c>
      <c r="C137" s="31">
        <v>1760.007897509387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54">
        <v>3.5555305366106738E-2</v>
      </c>
      <c r="X137" s="39"/>
      <c r="Y137" s="36">
        <v>1760.0434528147532</v>
      </c>
    </row>
    <row r="138" spans="1:25" ht="13.5" customHeight="1">
      <c r="A138" s="29">
        <v>134</v>
      </c>
      <c r="B138" s="30" t="s">
        <v>122</v>
      </c>
      <c r="C138" s="31">
        <v>307.09462747789729</v>
      </c>
      <c r="D138" s="32"/>
      <c r="E138" s="32"/>
      <c r="F138" s="42">
        <v>313.97163665236423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8">
        <v>0.51285100777963455</v>
      </c>
      <c r="X138" s="39"/>
      <c r="Y138" s="36">
        <v>621.57911513804117</v>
      </c>
    </row>
    <row r="139" spans="1:25" ht="27" customHeight="1">
      <c r="A139" s="29">
        <v>135</v>
      </c>
      <c r="B139" s="30" t="s">
        <v>382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50"/>
    </row>
    <row r="140" spans="1:25" ht="13.5" customHeight="1">
      <c r="A140" s="29">
        <v>136</v>
      </c>
      <c r="B140" s="30" t="s">
        <v>383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50"/>
    </row>
    <row r="141" spans="1:25" ht="13.5" customHeight="1">
      <c r="A141" s="29">
        <v>137</v>
      </c>
      <c r="B141" s="30" t="s">
        <v>123</v>
      </c>
      <c r="C141" s="41"/>
      <c r="D141" s="46">
        <v>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40">
        <v>2</v>
      </c>
    </row>
    <row r="142" spans="1:25" ht="13.5" customHeight="1">
      <c r="A142" s="29">
        <v>138</v>
      </c>
      <c r="B142" s="30" t="s">
        <v>124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50"/>
    </row>
    <row r="143" spans="1:25" ht="13.5" customHeight="1">
      <c r="A143" s="29">
        <v>139</v>
      </c>
      <c r="B143" s="30" t="s">
        <v>125</v>
      </c>
      <c r="C143" s="41"/>
      <c r="D143" s="46">
        <v>1.4</v>
      </c>
      <c r="E143" s="42">
        <v>17.089438707587163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36">
        <v>18.489438707587162</v>
      </c>
    </row>
    <row r="144" spans="1:25" ht="13.5" customHeight="1">
      <c r="A144" s="29">
        <v>140</v>
      </c>
      <c r="B144" s="30" t="s">
        <v>126</v>
      </c>
      <c r="C144" s="41"/>
      <c r="D144" s="42">
        <v>130</v>
      </c>
      <c r="E144" s="46">
        <v>4.159102989706124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36">
        <v>134.15910298970613</v>
      </c>
    </row>
    <row r="145" spans="1:25" ht="13.5" customHeight="1">
      <c r="A145" s="29">
        <v>141</v>
      </c>
      <c r="B145" s="30" t="s">
        <v>127</v>
      </c>
      <c r="C145" s="41"/>
      <c r="D145" s="42">
        <v>24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36">
        <v>24</v>
      </c>
    </row>
    <row r="146" spans="1:25" ht="13.5" customHeight="1">
      <c r="A146" s="29">
        <v>142</v>
      </c>
      <c r="B146" s="30" t="s">
        <v>384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50"/>
    </row>
    <row r="147" spans="1:25" ht="13.5" customHeight="1">
      <c r="A147" s="29">
        <v>143</v>
      </c>
      <c r="B147" s="30" t="s">
        <v>385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50"/>
    </row>
    <row r="148" spans="1:25" ht="27" customHeight="1">
      <c r="A148" s="29">
        <v>144</v>
      </c>
      <c r="B148" s="30" t="s">
        <v>128</v>
      </c>
      <c r="C148" s="31">
        <v>49.406243113307937</v>
      </c>
      <c r="D148" s="32"/>
      <c r="E148" s="32"/>
      <c r="F148" s="32"/>
      <c r="G148" s="32"/>
      <c r="H148" s="32"/>
      <c r="I148" s="32"/>
      <c r="J148" s="32"/>
      <c r="K148" s="32"/>
      <c r="L148" s="42">
        <v>264.33318118139283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313.73942429470077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50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50"/>
    </row>
    <row r="151" spans="1:25" ht="13.5" customHeight="1">
      <c r="A151" s="29">
        <v>147</v>
      </c>
      <c r="B151" s="30" t="s">
        <v>131</v>
      </c>
      <c r="C151" s="41"/>
      <c r="D151" s="42">
        <v>2025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2025</v>
      </c>
    </row>
    <row r="152" spans="1:25" ht="13.5" customHeight="1">
      <c r="A152" s="29">
        <v>148</v>
      </c>
      <c r="B152" s="30" t="s">
        <v>132</v>
      </c>
      <c r="C152" s="41"/>
      <c r="D152" s="42">
        <v>477.90000000000003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477.90000000000003</v>
      </c>
    </row>
    <row r="153" spans="1:25" ht="13.5" customHeight="1">
      <c r="A153" s="29">
        <v>149</v>
      </c>
      <c r="B153" s="30" t="s">
        <v>386</v>
      </c>
      <c r="C153" s="43">
        <v>0.11044801397259189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4">
        <v>0.11044801397259189</v>
      </c>
    </row>
    <row r="154" spans="1:25" ht="13.5" customHeight="1">
      <c r="A154" s="29">
        <v>150</v>
      </c>
      <c r="B154" s="30" t="s">
        <v>133</v>
      </c>
      <c r="C154" s="31">
        <v>20.829342280399583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36">
        <v>20.829342280399583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50"/>
    </row>
    <row r="156" spans="1:25" ht="13.5" customHeight="1">
      <c r="A156" s="29">
        <v>152</v>
      </c>
      <c r="B156" s="30" t="s">
        <v>135</v>
      </c>
      <c r="C156" s="41"/>
      <c r="D156" s="42">
        <v>873.99999999999989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873.99999999999989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504.65502560879054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504.65502560879054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50"/>
    </row>
    <row r="159" spans="1:25" ht="13.5" customHeight="1">
      <c r="A159" s="29">
        <v>155</v>
      </c>
      <c r="B159" s="30" t="s">
        <v>387</v>
      </c>
      <c r="C159" s="43">
        <v>0.77048865913344955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4">
        <v>0.77048865913344955</v>
      </c>
    </row>
    <row r="160" spans="1:25" ht="13.5" customHeight="1">
      <c r="A160" s="29">
        <v>156</v>
      </c>
      <c r="B160" s="30" t="s">
        <v>388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50"/>
    </row>
    <row r="161" spans="1:25" ht="13.5" customHeight="1">
      <c r="A161" s="29">
        <v>157</v>
      </c>
      <c r="B161" s="30" t="s">
        <v>138</v>
      </c>
      <c r="C161" s="31">
        <v>43.713416037777421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8">
        <v>0.92941727279213804</v>
      </c>
      <c r="X161" s="39"/>
      <c r="Y161" s="36">
        <v>44.642833310569557</v>
      </c>
    </row>
    <row r="162" spans="1:25" ht="13.5" customHeight="1">
      <c r="A162" s="29">
        <v>158</v>
      </c>
      <c r="B162" s="30" t="s">
        <v>389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50"/>
    </row>
    <row r="163" spans="1:25" ht="13.5" customHeight="1">
      <c r="A163" s="29">
        <v>159</v>
      </c>
      <c r="B163" s="30" t="s">
        <v>390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50"/>
    </row>
    <row r="164" spans="1:25" ht="27" customHeight="1">
      <c r="A164" s="29">
        <v>160</v>
      </c>
      <c r="B164" s="30" t="s">
        <v>391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50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9349.3214787895013</v>
      </c>
      <c r="U165" s="32"/>
      <c r="V165" s="33"/>
      <c r="W165" s="33"/>
      <c r="X165" s="39"/>
      <c r="Y165" s="36">
        <v>9349.3214787895013</v>
      </c>
    </row>
    <row r="166" spans="1:25" ht="13.5" customHeight="1">
      <c r="A166" s="29">
        <v>162</v>
      </c>
      <c r="B166" s="30" t="s">
        <v>140</v>
      </c>
      <c r="C166" s="41"/>
      <c r="D166" s="42">
        <v>698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698</v>
      </c>
    </row>
    <row r="167" spans="1:25" ht="13.5" customHeight="1">
      <c r="A167" s="29">
        <v>163</v>
      </c>
      <c r="B167" s="30" t="s">
        <v>392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50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2118.7767437759117</v>
      </c>
      <c r="U168" s="32"/>
      <c r="V168" s="33"/>
      <c r="W168" s="33"/>
      <c r="X168" s="39"/>
      <c r="Y168" s="36">
        <v>2118.7767437759117</v>
      </c>
    </row>
    <row r="169" spans="1:25" ht="13.5" customHeight="1">
      <c r="A169" s="29">
        <v>165</v>
      </c>
      <c r="B169" s="30" t="s">
        <v>393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50"/>
    </row>
    <row r="170" spans="1:25" ht="13.5" customHeight="1">
      <c r="A170" s="29">
        <v>166</v>
      </c>
      <c r="B170" s="30" t="s">
        <v>394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50"/>
    </row>
    <row r="171" spans="1:25" ht="13.5" customHeight="1">
      <c r="A171" s="29">
        <v>167</v>
      </c>
      <c r="B171" s="30" t="s">
        <v>395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50"/>
    </row>
    <row r="172" spans="1:25" ht="13.5" customHeight="1">
      <c r="A172" s="29">
        <v>168</v>
      </c>
      <c r="B172" s="30" t="s">
        <v>142</v>
      </c>
      <c r="C172" s="41"/>
      <c r="D172" s="42">
        <v>249.29999960000001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249.29999960000001</v>
      </c>
    </row>
    <row r="173" spans="1:25" ht="13.5" customHeight="1">
      <c r="A173" s="29">
        <v>169</v>
      </c>
      <c r="B173" s="30" t="s">
        <v>143</v>
      </c>
      <c r="C173" s="41"/>
      <c r="D173" s="42">
        <v>255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255</v>
      </c>
    </row>
    <row r="174" spans="1:25" ht="13.5" customHeight="1">
      <c r="A174" s="29">
        <v>170</v>
      </c>
      <c r="B174" s="30" t="s">
        <v>144</v>
      </c>
      <c r="C174" s="41"/>
      <c r="D174" s="56">
        <v>6.9999999999999993E-2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47">
        <v>6.9999999999999993E-2</v>
      </c>
    </row>
    <row r="175" spans="1:25" ht="13.5" customHeight="1">
      <c r="A175" s="29">
        <v>171</v>
      </c>
      <c r="B175" s="30" t="s">
        <v>145</v>
      </c>
      <c r="C175" s="41"/>
      <c r="D175" s="42">
        <v>107.2</v>
      </c>
      <c r="E175" s="42">
        <v>44.819650524752106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152.01965052475211</v>
      </c>
    </row>
    <row r="176" spans="1:25" ht="13.5" customHeight="1">
      <c r="A176" s="29">
        <v>172</v>
      </c>
      <c r="B176" s="30" t="s">
        <v>146</v>
      </c>
      <c r="C176" s="41"/>
      <c r="D176" s="42">
        <v>133.17000000000002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133.17000000000002</v>
      </c>
    </row>
    <row r="177" spans="1:25" ht="13.5" customHeight="1">
      <c r="A177" s="29">
        <v>173</v>
      </c>
      <c r="B177" s="30" t="s">
        <v>396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50"/>
    </row>
    <row r="178" spans="1:25" ht="13.5" customHeight="1">
      <c r="A178" s="29">
        <v>174</v>
      </c>
      <c r="B178" s="30" t="s">
        <v>147</v>
      </c>
      <c r="C178" s="41"/>
      <c r="D178" s="42">
        <v>2628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2628</v>
      </c>
    </row>
    <row r="179" spans="1:25" ht="13.5" customHeight="1">
      <c r="A179" s="29">
        <v>175</v>
      </c>
      <c r="B179" s="30" t="s">
        <v>148</v>
      </c>
      <c r="C179" s="41"/>
      <c r="D179" s="42">
        <v>804.59999999999991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804.59999999999991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13952.351198862436</v>
      </c>
      <c r="U180" s="32"/>
      <c r="V180" s="33"/>
      <c r="W180" s="33"/>
      <c r="X180" s="39"/>
      <c r="Y180" s="36">
        <v>13952.351198862436</v>
      </c>
    </row>
    <row r="181" spans="1:25" ht="13.5" customHeight="1">
      <c r="A181" s="29">
        <v>177</v>
      </c>
      <c r="B181" s="30" t="s">
        <v>397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50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50"/>
    </row>
    <row r="183" spans="1:25" ht="13.5" customHeight="1">
      <c r="A183" s="29">
        <v>179</v>
      </c>
      <c r="B183" s="30" t="s">
        <v>151</v>
      </c>
      <c r="C183" s="41"/>
      <c r="D183" s="42">
        <v>13957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13957</v>
      </c>
    </row>
    <row r="184" spans="1:25" ht="13.5" customHeight="1">
      <c r="A184" s="29">
        <v>180</v>
      </c>
      <c r="B184" s="30" t="s">
        <v>398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50"/>
    </row>
    <row r="185" spans="1:25" ht="13.5" customHeight="1">
      <c r="A185" s="29">
        <v>181</v>
      </c>
      <c r="B185" s="30" t="s">
        <v>152</v>
      </c>
      <c r="C185" s="43">
        <v>0.36897379320209567</v>
      </c>
      <c r="D185" s="32"/>
      <c r="E185" s="42">
        <v>582.67078607546807</v>
      </c>
      <c r="F185" s="32"/>
      <c r="G185" s="32"/>
      <c r="H185" s="32"/>
      <c r="I185" s="32"/>
      <c r="J185" s="42">
        <v>136221.34020518564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54">
        <v>1.2158919688962168E-2</v>
      </c>
      <c r="X185" s="39"/>
      <c r="Y185" s="36">
        <v>136804.39212397399</v>
      </c>
    </row>
    <row r="186" spans="1:25" ht="13.5" customHeight="1">
      <c r="A186" s="29">
        <v>182</v>
      </c>
      <c r="B186" s="30" t="s">
        <v>153</v>
      </c>
      <c r="C186" s="41"/>
      <c r="D186" s="42">
        <v>80.000000000000014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80.000000000000014</v>
      </c>
    </row>
    <row r="187" spans="1:25" ht="13.5" customHeight="1">
      <c r="A187" s="29">
        <v>183</v>
      </c>
      <c r="B187" s="30" t="s">
        <v>154</v>
      </c>
      <c r="C187" s="41"/>
      <c r="D187" s="42">
        <v>2143.0000000000005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2143.0000000000005</v>
      </c>
    </row>
    <row r="188" spans="1:25" ht="13.5" customHeight="1">
      <c r="A188" s="29">
        <v>184</v>
      </c>
      <c r="B188" s="30" t="s">
        <v>155</v>
      </c>
      <c r="C188" s="41"/>
      <c r="D188" s="42">
        <v>848.80000000000007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848.80000000000007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21316.474590610815</v>
      </c>
      <c r="U189" s="32"/>
      <c r="V189" s="33"/>
      <c r="W189" s="33"/>
      <c r="X189" s="39"/>
      <c r="Y189" s="36">
        <v>21316.474590610815</v>
      </c>
    </row>
    <row r="190" spans="1:25" ht="13.5" customHeight="1">
      <c r="A190" s="29">
        <v>186</v>
      </c>
      <c r="B190" s="30" t="s">
        <v>157</v>
      </c>
      <c r="C190" s="31">
        <v>41613.403532256198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49">
        <v>51.348914125546486</v>
      </c>
      <c r="X190" s="39"/>
      <c r="Y190" s="36">
        <v>41664.752446381746</v>
      </c>
    </row>
    <row r="191" spans="1:25" ht="13.5" customHeight="1">
      <c r="A191" s="29">
        <v>187</v>
      </c>
      <c r="B191" s="30" t="s">
        <v>158</v>
      </c>
      <c r="C191" s="41"/>
      <c r="D191" s="42">
        <v>302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302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50"/>
    </row>
    <row r="193" spans="1:25" ht="27" customHeight="1">
      <c r="A193" s="29">
        <v>189</v>
      </c>
      <c r="B193" s="30" t="s">
        <v>399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50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50"/>
    </row>
    <row r="195" spans="1:25" ht="13.5" customHeight="1">
      <c r="A195" s="29">
        <v>191</v>
      </c>
      <c r="B195" s="30" t="s">
        <v>161</v>
      </c>
      <c r="C195" s="41"/>
      <c r="D195" s="42">
        <v>7060.0000000000009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7060.0000000000009</v>
      </c>
    </row>
    <row r="196" spans="1:25" ht="13.5" customHeight="1">
      <c r="A196" s="29">
        <v>192</v>
      </c>
      <c r="B196" s="30" t="s">
        <v>400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50"/>
    </row>
    <row r="197" spans="1:25" ht="13.5" customHeight="1">
      <c r="A197" s="29">
        <v>193</v>
      </c>
      <c r="B197" s="30" t="s">
        <v>401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50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50"/>
    </row>
    <row r="199" spans="1:25" ht="13.5" customHeight="1">
      <c r="A199" s="29">
        <v>195</v>
      </c>
      <c r="B199" s="30" t="s">
        <v>163</v>
      </c>
      <c r="C199" s="41"/>
      <c r="D199" s="42">
        <v>642.00000000000023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642.00000000000023</v>
      </c>
    </row>
    <row r="200" spans="1:25" ht="13.5" customHeight="1">
      <c r="A200" s="29">
        <v>196</v>
      </c>
      <c r="B200" s="30" t="s">
        <v>164</v>
      </c>
      <c r="C200" s="41"/>
      <c r="D200" s="42">
        <v>911.99999999999989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911.99999999999989</v>
      </c>
    </row>
    <row r="201" spans="1:25" ht="13.5" customHeight="1">
      <c r="A201" s="29">
        <v>197</v>
      </c>
      <c r="B201" s="30" t="s">
        <v>165</v>
      </c>
      <c r="C201" s="41"/>
      <c r="D201" s="42">
        <v>234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234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50"/>
    </row>
    <row r="203" spans="1:25" ht="13.5" customHeight="1">
      <c r="A203" s="29">
        <v>199</v>
      </c>
      <c r="B203" s="30" t="s">
        <v>402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50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50"/>
    </row>
    <row r="205" spans="1:25" ht="13.5" customHeight="1">
      <c r="A205" s="29">
        <v>201</v>
      </c>
      <c r="B205" s="30" t="s">
        <v>403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50"/>
    </row>
    <row r="206" spans="1:25" ht="13.5" customHeight="1">
      <c r="A206" s="29">
        <v>202</v>
      </c>
      <c r="B206" s="30" t="s">
        <v>404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50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50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50"/>
    </row>
    <row r="209" spans="1:25" ht="13.5" customHeight="1">
      <c r="A209" s="29">
        <v>205</v>
      </c>
      <c r="B209" s="30" t="s">
        <v>405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50"/>
    </row>
    <row r="210" spans="1:25" ht="13.5" customHeight="1">
      <c r="A210" s="29">
        <v>206</v>
      </c>
      <c r="B210" s="30" t="s">
        <v>170</v>
      </c>
      <c r="C210" s="41"/>
      <c r="D210" s="46">
        <v>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40">
        <v>9</v>
      </c>
    </row>
    <row r="211" spans="1:25" ht="27" customHeight="1">
      <c r="A211" s="29">
        <v>207</v>
      </c>
      <c r="B211" s="30" t="s">
        <v>171</v>
      </c>
      <c r="C211" s="37">
        <v>4.0694681484978581</v>
      </c>
      <c r="D211" s="42">
        <v>122</v>
      </c>
      <c r="E211" s="42">
        <v>23.3963218287474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0.12059724600234642</v>
      </c>
      <c r="X211" s="39"/>
      <c r="Y211" s="36">
        <v>149.58638722324761</v>
      </c>
    </row>
    <row r="212" spans="1:25" ht="13.5" customHeight="1">
      <c r="A212" s="29">
        <v>208</v>
      </c>
      <c r="B212" s="30" t="s">
        <v>406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50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331.64477216065222</v>
      </c>
      <c r="T213" s="32"/>
      <c r="U213" s="32"/>
      <c r="V213" s="33"/>
      <c r="W213" s="49">
        <v>159.26472365708113</v>
      </c>
      <c r="X213" s="39"/>
      <c r="Y213" s="36">
        <v>490.90949581773339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50"/>
    </row>
    <row r="215" spans="1:25" ht="13.5" customHeight="1">
      <c r="A215" s="29">
        <v>211</v>
      </c>
      <c r="B215" s="30" t="s">
        <v>407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50"/>
    </row>
    <row r="216" spans="1:25" ht="13.5" customHeight="1">
      <c r="A216" s="29">
        <v>212</v>
      </c>
      <c r="B216" s="30" t="s">
        <v>174</v>
      </c>
      <c r="C216" s="41"/>
      <c r="D216" s="42">
        <v>5732.5000003999994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5732.5000003999994</v>
      </c>
    </row>
    <row r="217" spans="1:25" ht="13.5" customHeight="1">
      <c r="A217" s="29">
        <v>213</v>
      </c>
      <c r="B217" s="30" t="s">
        <v>175</v>
      </c>
      <c r="C217" s="31">
        <v>183.99070315392041</v>
      </c>
      <c r="D217" s="46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1.2639048022182813</v>
      </c>
      <c r="X217" s="39"/>
      <c r="Y217" s="36">
        <v>192.2546079561387</v>
      </c>
    </row>
    <row r="218" spans="1:25" ht="13.5" customHeight="1">
      <c r="A218" s="29">
        <v>214</v>
      </c>
      <c r="B218" s="30" t="s">
        <v>408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50"/>
    </row>
    <row r="219" spans="1:25" ht="13.5" customHeight="1">
      <c r="A219" s="29">
        <v>215</v>
      </c>
      <c r="B219" s="30" t="s">
        <v>409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50"/>
    </row>
    <row r="220" spans="1:25" ht="13.5" customHeight="1">
      <c r="A220" s="29">
        <v>216</v>
      </c>
      <c r="B220" s="30" t="s">
        <v>410</v>
      </c>
      <c r="C220" s="45">
        <v>6.5109557868203716E-3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47">
        <v>6.5109557868203716E-3</v>
      </c>
    </row>
    <row r="221" spans="1:25" ht="13.5" customHeight="1">
      <c r="A221" s="29">
        <v>217</v>
      </c>
      <c r="B221" s="30" t="s">
        <v>176</v>
      </c>
      <c r="C221" s="41"/>
      <c r="D221" s="4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36">
        <v>50</v>
      </c>
    </row>
    <row r="222" spans="1:25" ht="13.5" customHeight="1">
      <c r="A222" s="29">
        <v>218</v>
      </c>
      <c r="B222" s="30" t="s">
        <v>177</v>
      </c>
      <c r="C222" s="37">
        <v>5.6545410620584731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0.35486949762876813</v>
      </c>
      <c r="X222" s="39"/>
      <c r="Y222" s="40">
        <v>6.0094105596872414</v>
      </c>
    </row>
    <row r="223" spans="1:25" ht="13.5" customHeight="1">
      <c r="A223" s="29">
        <v>219</v>
      </c>
      <c r="B223" s="30" t="s">
        <v>411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50"/>
    </row>
    <row r="224" spans="1:25" ht="13.5" customHeight="1">
      <c r="A224" s="29">
        <v>220</v>
      </c>
      <c r="B224" s="30" t="s">
        <v>412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50"/>
    </row>
    <row r="225" spans="1:25" ht="13.5" customHeight="1">
      <c r="A225" s="29">
        <v>221</v>
      </c>
      <c r="B225" s="30" t="s">
        <v>178</v>
      </c>
      <c r="C225" s="41"/>
      <c r="D225" s="42">
        <v>100.00000000000001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100.00000000000001</v>
      </c>
    </row>
    <row r="226" spans="1:25" ht="13.5" customHeight="1">
      <c r="A226" s="29">
        <v>222</v>
      </c>
      <c r="B226" s="30" t="s">
        <v>413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50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50"/>
    </row>
    <row r="228" spans="1:25" ht="27" customHeight="1">
      <c r="A228" s="29">
        <v>224</v>
      </c>
      <c r="B228" s="30" t="s">
        <v>180</v>
      </c>
      <c r="C228" s="31">
        <v>26.265640320927176</v>
      </c>
      <c r="D228" s="32"/>
      <c r="E228" s="32"/>
      <c r="F228" s="32"/>
      <c r="G228" s="32"/>
      <c r="H228" s="32"/>
      <c r="I228" s="42">
        <v>17540.244885621309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49">
        <v>124.06697460247479</v>
      </c>
      <c r="X228" s="39"/>
      <c r="Y228" s="36">
        <v>17690.57750054471</v>
      </c>
    </row>
    <row r="229" spans="1:25" ht="13.5" customHeight="1">
      <c r="A229" s="29">
        <v>225</v>
      </c>
      <c r="B229" s="30" t="s">
        <v>181</v>
      </c>
      <c r="C229" s="41"/>
      <c r="D229" s="42">
        <v>500</v>
      </c>
      <c r="E229" s="46">
        <v>5.0970045167849847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36">
        <v>505.09700451678498</v>
      </c>
    </row>
    <row r="230" spans="1:25" ht="13.5" customHeight="1">
      <c r="A230" s="29">
        <v>226</v>
      </c>
      <c r="B230" s="30" t="s">
        <v>414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50"/>
    </row>
    <row r="231" spans="1:25" ht="13.5" customHeight="1">
      <c r="A231" s="29">
        <v>227</v>
      </c>
      <c r="B231" s="30" t="s">
        <v>182</v>
      </c>
      <c r="C231" s="41"/>
      <c r="D231" s="42">
        <v>1015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1015</v>
      </c>
    </row>
    <row r="232" spans="1:25" ht="27" customHeight="1">
      <c r="A232" s="29">
        <v>228</v>
      </c>
      <c r="B232" s="30" t="s">
        <v>415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50"/>
    </row>
    <row r="233" spans="1:25" ht="13.5" customHeight="1">
      <c r="A233" s="29">
        <v>229</v>
      </c>
      <c r="B233" s="30" t="s">
        <v>183</v>
      </c>
      <c r="C233" s="41"/>
      <c r="D233" s="42">
        <v>3978.4999999199995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3978.4999999199995</v>
      </c>
    </row>
    <row r="234" spans="1:25" ht="27" customHeight="1">
      <c r="A234" s="29">
        <v>230</v>
      </c>
      <c r="B234" s="30" t="s">
        <v>416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50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50"/>
    </row>
    <row r="236" spans="1:25" ht="13.5" customHeight="1">
      <c r="A236" s="29">
        <v>232</v>
      </c>
      <c r="B236" s="30" t="s">
        <v>185</v>
      </c>
      <c r="C236" s="31">
        <v>33399.537891464235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33399.537891464235</v>
      </c>
    </row>
    <row r="237" spans="1:25" ht="13.5" customHeight="1">
      <c r="A237" s="29">
        <v>233</v>
      </c>
      <c r="B237" s="30" t="s">
        <v>186</v>
      </c>
      <c r="C237" s="41"/>
      <c r="D237" s="42">
        <v>328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328</v>
      </c>
    </row>
    <row r="238" spans="1:25" ht="13.5" customHeight="1">
      <c r="A238" s="29">
        <v>234</v>
      </c>
      <c r="B238" s="30" t="s">
        <v>187</v>
      </c>
      <c r="C238" s="45">
        <v>2.1606010451833715E-2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47">
        <v>2.1606010451833715E-2</v>
      </c>
    </row>
    <row r="239" spans="1:25" ht="13.5" customHeight="1">
      <c r="A239" s="29">
        <v>235</v>
      </c>
      <c r="B239" s="30" t="s">
        <v>417</v>
      </c>
      <c r="C239" s="52">
        <v>2.7427547217918846E-5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3">
        <v>2.7427547217918846E-5</v>
      </c>
    </row>
    <row r="240" spans="1:25" ht="13.5" customHeight="1">
      <c r="A240" s="29">
        <v>236</v>
      </c>
      <c r="B240" s="30" t="s">
        <v>188</v>
      </c>
      <c r="C240" s="41"/>
      <c r="D240" s="42">
        <v>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36">
        <v>60</v>
      </c>
    </row>
    <row r="241" spans="1:25" ht="13.5" customHeight="1">
      <c r="A241" s="29">
        <v>237</v>
      </c>
      <c r="B241" s="30" t="s">
        <v>189</v>
      </c>
      <c r="C241" s="43">
        <v>0.43122212757047612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5">
        <v>27.310448673878398</v>
      </c>
      <c r="Y241" s="36">
        <v>27.741670801448873</v>
      </c>
    </row>
    <row r="242" spans="1:25" ht="13.5" customHeight="1">
      <c r="A242" s="29">
        <v>238</v>
      </c>
      <c r="B242" s="30" t="s">
        <v>418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50"/>
    </row>
    <row r="243" spans="1:25" ht="13.5" customHeight="1">
      <c r="A243" s="29">
        <v>239</v>
      </c>
      <c r="B243" s="30" t="s">
        <v>190</v>
      </c>
      <c r="C243" s="37">
        <v>1.4582114070794863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0">
        <v>1.4582114070794863</v>
      </c>
    </row>
    <row r="244" spans="1:25" ht="13.5" customHeight="1">
      <c r="A244" s="29">
        <v>240</v>
      </c>
      <c r="B244" s="30" t="s">
        <v>191</v>
      </c>
      <c r="C244" s="31">
        <v>4109.3655899254254</v>
      </c>
      <c r="D244" s="32"/>
      <c r="E244" s="32"/>
      <c r="F244" s="32"/>
      <c r="G244" s="42">
        <v>234.15179046764328</v>
      </c>
      <c r="H244" s="32"/>
      <c r="I244" s="32"/>
      <c r="J244" s="32"/>
      <c r="K244" s="42">
        <v>2237.2656389088584</v>
      </c>
      <c r="L244" s="32"/>
      <c r="M244" s="42">
        <v>15318.098216682745</v>
      </c>
      <c r="N244" s="42">
        <v>1205.6112256758606</v>
      </c>
      <c r="O244" s="42">
        <v>1531.9144359038178</v>
      </c>
      <c r="P244" s="42">
        <v>335.0273170950926</v>
      </c>
      <c r="Q244" s="32"/>
      <c r="R244" s="32"/>
      <c r="S244" s="32"/>
      <c r="T244" s="32"/>
      <c r="U244" s="32"/>
      <c r="V244" s="33"/>
      <c r="W244" s="38">
        <v>0.97817466297442435</v>
      </c>
      <c r="X244" s="39"/>
      <c r="Y244" s="36">
        <v>24972.412389322417</v>
      </c>
    </row>
    <row r="245" spans="1:25" ht="27" customHeight="1">
      <c r="A245" s="29">
        <v>241</v>
      </c>
      <c r="B245" s="30" t="s">
        <v>419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50"/>
    </row>
    <row r="246" spans="1:25" ht="13.5" customHeight="1">
      <c r="A246" s="29">
        <v>242</v>
      </c>
      <c r="B246" s="30" t="s">
        <v>192</v>
      </c>
      <c r="C246" s="45">
        <v>5.4711047105018085E-3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54">
        <v>4.2818102952161688E-3</v>
      </c>
      <c r="X246" s="39"/>
      <c r="Y246" s="47">
        <v>9.7529150057179773E-3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876.13394473396897</v>
      </c>
      <c r="V247" s="33"/>
      <c r="W247" s="33"/>
      <c r="X247" s="39"/>
      <c r="Y247" s="36">
        <v>876.13394473396897</v>
      </c>
    </row>
    <row r="248" spans="1:25" ht="13.5" customHeight="1">
      <c r="A248" s="29">
        <v>244</v>
      </c>
      <c r="B248" s="30" t="s">
        <v>193</v>
      </c>
      <c r="C248" s="41"/>
      <c r="D248" s="42">
        <v>43179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43179</v>
      </c>
    </row>
    <row r="249" spans="1:25" ht="13.5" customHeight="1">
      <c r="A249" s="29">
        <v>245</v>
      </c>
      <c r="B249" s="30" t="s">
        <v>194</v>
      </c>
      <c r="C249" s="57">
        <v>1.3408611644865874E-4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8">
        <v>9.2097745255282737E-4</v>
      </c>
      <c r="X249" s="39"/>
      <c r="Y249" s="47">
        <v>1.0550635690014861E-3</v>
      </c>
    </row>
    <row r="250" spans="1:25" ht="13.5" customHeight="1">
      <c r="A250" s="29">
        <v>246</v>
      </c>
      <c r="B250" s="30" t="s">
        <v>420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50"/>
    </row>
    <row r="251" spans="1:25" ht="13.5" customHeight="1">
      <c r="A251" s="29">
        <v>247</v>
      </c>
      <c r="B251" s="30" t="s">
        <v>421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50"/>
    </row>
    <row r="252" spans="1:25" ht="13.5" customHeight="1">
      <c r="A252" s="29">
        <v>248</v>
      </c>
      <c r="B252" s="30" t="s">
        <v>195</v>
      </c>
      <c r="C252" s="41"/>
      <c r="D252" s="42">
        <v>3773.0000000000009</v>
      </c>
      <c r="E252" s="46">
        <v>4.4426985818539837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3777.442698581855</v>
      </c>
    </row>
    <row r="253" spans="1:25" ht="13.5" customHeight="1">
      <c r="A253" s="29">
        <v>249</v>
      </c>
      <c r="B253" s="30" t="s">
        <v>196</v>
      </c>
      <c r="C253" s="41"/>
      <c r="D253" s="42">
        <v>133.00000000000003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36">
        <v>133.00000000000003</v>
      </c>
    </row>
    <row r="254" spans="1:25" ht="13.5" customHeight="1">
      <c r="A254" s="29">
        <v>250</v>
      </c>
      <c r="B254" s="30" t="s">
        <v>197</v>
      </c>
      <c r="C254" s="41"/>
      <c r="D254" s="42">
        <v>527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527</v>
      </c>
    </row>
    <row r="255" spans="1:25" ht="13.5" customHeight="1">
      <c r="A255" s="29">
        <v>251</v>
      </c>
      <c r="B255" s="30" t="s">
        <v>198</v>
      </c>
      <c r="C255" s="41"/>
      <c r="D255" s="42">
        <v>2942.9999995000003</v>
      </c>
      <c r="E255" s="42">
        <v>358.32863541365111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3301.3286349136515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116.88263030213669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116.88263030213669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50"/>
    </row>
    <row r="258" spans="1:25" ht="13.5" customHeight="1">
      <c r="A258" s="29">
        <v>254</v>
      </c>
      <c r="B258" s="30" t="s">
        <v>201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50"/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50"/>
    </row>
    <row r="260" spans="1:25" ht="13.5" customHeight="1">
      <c r="A260" s="29">
        <v>256</v>
      </c>
      <c r="B260" s="30" t="s">
        <v>203</v>
      </c>
      <c r="C260" s="41"/>
      <c r="D260" s="32"/>
      <c r="E260" s="46">
        <v>5.5185953084557156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0">
        <v>5.5185953084557156</v>
      </c>
    </row>
    <row r="261" spans="1:25" ht="13.5" customHeight="1">
      <c r="A261" s="29">
        <v>257</v>
      </c>
      <c r="B261" s="30" t="s">
        <v>204</v>
      </c>
      <c r="C261" s="41"/>
      <c r="D261" s="32"/>
      <c r="E261" s="56">
        <v>1.3097245244001091E-2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47">
        <v>1.3097245244001091E-2</v>
      </c>
    </row>
    <row r="262" spans="1:25" ht="13.5" customHeight="1">
      <c r="A262" s="29">
        <v>258</v>
      </c>
      <c r="B262" s="30" t="s">
        <v>205</v>
      </c>
      <c r="C262" s="45">
        <v>2.2896859001590504E-2</v>
      </c>
      <c r="D262" s="42">
        <v>107.99999999999999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54">
        <v>1.2182541977835868E-3</v>
      </c>
      <c r="X262" s="39"/>
      <c r="Y262" s="36">
        <v>108.02411511319936</v>
      </c>
    </row>
    <row r="263" spans="1:25" ht="13.5" customHeight="1">
      <c r="A263" s="29">
        <v>259</v>
      </c>
      <c r="B263" s="30" t="s">
        <v>206</v>
      </c>
      <c r="C263" s="37">
        <v>5.1180948720885677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0">
        <v>5.1180948720885677</v>
      </c>
    </row>
    <row r="264" spans="1:25" ht="13.5" customHeight="1">
      <c r="A264" s="29">
        <v>260</v>
      </c>
      <c r="B264" s="30" t="s">
        <v>207</v>
      </c>
      <c r="C264" s="41"/>
      <c r="D264" s="42">
        <v>2300.0000003999994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2300.0000003999994</v>
      </c>
    </row>
    <row r="265" spans="1:25" ht="13.5" customHeight="1">
      <c r="A265" s="29">
        <v>261</v>
      </c>
      <c r="B265" s="30" t="s">
        <v>208</v>
      </c>
      <c r="C265" s="41"/>
      <c r="D265" s="42">
        <v>839.50000000000011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839.50000000000011</v>
      </c>
    </row>
    <row r="266" spans="1:25" ht="13.5" customHeight="1">
      <c r="A266" s="29">
        <v>262</v>
      </c>
      <c r="B266" s="30" t="s">
        <v>209</v>
      </c>
      <c r="C266" s="31">
        <v>3416.7209938654064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8.1621559936767785</v>
      </c>
      <c r="X266" s="39"/>
      <c r="Y266" s="36">
        <v>3424.883149859083</v>
      </c>
    </row>
    <row r="267" spans="1:25" ht="13.5" customHeight="1">
      <c r="A267" s="29">
        <v>263</v>
      </c>
      <c r="B267" s="30" t="s">
        <v>422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50"/>
    </row>
    <row r="268" spans="1:25" ht="27" customHeight="1">
      <c r="A268" s="29">
        <v>264</v>
      </c>
      <c r="B268" s="30" t="s">
        <v>423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50"/>
    </row>
    <row r="269" spans="1:25" ht="13.5" customHeight="1">
      <c r="A269" s="29">
        <v>265</v>
      </c>
      <c r="B269" s="30" t="s">
        <v>424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50"/>
    </row>
    <row r="270" spans="1:25" ht="13.5" customHeight="1">
      <c r="A270" s="29">
        <v>266</v>
      </c>
      <c r="B270" s="30" t="s">
        <v>210</v>
      </c>
      <c r="C270" s="41"/>
      <c r="D270" s="42">
        <v>107.5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107.5</v>
      </c>
    </row>
    <row r="271" spans="1:25" ht="13.5" customHeight="1">
      <c r="A271" s="29">
        <v>267</v>
      </c>
      <c r="B271" s="30" t="s">
        <v>211</v>
      </c>
      <c r="C271" s="41"/>
      <c r="D271" s="42">
        <v>235.00000022499998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36">
        <v>235.00000022499998</v>
      </c>
    </row>
    <row r="272" spans="1:25" ht="13.5" customHeight="1">
      <c r="A272" s="29">
        <v>268</v>
      </c>
      <c r="B272" s="30" t="s">
        <v>212</v>
      </c>
      <c r="C272" s="37">
        <v>1.7374251984555331</v>
      </c>
      <c r="D272" s="42">
        <v>1990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1991.7374251984556</v>
      </c>
    </row>
    <row r="273" spans="1:25" ht="13.5" customHeight="1">
      <c r="A273" s="29">
        <v>269</v>
      </c>
      <c r="B273" s="30" t="s">
        <v>425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50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50"/>
    </row>
    <row r="275" spans="1:25" ht="13.5" customHeight="1">
      <c r="A275" s="29">
        <v>271</v>
      </c>
      <c r="B275" s="30" t="s">
        <v>426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50"/>
    </row>
    <row r="276" spans="1:25" ht="13.5" customHeight="1">
      <c r="A276" s="29">
        <v>272</v>
      </c>
      <c r="B276" s="30" t="s">
        <v>214</v>
      </c>
      <c r="C276" s="43">
        <v>0.96400173604307837</v>
      </c>
      <c r="D276" s="42">
        <v>24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8.5811937254020467</v>
      </c>
      <c r="X276" s="35">
        <v>17.060486241330754</v>
      </c>
      <c r="Y276" s="36">
        <v>50.605681702775883</v>
      </c>
    </row>
    <row r="277" spans="1:25" ht="13.5" customHeight="1">
      <c r="A277" s="29">
        <v>273</v>
      </c>
      <c r="B277" s="30" t="s">
        <v>215</v>
      </c>
      <c r="C277" s="43">
        <v>0.22434549257698158</v>
      </c>
      <c r="D277" s="42">
        <v>14.799999999999999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36">
        <v>15.02434549257698</v>
      </c>
    </row>
    <row r="278" spans="1:25" ht="13.5" customHeight="1">
      <c r="A278" s="29">
        <v>274</v>
      </c>
      <c r="B278" s="30" t="s">
        <v>427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50"/>
    </row>
    <row r="279" spans="1:25" ht="13.5" customHeight="1">
      <c r="A279" s="29">
        <v>275</v>
      </c>
      <c r="B279" s="30" t="s">
        <v>216</v>
      </c>
      <c r="C279" s="31">
        <v>342.46047700211795</v>
      </c>
      <c r="D279" s="42">
        <v>41</v>
      </c>
      <c r="E279" s="51">
        <v>0.1067923634996549</v>
      </c>
      <c r="F279" s="32"/>
      <c r="G279" s="32"/>
      <c r="H279" s="32"/>
      <c r="I279" s="42">
        <v>44141.375875446633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49">
        <v>8125.4431869505215</v>
      </c>
      <c r="X279" s="39"/>
      <c r="Y279" s="36">
        <v>52650.386331762769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50"/>
    </row>
    <row r="281" spans="1:25" ht="13.5" customHeight="1">
      <c r="A281" s="29">
        <v>277</v>
      </c>
      <c r="B281" s="30" t="s">
        <v>218</v>
      </c>
      <c r="C281" s="31">
        <v>331.2830084296661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49">
        <v>948.55751695484446</v>
      </c>
      <c r="X281" s="39"/>
      <c r="Y281" s="36">
        <v>1279.8405253845106</v>
      </c>
    </row>
    <row r="282" spans="1:25" ht="13.5" customHeight="1">
      <c r="A282" s="29">
        <v>278</v>
      </c>
      <c r="B282" s="30" t="s">
        <v>219</v>
      </c>
      <c r="C282" s="37">
        <v>8.3429623119691563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49">
        <v>20.686369558648678</v>
      </c>
      <c r="X282" s="39"/>
      <c r="Y282" s="36">
        <v>29.029331870617835</v>
      </c>
    </row>
    <row r="283" spans="1:25" ht="13.5" customHeight="1">
      <c r="A283" s="29">
        <v>279</v>
      </c>
      <c r="B283" s="30" t="s">
        <v>428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50"/>
    </row>
    <row r="284" spans="1:25" ht="13.5" customHeight="1">
      <c r="A284" s="29">
        <v>280</v>
      </c>
      <c r="B284" s="30" t="s">
        <v>429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50"/>
    </row>
    <row r="285" spans="1:25" ht="13.5" customHeight="1">
      <c r="A285" s="29">
        <v>281</v>
      </c>
      <c r="B285" s="30" t="s">
        <v>220</v>
      </c>
      <c r="C285" s="31">
        <v>7144.6326794005145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5.5288562612835035</v>
      </c>
      <c r="X285" s="39"/>
      <c r="Y285" s="36">
        <v>7150.1615356617976</v>
      </c>
    </row>
    <row r="286" spans="1:25" ht="13.5" customHeight="1">
      <c r="A286" s="29">
        <v>282</v>
      </c>
      <c r="B286" s="30" t="s">
        <v>221</v>
      </c>
      <c r="C286" s="43">
        <v>0.53164477099001417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8">
        <v>0.84413214829073802</v>
      </c>
      <c r="X286" s="39"/>
      <c r="Y286" s="40">
        <v>1.3757769192807521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50"/>
    </row>
    <row r="288" spans="1:25" ht="13.5" customHeight="1">
      <c r="A288" s="29">
        <v>284</v>
      </c>
      <c r="B288" s="30" t="s">
        <v>430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50"/>
    </row>
    <row r="289" spans="1:25" ht="13.5" customHeight="1">
      <c r="A289" s="29">
        <v>285</v>
      </c>
      <c r="B289" s="30" t="s">
        <v>223</v>
      </c>
      <c r="C289" s="41"/>
      <c r="D289" s="42">
        <v>87037.5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87037.5</v>
      </c>
    </row>
    <row r="290" spans="1:25" ht="13.5" customHeight="1">
      <c r="A290" s="29">
        <v>286</v>
      </c>
      <c r="B290" s="30" t="s">
        <v>224</v>
      </c>
      <c r="C290" s="41"/>
      <c r="D290" s="42">
        <v>266.99999959000002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266.99999959000002</v>
      </c>
    </row>
    <row r="291" spans="1:25" ht="13.5" customHeight="1">
      <c r="A291" s="29">
        <v>287</v>
      </c>
      <c r="B291" s="30" t="s">
        <v>431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50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14542.838502093287</v>
      </c>
      <c r="U292" s="32"/>
      <c r="V292" s="33"/>
      <c r="W292" s="33"/>
      <c r="X292" s="39"/>
      <c r="Y292" s="36">
        <v>14542.838502093287</v>
      </c>
    </row>
    <row r="293" spans="1:25" ht="13.5" customHeight="1">
      <c r="A293" s="29">
        <v>289</v>
      </c>
      <c r="B293" s="30" t="s">
        <v>432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50"/>
    </row>
    <row r="294" spans="1:25" ht="13.5" customHeight="1">
      <c r="A294" s="29">
        <v>290</v>
      </c>
      <c r="B294" s="30" t="s">
        <v>433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50"/>
    </row>
    <row r="295" spans="1:25" ht="40.5" customHeight="1">
      <c r="A295" s="29">
        <v>291</v>
      </c>
      <c r="B295" s="30" t="s">
        <v>434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50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50"/>
    </row>
    <row r="297" spans="1:25" ht="13.5" customHeight="1">
      <c r="A297" s="29">
        <v>293</v>
      </c>
      <c r="B297" s="30" t="s">
        <v>227</v>
      </c>
      <c r="C297" s="41"/>
      <c r="D297" s="42">
        <v>511.4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511.4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50"/>
    </row>
    <row r="299" spans="1:25" ht="13.5" customHeight="1">
      <c r="A299" s="29">
        <v>295</v>
      </c>
      <c r="B299" s="30" t="s">
        <v>435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50"/>
    </row>
    <row r="300" spans="1:25" ht="13.5" customHeight="1">
      <c r="A300" s="29">
        <v>296</v>
      </c>
      <c r="B300" s="30" t="s">
        <v>229</v>
      </c>
      <c r="C300" s="31">
        <v>33555.749186750494</v>
      </c>
      <c r="D300" s="42">
        <v>228.8</v>
      </c>
      <c r="E300" s="42">
        <v>581.14920492582246</v>
      </c>
      <c r="F300" s="32"/>
      <c r="G300" s="32"/>
      <c r="H300" s="32"/>
      <c r="I300" s="32"/>
      <c r="J300" s="32"/>
      <c r="K300" s="42">
        <v>2653.045897278339</v>
      </c>
      <c r="L300" s="32"/>
      <c r="M300" s="42">
        <v>38710.965421508226</v>
      </c>
      <c r="N300" s="32"/>
      <c r="O300" s="42">
        <v>888.61059130254853</v>
      </c>
      <c r="P300" s="32"/>
      <c r="Q300" s="32"/>
      <c r="R300" s="32"/>
      <c r="S300" s="32"/>
      <c r="T300" s="32"/>
      <c r="U300" s="32"/>
      <c r="V300" s="33"/>
      <c r="W300" s="49">
        <v>21.661965460177143</v>
      </c>
      <c r="X300" s="39"/>
      <c r="Y300" s="36">
        <v>76639.982267225627</v>
      </c>
    </row>
    <row r="301" spans="1:25" ht="13.5" customHeight="1">
      <c r="A301" s="29">
        <v>297</v>
      </c>
      <c r="B301" s="30" t="s">
        <v>230</v>
      </c>
      <c r="C301" s="31">
        <v>13953.934613562116</v>
      </c>
      <c r="D301" s="42">
        <v>52.7</v>
      </c>
      <c r="E301" s="42">
        <v>232.51897981795707</v>
      </c>
      <c r="F301" s="32"/>
      <c r="G301" s="42">
        <v>20101.241380075291</v>
      </c>
      <c r="H301" s="32"/>
      <c r="I301" s="32"/>
      <c r="J301" s="32"/>
      <c r="K301" s="42">
        <v>3553.0848068855103</v>
      </c>
      <c r="L301" s="32"/>
      <c r="M301" s="42">
        <v>24706.116877933655</v>
      </c>
      <c r="N301" s="42">
        <v>809.23901751563733</v>
      </c>
      <c r="O301" s="42">
        <v>1892.1694323211113</v>
      </c>
      <c r="P301" s="42">
        <v>216.39703744150214</v>
      </c>
      <c r="Q301" s="32"/>
      <c r="R301" s="32"/>
      <c r="S301" s="32"/>
      <c r="T301" s="32"/>
      <c r="U301" s="32"/>
      <c r="V301" s="33"/>
      <c r="W301" s="49">
        <v>12.716553826488102</v>
      </c>
      <c r="X301" s="39"/>
      <c r="Y301" s="36">
        <v>65530.118699379273</v>
      </c>
    </row>
    <row r="302" spans="1:25" ht="13.5" customHeight="1">
      <c r="A302" s="29">
        <v>298</v>
      </c>
      <c r="B302" s="30" t="s">
        <v>231</v>
      </c>
      <c r="C302" s="37">
        <v>5.3680428244154825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0">
        <v>5.3680428244154825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50"/>
    </row>
    <row r="304" spans="1:25" ht="13.5" customHeight="1">
      <c r="A304" s="29">
        <v>300</v>
      </c>
      <c r="B304" s="30" t="s">
        <v>233</v>
      </c>
      <c r="C304" s="31">
        <v>256926.08350815656</v>
      </c>
      <c r="D304" s="46">
        <v>6.6</v>
      </c>
      <c r="E304" s="46">
        <v>4.0664472880738387</v>
      </c>
      <c r="F304" s="42">
        <v>9489.5171582506555</v>
      </c>
      <c r="G304" s="42">
        <v>120867.94402559217</v>
      </c>
      <c r="H304" s="32"/>
      <c r="I304" s="32"/>
      <c r="J304" s="32"/>
      <c r="K304" s="42">
        <v>32806.56419018656</v>
      </c>
      <c r="L304" s="42">
        <v>1275.2001950101387</v>
      </c>
      <c r="M304" s="42">
        <v>516405.6028845812</v>
      </c>
      <c r="N304" s="42">
        <v>9111.3516119868091</v>
      </c>
      <c r="O304" s="42">
        <v>13430.078008730547</v>
      </c>
      <c r="P304" s="42">
        <v>2104.7142170953612</v>
      </c>
      <c r="Q304" s="42">
        <v>298.18734084507042</v>
      </c>
      <c r="R304" s="32"/>
      <c r="S304" s="32"/>
      <c r="T304" s="32"/>
      <c r="U304" s="32"/>
      <c r="V304" s="33"/>
      <c r="W304" s="49">
        <v>740.40953932577781</v>
      </c>
      <c r="X304" s="39"/>
      <c r="Y304" s="36">
        <v>963466.31912704883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50"/>
    </row>
    <row r="306" spans="1:25" ht="13.5" customHeight="1">
      <c r="A306" s="29">
        <v>302</v>
      </c>
      <c r="B306" s="30" t="s">
        <v>235</v>
      </c>
      <c r="C306" s="31">
        <v>2755.3664410578685</v>
      </c>
      <c r="D306" s="42">
        <v>1208.1000000032</v>
      </c>
      <c r="E306" s="51">
        <v>0.91760172971969534</v>
      </c>
      <c r="F306" s="32"/>
      <c r="G306" s="32"/>
      <c r="H306" s="32"/>
      <c r="I306" s="32"/>
      <c r="J306" s="42">
        <v>2083.0208953830393</v>
      </c>
      <c r="K306" s="32"/>
      <c r="L306" s="32"/>
      <c r="M306" s="42">
        <v>291.110415262473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49">
        <v>25.888276704533936</v>
      </c>
      <c r="X306" s="39"/>
      <c r="Y306" s="36">
        <v>6364.403630140835</v>
      </c>
    </row>
    <row r="307" spans="1:25" ht="13.5" customHeight="1">
      <c r="A307" s="29">
        <v>303</v>
      </c>
      <c r="B307" s="30" t="s">
        <v>436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50"/>
    </row>
    <row r="308" spans="1:25" ht="13.5" customHeight="1">
      <c r="A308" s="29">
        <v>304</v>
      </c>
      <c r="B308" s="30" t="s">
        <v>236</v>
      </c>
      <c r="C308" s="45">
        <v>8.2946768459102399E-2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47">
        <v>8.2946768459102399E-2</v>
      </c>
    </row>
    <row r="309" spans="1:25" ht="13.5" customHeight="1">
      <c r="A309" s="29">
        <v>305</v>
      </c>
      <c r="B309" s="30" t="s">
        <v>237</v>
      </c>
      <c r="C309" s="31">
        <v>11.067129297178329</v>
      </c>
      <c r="D309" s="32"/>
      <c r="E309" s="32"/>
      <c r="F309" s="32"/>
      <c r="G309" s="42">
        <v>836.64072254539894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9.0108761204374428</v>
      </c>
      <c r="X309" s="35">
        <v>44.709791877577182</v>
      </c>
      <c r="Y309" s="36">
        <v>901.42851984059189</v>
      </c>
    </row>
    <row r="310" spans="1:25" ht="13.5" customHeight="1">
      <c r="A310" s="29">
        <v>306</v>
      </c>
      <c r="B310" s="30" t="s">
        <v>238</v>
      </c>
      <c r="C310" s="43">
        <v>0.27395781515673195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4">
        <v>0.27395781515673195</v>
      </c>
    </row>
    <row r="311" spans="1:25" ht="13.5" customHeight="1">
      <c r="A311" s="29">
        <v>307</v>
      </c>
      <c r="B311" s="30" t="s">
        <v>437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50"/>
    </row>
    <row r="312" spans="1:25" ht="13.5" customHeight="1">
      <c r="A312" s="29">
        <v>308</v>
      </c>
      <c r="B312" s="30" t="s">
        <v>239</v>
      </c>
      <c r="C312" s="57">
        <v>7.5669111002224781E-4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0.67750783154139393</v>
      </c>
      <c r="X312" s="39"/>
      <c r="Y312" s="44">
        <v>0.67826452265141624</v>
      </c>
    </row>
    <row r="313" spans="1:25" ht="13.5" customHeight="1">
      <c r="A313" s="29">
        <v>309</v>
      </c>
      <c r="B313" s="30" t="s">
        <v>240</v>
      </c>
      <c r="C313" s="37">
        <v>1.1654318243465724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49">
        <v>686.42821305198288</v>
      </c>
      <c r="X313" s="35">
        <v>44.073660449327292</v>
      </c>
      <c r="Y313" s="36">
        <v>731.6673053256568</v>
      </c>
    </row>
    <row r="314" spans="1:25" ht="13.5" customHeight="1">
      <c r="A314" s="29">
        <v>310</v>
      </c>
      <c r="B314" s="30" t="s">
        <v>438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50"/>
    </row>
    <row r="315" spans="1:25" ht="13.5" customHeight="1">
      <c r="A315" s="29">
        <v>311</v>
      </c>
      <c r="B315" s="30" t="s">
        <v>439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50"/>
    </row>
    <row r="316" spans="1:25" ht="13.5" customHeight="1">
      <c r="A316" s="29">
        <v>312</v>
      </c>
      <c r="B316" s="30" t="s">
        <v>440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50"/>
    </row>
    <row r="317" spans="1:25" ht="13.5" customHeight="1">
      <c r="A317" s="29">
        <v>313</v>
      </c>
      <c r="B317" s="30" t="s">
        <v>441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50"/>
    </row>
    <row r="318" spans="1:25" ht="13.5" customHeight="1">
      <c r="A318" s="29">
        <v>314</v>
      </c>
      <c r="B318" s="30" t="s">
        <v>442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50"/>
    </row>
    <row r="319" spans="1:25" ht="13.5" customHeight="1">
      <c r="A319" s="29">
        <v>315</v>
      </c>
      <c r="B319" s="30" t="s">
        <v>443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50"/>
    </row>
    <row r="320" spans="1:25" ht="13.5" customHeight="1">
      <c r="A320" s="29">
        <v>316</v>
      </c>
      <c r="B320" s="30" t="s">
        <v>241</v>
      </c>
      <c r="C320" s="43">
        <v>0.39655311440287255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4">
        <v>0.39655311440287255</v>
      </c>
    </row>
    <row r="321" spans="1:25" ht="13.5" customHeight="1">
      <c r="A321" s="29">
        <v>317</v>
      </c>
      <c r="B321" s="30" t="s">
        <v>444</v>
      </c>
      <c r="C321" s="45">
        <v>6.8422013606428911E-2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47">
        <v>6.8422013606428911E-2</v>
      </c>
    </row>
    <row r="322" spans="1:25" ht="13.5" customHeight="1">
      <c r="A322" s="29">
        <v>318</v>
      </c>
      <c r="B322" s="30" t="s">
        <v>242</v>
      </c>
      <c r="C322" s="43">
        <v>0.39263278414265845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54">
        <v>7.2323992894382835E-2</v>
      </c>
      <c r="X322" s="39"/>
      <c r="Y322" s="44">
        <v>0.4649567770370413</v>
      </c>
    </row>
    <row r="323" spans="1:25" ht="13.5" customHeight="1">
      <c r="A323" s="29">
        <v>319</v>
      </c>
      <c r="B323" s="30" t="s">
        <v>445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50"/>
    </row>
    <row r="324" spans="1:25" ht="13.5" customHeight="1">
      <c r="A324" s="29">
        <v>320</v>
      </c>
      <c r="B324" s="30" t="s">
        <v>243</v>
      </c>
      <c r="C324" s="41"/>
      <c r="D324" s="32"/>
      <c r="E324" s="51">
        <v>0.30298170320933338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4">
        <v>0.30298170320933338</v>
      </c>
    </row>
    <row r="325" spans="1:25" ht="13.5" customHeight="1">
      <c r="A325" s="29">
        <v>321</v>
      </c>
      <c r="B325" s="30" t="s">
        <v>244</v>
      </c>
      <c r="C325" s="45">
        <v>6.596904190127488E-2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49">
        <v>49.014117588214759</v>
      </c>
      <c r="X325" s="39"/>
      <c r="Y325" s="36">
        <v>49.080086630116035</v>
      </c>
    </row>
    <row r="326" spans="1:25" ht="54" customHeight="1">
      <c r="A326" s="29">
        <v>322</v>
      </c>
      <c r="B326" s="30" t="s">
        <v>245</v>
      </c>
      <c r="C326" s="31">
        <v>37.091007310906733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36">
        <v>37.091007310906733</v>
      </c>
    </row>
    <row r="327" spans="1:25" ht="13.5" customHeight="1">
      <c r="A327" s="29">
        <v>323</v>
      </c>
      <c r="B327" s="30" t="s">
        <v>246</v>
      </c>
      <c r="C327" s="41"/>
      <c r="D327" s="42">
        <v>556.5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36">
        <v>556.5</v>
      </c>
    </row>
    <row r="328" spans="1:25" ht="27" customHeight="1">
      <c r="A328" s="29">
        <v>324</v>
      </c>
      <c r="B328" s="30" t="s">
        <v>446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50"/>
    </row>
    <row r="329" spans="1:25" ht="13.5" customHeight="1">
      <c r="A329" s="29">
        <v>325</v>
      </c>
      <c r="B329" s="30" t="s">
        <v>247</v>
      </c>
      <c r="C329" s="41"/>
      <c r="D329" s="42">
        <v>1734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1734</v>
      </c>
    </row>
    <row r="330" spans="1:25" ht="13.5" customHeight="1">
      <c r="A330" s="29">
        <v>326</v>
      </c>
      <c r="B330" s="30" t="s">
        <v>447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50"/>
    </row>
    <row r="331" spans="1:25" ht="13.5" customHeight="1">
      <c r="A331" s="29">
        <v>327</v>
      </c>
      <c r="B331" s="30" t="s">
        <v>448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50"/>
    </row>
    <row r="332" spans="1:25" ht="13.5" customHeight="1">
      <c r="A332" s="29">
        <v>328</v>
      </c>
      <c r="B332" s="30" t="s">
        <v>248</v>
      </c>
      <c r="C332" s="41"/>
      <c r="D332" s="42">
        <v>2240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36">
        <v>2240</v>
      </c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50"/>
    </row>
    <row r="334" spans="1:25" ht="27" customHeight="1">
      <c r="A334" s="29">
        <v>330</v>
      </c>
      <c r="B334" s="30" t="s">
        <v>449</v>
      </c>
      <c r="C334" s="37">
        <v>2.3141747876203596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2.3141747876203596</v>
      </c>
    </row>
    <row r="335" spans="1:25" ht="13.5" customHeight="1">
      <c r="A335" s="29">
        <v>331</v>
      </c>
      <c r="B335" s="30" t="s">
        <v>250</v>
      </c>
      <c r="C335" s="41"/>
      <c r="D335" s="42">
        <v>113.99999999999999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113.99999999999999</v>
      </c>
    </row>
    <row r="336" spans="1:25" ht="13.5" customHeight="1">
      <c r="A336" s="29">
        <v>332</v>
      </c>
      <c r="B336" s="30" t="s">
        <v>251</v>
      </c>
      <c r="C336" s="58">
        <v>1.8699476173858317E-6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9">
        <v>8.8645656991018572E-7</v>
      </c>
      <c r="X336" s="55">
        <v>5.0996316991369524</v>
      </c>
      <c r="Y336" s="40">
        <v>5.0996344555411399</v>
      </c>
    </row>
    <row r="337" spans="1:25" ht="13.5" customHeight="1">
      <c r="A337" s="29">
        <v>333</v>
      </c>
      <c r="B337" s="30" t="s">
        <v>252</v>
      </c>
      <c r="C337" s="37">
        <v>1.8586412763556139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49">
        <v>226.85806983645352</v>
      </c>
      <c r="X337" s="39"/>
      <c r="Y337" s="36">
        <v>228.71671111280915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9"/>
      <c r="Y338" s="50"/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50"/>
    </row>
    <row r="340" spans="1:25" ht="13.5" customHeight="1">
      <c r="A340" s="29">
        <v>336</v>
      </c>
      <c r="B340" s="30" t="s">
        <v>255</v>
      </c>
      <c r="C340" s="37">
        <v>2.7468532920220694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4.4793906558613878</v>
      </c>
      <c r="X340" s="39"/>
      <c r="Y340" s="40">
        <v>7.2262439478834573</v>
      </c>
    </row>
    <row r="341" spans="1:25" ht="13.5" customHeight="1">
      <c r="A341" s="29">
        <v>337</v>
      </c>
      <c r="B341" s="30" t="s">
        <v>450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50"/>
    </row>
    <row r="342" spans="1:25" ht="13.5" customHeight="1">
      <c r="A342" s="29">
        <v>338</v>
      </c>
      <c r="B342" s="30" t="s">
        <v>451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50"/>
    </row>
    <row r="343" spans="1:25" ht="13.5" customHeight="1">
      <c r="A343" s="29">
        <v>339</v>
      </c>
      <c r="B343" s="30" t="s">
        <v>452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50"/>
    </row>
    <row r="344" spans="1:25" ht="13.5" customHeight="1">
      <c r="A344" s="29">
        <v>340</v>
      </c>
      <c r="B344" s="30" t="s">
        <v>453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50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50"/>
    </row>
    <row r="346" spans="1:25" ht="13.5" customHeight="1">
      <c r="A346" s="29">
        <v>342</v>
      </c>
      <c r="B346" s="30" t="s">
        <v>257</v>
      </c>
      <c r="C346" s="43">
        <v>0.53265392516650611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0.3923430840671871</v>
      </c>
      <c r="X346" s="39"/>
      <c r="Y346" s="44">
        <v>0.92499700923369321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50"/>
    </row>
    <row r="348" spans="1:25" ht="13.5" customHeight="1">
      <c r="A348" s="29">
        <v>344</v>
      </c>
      <c r="B348" s="30" t="s">
        <v>454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50"/>
    </row>
    <row r="349" spans="1:25" ht="13.5" customHeight="1">
      <c r="A349" s="29">
        <v>345</v>
      </c>
      <c r="B349" s="30" t="s">
        <v>455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50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50"/>
    </row>
    <row r="351" spans="1:25" ht="13.5" customHeight="1">
      <c r="A351" s="29">
        <v>347</v>
      </c>
      <c r="B351" s="30" t="s">
        <v>456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50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50"/>
    </row>
    <row r="353" spans="1:25" ht="13.5" customHeight="1">
      <c r="A353" s="29">
        <v>349</v>
      </c>
      <c r="B353" s="30" t="s">
        <v>261</v>
      </c>
      <c r="C353" s="31">
        <v>71.326703841906763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0.17705545769493483</v>
      </c>
      <c r="X353" s="35">
        <v>48.948069409983624</v>
      </c>
      <c r="Y353" s="36">
        <v>120.45182870958533</v>
      </c>
    </row>
    <row r="354" spans="1:25" ht="13.5" customHeight="1">
      <c r="A354" s="29">
        <v>350</v>
      </c>
      <c r="B354" s="30" t="s">
        <v>262</v>
      </c>
      <c r="C354" s="41"/>
      <c r="D354" s="42">
        <v>83.43</v>
      </c>
      <c r="E354" s="42">
        <v>101.36407884037584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184.79407884037585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1092.1263753829101</v>
      </c>
      <c r="L355" s="42">
        <v>779.14753629345216</v>
      </c>
      <c r="M355" s="42">
        <v>18664.804165051464</v>
      </c>
      <c r="N355" s="42">
        <v>271.71113888408422</v>
      </c>
      <c r="O355" s="42">
        <v>1625.7137029617825</v>
      </c>
      <c r="P355" s="42">
        <v>67.258620569218493</v>
      </c>
      <c r="Q355" s="42">
        <v>397.5831211267606</v>
      </c>
      <c r="R355" s="32"/>
      <c r="S355" s="32"/>
      <c r="T355" s="32"/>
      <c r="U355" s="32"/>
      <c r="V355" s="33"/>
      <c r="W355" s="33"/>
      <c r="X355" s="39"/>
      <c r="Y355" s="36">
        <v>22898.344660269671</v>
      </c>
    </row>
    <row r="356" spans="1:25" ht="13.5" customHeight="1">
      <c r="A356" s="29">
        <v>352</v>
      </c>
      <c r="B356" s="30" t="s">
        <v>457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50"/>
    </row>
    <row r="357" spans="1:25" ht="13.5" customHeight="1">
      <c r="A357" s="29">
        <v>353</v>
      </c>
      <c r="B357" s="30" t="s">
        <v>458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50"/>
    </row>
    <row r="358" spans="1:25" ht="13.5" customHeight="1">
      <c r="A358" s="29">
        <v>354</v>
      </c>
      <c r="B358" s="30" t="s">
        <v>264</v>
      </c>
      <c r="C358" s="31">
        <v>13.285638734724989</v>
      </c>
      <c r="D358" s="32"/>
      <c r="E358" s="32"/>
      <c r="F358" s="32"/>
      <c r="G358" s="42">
        <v>726.37909966598772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739.66473840071274</v>
      </c>
    </row>
    <row r="359" spans="1:25" ht="13.5" customHeight="1">
      <c r="A359" s="29">
        <v>355</v>
      </c>
      <c r="B359" s="30" t="s">
        <v>265</v>
      </c>
      <c r="C359" s="31">
        <v>171.17864843469775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49">
        <v>15.781034244333648</v>
      </c>
      <c r="X359" s="39"/>
      <c r="Y359" s="36">
        <v>186.9596826790314</v>
      </c>
    </row>
    <row r="360" spans="1:25" ht="13.5" customHeight="1">
      <c r="A360" s="29">
        <v>356</v>
      </c>
      <c r="B360" s="30" t="s">
        <v>266</v>
      </c>
      <c r="C360" s="43">
        <v>0.72752893901840321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4">
        <v>0.72752893901840321</v>
      </c>
    </row>
    <row r="361" spans="1:25" ht="13.5" customHeight="1">
      <c r="A361" s="29">
        <v>357</v>
      </c>
      <c r="B361" s="30" t="s">
        <v>267</v>
      </c>
      <c r="C361" s="41"/>
      <c r="D361" s="42">
        <v>95.000000082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95.000000082</v>
      </c>
    </row>
    <row r="362" spans="1:25" ht="13.5" customHeight="1">
      <c r="A362" s="29">
        <v>358</v>
      </c>
      <c r="B362" s="30" t="s">
        <v>268</v>
      </c>
      <c r="C362" s="4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50"/>
    </row>
    <row r="363" spans="1:25" ht="27" customHeight="1">
      <c r="A363" s="29">
        <v>359</v>
      </c>
      <c r="B363" s="30" t="s">
        <v>459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50"/>
    </row>
    <row r="364" spans="1:25" ht="13.5" customHeight="1">
      <c r="A364" s="29">
        <v>360</v>
      </c>
      <c r="B364" s="30" t="s">
        <v>269</v>
      </c>
      <c r="C364" s="41"/>
      <c r="D364" s="42">
        <v>600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600</v>
      </c>
    </row>
    <row r="365" spans="1:25" ht="13.5" customHeight="1">
      <c r="A365" s="29">
        <v>361</v>
      </c>
      <c r="B365" s="30" t="s">
        <v>270</v>
      </c>
      <c r="C365" s="41"/>
      <c r="D365" s="42">
        <v>1164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1164</v>
      </c>
    </row>
    <row r="366" spans="1:25" ht="13.5" customHeight="1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50"/>
    </row>
    <row r="367" spans="1:25" ht="13.5" customHeight="1">
      <c r="A367" s="29">
        <v>363</v>
      </c>
      <c r="B367" s="30" t="s">
        <v>272</v>
      </c>
      <c r="C367" s="41"/>
      <c r="D367" s="42">
        <v>560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560</v>
      </c>
    </row>
    <row r="368" spans="1:25" ht="13.5" customHeight="1">
      <c r="A368" s="29">
        <v>364</v>
      </c>
      <c r="B368" s="30" t="s">
        <v>273</v>
      </c>
      <c r="C368" s="41"/>
      <c r="D368" s="42">
        <v>24.000000066399998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36">
        <v>24.000000066399998</v>
      </c>
    </row>
    <row r="369" spans="1:25" ht="13.5" customHeight="1">
      <c r="A369" s="29">
        <v>365</v>
      </c>
      <c r="B369" s="30" t="s">
        <v>460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50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50"/>
    </row>
    <row r="371" spans="1:25" ht="13.5" customHeight="1">
      <c r="A371" s="29">
        <v>367</v>
      </c>
      <c r="B371" s="30" t="s">
        <v>461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50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50"/>
    </row>
    <row r="373" spans="1:25" ht="13.5" customHeight="1">
      <c r="A373" s="29">
        <v>369</v>
      </c>
      <c r="B373" s="30" t="s">
        <v>276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50"/>
    </row>
    <row r="374" spans="1:25" ht="13.5" customHeight="1">
      <c r="A374" s="29">
        <v>370</v>
      </c>
      <c r="B374" s="30" t="s">
        <v>277</v>
      </c>
      <c r="C374" s="41"/>
      <c r="D374" s="42">
        <v>20.000000000000004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36">
        <v>20.000000000000004</v>
      </c>
    </row>
    <row r="375" spans="1:25" ht="13.5" customHeight="1">
      <c r="A375" s="29">
        <v>371</v>
      </c>
      <c r="B375" s="30" t="s">
        <v>278</v>
      </c>
      <c r="C375" s="41"/>
      <c r="D375" s="42">
        <v>10.000000000000002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36">
        <v>10.000000000000002</v>
      </c>
    </row>
    <row r="376" spans="1:25" ht="27" customHeight="1">
      <c r="A376" s="29">
        <v>372</v>
      </c>
      <c r="B376" s="30" t="s">
        <v>462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50"/>
    </row>
    <row r="377" spans="1:25" ht="27" customHeight="1">
      <c r="A377" s="29">
        <v>373</v>
      </c>
      <c r="B377" s="30" t="s">
        <v>463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50"/>
    </row>
    <row r="378" spans="1:25" ht="13.5" customHeight="1">
      <c r="A378" s="29">
        <v>374</v>
      </c>
      <c r="B378" s="30" t="s">
        <v>279</v>
      </c>
      <c r="C378" s="31">
        <v>1280.0047672851647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5">
        <v>2041.650123585207</v>
      </c>
      <c r="Y378" s="36">
        <v>3321.6548908703717</v>
      </c>
    </row>
    <row r="379" spans="1:25" ht="13.5" customHeight="1">
      <c r="A379" s="29">
        <v>375</v>
      </c>
      <c r="B379" s="30" t="s">
        <v>464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50"/>
    </row>
    <row r="380" spans="1:25" ht="13.5" customHeight="1">
      <c r="A380" s="29">
        <v>376</v>
      </c>
      <c r="B380" s="30" t="s">
        <v>280</v>
      </c>
      <c r="C380" s="41"/>
      <c r="D380" s="42">
        <v>4326.5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4326.5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50"/>
    </row>
    <row r="382" spans="1:25" ht="13.5" customHeight="1">
      <c r="A382" s="29">
        <v>378</v>
      </c>
      <c r="B382" s="30" t="s">
        <v>282</v>
      </c>
      <c r="C382" s="41"/>
      <c r="D382" s="42">
        <v>979.99999999999989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979.99999999999989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50"/>
    </row>
    <row r="384" spans="1:25" ht="13.5" customHeight="1">
      <c r="A384" s="29">
        <v>380</v>
      </c>
      <c r="B384" s="30" t="s">
        <v>465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50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126.58385348259606</v>
      </c>
      <c r="T385" s="32"/>
      <c r="U385" s="32"/>
      <c r="V385" s="33"/>
      <c r="W385" s="49">
        <v>37.025076200896507</v>
      </c>
      <c r="X385" s="39"/>
      <c r="Y385" s="36">
        <v>163.60892968349256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50"/>
    </row>
    <row r="387" spans="1:25" ht="13.5" customHeight="1">
      <c r="A387" s="29">
        <v>383</v>
      </c>
      <c r="B387" s="30" t="s">
        <v>286</v>
      </c>
      <c r="C387" s="41"/>
      <c r="D387" s="42">
        <v>1367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1367</v>
      </c>
    </row>
    <row r="388" spans="1:25" ht="13.5" customHeight="1">
      <c r="A388" s="29">
        <v>384</v>
      </c>
      <c r="B388" s="30" t="s">
        <v>287</v>
      </c>
      <c r="C388" s="31">
        <v>7058.4421671739501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8">
        <v>0.46468026633342041</v>
      </c>
      <c r="X388" s="39"/>
      <c r="Y388" s="36">
        <v>7058.9068474402839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50"/>
    </row>
    <row r="390" spans="1:25" ht="13.5" customHeight="1">
      <c r="A390" s="29">
        <v>386</v>
      </c>
      <c r="B390" s="30" t="s">
        <v>289</v>
      </c>
      <c r="C390" s="4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50"/>
    </row>
    <row r="391" spans="1:25" ht="13.5" customHeight="1">
      <c r="A391" s="29">
        <v>387</v>
      </c>
      <c r="B391" s="30" t="s">
        <v>466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50"/>
    </row>
    <row r="392" spans="1:25" ht="13.5" customHeight="1">
      <c r="A392" s="29">
        <v>388</v>
      </c>
      <c r="B392" s="30" t="s">
        <v>467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50"/>
    </row>
    <row r="393" spans="1:25" ht="27" customHeight="1">
      <c r="A393" s="29">
        <v>389</v>
      </c>
      <c r="B393" s="30" t="s">
        <v>290</v>
      </c>
      <c r="C393" s="31">
        <v>14.988864902571862</v>
      </c>
      <c r="D393" s="32"/>
      <c r="E393" s="32"/>
      <c r="F393" s="32"/>
      <c r="G393" s="32"/>
      <c r="H393" s="32"/>
      <c r="I393" s="42">
        <v>784.21142998806624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49">
        <v>148.74737435914886</v>
      </c>
      <c r="X393" s="39"/>
      <c r="Y393" s="36">
        <v>947.94766924978694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50"/>
    </row>
    <row r="395" spans="1:25" ht="13.5" customHeight="1">
      <c r="A395" s="29">
        <v>391</v>
      </c>
      <c r="B395" s="30" t="s">
        <v>292</v>
      </c>
      <c r="C395" s="43">
        <v>0.40187060839133704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4">
        <v>0.40187060839133704</v>
      </c>
    </row>
    <row r="396" spans="1:25" ht="13.5" customHeight="1">
      <c r="A396" s="29">
        <v>392</v>
      </c>
      <c r="B396" s="30" t="s">
        <v>293</v>
      </c>
      <c r="C396" s="31">
        <v>55402.738209557006</v>
      </c>
      <c r="D396" s="32"/>
      <c r="E396" s="32"/>
      <c r="F396" s="42">
        <v>1763.4439176539242</v>
      </c>
      <c r="G396" s="32"/>
      <c r="H396" s="32"/>
      <c r="I396" s="32"/>
      <c r="J396" s="32"/>
      <c r="K396" s="42">
        <v>15306.034022759637</v>
      </c>
      <c r="L396" s="32"/>
      <c r="M396" s="42">
        <v>104704.12383973232</v>
      </c>
      <c r="N396" s="32"/>
      <c r="O396" s="42">
        <v>5126.5995652070069</v>
      </c>
      <c r="P396" s="32"/>
      <c r="Q396" s="32"/>
      <c r="R396" s="32"/>
      <c r="S396" s="32"/>
      <c r="T396" s="32"/>
      <c r="U396" s="32"/>
      <c r="V396" s="33"/>
      <c r="W396" s="49">
        <v>88.64743754504984</v>
      </c>
      <c r="X396" s="39"/>
      <c r="Y396" s="36">
        <v>182391.58699245495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50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9"/>
      <c r="Y398" s="50"/>
    </row>
    <row r="399" spans="1:25" ht="13.5" customHeight="1">
      <c r="A399" s="29">
        <v>395</v>
      </c>
      <c r="B399" s="30" t="s">
        <v>296</v>
      </c>
      <c r="C399" s="37">
        <v>6.1615071877035525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0">
        <v>6.1615071877035525</v>
      </c>
    </row>
    <row r="400" spans="1:25" ht="13.5" customHeight="1">
      <c r="A400" s="29">
        <v>396</v>
      </c>
      <c r="B400" s="30" t="s">
        <v>468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50"/>
    </row>
    <row r="401" spans="1:25" ht="13.5" customHeight="1">
      <c r="A401" s="29">
        <v>397</v>
      </c>
      <c r="B401" s="30" t="s">
        <v>469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50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50"/>
    </row>
    <row r="403" spans="1:25" ht="13.5" customHeight="1">
      <c r="A403" s="29">
        <v>399</v>
      </c>
      <c r="B403" s="30" t="s">
        <v>298</v>
      </c>
      <c r="C403" s="57">
        <v>3.3073665321058153E-4</v>
      </c>
      <c r="D403" s="32"/>
      <c r="E403" s="32"/>
      <c r="F403" s="32"/>
      <c r="G403" s="32"/>
      <c r="H403" s="32"/>
      <c r="I403" s="32"/>
      <c r="J403" s="32"/>
      <c r="K403" s="42">
        <v>652.9075774819554</v>
      </c>
      <c r="L403" s="32"/>
      <c r="M403" s="42">
        <v>7357.9774773763193</v>
      </c>
      <c r="N403" s="42">
        <v>172.95468155046197</v>
      </c>
      <c r="O403" s="42">
        <v>844.83706272870779</v>
      </c>
      <c r="P403" s="42">
        <v>44.756470761570981</v>
      </c>
      <c r="Q403" s="42">
        <v>99.395780281690151</v>
      </c>
      <c r="R403" s="32"/>
      <c r="S403" s="32"/>
      <c r="T403" s="32"/>
      <c r="U403" s="32"/>
      <c r="V403" s="33"/>
      <c r="W403" s="60">
        <v>4.4439970041597882E-5</v>
      </c>
      <c r="X403" s="39"/>
      <c r="Y403" s="36">
        <v>9172.8294253573276</v>
      </c>
    </row>
    <row r="404" spans="1:25" ht="13.5" customHeight="1">
      <c r="A404" s="29">
        <v>400</v>
      </c>
      <c r="B404" s="30" t="s">
        <v>299</v>
      </c>
      <c r="C404" s="31">
        <v>2679.8797369747226</v>
      </c>
      <c r="D404" s="46">
        <v>1.56</v>
      </c>
      <c r="E404" s="32"/>
      <c r="F404" s="32"/>
      <c r="G404" s="32"/>
      <c r="H404" s="32"/>
      <c r="I404" s="32"/>
      <c r="J404" s="32"/>
      <c r="K404" s="42">
        <v>27226.676588145718</v>
      </c>
      <c r="L404" s="42">
        <v>636.28800308069344</v>
      </c>
      <c r="M404" s="42">
        <v>115574.98486522931</v>
      </c>
      <c r="N404" s="42">
        <v>2816.7470978220895</v>
      </c>
      <c r="O404" s="42">
        <v>12682.207416112296</v>
      </c>
      <c r="P404" s="42">
        <v>656.11875254295546</v>
      </c>
      <c r="Q404" s="42">
        <v>397.5831211267606</v>
      </c>
      <c r="R404" s="32"/>
      <c r="S404" s="32"/>
      <c r="T404" s="32"/>
      <c r="U404" s="32"/>
      <c r="V404" s="33"/>
      <c r="W404" s="34">
        <v>1.4924899477625346</v>
      </c>
      <c r="X404" s="39"/>
      <c r="Y404" s="36">
        <v>162673.53807098229</v>
      </c>
    </row>
    <row r="405" spans="1:25" ht="27" customHeight="1">
      <c r="A405" s="29">
        <v>401</v>
      </c>
      <c r="B405" s="30" t="s">
        <v>470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50"/>
    </row>
    <row r="406" spans="1:25" ht="13.5" customHeight="1">
      <c r="A406" s="29">
        <v>402</v>
      </c>
      <c r="B406" s="30" t="s">
        <v>300</v>
      </c>
      <c r="C406" s="41"/>
      <c r="D406" s="42">
        <v>1133.6000000000001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1133.6000000000001</v>
      </c>
    </row>
    <row r="407" spans="1:25" ht="13.5" customHeight="1">
      <c r="A407" s="29">
        <v>403</v>
      </c>
      <c r="B407" s="30" t="s">
        <v>301</v>
      </c>
      <c r="C407" s="45">
        <v>1.4735766656627709E-3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54">
        <v>3.2076327700316818E-3</v>
      </c>
      <c r="X407" s="39"/>
      <c r="Y407" s="47">
        <v>4.6812094356944531E-3</v>
      </c>
    </row>
    <row r="408" spans="1:25" ht="13.5" customHeight="1">
      <c r="A408" s="29">
        <v>404</v>
      </c>
      <c r="B408" s="30" t="s">
        <v>471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50"/>
    </row>
    <row r="409" spans="1:25" ht="13.5" customHeight="1">
      <c r="A409" s="29">
        <v>405</v>
      </c>
      <c r="B409" s="30" t="s">
        <v>302</v>
      </c>
      <c r="C409" s="31">
        <v>120.9580844244655</v>
      </c>
      <c r="D409" s="42">
        <v>10</v>
      </c>
      <c r="E409" s="42">
        <v>13.498005020719013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9"/>
      <c r="Y409" s="36">
        <v>144.45608944518449</v>
      </c>
    </row>
    <row r="410" spans="1:25" ht="13.5" customHeight="1">
      <c r="A410" s="29">
        <v>406</v>
      </c>
      <c r="B410" s="30" t="s">
        <v>472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50"/>
    </row>
    <row r="411" spans="1:25" ht="40.5" customHeight="1">
      <c r="A411" s="29">
        <v>407</v>
      </c>
      <c r="B411" s="30" t="s">
        <v>303</v>
      </c>
      <c r="C411" s="31">
        <v>4137.360127270098</v>
      </c>
      <c r="D411" s="42">
        <v>2771.5999998784996</v>
      </c>
      <c r="E411" s="42">
        <v>33.762462057154103</v>
      </c>
      <c r="F411" s="32"/>
      <c r="G411" s="32"/>
      <c r="H411" s="32"/>
      <c r="I411" s="42">
        <v>491144.40150424448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49">
        <v>12075.197738494064</v>
      </c>
      <c r="X411" s="39"/>
      <c r="Y411" s="36">
        <v>510162.32183194434</v>
      </c>
    </row>
    <row r="412" spans="1:25" ht="27" customHeight="1">
      <c r="A412" s="29">
        <v>408</v>
      </c>
      <c r="B412" s="30" t="s">
        <v>304</v>
      </c>
      <c r="C412" s="31">
        <v>73.42267875540729</v>
      </c>
      <c r="D412" s="42">
        <v>427.27499997204166</v>
      </c>
      <c r="E412" s="46">
        <v>3.2560431436507189</v>
      </c>
      <c r="F412" s="32"/>
      <c r="G412" s="32"/>
      <c r="H412" s="32"/>
      <c r="I412" s="42">
        <v>275.23292522060308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49">
        <v>20.048307032344166</v>
      </c>
      <c r="X412" s="39"/>
      <c r="Y412" s="36">
        <v>799.23495412404691</v>
      </c>
    </row>
    <row r="413" spans="1:25" ht="27" customHeight="1">
      <c r="A413" s="29">
        <v>409</v>
      </c>
      <c r="B413" s="30" t="s">
        <v>305</v>
      </c>
      <c r="C413" s="31">
        <v>57.145474278569658</v>
      </c>
      <c r="D413" s="42">
        <v>5965.0999991070003</v>
      </c>
      <c r="E413" s="32"/>
      <c r="F413" s="32"/>
      <c r="G413" s="32"/>
      <c r="H413" s="32"/>
      <c r="I413" s="42">
        <v>71430.641117579245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49">
        <v>10426.469337342276</v>
      </c>
      <c r="X413" s="39"/>
      <c r="Y413" s="36">
        <v>87879.355928307094</v>
      </c>
    </row>
    <row r="414" spans="1:25" ht="27" customHeight="1">
      <c r="A414" s="29">
        <v>410</v>
      </c>
      <c r="B414" s="30" t="s">
        <v>306</v>
      </c>
      <c r="C414" s="31">
        <v>2442.2024382875607</v>
      </c>
      <c r="D414" s="42">
        <v>2405.0494999329162</v>
      </c>
      <c r="E414" s="42">
        <v>39.052855815951659</v>
      </c>
      <c r="F414" s="32"/>
      <c r="G414" s="32"/>
      <c r="H414" s="32"/>
      <c r="I414" s="42">
        <v>1726.8181779430411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49">
        <v>250.02577214176367</v>
      </c>
      <c r="X414" s="39"/>
      <c r="Y414" s="36">
        <v>6863.1487441212339</v>
      </c>
    </row>
    <row r="415" spans="1:25" ht="13.5" customHeight="1">
      <c r="A415" s="29">
        <v>411</v>
      </c>
      <c r="B415" s="30" t="s">
        <v>307</v>
      </c>
      <c r="C415" s="31">
        <v>2587.3107501118766</v>
      </c>
      <c r="D415" s="32"/>
      <c r="E415" s="32"/>
      <c r="F415" s="42">
        <v>329.13736880559895</v>
      </c>
      <c r="G415" s="32"/>
      <c r="H415" s="32"/>
      <c r="I415" s="32"/>
      <c r="J415" s="32"/>
      <c r="K415" s="42">
        <v>2750.8275411794848</v>
      </c>
      <c r="L415" s="42">
        <v>957.3970456990844</v>
      </c>
      <c r="M415" s="42">
        <v>69968.658371110025</v>
      </c>
      <c r="N415" s="42">
        <v>596.90599911675724</v>
      </c>
      <c r="O415" s="42">
        <v>24812.222858711095</v>
      </c>
      <c r="P415" s="42">
        <v>168.66130700733703</v>
      </c>
      <c r="Q415" s="42">
        <v>1192.7493633802817</v>
      </c>
      <c r="R415" s="32"/>
      <c r="S415" s="32"/>
      <c r="T415" s="32"/>
      <c r="U415" s="32"/>
      <c r="V415" s="33"/>
      <c r="W415" s="49">
        <v>1280.4787373749168</v>
      </c>
      <c r="X415" s="35">
        <v>490.73392840003828</v>
      </c>
      <c r="Y415" s="36">
        <v>105135.08327089649</v>
      </c>
    </row>
    <row r="416" spans="1:25" ht="13.5" customHeight="1">
      <c r="A416" s="29">
        <v>412</v>
      </c>
      <c r="B416" s="30" t="s">
        <v>308</v>
      </c>
      <c r="C416" s="43">
        <v>0.47222554077501455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8">
        <v>0.38086535568215851</v>
      </c>
      <c r="X416" s="55">
        <v>3.7990542372192508</v>
      </c>
      <c r="Y416" s="40">
        <v>4.6521451336764237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50"/>
    </row>
    <row r="418" spans="1:25" ht="13.5" customHeight="1">
      <c r="A418" s="29">
        <v>414</v>
      </c>
      <c r="B418" s="30" t="s">
        <v>310</v>
      </c>
      <c r="C418" s="45">
        <v>1.223651684007275E-2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47">
        <v>1.223651684007275E-2</v>
      </c>
    </row>
    <row r="419" spans="1:25" ht="13.5" customHeight="1">
      <c r="A419" s="29">
        <v>415</v>
      </c>
      <c r="B419" s="30" t="s">
        <v>311</v>
      </c>
      <c r="C419" s="31">
        <v>81.707926294429271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1.9128063456438316</v>
      </c>
      <c r="X419" s="39"/>
      <c r="Y419" s="36">
        <v>83.620732640073101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54">
        <v>5.8500000000000054E-3</v>
      </c>
      <c r="X420" s="39"/>
      <c r="Y420" s="47">
        <v>5.8500000000000054E-3</v>
      </c>
    </row>
    <row r="421" spans="1:25" ht="13.5" customHeight="1">
      <c r="A421" s="29">
        <v>417</v>
      </c>
      <c r="B421" s="30" t="s">
        <v>473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50"/>
    </row>
    <row r="422" spans="1:25" ht="13.5" customHeight="1">
      <c r="A422" s="29">
        <v>418</v>
      </c>
      <c r="B422" s="30" t="s">
        <v>313</v>
      </c>
      <c r="C422" s="45">
        <v>3.8728810832496699E-2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54">
        <v>5.4581677243889654E-2</v>
      </c>
      <c r="X422" s="39"/>
      <c r="Y422" s="47">
        <v>9.3310488076386353E-2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54">
        <v>4.8450359195904749E-2</v>
      </c>
      <c r="X423" s="39"/>
      <c r="Y423" s="47">
        <v>4.8450359195904749E-2</v>
      </c>
    </row>
    <row r="424" spans="1:25" ht="13.5" customHeight="1">
      <c r="A424" s="29">
        <v>420</v>
      </c>
      <c r="B424" s="30" t="s">
        <v>315</v>
      </c>
      <c r="C424" s="31">
        <v>1002.6347290038316</v>
      </c>
      <c r="D424" s="32"/>
      <c r="E424" s="32"/>
      <c r="F424" s="42">
        <v>200.18293441735429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9">
        <v>18.387991320623676</v>
      </c>
      <c r="X424" s="39"/>
      <c r="Y424" s="36">
        <v>1221.2056547418097</v>
      </c>
    </row>
    <row r="425" spans="1:25" ht="13.5" customHeight="1">
      <c r="A425" s="29">
        <v>421</v>
      </c>
      <c r="B425" s="30" t="s">
        <v>474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50"/>
    </row>
    <row r="426" spans="1:25" ht="13.5" customHeight="1">
      <c r="A426" s="29">
        <v>422</v>
      </c>
      <c r="B426" s="30" t="s">
        <v>316</v>
      </c>
      <c r="C426" s="41"/>
      <c r="D426" s="42">
        <v>916.00000000000023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916.00000000000023</v>
      </c>
    </row>
    <row r="427" spans="1:25" ht="13.5" customHeight="1">
      <c r="A427" s="29">
        <v>423</v>
      </c>
      <c r="B427" s="30" t="s">
        <v>475</v>
      </c>
      <c r="C427" s="57">
        <v>3.159902845487416E-4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61">
        <v>3.159902845487416E-4</v>
      </c>
    </row>
    <row r="428" spans="1:25" ht="13.5" customHeight="1">
      <c r="A428" s="29">
        <v>424</v>
      </c>
      <c r="B428" s="30" t="s">
        <v>317</v>
      </c>
      <c r="C428" s="41"/>
      <c r="D428" s="42">
        <v>1080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1080</v>
      </c>
    </row>
    <row r="429" spans="1:25" ht="13.5" customHeight="1">
      <c r="A429" s="29">
        <v>425</v>
      </c>
      <c r="B429" s="30" t="s">
        <v>476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50"/>
    </row>
    <row r="430" spans="1:25" ht="13.5" customHeight="1">
      <c r="A430" s="29">
        <v>426</v>
      </c>
      <c r="B430" s="30" t="s">
        <v>477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50"/>
    </row>
    <row r="431" spans="1:25" ht="13.5" customHeight="1">
      <c r="A431" s="29">
        <v>427</v>
      </c>
      <c r="B431" s="30" t="s">
        <v>318</v>
      </c>
      <c r="C431" s="41"/>
      <c r="D431" s="42">
        <v>295</v>
      </c>
      <c r="E431" s="42">
        <v>165.30033222453775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460.30033222453778</v>
      </c>
    </row>
    <row r="432" spans="1:25" ht="13.5" customHeight="1">
      <c r="A432" s="29">
        <v>428</v>
      </c>
      <c r="B432" s="30" t="s">
        <v>319</v>
      </c>
      <c r="C432" s="41"/>
      <c r="D432" s="42">
        <v>44</v>
      </c>
      <c r="E432" s="42">
        <v>77.668223839922135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121.66822383992213</v>
      </c>
    </row>
    <row r="433" spans="1:25" ht="13.5" customHeight="1">
      <c r="A433" s="29">
        <v>429</v>
      </c>
      <c r="B433" s="30" t="s">
        <v>320</v>
      </c>
      <c r="C433" s="41"/>
      <c r="D433" s="42">
        <v>225.60000000000002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225.60000000000002</v>
      </c>
    </row>
    <row r="434" spans="1:25" ht="13.5" customHeight="1">
      <c r="A434" s="29">
        <v>430</v>
      </c>
      <c r="B434" s="30" t="s">
        <v>321</v>
      </c>
      <c r="C434" s="4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50"/>
    </row>
    <row r="435" spans="1:25" ht="13.5" customHeight="1">
      <c r="A435" s="29">
        <v>431</v>
      </c>
      <c r="B435" s="30" t="s">
        <v>322</v>
      </c>
      <c r="C435" s="41"/>
      <c r="D435" s="42">
        <v>638.59999999999991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638.59999999999991</v>
      </c>
    </row>
    <row r="436" spans="1:25" ht="13.5" customHeight="1">
      <c r="A436" s="29">
        <v>432</v>
      </c>
      <c r="B436" s="30" t="s">
        <v>323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50"/>
    </row>
    <row r="437" spans="1:25" ht="13.5" customHeight="1">
      <c r="A437" s="29">
        <v>433</v>
      </c>
      <c r="B437" s="30" t="s">
        <v>324</v>
      </c>
      <c r="C437" s="4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50"/>
    </row>
    <row r="438" spans="1:25" ht="13.5" customHeight="1">
      <c r="A438" s="29">
        <v>434</v>
      </c>
      <c r="B438" s="30" t="s">
        <v>325</v>
      </c>
      <c r="C438" s="41"/>
      <c r="D438" s="51">
        <v>0.8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4">
        <v>0.8</v>
      </c>
    </row>
    <row r="439" spans="1:25" ht="13.5" customHeight="1">
      <c r="A439" s="29">
        <v>435</v>
      </c>
      <c r="B439" s="30" t="s">
        <v>326</v>
      </c>
      <c r="C439" s="41"/>
      <c r="D439" s="42">
        <v>139.06000000000003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36">
        <v>139.06000000000003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4">
        <v>6.2093661298096023</v>
      </c>
      <c r="X440" s="39"/>
      <c r="Y440" s="40">
        <v>6.2093661298096023</v>
      </c>
    </row>
    <row r="441" spans="1:25" ht="13.5" customHeight="1">
      <c r="A441" s="29">
        <v>437</v>
      </c>
      <c r="B441" s="30" t="s">
        <v>478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50"/>
    </row>
    <row r="442" spans="1:25" ht="13.5" customHeight="1">
      <c r="A442" s="29">
        <v>438</v>
      </c>
      <c r="B442" s="30" t="s">
        <v>328</v>
      </c>
      <c r="C442" s="31">
        <v>20.415536469633984</v>
      </c>
      <c r="D442" s="42">
        <v>2701.8</v>
      </c>
      <c r="E442" s="51">
        <v>0.82021475368812391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54">
        <v>1.766679958257964E-3</v>
      </c>
      <c r="X442" s="39"/>
      <c r="Y442" s="36">
        <v>2723.0375179032803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50"/>
    </row>
    <row r="444" spans="1:25" ht="27" customHeight="1">
      <c r="A444" s="29">
        <v>440</v>
      </c>
      <c r="B444" s="30" t="s">
        <v>330</v>
      </c>
      <c r="C444" s="45">
        <v>2.9570540415143711E-3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6.8179305941074517</v>
      </c>
      <c r="X444" s="39"/>
      <c r="Y444" s="40">
        <v>6.8208876481489664</v>
      </c>
    </row>
    <row r="445" spans="1:25" ht="27" customHeight="1">
      <c r="A445" s="29">
        <v>441</v>
      </c>
      <c r="B445" s="30" t="s">
        <v>479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50"/>
    </row>
    <row r="446" spans="1:25" ht="13.5" customHeight="1">
      <c r="A446" s="29">
        <v>442</v>
      </c>
      <c r="B446" s="30" t="s">
        <v>331</v>
      </c>
      <c r="C446" s="41"/>
      <c r="D446" s="42">
        <v>74.999999849999995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36">
        <v>74.999999849999995</v>
      </c>
    </row>
    <row r="447" spans="1:25" ht="13.5" customHeight="1">
      <c r="A447" s="29">
        <v>443</v>
      </c>
      <c r="B447" s="30" t="s">
        <v>332</v>
      </c>
      <c r="C447" s="41"/>
      <c r="D447" s="42">
        <v>1074.5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1074.5</v>
      </c>
    </row>
    <row r="448" spans="1:25" ht="13.5" customHeight="1">
      <c r="A448" s="29">
        <v>444</v>
      </c>
      <c r="B448" s="30" t="s">
        <v>333</v>
      </c>
      <c r="C448" s="41"/>
      <c r="D448" s="42">
        <v>13.000000000000002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13.000000000000002</v>
      </c>
    </row>
    <row r="449" spans="1:25" ht="13.5" customHeight="1">
      <c r="A449" s="29">
        <v>445</v>
      </c>
      <c r="B449" s="30" t="s">
        <v>334</v>
      </c>
      <c r="C449" s="41"/>
      <c r="D449" s="42">
        <v>244.2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244.2</v>
      </c>
    </row>
    <row r="450" spans="1:25" ht="13.5" customHeight="1">
      <c r="A450" s="29">
        <v>446</v>
      </c>
      <c r="B450" s="30" t="s">
        <v>480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50"/>
    </row>
    <row r="451" spans="1:25" ht="27" customHeight="1">
      <c r="A451" s="29">
        <v>447</v>
      </c>
      <c r="B451" s="30" t="s">
        <v>481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50"/>
    </row>
    <row r="452" spans="1:25" ht="27" customHeight="1">
      <c r="A452" s="29">
        <v>448</v>
      </c>
      <c r="B452" s="30" t="s">
        <v>335</v>
      </c>
      <c r="C452" s="31">
        <v>33.732793280494732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0.89359622862074539</v>
      </c>
      <c r="X452" s="39"/>
      <c r="Y452" s="36">
        <v>34.626389509115477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50"/>
    </row>
    <row r="454" spans="1:25" ht="13.5" customHeight="1">
      <c r="A454" s="29">
        <v>450</v>
      </c>
      <c r="B454" s="30" t="s">
        <v>337</v>
      </c>
      <c r="C454" s="41"/>
      <c r="D454" s="42">
        <v>384.00000000000006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384.00000000000006</v>
      </c>
    </row>
    <row r="455" spans="1:25" ht="13.5" customHeight="1">
      <c r="A455" s="29">
        <v>451</v>
      </c>
      <c r="B455" s="30" t="s">
        <v>482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50"/>
    </row>
    <row r="456" spans="1:25" ht="13.5" customHeight="1">
      <c r="A456" s="29">
        <v>452</v>
      </c>
      <c r="B456" s="30" t="s">
        <v>338</v>
      </c>
      <c r="C456" s="37">
        <v>1.2142885522172131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0">
        <v>1.2142885522172131</v>
      </c>
    </row>
    <row r="457" spans="1:25" ht="13.5" customHeight="1">
      <c r="A457" s="29">
        <v>453</v>
      </c>
      <c r="B457" s="30" t="s">
        <v>339</v>
      </c>
      <c r="C457" s="37">
        <v>2.7988333957816689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49">
        <v>189.25053665996174</v>
      </c>
      <c r="X457" s="39"/>
      <c r="Y457" s="36">
        <v>192.0493700557434</v>
      </c>
    </row>
    <row r="458" spans="1:25" ht="13.5" customHeight="1">
      <c r="A458" s="29">
        <v>454</v>
      </c>
      <c r="B458" s="30" t="s">
        <v>483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50"/>
    </row>
    <row r="459" spans="1:25" ht="13.5" customHeight="1">
      <c r="A459" s="29">
        <v>455</v>
      </c>
      <c r="B459" s="30" t="s">
        <v>340</v>
      </c>
      <c r="C459" s="37">
        <v>8.8559033517728185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49">
        <v>30.401048414472648</v>
      </c>
      <c r="X459" s="39"/>
      <c r="Y459" s="36">
        <v>39.256951766245464</v>
      </c>
    </row>
    <row r="460" spans="1:25" ht="13.5" customHeight="1">
      <c r="A460" s="29">
        <v>456</v>
      </c>
      <c r="B460" s="30" t="s">
        <v>341</v>
      </c>
      <c r="C460" s="41"/>
      <c r="D460" s="42">
        <v>111.00000000000001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36">
        <v>111.00000000000001</v>
      </c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917.26394525117041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917.26394525117041</v>
      </c>
    </row>
    <row r="462" spans="1:25" ht="13.5" customHeight="1">
      <c r="A462" s="29">
        <v>458</v>
      </c>
      <c r="B462" s="30" t="s">
        <v>484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50"/>
    </row>
    <row r="463" spans="1:25">
      <c r="A463" s="29">
        <v>459</v>
      </c>
      <c r="B463" s="30" t="s">
        <v>485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4">
        <v>3.4548627304862897E-2</v>
      </c>
      <c r="X463" s="39"/>
      <c r="Y463" s="47">
        <v>3.4548627304862897E-2</v>
      </c>
    </row>
    <row r="464" spans="1:25">
      <c r="A464" s="29">
        <v>460</v>
      </c>
      <c r="B464" s="30" t="s">
        <v>486</v>
      </c>
      <c r="C464" s="37">
        <v>2.6220433803697487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2.6220433803697487</v>
      </c>
    </row>
    <row r="465" spans="1:25">
      <c r="A465" s="29">
        <v>461</v>
      </c>
      <c r="B465" s="30" t="s">
        <v>487</v>
      </c>
      <c r="C465" s="31">
        <v>24.677764429292857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36">
        <v>24.677764429292857</v>
      </c>
    </row>
    <row r="466" spans="1:25">
      <c r="A466" s="29">
        <v>462</v>
      </c>
      <c r="B466" s="30" t="s">
        <v>488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50"/>
    </row>
    <row r="467" spans="1:25">
      <c r="A467" s="13" t="s">
        <v>25</v>
      </c>
      <c r="B467" s="14"/>
      <c r="C467" s="1">
        <f t="shared" ref="C467:T467" si="0">SUM(C5:C246)+C247/10^6+SUM(C248:C466)</f>
        <v>769840.30069799558</v>
      </c>
      <c r="D467" s="2">
        <f t="shared" si="0"/>
        <v>260720.40439814478</v>
      </c>
      <c r="E467" s="2">
        <f t="shared" si="0"/>
        <v>4692.1295253363396</v>
      </c>
      <c r="F467" s="2">
        <f t="shared" si="0"/>
        <v>14171.612974910724</v>
      </c>
      <c r="G467" s="2">
        <f t="shared" si="0"/>
        <v>398858.38828856847</v>
      </c>
      <c r="H467" s="2">
        <f t="shared" si="0"/>
        <v>0</v>
      </c>
      <c r="I467" s="2">
        <f t="shared" si="0"/>
        <v>838140.77469618013</v>
      </c>
      <c r="J467" s="2">
        <f t="shared" si="0"/>
        <v>138304.36110056867</v>
      </c>
      <c r="K467" s="2">
        <f t="shared" si="0"/>
        <v>110314.28243517797</v>
      </c>
      <c r="L467" s="2">
        <f t="shared" si="0"/>
        <v>14237.672646648991</v>
      </c>
      <c r="M467" s="2">
        <f t="shared" si="0"/>
        <v>1326085.774621529</v>
      </c>
      <c r="N467" s="2">
        <f t="shared" si="0"/>
        <v>23538.927351883358</v>
      </c>
      <c r="O467" s="2">
        <f t="shared" si="0"/>
        <v>79575.041083832577</v>
      </c>
      <c r="P467" s="2">
        <f t="shared" si="0"/>
        <v>5666.9276364065317</v>
      </c>
      <c r="Q467" s="2">
        <f t="shared" si="0"/>
        <v>3578.8666946617263</v>
      </c>
      <c r="R467" s="2">
        <f t="shared" si="0"/>
        <v>0</v>
      </c>
      <c r="S467" s="2">
        <f t="shared" si="0"/>
        <v>952.24665352434374</v>
      </c>
      <c r="T467" s="2">
        <f t="shared" si="0"/>
        <v>157167.61855727265</v>
      </c>
      <c r="U467" s="3">
        <f>SUM(U5:U466)</f>
        <v>876.13394473396897</v>
      </c>
      <c r="V467" s="4">
        <f>SUM(V5:V246)+V247/10^6+SUM(V248:V466)</f>
        <v>0</v>
      </c>
      <c r="W467" s="4">
        <f>SUM(W5:W246)+W247/10^6+SUM(W248:W466)</f>
        <v>91737.766687012845</v>
      </c>
      <c r="X467" s="5">
        <f>SUM(X5:X246)+X247/10^6+SUM(X248:X466)</f>
        <v>2808.7435888212258</v>
      </c>
      <c r="Y467" s="6">
        <f>SUM(Y5:Y246)+Y247/10^6+SUM(Y248:Y466)</f>
        <v>4240391.8405146077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総括表21</vt:lpstr>
      <vt:lpstr>総括表21!Print_Titles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2019-02-08T04:12:59Z</dcterms:modified>
</cp:coreProperties>
</file>