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18" sheetId="21" r:id="rId1"/>
  </sheets>
  <definedNames>
    <definedName name="_xlnm._FilterDatabase" localSheetId="0" hidden="1">総括表18!$A$4:$FY$325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総括表18!$1:$4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<sst xmlns="http://schemas.openxmlformats.org/spreadsheetml/2006/main" count="491" uniqueCount="489">
  <si>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</si>
  <si>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</si>
  <si>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</si>
  <si>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</si>
  <si>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</si>
  <si>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</si>
  <si>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</si>
  <si>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</si>
  <si>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</si>
  <si>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</si>
  <si>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</si>
  <si>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</si>
  <si>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</si>
  <si>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</si>
  <si>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</si>
  <si>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</si>
  <si>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</si>
  <si>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</si>
  <si>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</si>
  <si>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</si>
  <si>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</si>
  <si>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</si>
  <si>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</si>
  <si>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</si>
  <si>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</si>
  <si>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</si>
  <si>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</si>
  <si>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</si>
  <si>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</si>
  <si>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</si>
  <si>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</si>
  <si>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</si>
  <si>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</si>
  <si>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</si>
  <si>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</si>
  <si>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</si>
  <si>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</si>
  <si>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</si>
  <si>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</si>
  <si>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</si>
  <si>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</si>
  <si>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</si>
  <si>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</si>
  <si>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</si>
  <si>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</si>
  <si>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</si>
  <si>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</si>
  <si>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</si>
  <si>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</si>
  <si>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</si>
  <si>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</si>
  <si>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</si>
  <si>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</si>
  <si>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</si>
  <si>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</si>
  <si>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</si>
  <si>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</si>
  <si>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</si>
  <si>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</si>
  <si>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</si>
  <si>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</si>
  <si>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</si>
  <si>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</si>
  <si>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</si>
  <si>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</si>
  <si>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</si>
  <si>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</si>
  <si>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</si>
  <si>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</si>
  <si>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</si>
  <si>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</si>
  <si>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</si>
  <si>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</si>
  <si>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</si>
  <si>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</si>
  <si>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</si>
  <si>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</si>
  <si>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</si>
  <si>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</si>
  <si>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</si>
  <si>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</si>
  <si>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</si>
  <si>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</si>
  <si>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</si>
  <si>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</si>
  <si>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</si>
  <si>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</si>
  <si>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</si>
  <si>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</si>
  <si>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</si>
  <si>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</si>
  <si>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</si>
  <si>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</si>
  <si>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</si>
  <si>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</si>
  <si>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</si>
  <si>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</si>
  <si>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</si>
  <si>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</si>
  <si>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</si>
  <si>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</si>
  <si>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</si>
  <si>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</si>
  <si>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</si>
  <si>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</si>
  <si>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</si>
  <si>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</si>
  <si>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</si>
  <si>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</si>
  <si>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</si>
  <si>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</si>
  <si>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</si>
  <si>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</si>
  <si>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</si>
  <si>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</si>
  <si>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</si>
  <si>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</si>
  <si>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</si>
  <si>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</si>
  <si>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</si>
  <si>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</si>
  <si>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</si>
  <si>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</si>
  <si>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</si>
  <si>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</si>
  <si>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</si>
  <si>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</si>
  <si>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</si>
  <si>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</si>
  <si>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</si>
  <si>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</si>
  <si>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</si>
  <si>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</si>
  <si>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</si>
  <si>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</si>
  <si>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</si>
  <si>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</si>
  <si>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</si>
  <si>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</si>
  <si>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</si>
  <si>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</si>
  <si>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</si>
  <si>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</si>
  <si>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</si>
  <si>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</si>
  <si>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</si>
  <si>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</si>
  <si>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</si>
  <si>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</si>
  <si>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</si>
  <si>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</si>
  <si>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</si>
  <si>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</si>
  <si>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</si>
  <si>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</si>
  <si>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</si>
  <si>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</si>
  <si>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</si>
  <si>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</si>
  <si>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</si>
  <si>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</si>
  <si>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</si>
  <si>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</si>
  <si>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</si>
  <si>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</si>
  <si>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</si>
  <si>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</si>
  <si>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</si>
  <si>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</si>
  <si>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</si>
  <si>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</si>
  <si>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</si>
  <si>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</si>
  <si>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</si>
  <si>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</si>
  <si>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</si>
  <si>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</si>
  <si>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</si>
  <si>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</si>
  <si>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</si>
  <si>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</si>
  <si>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</si>
  <si>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</si>
  <si>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</si>
  <si>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</si>
  <si>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</si>
  <si>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</si>
  <si>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</si>
  <si>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</si>
  <si>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</si>
  <si>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</si>
  <si>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</si>
  <si>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</si>
  <si>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</si>
  <si>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</si>
  <si>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</si>
  <si>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</si>
  <si>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</si>
  <si>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</si>
  <si>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</si>
  <si>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</si>
  <si>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</si>
  <si>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</si>
  <si>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</si>
  <si>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</si>
  <si>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</si>
  <si>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</si>
  <si>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</si>
  <si>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</si>
  <si>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</si>
  <si>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</si>
  <si>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</si>
  <si>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</si>
  <si>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</si>
  <si>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</si>
  <si>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</si>
  <si>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</si>
  <si>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</si>
  <si>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</si>
  <si>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</si>
  <si>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</si>
  <si>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</si>
  <si>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</si>
  <si>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</si>
  <si>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</si>
  <si>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</si>
  <si>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</si>
  <si>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</si>
  <si>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</si>
  <si>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</si>
  <si>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</si>
  <si>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</si>
  <si>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</si>
  <si>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</si>
  <si>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</si>
  <si>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</si>
  <si>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</si>
  <si>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</si>
  <si>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</si>
  <si>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</si>
  <si>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</si>
  <si>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</si>
  <si>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</si>
  <si>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</si>
  <si>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</si>
  <si>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</si>
  <si>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</si>
  <si>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</si>
  <si>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</si>
  <si>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</si>
  <si>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</si>
  <si>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</si>
  <si>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</si>
  <si>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</si>
  <si>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</si>
  <si>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</si>
  <si>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</si>
  <si>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</si>
  <si>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</si>
  <si>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</si>
  <si>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</si>
  <si>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</si>
  <si>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</si>
  <si>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</si>
  <si>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</si>
  <si>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</si>
  <si>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</si>
  <si>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</si>
  <si>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</si>
  <si>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</si>
  <si>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</si>
  <si>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</si>
  <si>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</si>
  <si>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</si>
  <si>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</si>
  <si>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</si>
  <si>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</si>
  <si>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</si>
  <si>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</si>
  <si>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</si>
  <si>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</si>
  <si>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</si>
  <si>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</si>
  <si>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</si>
  <si>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</si>
  <si>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</si>
  <si>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</si>
  <si>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</si>
  <si>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</si>
  <si>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</si>
  <si>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</si>
  <si>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</si>
  <si>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</si>
  <si>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</si>
  <si>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</si>
  <si>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</si>
  <si>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</si>
  <si>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</si>
  <si>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</si>
  <si>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</si>
  <si>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</si>
  <si>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</si>
  <si>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</si>
  <si>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</si>
  <si>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</si>
  <si>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</si>
  <si>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</si>
  <si>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</si>
  <si>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</si>
  <si>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</si>
  <si>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</si>
  <si>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</si>
  <si>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</si>
  <si>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</si>
  <si>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</si>
  <si>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</si>
  <si>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</si>
  <si>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</si>
  <si>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</si>
  <si>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</si>
  <si>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</si>
  <si>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</si>
  <si>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</si>
  <si>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</si>
  <si>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</si>
  <si>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</si>
  <si>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</si>
  <si>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</si>
  <si>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</si>
  <si>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</si>
  <si>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</si>
  <si>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</si>
  <si>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</si>
  <si>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</si>
  <si>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</si>
  <si>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</si>
  <si>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</si>
  <si>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</si>
  <si>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</si>
  <si>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</si>
  <si>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</si>
  <si>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</si>
  <si>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</si>
  <si>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総括表18　排出源別・対象化学物質別の排出量推計結果（平成29年度：福井県）［１．対象業種を営む事業者からのすそ切り以下～22．一般廃棄物処理施設］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</si>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</sst>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5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29.625370369455865</v>
      </c>
      <c r="D5" s="32">
        <v>1.0000000000000002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137.13334766951917</v>
      </c>
      <c r="X5" s="36">
        <v>8.052984362663091</v>
      </c>
      <c r="Y5" s="37">
        <v>175.81170240163812</v>
      </c>
    </row>
    <row r="6" spans="1:25" ht="13.5" customHeight="1">
      <c r="A6" s="29">
        <v>2</v>
      </c>
      <c r="B6" s="30" t="s">
        <v>28</v>
      </c>
      <c r="C6" s="38">
        <v>0.70976365393396335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4.6364172814125783E-2</v>
      </c>
      <c r="X6" s="40"/>
      <c r="Y6" s="41">
        <v>0.75612782674808909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43">
        <v>152.17135860691022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152.17135860691022</v>
      </c>
    </row>
    <row r="8" spans="1:25" ht="13.5" customHeight="1">
      <c r="A8" s="29">
        <v>4</v>
      </c>
      <c r="B8" s="30" t="s">
        <v>30</v>
      </c>
      <c r="C8" s="31">
        <v>16.001591804471236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4">
        <v>0.65278735311366543</v>
      </c>
      <c r="X8" s="40"/>
      <c r="Y8" s="37">
        <v>16.654379157584902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43">
        <v>152.17135860691022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152.17135860691022</v>
      </c>
    </row>
    <row r="10" spans="1:25" ht="13.5" customHeight="1">
      <c r="A10" s="29">
        <v>6</v>
      </c>
      <c r="B10" s="30" t="s">
        <v>32</v>
      </c>
      <c r="C10" s="38">
        <v>0.11152488755497184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1">
        <v>0.11152488755497184</v>
      </c>
    </row>
    <row r="11" spans="1:25" ht="13.5" customHeight="1">
      <c r="A11" s="29">
        <v>7</v>
      </c>
      <c r="B11" s="30" t="s">
        <v>33</v>
      </c>
      <c r="C11" s="45">
        <v>8.242927790434285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4.2925190901381381E-2</v>
      </c>
      <c r="X11" s="40"/>
      <c r="Y11" s="46">
        <v>8.2858529813356672</v>
      </c>
    </row>
    <row r="12" spans="1:25" ht="13.5" customHeight="1">
      <c r="A12" s="29">
        <v>8</v>
      </c>
      <c r="B12" s="30" t="s">
        <v>34</v>
      </c>
      <c r="C12" s="47">
        <v>1.3102792982165296E-2</v>
      </c>
      <c r="D12" s="33"/>
      <c r="E12" s="33"/>
      <c r="F12" s="43">
        <v>152.17135860691022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4">
        <v>0.41688926562313167</v>
      </c>
      <c r="X12" s="40"/>
      <c r="Y12" s="37">
        <v>152.6013506655155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43">
        <v>84.49785670497775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5">
        <v>13.678961881696457</v>
      </c>
      <c r="X13" s="40"/>
      <c r="Y13" s="37">
        <v>98.176818586674202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43">
        <v>82.194967389194801</v>
      </c>
      <c r="L14" s="43">
        <v>272.59996378290271</v>
      </c>
      <c r="M14" s="43">
        <v>2325.1406162805829</v>
      </c>
      <c r="N14" s="32">
        <v>7.4903644086253998</v>
      </c>
      <c r="O14" s="43">
        <v>721.97852480580912</v>
      </c>
      <c r="P14" s="43">
        <v>41.706851730334755</v>
      </c>
      <c r="Q14" s="43">
        <v>29.764761338028162</v>
      </c>
      <c r="R14" s="33"/>
      <c r="S14" s="33"/>
      <c r="T14" s="33"/>
      <c r="U14" s="33"/>
      <c r="V14" s="34"/>
      <c r="W14" s="34"/>
      <c r="X14" s="40"/>
      <c r="Y14" s="37">
        <v>3480.8760497354779</v>
      </c>
    </row>
    <row r="15" spans="1:25" ht="13.5" customHeight="1">
      <c r="A15" s="29">
        <v>11</v>
      </c>
      <c r="B15" s="30" t="s">
        <v>37</v>
      </c>
      <c r="C15" s="47">
        <v>6.1683612747961004E-2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8">
        <v>6.1683612747961004E-2</v>
      </c>
    </row>
    <row r="16" spans="1:25" ht="13.5" customHeight="1">
      <c r="A16" s="29">
        <v>12</v>
      </c>
      <c r="B16" s="30" t="s">
        <v>38</v>
      </c>
      <c r="C16" s="47">
        <v>1.8230167963262226E-3</v>
      </c>
      <c r="D16" s="33"/>
      <c r="E16" s="33"/>
      <c r="F16" s="33"/>
      <c r="G16" s="33"/>
      <c r="H16" s="33"/>
      <c r="I16" s="33"/>
      <c r="J16" s="33"/>
      <c r="K16" s="43">
        <v>422.60957295323271</v>
      </c>
      <c r="L16" s="43">
        <v>1498.5491263539082</v>
      </c>
      <c r="M16" s="43">
        <v>13573.487895543845</v>
      </c>
      <c r="N16" s="43">
        <v>41.312267568983543</v>
      </c>
      <c r="O16" s="43">
        <v>3040.5840939149898</v>
      </c>
      <c r="P16" s="43">
        <v>729.18598251937829</v>
      </c>
      <c r="Q16" s="43">
        <v>39.686348450704223</v>
      </c>
      <c r="R16" s="43">
        <v>116.65216272142001</v>
      </c>
      <c r="S16" s="33"/>
      <c r="T16" s="33"/>
      <c r="U16" s="33"/>
      <c r="V16" s="34"/>
      <c r="W16" s="49">
        <v>2.3491245867501988E-4</v>
      </c>
      <c r="X16" s="40"/>
      <c r="Y16" s="37">
        <v>19462.069507955719</v>
      </c>
    </row>
    <row r="17" spans="1:25" ht="13.5" customHeight="1">
      <c r="A17" s="29">
        <v>13</v>
      </c>
      <c r="B17" s="30" t="s">
        <v>39</v>
      </c>
      <c r="C17" s="31">
        <v>64.421927639304172</v>
      </c>
      <c r="D17" s="43">
        <v>12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39.758471025512591</v>
      </c>
      <c r="X17" s="40"/>
      <c r="Y17" s="37">
        <v>116.18039866481676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50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50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50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50"/>
    </row>
    <row r="22" spans="1:25" ht="13.5" customHeight="1">
      <c r="A22" s="29">
        <v>18</v>
      </c>
      <c r="B22" s="30" t="s">
        <v>42</v>
      </c>
      <c r="C22" s="47">
        <v>4.2529943884693597E-2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3.5583979188020871E-2</v>
      </c>
      <c r="X22" s="40"/>
      <c r="Y22" s="48">
        <v>7.8113923072714475E-2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50"/>
    </row>
    <row r="24" spans="1:25" ht="13.5" customHeight="1">
      <c r="A24" s="29">
        <v>20</v>
      </c>
      <c r="B24" s="30" t="s">
        <v>43</v>
      </c>
      <c r="C24" s="31">
        <v>124.08460913757679</v>
      </c>
      <c r="D24" s="33"/>
      <c r="E24" s="33"/>
      <c r="F24" s="33"/>
      <c r="G24" s="33"/>
      <c r="H24" s="33"/>
      <c r="I24" s="43">
        <v>12277.657620066513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9356.9738859525496</v>
      </c>
      <c r="X24" s="40"/>
      <c r="Y24" s="37">
        <v>21758.71611515664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50"/>
    </row>
    <row r="26" spans="1:25" ht="13.5" customHeight="1">
      <c r="A26" s="29">
        <v>22</v>
      </c>
      <c r="B26" s="30" t="s">
        <v>45</v>
      </c>
      <c r="C26" s="42"/>
      <c r="D26" s="43">
        <v>274</v>
      </c>
      <c r="E26" s="43">
        <v>26.456462520737453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300.45646252073743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50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50"/>
    </row>
    <row r="29" spans="1:25" ht="13.5" customHeight="1">
      <c r="A29" s="29">
        <v>25</v>
      </c>
      <c r="B29" s="30" t="s">
        <v>48</v>
      </c>
      <c r="C29" s="4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50"/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50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50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50"/>
    </row>
    <row r="33" spans="1:25" ht="13.5" customHeight="1">
      <c r="A33" s="29">
        <v>29</v>
      </c>
      <c r="B33" s="30" t="s">
        <v>51</v>
      </c>
      <c r="C33" s="4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50"/>
    </row>
    <row r="34" spans="1:25" ht="40.5" customHeight="1">
      <c r="A34" s="29">
        <v>30</v>
      </c>
      <c r="B34" s="30" t="s">
        <v>52</v>
      </c>
      <c r="C34" s="31">
        <v>1265.9225294510366</v>
      </c>
      <c r="D34" s="43">
        <v>592.62200001799999</v>
      </c>
      <c r="E34" s="43">
        <v>38.388743933587563</v>
      </c>
      <c r="F34" s="33"/>
      <c r="G34" s="33"/>
      <c r="H34" s="33"/>
      <c r="I34" s="43">
        <v>54422.787004408623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11956.362175770808</v>
      </c>
      <c r="X34" s="40"/>
      <c r="Y34" s="37">
        <v>68276.082453582057</v>
      </c>
    </row>
    <row r="35" spans="1:25" ht="13.5" customHeight="1">
      <c r="A35" s="29">
        <v>31</v>
      </c>
      <c r="B35" s="30" t="s">
        <v>53</v>
      </c>
      <c r="C35" s="31">
        <v>59.093482989070552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51">
        <v>1.6181704273839652</v>
      </c>
      <c r="W35" s="35">
        <v>68.779534565893357</v>
      </c>
      <c r="X35" s="40"/>
      <c r="Y35" s="37">
        <v>129.49118798234787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50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50"/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50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50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43">
        <v>2374.9483213132671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2374.9483213132671</v>
      </c>
    </row>
    <row r="41" spans="1:25" ht="13.5" customHeight="1">
      <c r="A41" s="29">
        <v>37</v>
      </c>
      <c r="B41" s="30" t="s">
        <v>56</v>
      </c>
      <c r="C41" s="45">
        <v>3.879864669293501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1">
        <v>1.8696965986106282</v>
      </c>
      <c r="X41" s="40"/>
      <c r="Y41" s="46">
        <v>5.749561267904129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50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50"/>
    </row>
    <row r="44" spans="1:25" ht="13.5" customHeight="1">
      <c r="A44" s="29">
        <v>40</v>
      </c>
      <c r="B44" s="30" t="s">
        <v>57</v>
      </c>
      <c r="C44" s="4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50"/>
    </row>
    <row r="45" spans="1:25" ht="13.5" customHeight="1">
      <c r="A45" s="29">
        <v>41</v>
      </c>
      <c r="B45" s="30" t="s">
        <v>58</v>
      </c>
      <c r="C45" s="42"/>
      <c r="D45" s="43">
        <v>147.00000000000003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147.00000000000003</v>
      </c>
    </row>
    <row r="46" spans="1:25" ht="13.5" customHeight="1">
      <c r="A46" s="29">
        <v>42</v>
      </c>
      <c r="B46" s="30" t="s">
        <v>353</v>
      </c>
      <c r="C46" s="47">
        <v>9.1090310728001125E-2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8">
        <v>9.1090310728001125E-2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50"/>
    </row>
    <row r="48" spans="1:25" ht="13.5" customHeight="1">
      <c r="A48" s="29">
        <v>44</v>
      </c>
      <c r="B48" s="30" t="s">
        <v>355</v>
      </c>
      <c r="C48" s="52">
        <v>4.4683354043847488E-5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3">
        <v>4.4683354043847488E-5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50"/>
    </row>
    <row r="50" spans="1:25" ht="13.5" customHeight="1">
      <c r="A50" s="29">
        <v>46</v>
      </c>
      <c r="B50" s="30" t="s">
        <v>59</v>
      </c>
      <c r="C50" s="42"/>
      <c r="D50" s="43">
        <v>42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42</v>
      </c>
    </row>
    <row r="51" spans="1:25" ht="13.5" customHeight="1">
      <c r="A51" s="29">
        <v>47</v>
      </c>
      <c r="B51" s="30" t="s">
        <v>60</v>
      </c>
      <c r="C51" s="42"/>
      <c r="D51" s="43">
        <v>151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151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50"/>
    </row>
    <row r="53" spans="1:25" ht="13.5" customHeight="1">
      <c r="A53" s="29">
        <v>49</v>
      </c>
      <c r="B53" s="30" t="s">
        <v>62</v>
      </c>
      <c r="C53" s="42"/>
      <c r="D53" s="43">
        <v>172.1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172.1</v>
      </c>
    </row>
    <row r="54" spans="1:25" ht="13.5" customHeight="1">
      <c r="A54" s="29">
        <v>50</v>
      </c>
      <c r="B54" s="30" t="s">
        <v>63</v>
      </c>
      <c r="C54" s="42"/>
      <c r="D54" s="43">
        <v>1176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1176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50"/>
    </row>
    <row r="56" spans="1:25" ht="13.5" customHeight="1">
      <c r="A56" s="29">
        <v>52</v>
      </c>
      <c r="B56" s="30" t="s">
        <v>65</v>
      </c>
      <c r="C56" s="4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50"/>
    </row>
    <row r="57" spans="1:25" ht="13.5" customHeight="1">
      <c r="A57" s="29">
        <v>53</v>
      </c>
      <c r="B57" s="30" t="s">
        <v>66</v>
      </c>
      <c r="C57" s="31">
        <v>30758.496430724921</v>
      </c>
      <c r="D57" s="43">
        <v>1460.1</v>
      </c>
      <c r="E57" s="43">
        <v>44.833285370968433</v>
      </c>
      <c r="F57" s="33"/>
      <c r="G57" s="43">
        <v>131261.44619934561</v>
      </c>
      <c r="H57" s="33"/>
      <c r="I57" s="33"/>
      <c r="J57" s="33"/>
      <c r="K57" s="43">
        <v>1141.0881139654778</v>
      </c>
      <c r="L57" s="33"/>
      <c r="M57" s="43">
        <v>31203.811148519188</v>
      </c>
      <c r="N57" s="43">
        <v>473.18281228210418</v>
      </c>
      <c r="O57" s="43">
        <v>650.39011997825548</v>
      </c>
      <c r="P57" s="43">
        <v>2980.1599999567034</v>
      </c>
      <c r="Q57" s="32">
        <v>9.9215871126760558</v>
      </c>
      <c r="R57" s="33"/>
      <c r="S57" s="33"/>
      <c r="T57" s="33"/>
      <c r="U57" s="33"/>
      <c r="V57" s="34"/>
      <c r="W57" s="35">
        <v>24.145022546028958</v>
      </c>
      <c r="X57" s="40"/>
      <c r="Y57" s="37">
        <v>200007.57471980192</v>
      </c>
    </row>
    <row r="58" spans="1:25" ht="13.5" customHeight="1">
      <c r="A58" s="29">
        <v>54</v>
      </c>
      <c r="B58" s="30" t="s">
        <v>67</v>
      </c>
      <c r="C58" s="42"/>
      <c r="D58" s="43">
        <v>113.99999999999999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113.99999999999999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50"/>
    </row>
    <row r="60" spans="1:25" ht="13.5" customHeight="1">
      <c r="A60" s="29">
        <v>56</v>
      </c>
      <c r="B60" s="30" t="s">
        <v>68</v>
      </c>
      <c r="C60" s="31">
        <v>604.43584797879305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109.85495301167015</v>
      </c>
      <c r="X60" s="40"/>
      <c r="Y60" s="37">
        <v>714.29080099046314</v>
      </c>
    </row>
    <row r="61" spans="1:25" ht="13.5" customHeight="1">
      <c r="A61" s="29">
        <v>57</v>
      </c>
      <c r="B61" s="30" t="s">
        <v>69</v>
      </c>
      <c r="C61" s="31">
        <v>370.35716361684371</v>
      </c>
      <c r="D61" s="33"/>
      <c r="E61" s="32">
        <v>7.5449281085840498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4">
        <v>0.30393305607986831</v>
      </c>
      <c r="X61" s="40"/>
      <c r="Y61" s="37">
        <v>378.20602478150761</v>
      </c>
    </row>
    <row r="62" spans="1:25" ht="13.5" customHeight="1">
      <c r="A62" s="29">
        <v>58</v>
      </c>
      <c r="B62" s="30" t="s">
        <v>70</v>
      </c>
      <c r="C62" s="31">
        <v>21.371289689537363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4">
        <v>0.25870187483732054</v>
      </c>
      <c r="X62" s="40"/>
      <c r="Y62" s="37">
        <v>21.629991564374684</v>
      </c>
    </row>
    <row r="63" spans="1:25" ht="13.5" customHeight="1">
      <c r="A63" s="29">
        <v>59</v>
      </c>
      <c r="B63" s="30" t="s">
        <v>71</v>
      </c>
      <c r="C63" s="47">
        <v>1.2398831763786726E-2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9">
        <v>6.91969669390389E-4</v>
      </c>
      <c r="X63" s="40"/>
      <c r="Y63" s="48">
        <v>1.3090801433177115E-2</v>
      </c>
    </row>
    <row r="64" spans="1:25" ht="13.5" customHeight="1">
      <c r="A64" s="29">
        <v>60</v>
      </c>
      <c r="B64" s="30" t="s">
        <v>72</v>
      </c>
      <c r="C64" s="45">
        <v>6.0639485138947196</v>
      </c>
      <c r="D64" s="33"/>
      <c r="E64" s="33"/>
      <c r="F64" s="33"/>
      <c r="G64" s="33"/>
      <c r="H64" s="33"/>
      <c r="I64" s="43">
        <v>122.73245731943186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65.900064400860387</v>
      </c>
      <c r="X64" s="40"/>
      <c r="Y64" s="37">
        <v>194.69647023418696</v>
      </c>
    </row>
    <row r="65" spans="1:25" ht="13.5" customHeight="1">
      <c r="A65" s="29">
        <v>61</v>
      </c>
      <c r="B65" s="30" t="s">
        <v>73</v>
      </c>
      <c r="C65" s="42"/>
      <c r="D65" s="43">
        <v>75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75</v>
      </c>
    </row>
    <row r="66" spans="1:25" ht="13.5" customHeight="1">
      <c r="A66" s="29">
        <v>62</v>
      </c>
      <c r="B66" s="30" t="s">
        <v>74</v>
      </c>
      <c r="C66" s="42"/>
      <c r="D66" s="43">
        <v>640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640</v>
      </c>
    </row>
    <row r="67" spans="1:25" ht="13.5" customHeight="1">
      <c r="A67" s="29">
        <v>63</v>
      </c>
      <c r="B67" s="30" t="s">
        <v>75</v>
      </c>
      <c r="C67" s="42"/>
      <c r="D67" s="43">
        <v>1680.0000002100001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1680.0000002100001</v>
      </c>
    </row>
    <row r="68" spans="1:25" ht="13.5" customHeight="1">
      <c r="A68" s="29">
        <v>64</v>
      </c>
      <c r="B68" s="30" t="s">
        <v>76</v>
      </c>
      <c r="C68" s="42"/>
      <c r="D68" s="43">
        <v>493.88000000000005</v>
      </c>
      <c r="E68" s="43">
        <v>23.405788548319258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517.28578854831926</v>
      </c>
    </row>
    <row r="69" spans="1:25" ht="13.5" customHeight="1">
      <c r="A69" s="29">
        <v>65</v>
      </c>
      <c r="B69" s="30" t="s">
        <v>358</v>
      </c>
      <c r="C69" s="47">
        <v>2.0719300674891073E-2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8">
        <v>2.0719300674891073E-2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50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50"/>
    </row>
    <row r="72" spans="1:25" ht="13.5" customHeight="1">
      <c r="A72" s="29">
        <v>68</v>
      </c>
      <c r="B72" s="30" t="s">
        <v>361</v>
      </c>
      <c r="C72" s="47">
        <v>1.6636258471404628E-2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8">
        <v>1.6636258471404628E-2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50"/>
    </row>
    <row r="74" spans="1:25" ht="27" customHeight="1">
      <c r="A74" s="29">
        <v>70</v>
      </c>
      <c r="B74" s="30" t="s">
        <v>78</v>
      </c>
      <c r="C74" s="42"/>
      <c r="D74" s="32">
        <v>1.7285000000000001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46">
        <v>1.7285000000000001</v>
      </c>
    </row>
    <row r="75" spans="1:25" ht="13.5" customHeight="1">
      <c r="A75" s="29">
        <v>71</v>
      </c>
      <c r="B75" s="30" t="s">
        <v>79</v>
      </c>
      <c r="C75" s="38">
        <v>0.26229843978189232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0.26229843978189232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50"/>
    </row>
    <row r="77" spans="1:25" ht="13.5" customHeight="1">
      <c r="A77" s="29">
        <v>73</v>
      </c>
      <c r="B77" s="30" t="s">
        <v>80</v>
      </c>
      <c r="C77" s="47">
        <v>5.1502461394691633E-2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9">
        <v>1.2226665798015641E-4</v>
      </c>
      <c r="X77" s="40"/>
      <c r="Y77" s="48">
        <v>5.1624728052671792E-2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50"/>
    </row>
    <row r="79" spans="1:25" ht="13.5" customHeight="1">
      <c r="A79" s="29">
        <v>75</v>
      </c>
      <c r="B79" s="30" t="s">
        <v>81</v>
      </c>
      <c r="C79" s="47">
        <v>1.1262963797675003E-2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51">
        <v>3.4833247621054828</v>
      </c>
      <c r="W79" s="39">
        <v>1.4128916578529827E-2</v>
      </c>
      <c r="X79" s="36">
        <v>5.6723430460848929</v>
      </c>
      <c r="Y79" s="46">
        <v>9.1810596885665809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44">
        <v>0.24</v>
      </c>
      <c r="X80" s="40"/>
      <c r="Y80" s="41">
        <v>0.24</v>
      </c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50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50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5">
        <v>117.66345174969315</v>
      </c>
      <c r="X83" s="40"/>
      <c r="Y83" s="37">
        <v>117.66345174969315</v>
      </c>
    </row>
    <row r="84" spans="1:25" ht="13.5" customHeight="1">
      <c r="A84" s="29">
        <v>80</v>
      </c>
      <c r="B84" s="30" t="s">
        <v>84</v>
      </c>
      <c r="C84" s="31">
        <v>54133.3432441892</v>
      </c>
      <c r="D84" s="43">
        <v>1386.8999999999996</v>
      </c>
      <c r="E84" s="43">
        <v>126.73238321512815</v>
      </c>
      <c r="F84" s="43">
        <v>421.44552580262166</v>
      </c>
      <c r="G84" s="43">
        <v>233971.41021090766</v>
      </c>
      <c r="H84" s="43">
        <v>63621.334515068549</v>
      </c>
      <c r="I84" s="33"/>
      <c r="J84" s="33"/>
      <c r="K84" s="43">
        <v>5927.1001311597747</v>
      </c>
      <c r="L84" s="33"/>
      <c r="M84" s="43">
        <v>123997.81184222957</v>
      </c>
      <c r="N84" s="43">
        <v>1378.3524137088873</v>
      </c>
      <c r="O84" s="43">
        <v>2923.8478234734398</v>
      </c>
      <c r="P84" s="43">
        <v>7290.2540327515335</v>
      </c>
      <c r="Q84" s="43">
        <v>39.686348450704223</v>
      </c>
      <c r="R84" s="43">
        <v>68.167310949824</v>
      </c>
      <c r="S84" s="33"/>
      <c r="T84" s="33"/>
      <c r="U84" s="33"/>
      <c r="V84" s="34"/>
      <c r="W84" s="35">
        <v>37.293797628456986</v>
      </c>
      <c r="X84" s="40"/>
      <c r="Y84" s="37">
        <v>495323.67957953532</v>
      </c>
    </row>
    <row r="85" spans="1:25" ht="13.5" customHeight="1">
      <c r="A85" s="29">
        <v>81</v>
      </c>
      <c r="B85" s="30" t="s">
        <v>85</v>
      </c>
      <c r="C85" s="54">
        <v>4.4616536946436069E-6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5">
        <v>4.4616536946436069E-6</v>
      </c>
    </row>
    <row r="86" spans="1:25" ht="13.5" customHeight="1">
      <c r="A86" s="29">
        <v>82</v>
      </c>
      <c r="B86" s="30" t="s">
        <v>86</v>
      </c>
      <c r="C86" s="45">
        <v>1.2391712276299687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51">
        <v>6.7936877586560582</v>
      </c>
      <c r="X86" s="40"/>
      <c r="Y86" s="46">
        <v>8.0328589862860262</v>
      </c>
    </row>
    <row r="87" spans="1:25" ht="13.5" customHeight="1">
      <c r="A87" s="29">
        <v>83</v>
      </c>
      <c r="B87" s="30" t="s">
        <v>87</v>
      </c>
      <c r="C87" s="31">
        <v>316.0349641075079</v>
      </c>
      <c r="D87" s="33"/>
      <c r="E87" s="33"/>
      <c r="F87" s="33"/>
      <c r="G87" s="33"/>
      <c r="H87" s="33"/>
      <c r="I87" s="33"/>
      <c r="J87" s="33"/>
      <c r="K87" s="33"/>
      <c r="L87" s="33"/>
      <c r="M87" s="43">
        <v>650.50905151897985</v>
      </c>
      <c r="N87" s="33"/>
      <c r="O87" s="33"/>
      <c r="P87" s="33"/>
      <c r="Q87" s="33"/>
      <c r="R87" s="33"/>
      <c r="S87" s="33"/>
      <c r="T87" s="33"/>
      <c r="U87" s="33"/>
      <c r="V87" s="34"/>
      <c r="W87" s="44">
        <v>0.31252980969047434</v>
      </c>
      <c r="X87" s="40"/>
      <c r="Y87" s="37">
        <v>966.85654543617818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50"/>
    </row>
    <row r="89" spans="1:25" ht="13.5" customHeight="1">
      <c r="A89" s="29">
        <v>85</v>
      </c>
      <c r="B89" s="30" t="s">
        <v>89</v>
      </c>
      <c r="C89" s="31">
        <v>41.548984930545082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7.5187959915353847E-2</v>
      </c>
      <c r="X89" s="40"/>
      <c r="Y89" s="37">
        <v>41.624172890460436</v>
      </c>
    </row>
    <row r="90" spans="1:25" ht="13.5" customHeight="1">
      <c r="A90" s="29">
        <v>86</v>
      </c>
      <c r="B90" s="30" t="s">
        <v>90</v>
      </c>
      <c r="C90" s="47">
        <v>1.9948971867564998E-3</v>
      </c>
      <c r="D90" s="33"/>
      <c r="E90" s="43">
        <v>24.624337231302636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5">
        <v>241.82824457163207</v>
      </c>
      <c r="X90" s="40"/>
      <c r="Y90" s="37">
        <v>266.45457670012144</v>
      </c>
    </row>
    <row r="91" spans="1:25" ht="13.5" customHeight="1">
      <c r="A91" s="29">
        <v>87</v>
      </c>
      <c r="B91" s="30" t="s">
        <v>91</v>
      </c>
      <c r="C91" s="31">
        <v>10.514089527065646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36.621751777637108</v>
      </c>
      <c r="W91" s="35">
        <v>16.205375756007196</v>
      </c>
      <c r="X91" s="56">
        <v>21.700579070995239</v>
      </c>
      <c r="Y91" s="37">
        <v>85.041796131705183</v>
      </c>
    </row>
    <row r="92" spans="1:25" ht="13.5" customHeight="1">
      <c r="A92" s="29">
        <v>88</v>
      </c>
      <c r="B92" s="30" t="s">
        <v>92</v>
      </c>
      <c r="C92" s="38">
        <v>0.49683554348144426</v>
      </c>
      <c r="D92" s="33"/>
      <c r="E92" s="33"/>
      <c r="F92" s="33"/>
      <c r="G92" s="43">
        <v>69.629033412375264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70.125868955856703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50"/>
    </row>
    <row r="94" spans="1:25" ht="13.5" customHeight="1">
      <c r="A94" s="29">
        <v>90</v>
      </c>
      <c r="B94" s="30" t="s">
        <v>94</v>
      </c>
      <c r="C94" s="42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50"/>
    </row>
    <row r="95" spans="1:25" ht="13.5" customHeight="1">
      <c r="A95" s="29">
        <v>91</v>
      </c>
      <c r="B95" s="30" t="s">
        <v>95</v>
      </c>
      <c r="C95" s="42"/>
      <c r="D95" s="43">
        <v>44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44</v>
      </c>
    </row>
    <row r="96" spans="1:25" ht="13.5" customHeight="1">
      <c r="A96" s="29">
        <v>92</v>
      </c>
      <c r="B96" s="30" t="s">
        <v>96</v>
      </c>
      <c r="C96" s="42"/>
      <c r="D96" s="43">
        <v>30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30</v>
      </c>
    </row>
    <row r="97" spans="1:25" ht="13.5" customHeight="1">
      <c r="A97" s="29">
        <v>93</v>
      </c>
      <c r="B97" s="30" t="s">
        <v>97</v>
      </c>
      <c r="C97" s="42"/>
      <c r="D97" s="43">
        <v>167.4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167.4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7">
        <v>0.54968908088342872</v>
      </c>
      <c r="Y98" s="41">
        <v>0.54968908088342872</v>
      </c>
    </row>
    <row r="99" spans="1:25" ht="13.5" customHeight="1">
      <c r="A99" s="29">
        <v>95</v>
      </c>
      <c r="B99" s="30" t="s">
        <v>99</v>
      </c>
      <c r="C99" s="42"/>
      <c r="D99" s="43">
        <v>84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84</v>
      </c>
    </row>
    <row r="100" spans="1:25" ht="13.5" customHeight="1">
      <c r="A100" s="29">
        <v>96</v>
      </c>
      <c r="B100" s="30" t="s">
        <v>100</v>
      </c>
      <c r="C100" s="42"/>
      <c r="D100" s="43">
        <v>20.284999999999997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20.284999999999997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50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50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50"/>
    </row>
    <row r="104" spans="1:25" ht="13.5" customHeight="1">
      <c r="A104" s="29">
        <v>100</v>
      </c>
      <c r="B104" s="30" t="s">
        <v>102</v>
      </c>
      <c r="C104" s="42"/>
      <c r="D104" s="43">
        <v>1577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1577</v>
      </c>
    </row>
    <row r="105" spans="1:25" ht="13.5" customHeight="1">
      <c r="A105" s="29">
        <v>101</v>
      </c>
      <c r="B105" s="30" t="s">
        <v>103</v>
      </c>
      <c r="C105" s="42"/>
      <c r="D105" s="43">
        <v>219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219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50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2627.8410103372316</v>
      </c>
      <c r="U107" s="33"/>
      <c r="V107" s="34"/>
      <c r="W107" s="34"/>
      <c r="X107" s="40"/>
      <c r="Y107" s="37">
        <v>2627.8410103372316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43935.912153218167</v>
      </c>
      <c r="U108" s="33"/>
      <c r="V108" s="34"/>
      <c r="W108" s="34"/>
      <c r="X108" s="40"/>
      <c r="Y108" s="37">
        <v>43935.912153218167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50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50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50"/>
    </row>
    <row r="112" spans="1:25" ht="13.5" customHeight="1">
      <c r="A112" s="29">
        <v>108</v>
      </c>
      <c r="B112" s="30" t="s">
        <v>106</v>
      </c>
      <c r="C112" s="42"/>
      <c r="D112" s="43">
        <v>1124.05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1124.05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50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50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50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50"/>
    </row>
    <row r="117" spans="1:25" ht="13.5" customHeight="1">
      <c r="A117" s="29">
        <v>113</v>
      </c>
      <c r="B117" s="30" t="s">
        <v>107</v>
      </c>
      <c r="C117" s="42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50"/>
    </row>
    <row r="118" spans="1:25" ht="13.5" customHeight="1">
      <c r="A118" s="29">
        <v>114</v>
      </c>
      <c r="B118" s="30" t="s">
        <v>108</v>
      </c>
      <c r="C118" s="42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50"/>
    </row>
    <row r="119" spans="1:25" ht="13.5" customHeight="1">
      <c r="A119" s="29">
        <v>115</v>
      </c>
      <c r="B119" s="30" t="s">
        <v>109</v>
      </c>
      <c r="C119" s="42"/>
      <c r="D119" s="43">
        <v>957.1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957.1</v>
      </c>
    </row>
    <row r="120" spans="1:25" ht="13.5" customHeight="1">
      <c r="A120" s="29">
        <v>116</v>
      </c>
      <c r="B120" s="30" t="s">
        <v>110</v>
      </c>
      <c r="C120" s="42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50"/>
    </row>
    <row r="121" spans="1:25" ht="13.5" customHeight="1">
      <c r="A121" s="29">
        <v>117</v>
      </c>
      <c r="B121" s="30" t="s">
        <v>111</v>
      </c>
      <c r="C121" s="42"/>
      <c r="D121" s="43">
        <v>180</v>
      </c>
      <c r="E121" s="32">
        <v>4.1578232856444366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184.15782328564444</v>
      </c>
    </row>
    <row r="122" spans="1:25" ht="13.5" customHeight="1">
      <c r="A122" s="29">
        <v>118</v>
      </c>
      <c r="B122" s="30" t="s">
        <v>112</v>
      </c>
      <c r="C122" s="42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50"/>
    </row>
    <row r="123" spans="1:25" ht="13.5" customHeight="1">
      <c r="A123" s="29">
        <v>119</v>
      </c>
      <c r="B123" s="30" t="s">
        <v>113</v>
      </c>
      <c r="C123" s="42"/>
      <c r="D123" s="43">
        <v>22.000000000000004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22.000000000000004</v>
      </c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50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50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50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50"/>
    </row>
    <row r="128" spans="1:25" ht="13.5" customHeight="1">
      <c r="A128" s="29">
        <v>124</v>
      </c>
      <c r="B128" s="30" t="s">
        <v>116</v>
      </c>
      <c r="C128" s="42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50"/>
    </row>
    <row r="129" spans="1:25" ht="13.5" customHeight="1">
      <c r="A129" s="29">
        <v>125</v>
      </c>
      <c r="B129" s="30" t="s">
        <v>117</v>
      </c>
      <c r="C129" s="31">
        <v>71.495724330673269</v>
      </c>
      <c r="D129" s="43">
        <v>147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51">
        <v>2.729205830866273</v>
      </c>
      <c r="X129" s="40"/>
      <c r="Y129" s="37">
        <v>221.22493016153956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43">
        <v>32.39306417973917</v>
      </c>
      <c r="U130" s="33"/>
      <c r="V130" s="34"/>
      <c r="W130" s="34"/>
      <c r="X130" s="40"/>
      <c r="Y130" s="37">
        <v>32.39306417973917</v>
      </c>
    </row>
    <row r="131" spans="1:25" ht="13.5" customHeight="1">
      <c r="A131" s="29">
        <v>127</v>
      </c>
      <c r="B131" s="30" t="s">
        <v>119</v>
      </c>
      <c r="C131" s="31">
        <v>97.788249658508462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319.990725171995</v>
      </c>
      <c r="T131" s="33"/>
      <c r="U131" s="33"/>
      <c r="V131" s="34"/>
      <c r="W131" s="35">
        <v>343.78461417086299</v>
      </c>
      <c r="X131" s="40"/>
      <c r="Y131" s="37">
        <v>761.56358900136638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50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50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50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50"/>
    </row>
    <row r="136" spans="1:25" ht="13.5" customHeight="1">
      <c r="A136" s="29">
        <v>132</v>
      </c>
      <c r="B136" s="30" t="s">
        <v>120</v>
      </c>
      <c r="C136" s="31">
        <v>18.816577919874142</v>
      </c>
      <c r="D136" s="33"/>
      <c r="E136" s="58">
        <v>1.6225651846417312E-2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51">
        <v>1.9588378857805895</v>
      </c>
      <c r="W136" s="35">
        <v>399.8975505126985</v>
      </c>
      <c r="X136" s="40"/>
      <c r="Y136" s="37">
        <v>420.68919197019966</v>
      </c>
    </row>
    <row r="137" spans="1:25" ht="27" customHeight="1">
      <c r="A137" s="29">
        <v>133</v>
      </c>
      <c r="B137" s="30" t="s">
        <v>121</v>
      </c>
      <c r="C137" s="31">
        <v>513.14724032062134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6.6438827711973328E-3</v>
      </c>
      <c r="X137" s="40"/>
      <c r="Y137" s="37">
        <v>513.15388420339252</v>
      </c>
    </row>
    <row r="138" spans="1:25" ht="13.5" customHeight="1">
      <c r="A138" s="29">
        <v>134</v>
      </c>
      <c r="B138" s="30" t="s">
        <v>122</v>
      </c>
      <c r="C138" s="31">
        <v>66.654645206000964</v>
      </c>
      <c r="D138" s="33"/>
      <c r="E138" s="33"/>
      <c r="F138" s="43">
        <v>142.39373523326267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9">
        <v>7.8304326268699834E-2</v>
      </c>
      <c r="X138" s="40"/>
      <c r="Y138" s="37">
        <v>209.12668476553233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50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50"/>
    </row>
    <row r="141" spans="1:25" ht="13.5" customHeight="1">
      <c r="A141" s="29">
        <v>137</v>
      </c>
      <c r="B141" s="30" t="s">
        <v>123</v>
      </c>
      <c r="C141" s="42"/>
      <c r="D141" s="32">
        <v>4.5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46">
        <v>4.5</v>
      </c>
    </row>
    <row r="142" spans="1:25" ht="13.5" customHeight="1">
      <c r="A142" s="29">
        <v>138</v>
      </c>
      <c r="B142" s="30" t="s">
        <v>124</v>
      </c>
      <c r="C142" s="42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50"/>
    </row>
    <row r="143" spans="1:25" ht="13.5" customHeight="1">
      <c r="A143" s="29">
        <v>139</v>
      </c>
      <c r="B143" s="30" t="s">
        <v>125</v>
      </c>
      <c r="C143" s="42"/>
      <c r="D143" s="32">
        <v>1.4</v>
      </c>
      <c r="E143" s="32">
        <v>6.2110744959554376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46">
        <v>7.6110744959554371</v>
      </c>
    </row>
    <row r="144" spans="1:25" ht="13.5" customHeight="1">
      <c r="A144" s="29">
        <v>140</v>
      </c>
      <c r="B144" s="30" t="s">
        <v>126</v>
      </c>
      <c r="C144" s="42"/>
      <c r="D144" s="33"/>
      <c r="E144" s="32">
        <v>1.5025910280148589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46">
        <v>1.5025910280148589</v>
      </c>
    </row>
    <row r="145" spans="1:25" ht="13.5" customHeight="1">
      <c r="A145" s="29">
        <v>141</v>
      </c>
      <c r="B145" s="30" t="s">
        <v>127</v>
      </c>
      <c r="C145" s="42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50"/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50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50"/>
    </row>
    <row r="148" spans="1:25" ht="27" customHeight="1">
      <c r="A148" s="29">
        <v>144</v>
      </c>
      <c r="B148" s="30" t="s">
        <v>128</v>
      </c>
      <c r="C148" s="31">
        <v>29.089862428595165</v>
      </c>
      <c r="D148" s="33"/>
      <c r="E148" s="33"/>
      <c r="F148" s="33"/>
      <c r="G148" s="33"/>
      <c r="H148" s="33"/>
      <c r="I148" s="33"/>
      <c r="J148" s="33"/>
      <c r="K148" s="33"/>
      <c r="L148" s="43">
        <v>108.3054227440373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137.39528517263247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50"/>
    </row>
    <row r="150" spans="1:25" ht="13.5" customHeight="1">
      <c r="A150" s="29">
        <v>146</v>
      </c>
      <c r="B150" s="30" t="s">
        <v>130</v>
      </c>
      <c r="C150" s="42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50"/>
    </row>
    <row r="151" spans="1:25" ht="13.5" customHeight="1">
      <c r="A151" s="29">
        <v>147</v>
      </c>
      <c r="B151" s="30" t="s">
        <v>131</v>
      </c>
      <c r="C151" s="42"/>
      <c r="D151" s="43">
        <v>2454.0000004000003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2454.0000004000003</v>
      </c>
    </row>
    <row r="152" spans="1:25" ht="13.5" customHeight="1">
      <c r="A152" s="29">
        <v>148</v>
      </c>
      <c r="B152" s="30" t="s">
        <v>132</v>
      </c>
      <c r="C152" s="42"/>
      <c r="D152" s="43">
        <v>591.5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591.5</v>
      </c>
    </row>
    <row r="153" spans="1:25" ht="13.5" customHeight="1">
      <c r="A153" s="29">
        <v>149</v>
      </c>
      <c r="B153" s="30" t="s">
        <v>386</v>
      </c>
      <c r="C153" s="47">
        <v>4.9320825974727242E-2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8">
        <v>4.9320825974727242E-2</v>
      </c>
    </row>
    <row r="154" spans="1:25" ht="13.5" customHeight="1">
      <c r="A154" s="29">
        <v>150</v>
      </c>
      <c r="B154" s="30" t="s">
        <v>133</v>
      </c>
      <c r="C154" s="31">
        <v>14.140543986554954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14.140543986554954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50"/>
    </row>
    <row r="156" spans="1:25" ht="13.5" customHeight="1">
      <c r="A156" s="29">
        <v>152</v>
      </c>
      <c r="B156" s="30" t="s">
        <v>135</v>
      </c>
      <c r="C156" s="42"/>
      <c r="D156" s="43">
        <v>1518.0000001199999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1518.0000001199999</v>
      </c>
    </row>
    <row r="157" spans="1:25" ht="13.5" customHeight="1">
      <c r="A157" s="29">
        <v>153</v>
      </c>
      <c r="B157" s="30" t="s">
        <v>136</v>
      </c>
      <c r="C157" s="42"/>
      <c r="D157" s="33"/>
      <c r="E157" s="43">
        <v>181.97634510441137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181.97634510441137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50"/>
    </row>
    <row r="159" spans="1:25" ht="13.5" customHeight="1">
      <c r="A159" s="29">
        <v>155</v>
      </c>
      <c r="B159" s="30" t="s">
        <v>387</v>
      </c>
      <c r="C159" s="38">
        <v>0.1158765130737739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1">
        <v>0.1158765130737739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50"/>
    </row>
    <row r="161" spans="1:25" ht="13.5" customHeight="1">
      <c r="A161" s="29">
        <v>157</v>
      </c>
      <c r="B161" s="30" t="s">
        <v>138</v>
      </c>
      <c r="C161" s="31">
        <v>25.565336250889629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4">
        <v>0.34570276646223547</v>
      </c>
      <c r="X161" s="40"/>
      <c r="Y161" s="37">
        <v>25.911039017351865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50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50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50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3985.2756444022766</v>
      </c>
      <c r="U165" s="33"/>
      <c r="V165" s="34"/>
      <c r="W165" s="34"/>
      <c r="X165" s="40"/>
      <c r="Y165" s="37">
        <v>3985.2756444022766</v>
      </c>
    </row>
    <row r="166" spans="1:25" ht="13.5" customHeight="1">
      <c r="A166" s="29">
        <v>162</v>
      </c>
      <c r="B166" s="30" t="s">
        <v>140</v>
      </c>
      <c r="C166" s="42"/>
      <c r="D166" s="43">
        <v>216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216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50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920.89615871980936</v>
      </c>
      <c r="U168" s="33"/>
      <c r="V168" s="34"/>
      <c r="W168" s="34"/>
      <c r="X168" s="40"/>
      <c r="Y168" s="37">
        <v>920.89615871980936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50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50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50"/>
    </row>
    <row r="172" spans="1:25" ht="13.5" customHeight="1">
      <c r="A172" s="29">
        <v>168</v>
      </c>
      <c r="B172" s="30" t="s">
        <v>142</v>
      </c>
      <c r="C172" s="42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50"/>
    </row>
    <row r="173" spans="1:25" ht="13.5" customHeight="1">
      <c r="A173" s="29">
        <v>169</v>
      </c>
      <c r="B173" s="30" t="s">
        <v>143</v>
      </c>
      <c r="C173" s="42"/>
      <c r="D173" s="43">
        <v>329.00000000000006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329.00000000000006</v>
      </c>
    </row>
    <row r="174" spans="1:25" ht="13.5" customHeight="1">
      <c r="A174" s="29">
        <v>170</v>
      </c>
      <c r="B174" s="30" t="s">
        <v>144</v>
      </c>
      <c r="C174" s="42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50"/>
    </row>
    <row r="175" spans="1:25" ht="13.5" customHeight="1">
      <c r="A175" s="29">
        <v>171</v>
      </c>
      <c r="B175" s="30" t="s">
        <v>145</v>
      </c>
      <c r="C175" s="42"/>
      <c r="D175" s="43">
        <v>150</v>
      </c>
      <c r="E175" s="43">
        <v>16.801662486965128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166.80166248696514</v>
      </c>
    </row>
    <row r="176" spans="1:25" ht="13.5" customHeight="1">
      <c r="A176" s="29">
        <v>172</v>
      </c>
      <c r="B176" s="30" t="s">
        <v>146</v>
      </c>
      <c r="C176" s="42"/>
      <c r="D176" s="43">
        <v>127.15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127.15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50"/>
    </row>
    <row r="178" spans="1:25" ht="13.5" customHeight="1">
      <c r="A178" s="29">
        <v>174</v>
      </c>
      <c r="B178" s="30" t="s">
        <v>147</v>
      </c>
      <c r="C178" s="42"/>
      <c r="D178" s="43">
        <v>834.49999985000011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834.49999985000011</v>
      </c>
    </row>
    <row r="179" spans="1:25" ht="13.5" customHeight="1">
      <c r="A179" s="29">
        <v>175</v>
      </c>
      <c r="B179" s="30" t="s">
        <v>148</v>
      </c>
      <c r="C179" s="42"/>
      <c r="D179" s="43">
        <v>1768.5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1768.5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6115.5664078437694</v>
      </c>
      <c r="U180" s="33"/>
      <c r="V180" s="34"/>
      <c r="W180" s="34"/>
      <c r="X180" s="40"/>
      <c r="Y180" s="37">
        <v>6115.5664078437694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50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50"/>
    </row>
    <row r="183" spans="1:25" ht="13.5" customHeight="1">
      <c r="A183" s="29">
        <v>179</v>
      </c>
      <c r="B183" s="30" t="s">
        <v>151</v>
      </c>
      <c r="C183" s="42"/>
      <c r="D183" s="43">
        <v>11563.5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11563.5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50"/>
    </row>
    <row r="185" spans="1:25" ht="13.5" customHeight="1">
      <c r="A185" s="29">
        <v>181</v>
      </c>
      <c r="B185" s="30" t="s">
        <v>152</v>
      </c>
      <c r="C185" s="38">
        <v>0.15446150103248829</v>
      </c>
      <c r="D185" s="33"/>
      <c r="E185" s="43">
        <v>199.86031437879831</v>
      </c>
      <c r="F185" s="33"/>
      <c r="G185" s="33"/>
      <c r="H185" s="33"/>
      <c r="I185" s="33"/>
      <c r="J185" s="43">
        <v>43772.285972748672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2.631890655233669E-3</v>
      </c>
      <c r="X185" s="40"/>
      <c r="Y185" s="37">
        <v>43972.303380519159</v>
      </c>
    </row>
    <row r="186" spans="1:25" ht="13.5" customHeight="1">
      <c r="A186" s="29">
        <v>182</v>
      </c>
      <c r="B186" s="30" t="s">
        <v>153</v>
      </c>
      <c r="C186" s="42"/>
      <c r="D186" s="43">
        <v>220.00000000000003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220.00000000000003</v>
      </c>
    </row>
    <row r="187" spans="1:25" ht="13.5" customHeight="1">
      <c r="A187" s="29">
        <v>183</v>
      </c>
      <c r="B187" s="30" t="s">
        <v>154</v>
      </c>
      <c r="C187" s="42"/>
      <c r="D187" s="43">
        <v>3755.3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3755.3</v>
      </c>
    </row>
    <row r="188" spans="1:25" ht="13.5" customHeight="1">
      <c r="A188" s="29">
        <v>184</v>
      </c>
      <c r="B188" s="30" t="s">
        <v>155</v>
      </c>
      <c r="C188" s="42"/>
      <c r="D188" s="43">
        <v>1104.0000001082001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1104.0000001082001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7658.7548235412614</v>
      </c>
      <c r="U189" s="33"/>
      <c r="V189" s="34"/>
      <c r="W189" s="34"/>
      <c r="X189" s="40"/>
      <c r="Y189" s="37">
        <v>7658.7548235412614</v>
      </c>
    </row>
    <row r="190" spans="1:25" ht="13.5" customHeight="1">
      <c r="A190" s="29">
        <v>186</v>
      </c>
      <c r="B190" s="30" t="s">
        <v>157</v>
      </c>
      <c r="C190" s="31">
        <v>14878.566307835976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51">
        <v>9.2159789964333942</v>
      </c>
      <c r="X190" s="40"/>
      <c r="Y190" s="37">
        <v>14887.782286832409</v>
      </c>
    </row>
    <row r="191" spans="1:25" ht="13.5" customHeight="1">
      <c r="A191" s="29">
        <v>187</v>
      </c>
      <c r="B191" s="30" t="s">
        <v>158</v>
      </c>
      <c r="C191" s="42"/>
      <c r="D191" s="43">
        <v>126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126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50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50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50"/>
    </row>
    <row r="195" spans="1:25" ht="13.5" customHeight="1">
      <c r="A195" s="29">
        <v>191</v>
      </c>
      <c r="B195" s="30" t="s">
        <v>161</v>
      </c>
      <c r="C195" s="42"/>
      <c r="D195" s="43">
        <v>36.000000000000007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36.000000000000007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50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50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50"/>
    </row>
    <row r="199" spans="1:25" ht="13.5" customHeight="1">
      <c r="A199" s="29">
        <v>195</v>
      </c>
      <c r="B199" s="30" t="s">
        <v>163</v>
      </c>
      <c r="C199" s="42"/>
      <c r="D199" s="32">
        <v>4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46">
        <v>4</v>
      </c>
    </row>
    <row r="200" spans="1:25" ht="13.5" customHeight="1">
      <c r="A200" s="29">
        <v>196</v>
      </c>
      <c r="B200" s="30" t="s">
        <v>164</v>
      </c>
      <c r="C200" s="42"/>
      <c r="D200" s="43">
        <v>232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232</v>
      </c>
    </row>
    <row r="201" spans="1:25" ht="13.5" customHeight="1">
      <c r="A201" s="29">
        <v>197</v>
      </c>
      <c r="B201" s="30" t="s">
        <v>165</v>
      </c>
      <c r="C201" s="42"/>
      <c r="D201" s="43">
        <v>341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341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50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50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50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50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50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50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50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50"/>
    </row>
    <row r="210" spans="1:25" ht="13.5" customHeight="1">
      <c r="A210" s="29">
        <v>206</v>
      </c>
      <c r="B210" s="30" t="s">
        <v>170</v>
      </c>
      <c r="C210" s="42"/>
      <c r="D210" s="32">
        <v>5.9999999999999991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46">
        <v>5.9999999999999991</v>
      </c>
    </row>
    <row r="211" spans="1:25" ht="27" customHeight="1">
      <c r="A211" s="29">
        <v>207</v>
      </c>
      <c r="B211" s="30" t="s">
        <v>171</v>
      </c>
      <c r="C211" s="45">
        <v>2.2823690626179478</v>
      </c>
      <c r="D211" s="32">
        <v>1</v>
      </c>
      <c r="E211" s="32">
        <v>8.4525921213736712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4.0840345933041131E-2</v>
      </c>
      <c r="X211" s="40"/>
      <c r="Y211" s="37">
        <v>11.77580152992466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50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139.19986444088826</v>
      </c>
      <c r="T213" s="33"/>
      <c r="U213" s="33"/>
      <c r="V213" s="34"/>
      <c r="W213" s="35">
        <v>162.26655456213342</v>
      </c>
      <c r="X213" s="40"/>
      <c r="Y213" s="37">
        <v>301.46641900302166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50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43">
        <v>80</v>
      </c>
      <c r="U215" s="33"/>
      <c r="V215" s="34"/>
      <c r="W215" s="34"/>
      <c r="X215" s="40"/>
      <c r="Y215" s="37">
        <v>80</v>
      </c>
    </row>
    <row r="216" spans="1:25" ht="13.5" customHeight="1">
      <c r="A216" s="29">
        <v>212</v>
      </c>
      <c r="B216" s="30" t="s">
        <v>174</v>
      </c>
      <c r="C216" s="42"/>
      <c r="D216" s="43">
        <v>605.00000000000011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605.00000000000011</v>
      </c>
    </row>
    <row r="217" spans="1:25" ht="13.5" customHeight="1">
      <c r="A217" s="29">
        <v>213</v>
      </c>
      <c r="B217" s="30" t="s">
        <v>175</v>
      </c>
      <c r="C217" s="31">
        <v>105.58766651213809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4">
        <v>0.46119930028024214</v>
      </c>
      <c r="X217" s="40"/>
      <c r="Y217" s="37">
        <v>106.04886581241833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50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50"/>
    </row>
    <row r="220" spans="1:25" ht="13.5" customHeight="1">
      <c r="A220" s="29">
        <v>216</v>
      </c>
      <c r="B220" s="30" t="s">
        <v>410</v>
      </c>
      <c r="C220" s="47">
        <v>2.9009909611479802E-3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48">
        <v>2.9009909611479802E-3</v>
      </c>
    </row>
    <row r="221" spans="1:25" ht="13.5" customHeight="1">
      <c r="A221" s="29">
        <v>217</v>
      </c>
      <c r="B221" s="30" t="s">
        <v>176</v>
      </c>
      <c r="C221" s="42"/>
      <c r="D221" s="43">
        <v>75.000000000000014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75.000000000000014</v>
      </c>
    </row>
    <row r="222" spans="1:25" ht="13.5" customHeight="1">
      <c r="A222" s="29">
        <v>218</v>
      </c>
      <c r="B222" s="30" t="s">
        <v>177</v>
      </c>
      <c r="C222" s="45">
        <v>3.9079949414094663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4">
        <v>0.2236636227762068</v>
      </c>
      <c r="X222" s="40"/>
      <c r="Y222" s="46">
        <v>4.1316585641856731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50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50"/>
    </row>
    <row r="225" spans="1:25" ht="13.5" customHeight="1">
      <c r="A225" s="29">
        <v>221</v>
      </c>
      <c r="B225" s="30" t="s">
        <v>178</v>
      </c>
      <c r="C225" s="42"/>
      <c r="D225" s="43">
        <v>545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545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50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9">
        <v>3.1122291050599722E-2</v>
      </c>
      <c r="X227" s="40"/>
      <c r="Y227" s="48">
        <v>3.1122291050599722E-2</v>
      </c>
    </row>
    <row r="228" spans="1:25" ht="27" customHeight="1">
      <c r="A228" s="29">
        <v>224</v>
      </c>
      <c r="B228" s="30" t="s">
        <v>180</v>
      </c>
      <c r="C228" s="31">
        <v>33.5627164577771</v>
      </c>
      <c r="D228" s="33"/>
      <c r="E228" s="33"/>
      <c r="F228" s="33"/>
      <c r="G228" s="33"/>
      <c r="H228" s="33"/>
      <c r="I228" s="43">
        <v>5785.2835385106237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51.152571476288955</v>
      </c>
      <c r="X228" s="40"/>
      <c r="Y228" s="37">
        <v>5869.9988264446902</v>
      </c>
    </row>
    <row r="229" spans="1:25" ht="13.5" customHeight="1">
      <c r="A229" s="29">
        <v>225</v>
      </c>
      <c r="B229" s="30" t="s">
        <v>181</v>
      </c>
      <c r="C229" s="42"/>
      <c r="D229" s="33"/>
      <c r="E229" s="32">
        <v>1.6647337892488236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46">
        <v>1.6647337892488236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50"/>
    </row>
    <row r="231" spans="1:25" ht="13.5" customHeight="1">
      <c r="A231" s="29">
        <v>227</v>
      </c>
      <c r="B231" s="30" t="s">
        <v>182</v>
      </c>
      <c r="C231" s="42"/>
      <c r="D231" s="43">
        <v>1200.00000015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1200.00000015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50"/>
    </row>
    <row r="233" spans="1:25" ht="13.5" customHeight="1">
      <c r="A233" s="29">
        <v>229</v>
      </c>
      <c r="B233" s="30" t="s">
        <v>183</v>
      </c>
      <c r="C233" s="42"/>
      <c r="D233" s="43">
        <v>2438.5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2438.5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50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50"/>
    </row>
    <row r="236" spans="1:25" ht="13.5" customHeight="1">
      <c r="A236" s="29">
        <v>232</v>
      </c>
      <c r="B236" s="30" t="s">
        <v>185</v>
      </c>
      <c r="C236" s="31">
        <v>11600.456516337377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11600.456516337377</v>
      </c>
    </row>
    <row r="237" spans="1:25" ht="13.5" customHeight="1">
      <c r="A237" s="29">
        <v>233</v>
      </c>
      <c r="B237" s="30" t="s">
        <v>186</v>
      </c>
      <c r="C237" s="42"/>
      <c r="D237" s="43">
        <v>211.00000000000003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211.00000000000003</v>
      </c>
    </row>
    <row r="238" spans="1:25" ht="13.5" customHeight="1">
      <c r="A238" s="29">
        <v>234</v>
      </c>
      <c r="B238" s="30" t="s">
        <v>187</v>
      </c>
      <c r="C238" s="47">
        <v>9.6266728080252641E-3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48">
        <v>9.6266728080252641E-3</v>
      </c>
    </row>
    <row r="239" spans="1:25" ht="13.5" customHeight="1">
      <c r="A239" s="29">
        <v>235</v>
      </c>
      <c r="B239" s="30" t="s">
        <v>417</v>
      </c>
      <c r="C239" s="52">
        <v>1.8624791639194447E-5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3">
        <v>1.8624791639194447E-5</v>
      </c>
    </row>
    <row r="240" spans="1:25" ht="13.5" customHeight="1">
      <c r="A240" s="29">
        <v>236</v>
      </c>
      <c r="B240" s="30" t="s">
        <v>188</v>
      </c>
      <c r="C240" s="42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50"/>
    </row>
    <row r="241" spans="1:25" ht="13.5" customHeight="1">
      <c r="A241" s="29">
        <v>237</v>
      </c>
      <c r="B241" s="30" t="s">
        <v>189</v>
      </c>
      <c r="C241" s="38">
        <v>0.19895801070335856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37.643754152826986</v>
      </c>
      <c r="W241" s="34"/>
      <c r="X241" s="56">
        <v>11.651684904257682</v>
      </c>
      <c r="Y241" s="37">
        <v>49.494397067788029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50"/>
    </row>
    <row r="243" spans="1:25" ht="13.5" customHeight="1">
      <c r="A243" s="29">
        <v>239</v>
      </c>
      <c r="B243" s="30" t="s">
        <v>190</v>
      </c>
      <c r="C243" s="38">
        <v>0.37794752167565998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0.37794752167565998</v>
      </c>
    </row>
    <row r="244" spans="1:25" ht="13.5" customHeight="1">
      <c r="A244" s="29">
        <v>240</v>
      </c>
      <c r="B244" s="30" t="s">
        <v>191</v>
      </c>
      <c r="C244" s="31">
        <v>1227.0307707573033</v>
      </c>
      <c r="D244" s="33"/>
      <c r="E244" s="33"/>
      <c r="F244" s="33"/>
      <c r="G244" s="43">
        <v>433.74911112342033</v>
      </c>
      <c r="H244" s="33"/>
      <c r="I244" s="33"/>
      <c r="J244" s="33"/>
      <c r="K244" s="43">
        <v>765.6961047125294</v>
      </c>
      <c r="L244" s="33"/>
      <c r="M244" s="43">
        <v>6399.2428863847881</v>
      </c>
      <c r="N244" s="43">
        <v>252.74412510034108</v>
      </c>
      <c r="O244" s="43">
        <v>638.96552197554274</v>
      </c>
      <c r="P244" s="43">
        <v>1647.9020279083002</v>
      </c>
      <c r="Q244" s="33"/>
      <c r="R244" s="33"/>
      <c r="S244" s="33"/>
      <c r="T244" s="33"/>
      <c r="U244" s="33"/>
      <c r="V244" s="34"/>
      <c r="W244" s="44">
        <v>0.24996763411222495</v>
      </c>
      <c r="X244" s="40"/>
      <c r="Y244" s="37">
        <v>11365.580515596337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50"/>
    </row>
    <row r="246" spans="1:25" ht="13.5" customHeight="1">
      <c r="A246" s="29">
        <v>242</v>
      </c>
      <c r="B246" s="30" t="s">
        <v>192</v>
      </c>
      <c r="C246" s="47">
        <v>2.5957976722875997E-3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141.37699523459906</v>
      </c>
      <c r="W246" s="39">
        <v>1.1271599279449214E-3</v>
      </c>
      <c r="X246" s="40"/>
      <c r="Y246" s="37">
        <v>141.38071819219928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470.69800402045047</v>
      </c>
      <c r="V247" s="34"/>
      <c r="W247" s="34"/>
      <c r="X247" s="40"/>
      <c r="Y247" s="37">
        <v>470.69800402045047</v>
      </c>
    </row>
    <row r="248" spans="1:25" ht="13.5" customHeight="1">
      <c r="A248" s="29">
        <v>244</v>
      </c>
      <c r="B248" s="30" t="s">
        <v>193</v>
      </c>
      <c r="C248" s="42"/>
      <c r="D248" s="43">
        <v>2723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2723</v>
      </c>
    </row>
    <row r="249" spans="1:25" ht="13.5" customHeight="1">
      <c r="A249" s="29">
        <v>245</v>
      </c>
      <c r="B249" s="30" t="s">
        <v>194</v>
      </c>
      <c r="C249" s="52">
        <v>8.9100153387871588E-5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9">
        <v>4.2984462844429945E-4</v>
      </c>
      <c r="X249" s="40"/>
      <c r="Y249" s="59">
        <v>5.1894478183217108E-4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50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50"/>
    </row>
    <row r="252" spans="1:25" ht="13.5" customHeight="1">
      <c r="A252" s="29">
        <v>248</v>
      </c>
      <c r="B252" s="30" t="s">
        <v>195</v>
      </c>
      <c r="C252" s="42"/>
      <c r="D252" s="43">
        <v>966.00000000000011</v>
      </c>
      <c r="E252" s="32">
        <v>1.4510307809821685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967.45103078098225</v>
      </c>
    </row>
    <row r="253" spans="1:25" ht="13.5" customHeight="1">
      <c r="A253" s="29">
        <v>249</v>
      </c>
      <c r="B253" s="30" t="s">
        <v>196</v>
      </c>
      <c r="C253" s="42"/>
      <c r="D253" s="43">
        <v>80.000000000000014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80.000000000000014</v>
      </c>
    </row>
    <row r="254" spans="1:25" ht="13.5" customHeight="1">
      <c r="A254" s="29">
        <v>250</v>
      </c>
      <c r="B254" s="30" t="s">
        <v>197</v>
      </c>
      <c r="C254" s="42"/>
      <c r="D254" s="43">
        <v>131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131</v>
      </c>
    </row>
    <row r="255" spans="1:25" ht="13.5" customHeight="1">
      <c r="A255" s="29">
        <v>251</v>
      </c>
      <c r="B255" s="30" t="s">
        <v>198</v>
      </c>
      <c r="C255" s="42"/>
      <c r="D255" s="43">
        <v>4554.3999995300001</v>
      </c>
      <c r="E255" s="43">
        <v>117.18262288590742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4671.5826224159073</v>
      </c>
    </row>
    <row r="256" spans="1:25" ht="13.5" customHeight="1">
      <c r="A256" s="29">
        <v>252</v>
      </c>
      <c r="B256" s="30" t="s">
        <v>199</v>
      </c>
      <c r="C256" s="42"/>
      <c r="D256" s="33"/>
      <c r="E256" s="43">
        <v>39.12614134210127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39.12614134210127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50"/>
    </row>
    <row r="258" spans="1:25" ht="13.5" customHeight="1">
      <c r="A258" s="29">
        <v>254</v>
      </c>
      <c r="B258" s="30" t="s">
        <v>201</v>
      </c>
      <c r="C258" s="42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50"/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44">
        <v>0.24018494501510937</v>
      </c>
      <c r="X259" s="40"/>
      <c r="Y259" s="41">
        <v>0.24018494501510937</v>
      </c>
    </row>
    <row r="260" spans="1:25" ht="13.5" customHeight="1">
      <c r="A260" s="29">
        <v>256</v>
      </c>
      <c r="B260" s="30" t="s">
        <v>203</v>
      </c>
      <c r="C260" s="42"/>
      <c r="D260" s="33"/>
      <c r="E260" s="32">
        <v>2.0687706104182073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6">
        <v>2.0687706104182073</v>
      </c>
    </row>
    <row r="261" spans="1:25" ht="13.5" customHeight="1">
      <c r="A261" s="29">
        <v>257</v>
      </c>
      <c r="B261" s="30" t="s">
        <v>204</v>
      </c>
      <c r="C261" s="42"/>
      <c r="D261" s="33"/>
      <c r="E261" s="58">
        <v>4.7317422155821309E-3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51">
        <v>1.1019043878053654</v>
      </c>
      <c r="X261" s="40"/>
      <c r="Y261" s="46">
        <v>1.1066361300209475</v>
      </c>
    </row>
    <row r="262" spans="1:25" ht="13.5" customHeight="1">
      <c r="A262" s="29">
        <v>258</v>
      </c>
      <c r="B262" s="30" t="s">
        <v>205</v>
      </c>
      <c r="C262" s="47">
        <v>1.1847903818641158E-2</v>
      </c>
      <c r="D262" s="43">
        <v>25.099999999999998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9">
        <v>3.409781699344307E-4</v>
      </c>
      <c r="X262" s="40"/>
      <c r="Y262" s="37">
        <v>25.112188881988573</v>
      </c>
    </row>
    <row r="263" spans="1:25" ht="13.5" customHeight="1">
      <c r="A263" s="29">
        <v>259</v>
      </c>
      <c r="B263" s="30" t="s">
        <v>206</v>
      </c>
      <c r="C263" s="38">
        <v>0.51790245729467654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0.51790245729467654</v>
      </c>
    </row>
    <row r="264" spans="1:25" ht="13.5" customHeight="1">
      <c r="A264" s="29">
        <v>260</v>
      </c>
      <c r="B264" s="30" t="s">
        <v>207</v>
      </c>
      <c r="C264" s="42"/>
      <c r="D264" s="43">
        <v>1175.26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1175.26</v>
      </c>
    </row>
    <row r="265" spans="1:25" ht="13.5" customHeight="1">
      <c r="A265" s="29">
        <v>261</v>
      </c>
      <c r="B265" s="30" t="s">
        <v>208</v>
      </c>
      <c r="C265" s="42"/>
      <c r="D265" s="43">
        <v>1485.4999999999998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1485.4999999999998</v>
      </c>
    </row>
    <row r="266" spans="1:25" ht="13.5" customHeight="1">
      <c r="A266" s="29">
        <v>262</v>
      </c>
      <c r="B266" s="30" t="s">
        <v>209</v>
      </c>
      <c r="C266" s="31">
        <v>1532.3346427721772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1">
        <v>1.7187412933512383</v>
      </c>
      <c r="X266" s="40"/>
      <c r="Y266" s="37">
        <v>1534.0533840655285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50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50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50"/>
    </row>
    <row r="270" spans="1:25" ht="13.5" customHeight="1">
      <c r="A270" s="29">
        <v>266</v>
      </c>
      <c r="B270" s="30" t="s">
        <v>210</v>
      </c>
      <c r="C270" s="42"/>
      <c r="D270" s="43">
        <v>34.5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34.5</v>
      </c>
    </row>
    <row r="271" spans="1:25" ht="13.5" customHeight="1">
      <c r="A271" s="29">
        <v>267</v>
      </c>
      <c r="B271" s="30" t="s">
        <v>211</v>
      </c>
      <c r="C271" s="42"/>
      <c r="D271" s="43">
        <v>183.50000035900001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183.50000035900001</v>
      </c>
    </row>
    <row r="272" spans="1:25" ht="13.5" customHeight="1">
      <c r="A272" s="29">
        <v>268</v>
      </c>
      <c r="B272" s="30" t="s">
        <v>212</v>
      </c>
      <c r="C272" s="38">
        <v>0.2560510989613673</v>
      </c>
      <c r="D272" s="43">
        <v>480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480.25605109896139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50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50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44">
        <v>0.1290327186632948</v>
      </c>
      <c r="X275" s="40"/>
      <c r="Y275" s="41">
        <v>0.1290327186632948</v>
      </c>
    </row>
    <row r="276" spans="1:25" ht="13.5" customHeight="1">
      <c r="A276" s="29">
        <v>272</v>
      </c>
      <c r="B276" s="30" t="s">
        <v>214</v>
      </c>
      <c r="C276" s="45">
        <v>1.9140705586994033</v>
      </c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69.831005457321027</v>
      </c>
      <c r="X276" s="36">
        <v>7.2786577903254894</v>
      </c>
      <c r="Y276" s="37">
        <v>79.023733806345916</v>
      </c>
    </row>
    <row r="277" spans="1:25" ht="13.5" customHeight="1">
      <c r="A277" s="29">
        <v>273</v>
      </c>
      <c r="B277" s="30" t="s">
        <v>215</v>
      </c>
      <c r="C277" s="38">
        <v>0.13100006689999219</v>
      </c>
      <c r="D277" s="32">
        <v>3.6999999999999997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46">
        <v>3.8310000668999917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50"/>
    </row>
    <row r="279" spans="1:25" ht="13.5" customHeight="1">
      <c r="A279" s="29">
        <v>275</v>
      </c>
      <c r="B279" s="30" t="s">
        <v>216</v>
      </c>
      <c r="C279" s="31">
        <v>131.28083440858848</v>
      </c>
      <c r="D279" s="43">
        <v>26</v>
      </c>
      <c r="E279" s="58">
        <v>3.8846491434768655E-2</v>
      </c>
      <c r="F279" s="33"/>
      <c r="G279" s="33"/>
      <c r="H279" s="33"/>
      <c r="I279" s="43">
        <v>14891.482519768491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3331.8185226602341</v>
      </c>
      <c r="X279" s="40"/>
      <c r="Y279" s="37">
        <v>18380.62072332875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50"/>
    </row>
    <row r="281" spans="1:25" ht="13.5" customHeight="1">
      <c r="A281" s="29">
        <v>277</v>
      </c>
      <c r="B281" s="30" t="s">
        <v>218</v>
      </c>
      <c r="C281" s="31">
        <v>81.867418215171156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1467.3067211555303</v>
      </c>
      <c r="X281" s="40"/>
      <c r="Y281" s="37">
        <v>1549.1741393707016</v>
      </c>
    </row>
    <row r="282" spans="1:25" ht="13.5" customHeight="1">
      <c r="A282" s="29">
        <v>278</v>
      </c>
      <c r="B282" s="30" t="s">
        <v>219</v>
      </c>
      <c r="C282" s="45">
        <v>4.4146571757676867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10.72209407242225</v>
      </c>
      <c r="X282" s="40"/>
      <c r="Y282" s="37">
        <v>15.136751248189936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50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50"/>
    </row>
    <row r="285" spans="1:25" ht="13.5" customHeight="1">
      <c r="A285" s="29">
        <v>281</v>
      </c>
      <c r="B285" s="30" t="s">
        <v>220</v>
      </c>
      <c r="C285" s="31">
        <v>4301.5472720450025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44">
        <v>0.84246844361312179</v>
      </c>
      <c r="X285" s="40"/>
      <c r="Y285" s="37">
        <v>4302.3897404886156</v>
      </c>
    </row>
    <row r="286" spans="1:25" ht="13.5" customHeight="1">
      <c r="A286" s="29">
        <v>282</v>
      </c>
      <c r="B286" s="30" t="s">
        <v>221</v>
      </c>
      <c r="C286" s="38">
        <v>0.24601662443196737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4">
        <v>0.20468267720871111</v>
      </c>
      <c r="X286" s="40"/>
      <c r="Y286" s="41">
        <v>0.45069930164067851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50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50"/>
    </row>
    <row r="289" spans="1:25" ht="13.5" customHeight="1">
      <c r="A289" s="29">
        <v>285</v>
      </c>
      <c r="B289" s="30" t="s">
        <v>223</v>
      </c>
      <c r="C289" s="42"/>
      <c r="D289" s="43">
        <v>4660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4660</v>
      </c>
    </row>
    <row r="290" spans="1:25" ht="13.5" customHeight="1">
      <c r="A290" s="29">
        <v>286</v>
      </c>
      <c r="B290" s="30" t="s">
        <v>224</v>
      </c>
      <c r="C290" s="42"/>
      <c r="D290" s="43">
        <v>47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47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50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6749.2607959295674</v>
      </c>
      <c r="U292" s="33"/>
      <c r="V292" s="34"/>
      <c r="W292" s="34"/>
      <c r="X292" s="40"/>
      <c r="Y292" s="37">
        <v>6749.2607959295674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50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50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50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50"/>
    </row>
    <row r="297" spans="1:25" ht="13.5" customHeight="1">
      <c r="A297" s="29">
        <v>293</v>
      </c>
      <c r="B297" s="30" t="s">
        <v>227</v>
      </c>
      <c r="C297" s="42"/>
      <c r="D297" s="43">
        <v>2358.6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2358.6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50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50"/>
    </row>
    <row r="300" spans="1:25" ht="13.5" customHeight="1">
      <c r="A300" s="29">
        <v>296</v>
      </c>
      <c r="B300" s="30" t="s">
        <v>229</v>
      </c>
      <c r="C300" s="31">
        <v>12339.262523170546</v>
      </c>
      <c r="D300" s="43">
        <v>670.5</v>
      </c>
      <c r="E300" s="43">
        <v>217.85695964629133</v>
      </c>
      <c r="F300" s="33"/>
      <c r="G300" s="33"/>
      <c r="H300" s="33"/>
      <c r="I300" s="33"/>
      <c r="J300" s="33"/>
      <c r="K300" s="43">
        <v>894.09858699810036</v>
      </c>
      <c r="L300" s="33"/>
      <c r="M300" s="43">
        <v>15978.239321934661</v>
      </c>
      <c r="N300" s="33"/>
      <c r="O300" s="43">
        <v>242.95152844835212</v>
      </c>
      <c r="P300" s="33"/>
      <c r="Q300" s="33"/>
      <c r="R300" s="33"/>
      <c r="S300" s="33"/>
      <c r="T300" s="33"/>
      <c r="U300" s="33"/>
      <c r="V300" s="34"/>
      <c r="W300" s="51">
        <v>4.4168171748326861</v>
      </c>
      <c r="X300" s="40"/>
      <c r="Y300" s="37">
        <v>30347.325737372783</v>
      </c>
    </row>
    <row r="301" spans="1:25" ht="13.5" customHeight="1">
      <c r="A301" s="29">
        <v>297</v>
      </c>
      <c r="B301" s="30" t="s">
        <v>230</v>
      </c>
      <c r="C301" s="31">
        <v>5099.5744284321308</v>
      </c>
      <c r="D301" s="43">
        <v>330</v>
      </c>
      <c r="E301" s="43">
        <v>87.165013001546114</v>
      </c>
      <c r="F301" s="33"/>
      <c r="G301" s="43">
        <v>23693.307895841808</v>
      </c>
      <c r="H301" s="33"/>
      <c r="I301" s="33"/>
      <c r="J301" s="33"/>
      <c r="K301" s="43">
        <v>1207.6255635279836</v>
      </c>
      <c r="L301" s="33"/>
      <c r="M301" s="43">
        <v>10299.49672160246</v>
      </c>
      <c r="N301" s="43">
        <v>172.58503966500763</v>
      </c>
      <c r="O301" s="43">
        <v>708.9090915255797</v>
      </c>
      <c r="P301" s="43">
        <v>1021.3460179207058</v>
      </c>
      <c r="Q301" s="33"/>
      <c r="R301" s="33"/>
      <c r="S301" s="33"/>
      <c r="T301" s="33"/>
      <c r="U301" s="33"/>
      <c r="V301" s="34"/>
      <c r="W301" s="51">
        <v>2.5773061941442634</v>
      </c>
      <c r="X301" s="40"/>
      <c r="Y301" s="37">
        <v>42622.58707771136</v>
      </c>
    </row>
    <row r="302" spans="1:25" ht="13.5" customHeight="1">
      <c r="A302" s="29">
        <v>298</v>
      </c>
      <c r="B302" s="30" t="s">
        <v>231</v>
      </c>
      <c r="C302" s="45">
        <v>1.9497942499576435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6">
        <v>1.9497942499576435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50"/>
    </row>
    <row r="304" spans="1:25" ht="13.5" customHeight="1">
      <c r="A304" s="29">
        <v>300</v>
      </c>
      <c r="B304" s="30" t="s">
        <v>233</v>
      </c>
      <c r="C304" s="31">
        <v>103160.65178424084</v>
      </c>
      <c r="D304" s="33"/>
      <c r="E304" s="32">
        <v>1.5243999909709065</v>
      </c>
      <c r="F304" s="43">
        <v>4171.3262028684894</v>
      </c>
      <c r="G304" s="43">
        <v>133323.85852104501</v>
      </c>
      <c r="H304" s="33"/>
      <c r="I304" s="33"/>
      <c r="J304" s="33"/>
      <c r="K304" s="43">
        <v>11097.584958316162</v>
      </c>
      <c r="L304" s="43">
        <v>522.48868487333857</v>
      </c>
      <c r="M304" s="43">
        <v>213741.66830449138</v>
      </c>
      <c r="N304" s="43">
        <v>2061.8183522740578</v>
      </c>
      <c r="O304" s="43">
        <v>4453.6393045290552</v>
      </c>
      <c r="P304" s="43">
        <v>10493.540852716395</v>
      </c>
      <c r="Q304" s="43">
        <v>29.764761338028162</v>
      </c>
      <c r="R304" s="43">
        <v>59.282511439932009</v>
      </c>
      <c r="S304" s="33"/>
      <c r="T304" s="33"/>
      <c r="U304" s="33"/>
      <c r="V304" s="34"/>
      <c r="W304" s="35">
        <v>1019.6564637331877</v>
      </c>
      <c r="X304" s="40"/>
      <c r="Y304" s="37">
        <v>484136.80510185682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50"/>
    </row>
    <row r="306" spans="1:25" ht="13.5" customHeight="1">
      <c r="A306" s="29">
        <v>302</v>
      </c>
      <c r="B306" s="30" t="s">
        <v>235</v>
      </c>
      <c r="C306" s="31">
        <v>731.87230372243494</v>
      </c>
      <c r="D306" s="43">
        <v>232.79999999999998</v>
      </c>
      <c r="E306" s="60">
        <v>0.34398381914404702</v>
      </c>
      <c r="F306" s="33"/>
      <c r="G306" s="33"/>
      <c r="H306" s="33"/>
      <c r="I306" s="33"/>
      <c r="J306" s="43">
        <v>665.28279360277145</v>
      </c>
      <c r="K306" s="33"/>
      <c r="L306" s="33"/>
      <c r="M306" s="43">
        <v>115.2541717742069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51">
        <v>5.3813258155029606</v>
      </c>
      <c r="X306" s="40"/>
      <c r="Y306" s="37">
        <v>1750.9345787340603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50"/>
    </row>
    <row r="308" spans="1:25" ht="13.5" customHeight="1">
      <c r="A308" s="29">
        <v>304</v>
      </c>
      <c r="B308" s="30" t="s">
        <v>236</v>
      </c>
      <c r="C308" s="47">
        <v>2.3054516426103761E-2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8">
        <v>2.3054516426103761E-2</v>
      </c>
    </row>
    <row r="309" spans="1:25" ht="13.5" customHeight="1">
      <c r="A309" s="29">
        <v>305</v>
      </c>
      <c r="B309" s="30" t="s">
        <v>237</v>
      </c>
      <c r="C309" s="45">
        <v>4.7347006680032662</v>
      </c>
      <c r="D309" s="33"/>
      <c r="E309" s="33"/>
      <c r="F309" s="33"/>
      <c r="G309" s="43">
        <v>322.56282891152063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41.731763653586469</v>
      </c>
      <c r="W309" s="35">
        <v>108.09161485345462</v>
      </c>
      <c r="X309" s="56">
        <v>19.074912071683976</v>
      </c>
      <c r="Y309" s="37">
        <v>496.19582015824898</v>
      </c>
    </row>
    <row r="310" spans="1:25" ht="13.5" customHeight="1">
      <c r="A310" s="29">
        <v>306</v>
      </c>
      <c r="B310" s="30" t="s">
        <v>238</v>
      </c>
      <c r="C310" s="38">
        <v>0.13447761207867504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1">
        <v>0.13447761207867504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50"/>
    </row>
    <row r="312" spans="1:25" ht="13.5" customHeight="1">
      <c r="A312" s="29">
        <v>308</v>
      </c>
      <c r="B312" s="30" t="s">
        <v>239</v>
      </c>
      <c r="C312" s="61">
        <v>3.722292605229202E-4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9">
        <v>1.2250476148114779E-3</v>
      </c>
      <c r="X312" s="40"/>
      <c r="Y312" s="48">
        <v>1.5972768753343982E-3</v>
      </c>
    </row>
    <row r="313" spans="1:25" ht="13.5" customHeight="1">
      <c r="A313" s="29">
        <v>309</v>
      </c>
      <c r="B313" s="30" t="s">
        <v>240</v>
      </c>
      <c r="C313" s="38">
        <v>0.65757998465996492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51">
        <v>8.516686459915606</v>
      </c>
      <c r="W313" s="35">
        <v>2938.2314209771184</v>
      </c>
      <c r="X313" s="56">
        <v>10.0668266651303</v>
      </c>
      <c r="Y313" s="37">
        <v>2957.4725140868245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50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50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50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50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50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50"/>
    </row>
    <row r="320" spans="1:25" ht="13.5" customHeight="1">
      <c r="A320" s="29">
        <v>316</v>
      </c>
      <c r="B320" s="30" t="s">
        <v>241</v>
      </c>
      <c r="C320" s="38">
        <v>0.19166116172613101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0.19166116172613101</v>
      </c>
    </row>
    <row r="321" spans="1:25" ht="13.5" customHeight="1">
      <c r="A321" s="29">
        <v>317</v>
      </c>
      <c r="B321" s="30" t="s">
        <v>444</v>
      </c>
      <c r="C321" s="47">
        <v>3.048579187368863E-2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8">
        <v>3.048579187368863E-2</v>
      </c>
    </row>
    <row r="322" spans="1:25" ht="13.5" customHeight="1">
      <c r="A322" s="29">
        <v>318</v>
      </c>
      <c r="B322" s="30" t="s">
        <v>242</v>
      </c>
      <c r="C322" s="38">
        <v>0.17628827584933221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1.5408756885052121E-2</v>
      </c>
      <c r="X322" s="40"/>
      <c r="Y322" s="41">
        <v>0.19169703273438432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50"/>
    </row>
    <row r="324" spans="1:25" ht="13.5" customHeight="1">
      <c r="A324" s="29">
        <v>320</v>
      </c>
      <c r="B324" s="30" t="s">
        <v>243</v>
      </c>
      <c r="C324" s="42"/>
      <c r="D324" s="33"/>
      <c r="E324" s="60">
        <v>0.11357956292492119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1">
        <v>0.11357956292492119</v>
      </c>
    </row>
    <row r="325" spans="1:25" ht="13.5" customHeight="1">
      <c r="A325" s="29">
        <v>321</v>
      </c>
      <c r="B325" s="30" t="s">
        <v>244</v>
      </c>
      <c r="C325" s="47">
        <v>4.2977317731025866E-2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78.35351543122357</v>
      </c>
      <c r="W325" s="35">
        <v>62.316624971746606</v>
      </c>
      <c r="X325" s="40"/>
      <c r="Y325" s="37">
        <v>140.71311772070121</v>
      </c>
    </row>
    <row r="326" spans="1:25" ht="54" customHeight="1">
      <c r="A326" s="29">
        <v>322</v>
      </c>
      <c r="B326" s="30" t="s">
        <v>245</v>
      </c>
      <c r="C326" s="31">
        <v>94.940410120279353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51">
        <v>3.0233125654790216</v>
      </c>
      <c r="X326" s="40"/>
      <c r="Y326" s="37">
        <v>97.96372268575837</v>
      </c>
    </row>
    <row r="327" spans="1:25" ht="13.5" customHeight="1">
      <c r="A327" s="29">
        <v>323</v>
      </c>
      <c r="B327" s="30" t="s">
        <v>246</v>
      </c>
      <c r="C327" s="42"/>
      <c r="D327" s="43">
        <v>220.5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220.5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50"/>
    </row>
    <row r="329" spans="1:25" ht="13.5" customHeight="1">
      <c r="A329" s="29">
        <v>325</v>
      </c>
      <c r="B329" s="30" t="s">
        <v>247</v>
      </c>
      <c r="C329" s="42"/>
      <c r="D329" s="43">
        <v>264.99999971999995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264.99999971999995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50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50"/>
    </row>
    <row r="332" spans="1:25" ht="13.5" customHeight="1">
      <c r="A332" s="29">
        <v>328</v>
      </c>
      <c r="B332" s="30" t="s">
        <v>248</v>
      </c>
      <c r="C332" s="42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50"/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43">
        <v>4530.7094420600861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4530.7094420600861</v>
      </c>
    </row>
    <row r="334" spans="1:25" ht="27" customHeight="1">
      <c r="A334" s="29">
        <v>330</v>
      </c>
      <c r="B334" s="30" t="s">
        <v>449</v>
      </c>
      <c r="C334" s="38">
        <v>0.27759452808407237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0.27759452808407237</v>
      </c>
    </row>
    <row r="335" spans="1:25" ht="13.5" customHeight="1">
      <c r="A335" s="29">
        <v>331</v>
      </c>
      <c r="B335" s="30" t="s">
        <v>250</v>
      </c>
      <c r="C335" s="42"/>
      <c r="D335" s="43">
        <v>27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27</v>
      </c>
    </row>
    <row r="336" spans="1:25" ht="13.5" customHeight="1">
      <c r="A336" s="29">
        <v>332</v>
      </c>
      <c r="B336" s="30" t="s">
        <v>251</v>
      </c>
      <c r="C336" s="62">
        <v>8.3281220896292465E-7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17.374040378227836</v>
      </c>
      <c r="W336" s="63">
        <v>1.860988581851791E-7</v>
      </c>
      <c r="X336" s="36">
        <v>2.1756984806676103</v>
      </c>
      <c r="Y336" s="37">
        <v>19.549739877806513</v>
      </c>
    </row>
    <row r="337" spans="1:25" ht="13.5" customHeight="1">
      <c r="A337" s="29">
        <v>333</v>
      </c>
      <c r="B337" s="30" t="s">
        <v>252</v>
      </c>
      <c r="C337" s="45">
        <v>1.4565726616477488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148.28878130340593</v>
      </c>
      <c r="X337" s="40"/>
      <c r="Y337" s="37">
        <v>149.74535396505368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51">
        <v>0.99616955433162457</v>
      </c>
      <c r="X338" s="40"/>
      <c r="Y338" s="46">
        <v>0.99616955433162457</v>
      </c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50"/>
    </row>
    <row r="340" spans="1:25" ht="13.5" customHeight="1">
      <c r="A340" s="29">
        <v>336</v>
      </c>
      <c r="B340" s="30" t="s">
        <v>255</v>
      </c>
      <c r="C340" s="45">
        <v>1.8028363706469912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651.01315908508764</v>
      </c>
      <c r="X340" s="40"/>
      <c r="Y340" s="37">
        <v>652.81599545573465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50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50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50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50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44">
        <v>0.97199870405404698</v>
      </c>
      <c r="X345" s="40"/>
      <c r="Y345" s="41">
        <v>0.97199870405404698</v>
      </c>
    </row>
    <row r="346" spans="1:25" ht="13.5" customHeight="1">
      <c r="A346" s="29">
        <v>342</v>
      </c>
      <c r="B346" s="30" t="s">
        <v>257</v>
      </c>
      <c r="C346" s="38">
        <v>0.24344066272533549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9">
        <v>8.8678214083329085E-2</v>
      </c>
      <c r="X346" s="40"/>
      <c r="Y346" s="41">
        <v>0.33211887680866459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50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50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50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50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50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51">
        <v>0.99994097668395743</v>
      </c>
      <c r="X352" s="40"/>
      <c r="Y352" s="46">
        <v>0.99994097668395743</v>
      </c>
    </row>
    <row r="353" spans="1:25" ht="13.5" customHeight="1">
      <c r="A353" s="29">
        <v>349</v>
      </c>
      <c r="B353" s="30" t="s">
        <v>261</v>
      </c>
      <c r="C353" s="31">
        <v>24.69290983050783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51">
        <v>1.2948425511033816</v>
      </c>
      <c r="X353" s="56">
        <v>10.695200304314335</v>
      </c>
      <c r="Y353" s="37">
        <v>36.682952685925549</v>
      </c>
    </row>
    <row r="354" spans="1:25" ht="13.5" customHeight="1">
      <c r="A354" s="29">
        <v>350</v>
      </c>
      <c r="B354" s="30" t="s">
        <v>262</v>
      </c>
      <c r="C354" s="42"/>
      <c r="D354" s="43">
        <v>24.049999999999997</v>
      </c>
      <c r="E354" s="43">
        <v>35.836205254020555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59.886205254020553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43">
        <v>387.42240195566274</v>
      </c>
      <c r="L355" s="43">
        <v>319.24067542746178</v>
      </c>
      <c r="M355" s="43">
        <v>7747.2676649073783</v>
      </c>
      <c r="N355" s="43">
        <v>59.846494668047725</v>
      </c>
      <c r="O355" s="43">
        <v>808.49532912485347</v>
      </c>
      <c r="P355" s="43">
        <v>793.42581972574931</v>
      </c>
      <c r="Q355" s="43">
        <v>39.686348450704223</v>
      </c>
      <c r="R355" s="43">
        <v>157.02161204798</v>
      </c>
      <c r="S355" s="33"/>
      <c r="T355" s="33"/>
      <c r="U355" s="33"/>
      <c r="V355" s="34"/>
      <c r="W355" s="34"/>
      <c r="X355" s="40"/>
      <c r="Y355" s="37">
        <v>10312.406346307836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50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51">
        <v>1.978066005423861</v>
      </c>
      <c r="X357" s="40"/>
      <c r="Y357" s="46">
        <v>1.978066005423861</v>
      </c>
    </row>
    <row r="358" spans="1:25" ht="13.5" customHeight="1">
      <c r="A358" s="29">
        <v>354</v>
      </c>
      <c r="B358" s="30" t="s">
        <v>264</v>
      </c>
      <c r="C358" s="45">
        <v>3.2656476541337658</v>
      </c>
      <c r="D358" s="32">
        <v>3.8</v>
      </c>
      <c r="E358" s="33"/>
      <c r="F358" s="33"/>
      <c r="G358" s="43">
        <v>280.05198759345626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287.11763524759004</v>
      </c>
    </row>
    <row r="359" spans="1:25" ht="13.5" customHeight="1">
      <c r="A359" s="29">
        <v>355</v>
      </c>
      <c r="B359" s="30" t="s">
        <v>265</v>
      </c>
      <c r="C359" s="31">
        <v>50.468165877129103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51">
        <v>7.9722122058685914</v>
      </c>
      <c r="X359" s="40"/>
      <c r="Y359" s="37">
        <v>58.440378082997697</v>
      </c>
    </row>
    <row r="360" spans="1:25" ht="13.5" customHeight="1">
      <c r="A360" s="29">
        <v>356</v>
      </c>
      <c r="B360" s="30" t="s">
        <v>266</v>
      </c>
      <c r="C360" s="38">
        <v>0.12732073340512337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1">
        <v>0.12732073340512337</v>
      </c>
    </row>
    <row r="361" spans="1:25" ht="13.5" customHeight="1">
      <c r="A361" s="29">
        <v>357</v>
      </c>
      <c r="B361" s="30" t="s">
        <v>267</v>
      </c>
      <c r="C361" s="42"/>
      <c r="D361" s="43">
        <v>60.000000000000007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60.000000000000007</v>
      </c>
    </row>
    <row r="362" spans="1:25" ht="13.5" customHeight="1">
      <c r="A362" s="29">
        <v>358</v>
      </c>
      <c r="B362" s="30" t="s">
        <v>268</v>
      </c>
      <c r="C362" s="42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50"/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50"/>
    </row>
    <row r="364" spans="1:25" ht="13.5" customHeight="1">
      <c r="A364" s="29">
        <v>360</v>
      </c>
      <c r="B364" s="30" t="s">
        <v>269</v>
      </c>
      <c r="C364" s="42"/>
      <c r="D364" s="43">
        <v>409.99999950000006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409.99999950000006</v>
      </c>
    </row>
    <row r="365" spans="1:25" ht="13.5" customHeight="1">
      <c r="A365" s="29">
        <v>361</v>
      </c>
      <c r="B365" s="30" t="s">
        <v>270</v>
      </c>
      <c r="C365" s="42"/>
      <c r="D365" s="43">
        <v>761.4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761.4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50"/>
    </row>
    <row r="367" spans="1:25" ht="13.5" customHeight="1">
      <c r="A367" s="29">
        <v>363</v>
      </c>
      <c r="B367" s="30" t="s">
        <v>272</v>
      </c>
      <c r="C367" s="42"/>
      <c r="D367" s="43">
        <v>24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24</v>
      </c>
    </row>
    <row r="368" spans="1:25" ht="13.5" customHeight="1">
      <c r="A368" s="29">
        <v>364</v>
      </c>
      <c r="B368" s="30" t="s">
        <v>273</v>
      </c>
      <c r="C368" s="42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50"/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50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50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50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50"/>
    </row>
    <row r="373" spans="1:25" ht="13.5" customHeight="1">
      <c r="A373" s="29">
        <v>369</v>
      </c>
      <c r="B373" s="30" t="s">
        <v>276</v>
      </c>
      <c r="C373" s="42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50"/>
    </row>
    <row r="374" spans="1:25" ht="13.5" customHeight="1">
      <c r="A374" s="29">
        <v>370</v>
      </c>
      <c r="B374" s="30" t="s">
        <v>277</v>
      </c>
      <c r="C374" s="42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50"/>
    </row>
    <row r="375" spans="1:25" ht="13.5" customHeight="1">
      <c r="A375" s="29">
        <v>371</v>
      </c>
      <c r="B375" s="30" t="s">
        <v>278</v>
      </c>
      <c r="C375" s="42"/>
      <c r="D375" s="43">
        <v>10.000000000000002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10.000000000000002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50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50"/>
    </row>
    <row r="378" spans="1:25" ht="13.5" customHeight="1">
      <c r="A378" s="29">
        <v>374</v>
      </c>
      <c r="B378" s="30" t="s">
        <v>279</v>
      </c>
      <c r="C378" s="31">
        <v>710.71843934102151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22228.551660379733</v>
      </c>
      <c r="W378" s="34"/>
      <c r="X378" s="56">
        <v>871.04625078923402</v>
      </c>
      <c r="Y378" s="37">
        <v>23810.316350509987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50"/>
    </row>
    <row r="380" spans="1:25" ht="13.5" customHeight="1">
      <c r="A380" s="29">
        <v>376</v>
      </c>
      <c r="B380" s="30" t="s">
        <v>280</v>
      </c>
      <c r="C380" s="42"/>
      <c r="D380" s="43">
        <v>580.5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580.5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50"/>
    </row>
    <row r="382" spans="1:25" ht="13.5" customHeight="1">
      <c r="A382" s="29">
        <v>378</v>
      </c>
      <c r="B382" s="30" t="s">
        <v>282</v>
      </c>
      <c r="C382" s="42"/>
      <c r="D382" s="43">
        <v>140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140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50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50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171.11805088848911</v>
      </c>
      <c r="T385" s="33"/>
      <c r="U385" s="33"/>
      <c r="V385" s="34"/>
      <c r="W385" s="35">
        <v>49.336347902919329</v>
      </c>
      <c r="X385" s="40"/>
      <c r="Y385" s="37">
        <v>220.45439879140844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50"/>
    </row>
    <row r="387" spans="1:25" ht="13.5" customHeight="1">
      <c r="A387" s="29">
        <v>383</v>
      </c>
      <c r="B387" s="30" t="s">
        <v>286</v>
      </c>
      <c r="C387" s="42"/>
      <c r="D387" s="43">
        <v>1255.25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1255.25</v>
      </c>
    </row>
    <row r="388" spans="1:25" ht="13.5" customHeight="1">
      <c r="A388" s="29">
        <v>384</v>
      </c>
      <c r="B388" s="30" t="s">
        <v>287</v>
      </c>
      <c r="C388" s="31">
        <v>3499.0596875609745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44">
        <v>0.1106232305051533</v>
      </c>
      <c r="X388" s="40"/>
      <c r="Y388" s="37">
        <v>3499.1703107914796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50"/>
    </row>
    <row r="390" spans="1:25" ht="13.5" customHeight="1">
      <c r="A390" s="29">
        <v>386</v>
      </c>
      <c r="B390" s="30" t="s">
        <v>289</v>
      </c>
      <c r="C390" s="42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50"/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50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50"/>
    </row>
    <row r="393" spans="1:25" ht="27" customHeight="1">
      <c r="A393" s="29">
        <v>389</v>
      </c>
      <c r="B393" s="30" t="s">
        <v>290</v>
      </c>
      <c r="C393" s="45">
        <v>9.164546432969841</v>
      </c>
      <c r="D393" s="33"/>
      <c r="E393" s="33"/>
      <c r="F393" s="33"/>
      <c r="G393" s="33"/>
      <c r="H393" s="33"/>
      <c r="I393" s="43">
        <v>287.6636133378077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67.26987404199545</v>
      </c>
      <c r="X393" s="40"/>
      <c r="Y393" s="37">
        <v>364.098033812773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50"/>
    </row>
    <row r="395" spans="1:25" ht="13.5" customHeight="1">
      <c r="A395" s="29">
        <v>391</v>
      </c>
      <c r="B395" s="30" t="s">
        <v>292</v>
      </c>
      <c r="C395" s="47">
        <v>7.7079256957928832E-2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8">
        <v>7.7079256957928832E-2</v>
      </c>
    </row>
    <row r="396" spans="1:25" ht="13.5" customHeight="1">
      <c r="A396" s="29">
        <v>392</v>
      </c>
      <c r="B396" s="30" t="s">
        <v>293</v>
      </c>
      <c r="C396" s="31">
        <v>18711.817500596386</v>
      </c>
      <c r="D396" s="33"/>
      <c r="E396" s="33"/>
      <c r="F396" s="43">
        <v>636.64329762795592</v>
      </c>
      <c r="G396" s="33"/>
      <c r="H396" s="33"/>
      <c r="I396" s="33"/>
      <c r="J396" s="33"/>
      <c r="K396" s="43">
        <v>5158.2610788351913</v>
      </c>
      <c r="L396" s="33"/>
      <c r="M396" s="43">
        <v>43575.251757487589</v>
      </c>
      <c r="N396" s="33"/>
      <c r="O396" s="43">
        <v>1401.6434333558709</v>
      </c>
      <c r="P396" s="33"/>
      <c r="Q396" s="33"/>
      <c r="R396" s="33"/>
      <c r="S396" s="33"/>
      <c r="T396" s="33"/>
      <c r="U396" s="33"/>
      <c r="V396" s="34"/>
      <c r="W396" s="35">
        <v>149.3475015330678</v>
      </c>
      <c r="X396" s="40"/>
      <c r="Y396" s="37">
        <v>69632.964569436052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50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25.55005937974682</v>
      </c>
      <c r="W398" s="34"/>
      <c r="X398" s="40"/>
      <c r="Y398" s="37">
        <v>25.55005937974682</v>
      </c>
    </row>
    <row r="399" spans="1:25" ht="13.5" customHeight="1">
      <c r="A399" s="29">
        <v>395</v>
      </c>
      <c r="B399" s="30" t="s">
        <v>296</v>
      </c>
      <c r="C399" s="31">
        <v>13.701465358334488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37">
        <v>13.701465358334488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50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50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44">
        <v>0.73779417781406387</v>
      </c>
      <c r="X402" s="40"/>
      <c r="Y402" s="41">
        <v>0.73779417781406387</v>
      </c>
    </row>
    <row r="403" spans="1:25" ht="13.5" customHeight="1">
      <c r="A403" s="29">
        <v>399</v>
      </c>
      <c r="B403" s="30" t="s">
        <v>298</v>
      </c>
      <c r="C403" s="61">
        <v>2.134694523709631E-4</v>
      </c>
      <c r="D403" s="33"/>
      <c r="E403" s="33"/>
      <c r="F403" s="33"/>
      <c r="G403" s="33"/>
      <c r="H403" s="33"/>
      <c r="I403" s="33"/>
      <c r="J403" s="33"/>
      <c r="K403" s="43">
        <v>229.63822710756347</v>
      </c>
      <c r="L403" s="33"/>
      <c r="M403" s="43">
        <v>3060.7225371523127</v>
      </c>
      <c r="N403" s="43">
        <v>37.416855907229241</v>
      </c>
      <c r="O403" s="43">
        <v>411.46989397469287</v>
      </c>
      <c r="P403" s="43">
        <v>212.9621952664088</v>
      </c>
      <c r="Q403" s="32">
        <v>9.9215871126760558</v>
      </c>
      <c r="R403" s="33"/>
      <c r="S403" s="33"/>
      <c r="T403" s="33"/>
      <c r="U403" s="33"/>
      <c r="V403" s="34"/>
      <c r="W403" s="64">
        <v>1.8272083895419346E-5</v>
      </c>
      <c r="X403" s="40"/>
      <c r="Y403" s="37">
        <v>3962.1315282624191</v>
      </c>
    </row>
    <row r="404" spans="1:25" ht="13.5" customHeight="1">
      <c r="A404" s="29">
        <v>400</v>
      </c>
      <c r="B404" s="30" t="s">
        <v>299</v>
      </c>
      <c r="C404" s="31">
        <v>730.64117167281984</v>
      </c>
      <c r="D404" s="33"/>
      <c r="E404" s="33"/>
      <c r="F404" s="33"/>
      <c r="G404" s="33"/>
      <c r="H404" s="33"/>
      <c r="I404" s="33"/>
      <c r="J404" s="33"/>
      <c r="K404" s="43">
        <v>9225.8445704985352</v>
      </c>
      <c r="L404" s="43">
        <v>260.70673705289948</v>
      </c>
      <c r="M404" s="43">
        <v>48565.990550682989</v>
      </c>
      <c r="N404" s="43">
        <v>638.46333188587289</v>
      </c>
      <c r="O404" s="43">
        <v>4409.4552546774275</v>
      </c>
      <c r="P404" s="43">
        <v>3611.6750042132535</v>
      </c>
      <c r="Q404" s="43">
        <v>39.686348450704223</v>
      </c>
      <c r="R404" s="43">
        <v>165.73875867497603</v>
      </c>
      <c r="S404" s="33"/>
      <c r="T404" s="33"/>
      <c r="U404" s="33"/>
      <c r="V404" s="34"/>
      <c r="W404" s="44">
        <v>0.24738749297851415</v>
      </c>
      <c r="X404" s="40"/>
      <c r="Y404" s="37">
        <v>67648.449115302472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50"/>
    </row>
    <row r="406" spans="1:25" ht="13.5" customHeight="1">
      <c r="A406" s="29">
        <v>402</v>
      </c>
      <c r="B406" s="30" t="s">
        <v>300</v>
      </c>
      <c r="C406" s="42"/>
      <c r="D406" s="43">
        <v>1544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1544</v>
      </c>
    </row>
    <row r="407" spans="1:25" ht="13.5" customHeight="1">
      <c r="A407" s="29">
        <v>403</v>
      </c>
      <c r="B407" s="30" t="s">
        <v>301</v>
      </c>
      <c r="C407" s="61">
        <v>7.1487837530911794E-4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9">
        <v>8.1514647735364369E-4</v>
      </c>
      <c r="X407" s="40"/>
      <c r="Y407" s="48">
        <v>1.5300248526627616E-3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50"/>
    </row>
    <row r="409" spans="1:25" ht="13.5" customHeight="1">
      <c r="A409" s="29">
        <v>405</v>
      </c>
      <c r="B409" s="30" t="s">
        <v>302</v>
      </c>
      <c r="C409" s="31">
        <v>138.59546319926181</v>
      </c>
      <c r="D409" s="32">
        <v>8</v>
      </c>
      <c r="E409" s="32">
        <v>4.9088033922104124</v>
      </c>
      <c r="F409" s="33"/>
      <c r="G409" s="33"/>
      <c r="H409" s="43">
        <v>21.866051845493569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45157.174947764528</v>
      </c>
      <c r="W409" s="34"/>
      <c r="X409" s="40"/>
      <c r="Y409" s="37">
        <v>45330.545266201494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50"/>
    </row>
    <row r="411" spans="1:25" ht="40.5" customHeight="1">
      <c r="A411" s="29">
        <v>407</v>
      </c>
      <c r="B411" s="30" t="s">
        <v>303</v>
      </c>
      <c r="C411" s="31">
        <v>6004.1537217043297</v>
      </c>
      <c r="D411" s="43">
        <v>1145.5999999599999</v>
      </c>
      <c r="E411" s="43">
        <v>11.610794737888874</v>
      </c>
      <c r="F411" s="33"/>
      <c r="G411" s="33"/>
      <c r="H411" s="33"/>
      <c r="I411" s="43">
        <v>163284.67131020239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5632.6560180803899</v>
      </c>
      <c r="X411" s="40"/>
      <c r="Y411" s="37">
        <v>176078.691844685</v>
      </c>
    </row>
    <row r="412" spans="1:25" ht="27" customHeight="1">
      <c r="A412" s="29">
        <v>408</v>
      </c>
      <c r="B412" s="30" t="s">
        <v>304</v>
      </c>
      <c r="C412" s="31">
        <v>148.27183577027785</v>
      </c>
      <c r="D412" s="43">
        <v>249.36249999999995</v>
      </c>
      <c r="E412" s="32">
        <v>1.0634569819660162</v>
      </c>
      <c r="F412" s="33"/>
      <c r="G412" s="33"/>
      <c r="H412" s="33"/>
      <c r="I412" s="43">
        <v>101.33867294055599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19.253755938973509</v>
      </c>
      <c r="X412" s="40"/>
      <c r="Y412" s="37">
        <v>519.29022163177331</v>
      </c>
    </row>
    <row r="413" spans="1:25" ht="27" customHeight="1">
      <c r="A413" s="29">
        <v>409</v>
      </c>
      <c r="B413" s="30" t="s">
        <v>305</v>
      </c>
      <c r="C413" s="31">
        <v>56.774129419498088</v>
      </c>
      <c r="D413" s="43">
        <v>1825.9999998429998</v>
      </c>
      <c r="E413" s="33"/>
      <c r="F413" s="33"/>
      <c r="G413" s="33"/>
      <c r="H413" s="33"/>
      <c r="I413" s="43">
        <v>24364.483493131178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4399.2892202362318</v>
      </c>
      <c r="X413" s="40"/>
      <c r="Y413" s="37">
        <v>30646.546842629908</v>
      </c>
    </row>
    <row r="414" spans="1:25" ht="27" customHeight="1">
      <c r="A414" s="29">
        <v>410</v>
      </c>
      <c r="B414" s="30" t="s">
        <v>306</v>
      </c>
      <c r="C414" s="31">
        <v>2568.4172317407019</v>
      </c>
      <c r="D414" s="43">
        <v>1141.1749999879999</v>
      </c>
      <c r="E414" s="43">
        <v>13.356667193872374</v>
      </c>
      <c r="F414" s="33"/>
      <c r="G414" s="33"/>
      <c r="H414" s="33"/>
      <c r="I414" s="43">
        <v>639.17166513676125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205.03278346635733</v>
      </c>
      <c r="X414" s="40"/>
      <c r="Y414" s="37">
        <v>4567.1533475256929</v>
      </c>
    </row>
    <row r="415" spans="1:25" ht="13.5" customHeight="1">
      <c r="A415" s="29">
        <v>411</v>
      </c>
      <c r="B415" s="30" t="s">
        <v>307</v>
      </c>
      <c r="C415" s="31">
        <v>1208.4657194047536</v>
      </c>
      <c r="D415" s="33"/>
      <c r="E415" s="33"/>
      <c r="F415" s="43">
        <v>132.8231295009746</v>
      </c>
      <c r="G415" s="33"/>
      <c r="H415" s="33"/>
      <c r="I415" s="33"/>
      <c r="J415" s="33"/>
      <c r="K415" s="43">
        <v>1297.8615819631445</v>
      </c>
      <c r="L415" s="43">
        <v>392.27497397375879</v>
      </c>
      <c r="M415" s="43">
        <v>29068.791517728267</v>
      </c>
      <c r="N415" s="43">
        <v>124.91911627402753</v>
      </c>
      <c r="O415" s="43">
        <v>13755.110775186062</v>
      </c>
      <c r="P415" s="43">
        <v>2216.3395968499035</v>
      </c>
      <c r="Q415" s="43">
        <v>119.05904535211265</v>
      </c>
      <c r="R415" s="43">
        <v>79.044310440340013</v>
      </c>
      <c r="S415" s="33"/>
      <c r="T415" s="33"/>
      <c r="U415" s="33"/>
      <c r="V415" s="34"/>
      <c r="W415" s="35">
        <v>392.29188416944294</v>
      </c>
      <c r="X415" s="56">
        <v>209.36591609403951</v>
      </c>
      <c r="Y415" s="37">
        <v>48996.34756693682</v>
      </c>
    </row>
    <row r="416" spans="1:25" ht="13.5" customHeight="1">
      <c r="A416" s="29">
        <v>412</v>
      </c>
      <c r="B416" s="30" t="s">
        <v>308</v>
      </c>
      <c r="C416" s="38">
        <v>0.17354540351743036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42.583432299578035</v>
      </c>
      <c r="W416" s="35">
        <v>24.745702534057038</v>
      </c>
      <c r="X416" s="36">
        <v>1.6208222513972173</v>
      </c>
      <c r="Y416" s="37">
        <v>69.123502488549718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50"/>
    </row>
    <row r="418" spans="1:25" ht="13.5" customHeight="1">
      <c r="A418" s="29">
        <v>414</v>
      </c>
      <c r="B418" s="30" t="s">
        <v>310</v>
      </c>
      <c r="C418" s="47">
        <v>5.4482177501999282E-3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48">
        <v>5.4482177501999282E-3</v>
      </c>
    </row>
    <row r="419" spans="1:25" ht="13.5" customHeight="1">
      <c r="A419" s="29">
        <v>415</v>
      </c>
      <c r="B419" s="30" t="s">
        <v>311</v>
      </c>
      <c r="C419" s="31">
        <v>32.452320190036161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4">
        <v>0.72089046126297551</v>
      </c>
      <c r="X419" s="40"/>
      <c r="Y419" s="37">
        <v>33.173210651299136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50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50"/>
    </row>
    <row r="422" spans="1:25" ht="13.5" customHeight="1">
      <c r="A422" s="29">
        <v>418</v>
      </c>
      <c r="B422" s="30" t="s">
        <v>313</v>
      </c>
      <c r="C422" s="47">
        <v>2.4098171070106374E-2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51">
        <v>2.0223113953010747</v>
      </c>
      <c r="X422" s="40"/>
      <c r="Y422" s="46">
        <v>2.0464095663711812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50"/>
    </row>
    <row r="424" spans="1:25" ht="13.5" customHeight="1">
      <c r="A424" s="29">
        <v>420</v>
      </c>
      <c r="B424" s="30" t="s">
        <v>315</v>
      </c>
      <c r="C424" s="31">
        <v>327.1681754453067</v>
      </c>
      <c r="D424" s="33"/>
      <c r="E424" s="33"/>
      <c r="F424" s="43">
        <v>72.393769916911481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1">
        <v>4.0383856819958508</v>
      </c>
      <c r="X424" s="40"/>
      <c r="Y424" s="37">
        <v>403.60033104421404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50"/>
    </row>
    <row r="426" spans="1:25" ht="13.5" customHeight="1">
      <c r="A426" s="29">
        <v>422</v>
      </c>
      <c r="B426" s="30" t="s">
        <v>316</v>
      </c>
      <c r="C426" s="42"/>
      <c r="D426" s="43">
        <v>399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399</v>
      </c>
    </row>
    <row r="427" spans="1:25" ht="13.5" customHeight="1">
      <c r="A427" s="29">
        <v>423</v>
      </c>
      <c r="B427" s="30" t="s">
        <v>475</v>
      </c>
      <c r="C427" s="61">
        <v>1.7511804337716269E-4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9">
        <v>1.7511804337716269E-4</v>
      </c>
    </row>
    <row r="428" spans="1:25" ht="13.5" customHeight="1">
      <c r="A428" s="29">
        <v>424</v>
      </c>
      <c r="B428" s="30" t="s">
        <v>317</v>
      </c>
      <c r="C428" s="42"/>
      <c r="D428" s="43">
        <v>20.000000000000004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20.000000000000004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50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50"/>
    </row>
    <row r="431" spans="1:25" ht="13.5" customHeight="1">
      <c r="A431" s="29">
        <v>427</v>
      </c>
      <c r="B431" s="30" t="s">
        <v>318</v>
      </c>
      <c r="C431" s="42"/>
      <c r="D431" s="43">
        <v>95</v>
      </c>
      <c r="E431" s="43">
        <v>59.719318502862066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154.71931850286205</v>
      </c>
    </row>
    <row r="432" spans="1:25" ht="13.5" customHeight="1">
      <c r="A432" s="29">
        <v>428</v>
      </c>
      <c r="B432" s="30" t="s">
        <v>319</v>
      </c>
      <c r="C432" s="42"/>
      <c r="D432" s="43">
        <v>50</v>
      </c>
      <c r="E432" s="43">
        <v>28.169420069131242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78.169420069131235</v>
      </c>
    </row>
    <row r="433" spans="1:25" ht="13.5" customHeight="1">
      <c r="A433" s="29">
        <v>429</v>
      </c>
      <c r="B433" s="30" t="s">
        <v>320</v>
      </c>
      <c r="C433" s="42"/>
      <c r="D433" s="43">
        <v>12.599999999999998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12.599999999999998</v>
      </c>
    </row>
    <row r="434" spans="1:25" ht="13.5" customHeight="1">
      <c r="A434" s="29">
        <v>430</v>
      </c>
      <c r="B434" s="30" t="s">
        <v>321</v>
      </c>
      <c r="C434" s="42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50"/>
    </row>
    <row r="435" spans="1:25" ht="13.5" customHeight="1">
      <c r="A435" s="29">
        <v>431</v>
      </c>
      <c r="B435" s="30" t="s">
        <v>322</v>
      </c>
      <c r="C435" s="42"/>
      <c r="D435" s="43">
        <v>157.80000000000001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157.80000000000001</v>
      </c>
    </row>
    <row r="436" spans="1:25" ht="13.5" customHeight="1">
      <c r="A436" s="29">
        <v>432</v>
      </c>
      <c r="B436" s="30" t="s">
        <v>323</v>
      </c>
      <c r="C436" s="42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50"/>
    </row>
    <row r="437" spans="1:25" ht="13.5" customHeight="1">
      <c r="A437" s="29">
        <v>433</v>
      </c>
      <c r="B437" s="30" t="s">
        <v>324</v>
      </c>
      <c r="C437" s="42"/>
      <c r="D437" s="43">
        <v>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50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50"/>
    </row>
    <row r="439" spans="1:25" ht="13.5" customHeight="1">
      <c r="A439" s="29">
        <v>435</v>
      </c>
      <c r="B439" s="30" t="s">
        <v>326</v>
      </c>
      <c r="C439" s="42"/>
      <c r="D439" s="43">
        <v>230.95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230.95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5">
        <v>36.369144474599096</v>
      </c>
      <c r="X440" s="40"/>
      <c r="Y440" s="37">
        <v>36.369144474599096</v>
      </c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50"/>
    </row>
    <row r="442" spans="1:25" ht="13.5" customHeight="1">
      <c r="A442" s="29">
        <v>438</v>
      </c>
      <c r="B442" s="30" t="s">
        <v>328</v>
      </c>
      <c r="C442" s="31">
        <v>11.909158585734462</v>
      </c>
      <c r="D442" s="43">
        <v>401.79999999999995</v>
      </c>
      <c r="E442" s="60">
        <v>0.30747610248960805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9">
        <v>6.5551377739242944E-4</v>
      </c>
      <c r="X442" s="40"/>
      <c r="Y442" s="37">
        <v>414.01729020200145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50"/>
    </row>
    <row r="444" spans="1:25" ht="27" customHeight="1">
      <c r="A444" s="29">
        <v>440</v>
      </c>
      <c r="B444" s="30" t="s">
        <v>330</v>
      </c>
      <c r="C444" s="47">
        <v>1.0284740788285398E-3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51">
        <v>2.8635745575972971</v>
      </c>
      <c r="X444" s="40"/>
      <c r="Y444" s="46">
        <v>2.8646030316761255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50"/>
    </row>
    <row r="446" spans="1:25" ht="13.5" customHeight="1">
      <c r="A446" s="29">
        <v>442</v>
      </c>
      <c r="B446" s="30" t="s">
        <v>331</v>
      </c>
      <c r="C446" s="42"/>
      <c r="D446" s="43">
        <v>559.99999999999989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559.99999999999989</v>
      </c>
    </row>
    <row r="447" spans="1:25" ht="13.5" customHeight="1">
      <c r="A447" s="29">
        <v>443</v>
      </c>
      <c r="B447" s="30" t="s">
        <v>332</v>
      </c>
      <c r="C447" s="42"/>
      <c r="D447" s="43">
        <v>360.00000000000006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360.00000000000006</v>
      </c>
    </row>
    <row r="448" spans="1:25" ht="13.5" customHeight="1">
      <c r="A448" s="29">
        <v>444</v>
      </c>
      <c r="B448" s="30" t="s">
        <v>333</v>
      </c>
      <c r="C448" s="42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50"/>
    </row>
    <row r="449" spans="1:25" ht="13.5" customHeight="1">
      <c r="A449" s="29">
        <v>445</v>
      </c>
      <c r="B449" s="30" t="s">
        <v>334</v>
      </c>
      <c r="C449" s="42"/>
      <c r="D449" s="43">
        <v>100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100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50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50"/>
    </row>
    <row r="452" spans="1:25" ht="27" customHeight="1">
      <c r="A452" s="29">
        <v>448</v>
      </c>
      <c r="B452" s="30" t="s">
        <v>335</v>
      </c>
      <c r="C452" s="31">
        <v>12.293386262284164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4">
        <v>0.24637742106635163</v>
      </c>
      <c r="X452" s="40"/>
      <c r="Y452" s="37">
        <v>12.539763683350516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50"/>
    </row>
    <row r="454" spans="1:25" ht="13.5" customHeight="1">
      <c r="A454" s="29">
        <v>450</v>
      </c>
      <c r="B454" s="30" t="s">
        <v>337</v>
      </c>
      <c r="C454" s="42"/>
      <c r="D454" s="43">
        <v>438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438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50"/>
    </row>
    <row r="456" spans="1:25" ht="13.5" customHeight="1">
      <c r="A456" s="29">
        <v>452</v>
      </c>
      <c r="B456" s="30" t="s">
        <v>338</v>
      </c>
      <c r="C456" s="38">
        <v>0.1228744368315037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1">
        <v>0.1228744368315037</v>
      </c>
    </row>
    <row r="457" spans="1:25" ht="13.5" customHeight="1">
      <c r="A457" s="29">
        <v>453</v>
      </c>
      <c r="B457" s="30" t="s">
        <v>339</v>
      </c>
      <c r="C457" s="45">
        <v>1.9668512538528227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1547.6621877223129</v>
      </c>
      <c r="X457" s="40"/>
      <c r="Y457" s="37">
        <v>1549.6290389761657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50"/>
    </row>
    <row r="459" spans="1:25" ht="13.5" customHeight="1">
      <c r="A459" s="29">
        <v>455</v>
      </c>
      <c r="B459" s="30" t="s">
        <v>340</v>
      </c>
      <c r="C459" s="45">
        <v>6.4287433281525228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17.267537586881687</v>
      </c>
      <c r="X459" s="40"/>
      <c r="Y459" s="37">
        <v>23.696280915034208</v>
      </c>
    </row>
    <row r="460" spans="1:25" ht="13.5" customHeight="1">
      <c r="A460" s="29">
        <v>456</v>
      </c>
      <c r="B460" s="30" t="s">
        <v>341</v>
      </c>
      <c r="C460" s="42"/>
      <c r="D460" s="43">
        <v>55.000000000000007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55.000000000000007</v>
      </c>
    </row>
    <row r="461" spans="1:25" ht="13.5" customHeight="1">
      <c r="A461" s="29">
        <v>457</v>
      </c>
      <c r="B461" s="30" t="s">
        <v>342</v>
      </c>
      <c r="C461" s="42"/>
      <c r="D461" s="33"/>
      <c r="E461" s="43">
        <v>303.89256174055845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303.89256174055845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50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1">
        <v>2.4141659897871879</v>
      </c>
      <c r="X463" s="40"/>
      <c r="Y463" s="46">
        <v>2.4141659897871879</v>
      </c>
    </row>
    <row r="464" spans="1:25">
      <c r="A464" s="29">
        <v>460</v>
      </c>
      <c r="B464" s="30" t="s">
        <v>486</v>
      </c>
      <c r="C464" s="38">
        <v>0.48471753887192698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51">
        <v>3.5761387682992889</v>
      </c>
      <c r="X464" s="40"/>
      <c r="Y464" s="46">
        <v>4.0608563071712158</v>
      </c>
    </row>
    <row r="465" spans="1:25">
      <c r="A465" s="29">
        <v>461</v>
      </c>
      <c r="B465" s="30" t="s">
        <v>487</v>
      </c>
      <c r="C465" s="31">
        <v>51.66394601954503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51">
        <v>1.5149838682274763</v>
      </c>
      <c r="X465" s="40"/>
      <c r="Y465" s="37">
        <v>53.178929887772505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50"/>
    </row>
    <row r="467" spans="1:25">
      <c r="A467" s="13" t="s">
        <v>25</v>
      </c>
      <c r="B467" s="14"/>
      <c r="C467" s="1">
        <f t="shared" ref="C467:T467" si="0">SUM(C5:C246)+C247/10^6+SUM(C248:C466)</f>
        <v>278341.23940420477</v>
      </c>
      <c r="D467" s="2">
        <f t="shared" si="0"/>
        <v>76241.662999756198</v>
      </c>
      <c r="E467" s="2">
        <f t="shared" si="0"/>
        <v>1638.3700751198223</v>
      </c>
      <c r="F467" s="2">
        <f t="shared" si="0"/>
        <v>6033.5397367709465</v>
      </c>
      <c r="G467" s="2">
        <f t="shared" si="0"/>
        <v>523356.01578818087</v>
      </c>
      <c r="H467" s="2">
        <f t="shared" si="0"/>
        <v>68173.910008974126</v>
      </c>
      <c r="I467" s="2">
        <f t="shared" si="0"/>
        <v>276177.27189482236</v>
      </c>
      <c r="J467" s="2">
        <f t="shared" si="0"/>
        <v>44437.56876635144</v>
      </c>
      <c r="K467" s="2">
        <f t="shared" si="0"/>
        <v>37837.025859382557</v>
      </c>
      <c r="L467" s="2">
        <f t="shared" si="0"/>
        <v>5833.611762226551</v>
      </c>
      <c r="M467" s="2">
        <f t="shared" si="0"/>
        <v>550302.68598823808</v>
      </c>
      <c r="N467" s="2">
        <f t="shared" si="0"/>
        <v>5248.1311737431843</v>
      </c>
      <c r="O467" s="2">
        <f t="shared" si="0"/>
        <v>34167.440694969933</v>
      </c>
      <c r="P467" s="2">
        <f t="shared" si="0"/>
        <v>31038.498381558664</v>
      </c>
      <c r="Q467" s="2">
        <f t="shared" si="0"/>
        <v>357.17713605633799</v>
      </c>
      <c r="R467" s="2">
        <f t="shared" si="0"/>
        <v>645.90666627447217</v>
      </c>
      <c r="S467" s="2">
        <f t="shared" si="0"/>
        <v>630.30864050137234</v>
      </c>
      <c r="T467" s="2">
        <f t="shared" si="0"/>
        <v>72105.900058171814</v>
      </c>
      <c r="U467" s="3">
        <f>SUM(U5:U466)</f>
        <v>470.69800402045047</v>
      </c>
      <c r="V467" s="4">
        <f>SUM(V5:V246)+V247/10^6+SUM(V248:V466)</f>
        <v>67822.538939986873</v>
      </c>
      <c r="W467" s="4">
        <f>SUM(W5:W246)+W247/10^6+SUM(W248:W466)</f>
        <v>45567.376007559098</v>
      </c>
      <c r="X467" s="5">
        <f>SUM(X5:X246)+X247/10^6+SUM(X248:X466)</f>
        <v>1178.9515649116768</v>
      </c>
      <c r="Y467" s="6">
        <f>SUM(Y5:Y246)+Y247/10^6+SUM(Y248:Y466)</f>
        <v>2127135.13201846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総括表18</vt:lpstr>
      <vt:lpstr>総括表18!Print_Titles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2019-02-08T04:12:49Z</dcterms:modified>
</cp:coreProperties>
</file>