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Mhir2010001277\e\社員用\久保\バックアップ\Works\2018\01_PRTR届出外\13_全体集計\03_総括表シリーズ\都道府県別\"/>
    </mc:Choice>
  </mc:AlternateContent>
  <bookViews>
    <workbookView xWindow="2775" yWindow="960" windowWidth="17700" windowHeight="12045" tabRatio="897"/>
  </bookViews>
  <sheets>
    <sheet name="総括表16" sheetId="21" r:id="rId1"/>
  </sheets>
  <definedNames>
    <definedName name="_xlnm._FilterDatabase" localSheetId="0" hidden="1">総括表16!$A$4:$FY$325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Titles" localSheetId="0">総括表16!$1:$4</definedName>
  </definedNames>
  <calcPr calcId="152511" refMode="R1C1"/>
</workbook>
</file>

<file path=xl/calcChain.xml><?xml version="1.0" encoding="utf-8"?>
<calcChain xmlns="http://schemas.openxmlformats.org/spreadsheetml/2006/main">
  <c r="Y467" i="21" l="1"/>
  <c r="X467" i="21"/>
  <c r="W467" i="21"/>
  <c r="V467" i="21"/>
  <c r="U467" i="21"/>
  <c r="T467" i="21"/>
  <c r="S467" i="21"/>
  <c r="R467" i="21"/>
  <c r="Q467" i="21"/>
  <c r="P467" i="21"/>
  <c r="O467" i="21"/>
  <c r="N467" i="21"/>
  <c r="M467" i="21"/>
  <c r="L467" i="21"/>
  <c r="K467" i="21"/>
  <c r="J467" i="21"/>
  <c r="I467" i="21"/>
  <c r="H467" i="21"/>
  <c r="G467" i="21"/>
  <c r="F467" i="21"/>
  <c r="E467" i="21"/>
  <c r="D467" i="21"/>
  <c r="C467" i="21"/>
</calcChain>
</file>

<file path=xl/sharedStrings.xml><?xml version="1.0" encoding="utf-8"?>
<sst xmlns="http://schemas.openxmlformats.org/spreadsheetml/2006/main" count="491" uniqueCount="489">
  <si>
    <t>対象化学物質</t>
  </si>
  <si>
    <t>物質番号</t>
  </si>
  <si>
    <t>物質名</t>
  </si>
  <si>
    <t>合計</t>
  </si>
  <si>
    <t>対象業種の事業者のすそ切り以下</t>
  </si>
  <si>
    <t>農薬</t>
  </si>
  <si>
    <t>殺虫剤</t>
  </si>
  <si>
    <t>接着剤</t>
  </si>
  <si>
    <t>塗料</t>
  </si>
  <si>
    <t>漁網防汚剤</t>
  </si>
  <si>
    <t>洗浄剤・化粧品等</t>
  </si>
  <si>
    <t>防虫剤・消臭剤</t>
  </si>
  <si>
    <t>汎用エンジン</t>
  </si>
  <si>
    <t>たばこの煙</t>
  </si>
  <si>
    <t>自動車</t>
  </si>
  <si>
    <t>二輪車</t>
  </si>
  <si>
    <t>特殊自動車</t>
  </si>
  <si>
    <t>船舶</t>
  </si>
  <si>
    <t>鉄道車両</t>
  </si>
  <si>
    <t>航空機</t>
  </si>
  <si>
    <t>水道</t>
  </si>
  <si>
    <t>オゾン層
破壊物質</t>
  </si>
  <si>
    <t>ダイオキシン類</t>
  </si>
  <si>
    <t>低含有率物質</t>
  </si>
  <si>
    <t>下水処理施設</t>
  </si>
  <si>
    <t>合　　　　　計</t>
  </si>
  <si>
    <t>年間排出量（kg/年，ダイオキシン類はmg-TEQ/年）</t>
  </si>
  <si>
    <t>亜鉛の水溶性化合物</t>
  </si>
  <si>
    <t>アクリルアミド</t>
  </si>
  <si>
    <t>アクリル酸エチル</t>
  </si>
  <si>
    <t>アクリル酸及びその水溶性塩</t>
  </si>
  <si>
    <t>アクリル酸２－（ジメチルアミノ）エチル</t>
  </si>
  <si>
    <t>アクリル酸２－ヒドロキシエチル</t>
  </si>
  <si>
    <t>アクリル酸ノルマル－ブチル</t>
  </si>
  <si>
    <t>アクリル酸メチル</t>
  </si>
  <si>
    <t>アクリロニトリル</t>
  </si>
  <si>
    <t>アクロレイン</t>
  </si>
  <si>
    <t>アジ化ナトリウム</t>
  </si>
  <si>
    <t>アセトアルデヒド</t>
  </si>
  <si>
    <t>アセトニトリル</t>
  </si>
  <si>
    <t>２，２’－アゾビスイソブチロニトリル</t>
  </si>
  <si>
    <t>オルト－アニシジン</t>
  </si>
  <si>
    <t>アニリン</t>
  </si>
  <si>
    <t>２－アミノエタノール</t>
  </si>
  <si>
    <t>クロリダゾン</t>
  </si>
  <si>
    <t>フィプロニル</t>
  </si>
  <si>
    <t>パラ－アミノフェノール</t>
  </si>
  <si>
    <t>メタ－アミノフェノール</t>
  </si>
  <si>
    <t>メトリブジン</t>
  </si>
  <si>
    <t>メタミトロン</t>
  </si>
  <si>
    <t>アリルアルコール</t>
  </si>
  <si>
    <t>１－アリルオキシ－２，３－エポキシプロパン</t>
  </si>
  <si>
    <t>直鎖アルキルベンゼンスルホン酸及びその塩（アルキル基の炭素数が１０から１４までのもの及びその混合物に限る。）</t>
  </si>
  <si>
    <t>アンチモン及びその化合物</t>
  </si>
  <si>
    <t>石綿</t>
  </si>
  <si>
    <t>イソプレン</t>
  </si>
  <si>
    <t>ビスフェノールＡ</t>
  </si>
  <si>
    <t>ビフェナゼート</t>
  </si>
  <si>
    <t>フルトラニル</t>
  </si>
  <si>
    <t>キザロホップエチル</t>
  </si>
  <si>
    <t>ブタミホス</t>
  </si>
  <si>
    <t>ＥＰＮ</t>
  </si>
  <si>
    <t>ペンディメタリン</t>
  </si>
  <si>
    <t>モリネート</t>
  </si>
  <si>
    <t>２－エチルヘキサン酸</t>
  </si>
  <si>
    <t>アラニカルブ</t>
  </si>
  <si>
    <t>エチルベンゼン</t>
  </si>
  <si>
    <t>ホスチアゼート</t>
  </si>
  <si>
    <t>エチレンオキシド</t>
  </si>
  <si>
    <t>エチレングリコールモノエチルエーテル</t>
  </si>
  <si>
    <t>エチレングリコールモノメチルエーテル</t>
  </si>
  <si>
    <t>エチレンジアミン</t>
  </si>
  <si>
    <t>エチレンジアミン四酢酸</t>
  </si>
  <si>
    <t>マンネブ</t>
  </si>
  <si>
    <t>マンコゼブ</t>
  </si>
  <si>
    <t>ジクアトジブロミド</t>
  </si>
  <si>
    <t>エトフェンプロックス</t>
  </si>
  <si>
    <t>２，３－エポキシプロピル＝フェニルエーテル</t>
  </si>
  <si>
    <t>エマメクチンＢ１ａ安息香酸塩及びエマメクチンＢ１ｂ安息香酸塩の混合物</t>
  </si>
  <si>
    <t>塩化第二鉄</t>
  </si>
  <si>
    <t>１－オクタノール</t>
  </si>
  <si>
    <t>カドミウム及びその化合物</t>
  </si>
  <si>
    <t>イプシロン－カプロラクタム</t>
  </si>
  <si>
    <t>２，６－キシレノール</t>
  </si>
  <si>
    <t>キシレン</t>
  </si>
  <si>
    <t>キノリン</t>
  </si>
  <si>
    <t>銀及びその水溶性化合物</t>
  </si>
  <si>
    <t>クメン</t>
  </si>
  <si>
    <t>グリオキサール</t>
  </si>
  <si>
    <t>グルタルアルデヒド</t>
  </si>
  <si>
    <t>クレゾール</t>
  </si>
  <si>
    <t>クロム及び三価クロム化合物</t>
  </si>
  <si>
    <t>六価クロム化合物</t>
  </si>
  <si>
    <t>クロロアニリン</t>
  </si>
  <si>
    <t>アトラジン</t>
  </si>
  <si>
    <t>シアナジン</t>
  </si>
  <si>
    <t>トルフェンピラド</t>
  </si>
  <si>
    <t>メトラクロール</t>
  </si>
  <si>
    <t>塩化ビニル</t>
  </si>
  <si>
    <t>フルアジナム</t>
  </si>
  <si>
    <t>ジフェノコナゾール</t>
  </si>
  <si>
    <t>クロロ酢酸エチル</t>
  </si>
  <si>
    <t>プレチラクロール</t>
  </si>
  <si>
    <t>アラクロール</t>
  </si>
  <si>
    <t>ＨＣＦＣ－１４２ｂ</t>
  </si>
  <si>
    <t>ＨＣＦＣ－２２</t>
  </si>
  <si>
    <t>メコプロップ</t>
  </si>
  <si>
    <t>シマジン</t>
  </si>
  <si>
    <t>インダノファン</t>
  </si>
  <si>
    <t>フェントラザミド</t>
  </si>
  <si>
    <t>ヘキシチアゾクス</t>
  </si>
  <si>
    <t>テブコナゾール</t>
  </si>
  <si>
    <t>ミクロブタニル</t>
  </si>
  <si>
    <t>フェンブコナゾール</t>
  </si>
  <si>
    <t>パラ－クロロフェノール</t>
  </si>
  <si>
    <t>塩化アリル</t>
  </si>
  <si>
    <t>クミルロン</t>
  </si>
  <si>
    <t>クロロベンゼン</t>
  </si>
  <si>
    <t>ＣＦＣ－１１５</t>
  </si>
  <si>
    <t>クロロホルム</t>
  </si>
  <si>
    <t>コバルト及びその化合物</t>
  </si>
  <si>
    <t>エチレングリコールモノエチルエーテルアセテート</t>
  </si>
  <si>
    <t>酢酸ビニル</t>
  </si>
  <si>
    <t>シアナミド</t>
  </si>
  <si>
    <t>ジクロシメット</t>
  </si>
  <si>
    <t>トラロメトリン</t>
  </si>
  <si>
    <t>フェンプロパトリン</t>
  </si>
  <si>
    <t>シモキサニル</t>
  </si>
  <si>
    <t>無機シアン化合物（錯塩及びシアン酸塩を除く。）</t>
  </si>
  <si>
    <t>２－（ジエチルアミノ）エタノール</t>
  </si>
  <si>
    <t>ピリミホスメチル</t>
  </si>
  <si>
    <t>チオベンカルブ</t>
  </si>
  <si>
    <t>カフェンストロール</t>
  </si>
  <si>
    <t>１，４－ジオキサン</t>
  </si>
  <si>
    <t>１，３－ジオキソラン</t>
  </si>
  <si>
    <t>カルタップ</t>
  </si>
  <si>
    <t>テトラメトリン</t>
  </si>
  <si>
    <t>シクロヘキシルアミン</t>
  </si>
  <si>
    <t>１，２－ジクロロエタン</t>
  </si>
  <si>
    <t>ＣＦＣ－１２</t>
  </si>
  <si>
    <t>プロピザミド</t>
  </si>
  <si>
    <t>ＨＣＦＣ－１２３</t>
  </si>
  <si>
    <t>イプロジオン</t>
  </si>
  <si>
    <t>ジウロン</t>
  </si>
  <si>
    <t>テトラコナゾール</t>
  </si>
  <si>
    <t>プロピコナゾール</t>
  </si>
  <si>
    <t>オキサジクロメホン</t>
  </si>
  <si>
    <t>リニュロン</t>
  </si>
  <si>
    <t>２，４－Ｄ</t>
  </si>
  <si>
    <t>ＨＣＦＣ－１４１ｂ</t>
  </si>
  <si>
    <t>１，２－ジクロロプロパン</t>
  </si>
  <si>
    <t>Ｄ－Ｄ</t>
  </si>
  <si>
    <t>ジクロロベンゼン</t>
  </si>
  <si>
    <t>ピラゾキシフェン</t>
  </si>
  <si>
    <t>ピラゾレート</t>
  </si>
  <si>
    <t>ジクロベニル</t>
  </si>
  <si>
    <t>ＨＣＦＣ－２２５</t>
  </si>
  <si>
    <t>塩化メチレン</t>
  </si>
  <si>
    <t>ジチアノン</t>
  </si>
  <si>
    <t>Ｎ，Ｎ－ジシクロヘキシルアミン</t>
  </si>
  <si>
    <t>ジシクロペンタジエン</t>
  </si>
  <si>
    <t>イソプロチオラン</t>
  </si>
  <si>
    <t>ホサロン</t>
  </si>
  <si>
    <t>プロチオホス</t>
  </si>
  <si>
    <t>メチダチオン</t>
  </si>
  <si>
    <t>マラソン</t>
  </si>
  <si>
    <t>ジメトエート</t>
  </si>
  <si>
    <t>ジニトロトルエン</t>
  </si>
  <si>
    <t>ジフェニルアミン</t>
  </si>
  <si>
    <t>ジフェニルエーテル</t>
  </si>
  <si>
    <t>カルボスルファン</t>
  </si>
  <si>
    <t>２，６－ジ－ターシャリ－ブチル－４－クレゾール</t>
  </si>
  <si>
    <t>ジブロモクロロメタン</t>
  </si>
  <si>
    <t>２，２－ジブロモ－２－シアノアセトアミド</t>
  </si>
  <si>
    <t>アセフェート</t>
  </si>
  <si>
    <t>Ｎ，Ｎ－ジメチルアセトアミド</t>
  </si>
  <si>
    <t>チオシクラム</t>
  </si>
  <si>
    <t>ジメチルアミン</t>
  </si>
  <si>
    <t>ベンフラカルブ</t>
  </si>
  <si>
    <t>Ｎ，Ｎ－ジメチルドデシルアミン</t>
  </si>
  <si>
    <t>Ｎ，Ｎ－ジメチルドデシルアミン＝Ｎ－オキシド</t>
  </si>
  <si>
    <t>トリクロルホン</t>
  </si>
  <si>
    <t>パラコート</t>
  </si>
  <si>
    <t>チオファネートメチル</t>
  </si>
  <si>
    <t>オルト－トリジン</t>
  </si>
  <si>
    <t>Ｎ，Ｎ－ジメチルホルムアミド</t>
  </si>
  <si>
    <t>フェントエート</t>
  </si>
  <si>
    <t>臭素</t>
  </si>
  <si>
    <t>アイオキシニル</t>
  </si>
  <si>
    <t>水銀及びその化合物</t>
  </si>
  <si>
    <t>有機スズ化合物</t>
  </si>
  <si>
    <t>スチレン</t>
  </si>
  <si>
    <t>セレン及びその化合物</t>
  </si>
  <si>
    <t>ダゾメット</t>
  </si>
  <si>
    <t>チオ尿素</t>
  </si>
  <si>
    <t>ダイアジノン</t>
  </si>
  <si>
    <t>クロルピリホス</t>
  </si>
  <si>
    <t>イソキサチオン</t>
  </si>
  <si>
    <t>フェニトロチオン</t>
  </si>
  <si>
    <t>フェンチオン</t>
  </si>
  <si>
    <t>プロフェノホス</t>
  </si>
  <si>
    <t>イプロベンホス</t>
  </si>
  <si>
    <t>デカブロモジフェニルエーテル</t>
  </si>
  <si>
    <t>デカン酸</t>
  </si>
  <si>
    <t>デカノール</t>
  </si>
  <si>
    <t>ヘキサメチレンテトラミン</t>
  </si>
  <si>
    <t>ジスルフィラム</t>
  </si>
  <si>
    <t>クロロタロニル</t>
  </si>
  <si>
    <t>フサライド</t>
  </si>
  <si>
    <t>テトラクロロエチレン</t>
  </si>
  <si>
    <t>テフルトリン</t>
  </si>
  <si>
    <t>チオジカルブ</t>
  </si>
  <si>
    <t>チウラム</t>
  </si>
  <si>
    <t>テレフタル酸</t>
  </si>
  <si>
    <t>銅水溶性塩（錯塩を除く。）</t>
  </si>
  <si>
    <t>ノルマル－ドデシルアルコール</t>
  </si>
  <si>
    <t>ドデシル硫酸ナトリウム</t>
  </si>
  <si>
    <t>テトラエチレンペンタミン</t>
  </si>
  <si>
    <t>トリエチルアミン</t>
  </si>
  <si>
    <t>トリエチレンテトラミン</t>
  </si>
  <si>
    <t>トリクロロエチレン</t>
  </si>
  <si>
    <t>トリクロロ酢酸</t>
  </si>
  <si>
    <t>２，４，６－トリクロロ－１，３，５－トリアジン</t>
  </si>
  <si>
    <t>クロロピクリン</t>
  </si>
  <si>
    <t>トリクロピル</t>
  </si>
  <si>
    <t>ＣＦＣ－１１</t>
  </si>
  <si>
    <t>トリブチルアミン</t>
  </si>
  <si>
    <t>トリフルラリン</t>
  </si>
  <si>
    <t>２，４，６－トリブロモフェノール</t>
  </si>
  <si>
    <t>１，２，４－トリメチルベンゼン</t>
  </si>
  <si>
    <t>１，３，５－トリメチルベンゼン</t>
  </si>
  <si>
    <t>トリレンジイソシアネート</t>
  </si>
  <si>
    <t>トルイジン</t>
  </si>
  <si>
    <t>トルエン</t>
  </si>
  <si>
    <t>トルエンジアミン</t>
  </si>
  <si>
    <t>ナフタレン</t>
  </si>
  <si>
    <t>鉛</t>
  </si>
  <si>
    <t>鉛化合物</t>
  </si>
  <si>
    <t>二アクリル酸ヘキサメチレン</t>
  </si>
  <si>
    <t>ニッケル</t>
  </si>
  <si>
    <t>ニッケル化合物</t>
  </si>
  <si>
    <t>ニトロベンゼン</t>
  </si>
  <si>
    <t>二硫化炭素</t>
  </si>
  <si>
    <t>ノニルフェノール</t>
  </si>
  <si>
    <t>バナジウム化合物</t>
  </si>
  <si>
    <t>５’－［Ｎ，Ｎ－ビス（２－アセチルオキシエチル）アミノ］－２’－（２－ブロモ－４，６－ジニトロフェニルアゾ）－４’－メトキシアセトアニリド</t>
  </si>
  <si>
    <t>シメトリン</t>
  </si>
  <si>
    <t>オキシン銅</t>
  </si>
  <si>
    <t>ジラム</t>
  </si>
  <si>
    <t>ポリカーバメート</t>
  </si>
  <si>
    <t>カズサホス</t>
  </si>
  <si>
    <t>砒素及びその無機化合物</t>
  </si>
  <si>
    <t>ヒドラジン</t>
  </si>
  <si>
    <t>４－ヒドロキシ安息香酸メチル</t>
  </si>
  <si>
    <t>Ｎ－（４－ヒドロキシフェニル）アセトアミド</t>
  </si>
  <si>
    <t>ヒドロキノン</t>
  </si>
  <si>
    <t>ピペラジン</t>
  </si>
  <si>
    <t>ピリジン</t>
  </si>
  <si>
    <t>カテコール</t>
  </si>
  <si>
    <t>２－フェニルフェノール</t>
  </si>
  <si>
    <t>フェニレンジアミン</t>
  </si>
  <si>
    <t>フェノール</t>
  </si>
  <si>
    <t>ペルメトリン</t>
  </si>
  <si>
    <t>１，３－ブタジエン</t>
  </si>
  <si>
    <t>フタル酸ジ－ノルマル－ブチル</t>
  </si>
  <si>
    <t>フタル酸ビス（２－エチルヘキシル）</t>
  </si>
  <si>
    <t>フタル酸ノルマル－ブチル＝ベンジル</t>
  </si>
  <si>
    <t>ブプロフェジン</t>
  </si>
  <si>
    <t>テブフェノジド</t>
  </si>
  <si>
    <t>ベノミル</t>
  </si>
  <si>
    <t>シハロホップブチル</t>
  </si>
  <si>
    <t>ジアフェンチウロン</t>
  </si>
  <si>
    <t>オキサジアゾン</t>
  </si>
  <si>
    <t>フェンピロキシメート</t>
  </si>
  <si>
    <t>ターシャリ－ブチル＝ヒドロペルオキシド</t>
  </si>
  <si>
    <t>４－ターシャリ－ブチルフェノール</t>
  </si>
  <si>
    <t>プロパルギット</t>
  </si>
  <si>
    <t>ピリダベン</t>
  </si>
  <si>
    <t>テブフェンピラド</t>
  </si>
  <si>
    <t>ふっ化水素及びその水溶性塩</t>
  </si>
  <si>
    <t>ブタクロール</t>
  </si>
  <si>
    <t>フラン</t>
  </si>
  <si>
    <t>プロピネブ</t>
  </si>
  <si>
    <t>２－プロピン－１－オール</t>
  </si>
  <si>
    <t>ブロモジクロロメタン</t>
  </si>
  <si>
    <t>ハロン－１３０１</t>
  </si>
  <si>
    <t>ブロマシル</t>
  </si>
  <si>
    <t>１－ブロモプロパン</t>
  </si>
  <si>
    <t>２－ブロモプロパン</t>
  </si>
  <si>
    <t>臭化メチル</t>
  </si>
  <si>
    <t>ヘキサデシルトリメチルアンモニウム＝クロリド</t>
  </si>
  <si>
    <t>ヘキサメチレンジアミン</t>
  </si>
  <si>
    <t>ヘキサメチレン＝ジイソシアネート</t>
  </si>
  <si>
    <t>ノルマル－ヘキサン</t>
  </si>
  <si>
    <t>ベタナフトール</t>
  </si>
  <si>
    <t>ベリリウム及びその化合物</t>
  </si>
  <si>
    <t>ペルオキソ二硫酸の水溶性塩</t>
  </si>
  <si>
    <t>塩化ベンジル</t>
  </si>
  <si>
    <t>ベンズアルデヒド</t>
  </si>
  <si>
    <t>ベンゼン</t>
  </si>
  <si>
    <t>メフェナセット</t>
  </si>
  <si>
    <t>ベンゾフェノン</t>
  </si>
  <si>
    <t>ほう素化合物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</si>
  <si>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</si>
  <si>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</si>
  <si>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</si>
  <si>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</si>
  <si>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>ホルムアルデヒド</t>
  </si>
  <si>
    <t>マンガン及びその化合物</t>
  </si>
  <si>
    <t>無水フタル酸</t>
  </si>
  <si>
    <t>無水マレイン酸</t>
  </si>
  <si>
    <t>メタクリル酸</t>
  </si>
  <si>
    <t>メタクリル酸２－エチルヘキシル</t>
  </si>
  <si>
    <t>メタクリル酸２－（ジメチルアミノ）エチル</t>
  </si>
  <si>
    <t>メタクリル酸ノルマル－ブチル</t>
  </si>
  <si>
    <t>メタクリル酸メチル</t>
  </si>
  <si>
    <t>フェリムゾン</t>
  </si>
  <si>
    <t>メチル＝イソチオシアネート</t>
  </si>
  <si>
    <t>カルバリル</t>
  </si>
  <si>
    <t>フェノブカルブ</t>
  </si>
  <si>
    <t>ハロスルフロンメチル</t>
  </si>
  <si>
    <t>インドキサカルブ</t>
  </si>
  <si>
    <t>アゾキシストロビン</t>
  </si>
  <si>
    <t>アミトラズ</t>
  </si>
  <si>
    <t>カーバム</t>
  </si>
  <si>
    <t>オキサミル</t>
  </si>
  <si>
    <t>ピリミノバックメチル</t>
  </si>
  <si>
    <t>アルファ－メチルスチレン</t>
  </si>
  <si>
    <t>メチルナフタレン</t>
  </si>
  <si>
    <t>３－メチルピリジン</t>
  </si>
  <si>
    <t>１－メチル－１－フェニルエチル＝ヒドロペルオキシド</t>
  </si>
  <si>
    <t>メプロニル</t>
  </si>
  <si>
    <t>メソミル</t>
  </si>
  <si>
    <t>トリフロキシストロビン</t>
  </si>
  <si>
    <t>クレソキシムメチル</t>
  </si>
  <si>
    <t>メチレンビス（４，１－フェニレン）＝ジイソシアネート</t>
  </si>
  <si>
    <t>フェンメディファム</t>
  </si>
  <si>
    <t>ピリブチカルブ</t>
  </si>
  <si>
    <t>２－メルカプトベンゾチアゾール</t>
  </si>
  <si>
    <t>モリブデン及びその化合物</t>
  </si>
  <si>
    <t>モルホリン</t>
  </si>
  <si>
    <t>りん化アルミニウム</t>
  </si>
  <si>
    <t>ジクロルボス</t>
  </si>
  <si>
    <t>総括表16　排出源別・対象化学物質別の排出量推計結果（平成29年度：富山県）［１．対象業種を営む事業者からのすそ切り以下～22．一般廃棄物処理施設］</t>
  </si>
  <si>
    <t>アセトンシアノヒドリン</t>
  </si>
  <si>
    <t>アセナフテン</t>
  </si>
  <si>
    <t>１－アミノ－９，１０－アントラキノン</t>
  </si>
  <si>
    <t>３－アミノ－１－プロペン</t>
  </si>
  <si>
    <t>アントラセン</t>
  </si>
  <si>
    <t>３－イソシアナトメチル－３，５，５－トリメチルシクロヘキシル＝イソシアネート</t>
  </si>
  <si>
    <t>イソブチルアルデヒド</t>
  </si>
  <si>
    <t>２，２’－｛イソプロピリデンビス［（２，６－ジブロモ－４，１－フェニレン）オキシ］｝ジエタノール</t>
  </si>
  <si>
    <t>フェナミホス</t>
  </si>
  <si>
    <t>２－イミダゾリジンチオン</t>
  </si>
  <si>
    <t>イミノクタジン</t>
  </si>
  <si>
    <t>インジウム及びその化合物</t>
  </si>
  <si>
    <t>エタンチオール</t>
  </si>
  <si>
    <t>エチレンイミン</t>
  </si>
  <si>
    <t>エピクロロヒドリン</t>
  </si>
  <si>
    <t>１，２－エポキシブタン</t>
  </si>
  <si>
    <t>２，３－エポキシ－１－プロパノール</t>
  </si>
  <si>
    <t>酸化プロピレン</t>
  </si>
  <si>
    <t>塩化パラフィン（炭素数が１０から１３までのもの及びその混合物に限る。）</t>
  </si>
  <si>
    <t>パラ－オクチルフェノール</t>
  </si>
  <si>
    <t>カルシウムシアナミド</t>
  </si>
  <si>
    <t>２，４－キシレノール</t>
  </si>
  <si>
    <t>１－クロロ－２－（クロロメチル）ベンゼン</t>
  </si>
  <si>
    <t>クロロ酢酸</t>
  </si>
  <si>
    <t>１－クロロ－２，４－ジニトロベンゼン</t>
  </si>
  <si>
    <t>ＨＣＦＣ－１２４</t>
  </si>
  <si>
    <t>ＨＣＦＣ－１３３</t>
  </si>
  <si>
    <t>ＣＦＣ－１３</t>
  </si>
  <si>
    <t>オルト－クロロトルエン</t>
  </si>
  <si>
    <t>パラ－クロロトルエン</t>
  </si>
  <si>
    <t>２－クロロ－４－ニトロアニリン</t>
  </si>
  <si>
    <t>２－クロロニトロベンゼン</t>
  </si>
  <si>
    <t>オルト－クロロフェノール</t>
  </si>
  <si>
    <t>２－クロロプロピオン酸</t>
  </si>
  <si>
    <t>塩化メチル</t>
  </si>
  <si>
    <t>４－クロロ－３－メチルフェノール</t>
  </si>
  <si>
    <t>ＭＣＰ</t>
  </si>
  <si>
    <t>３－クロロ－２－メチル－１－プロペン</t>
  </si>
  <si>
    <t>エチレングリコールモノメチルエーテルアセテート</t>
  </si>
  <si>
    <t>サリチルアルデヒド</t>
  </si>
  <si>
    <t>２，４－ジアミノアニソール</t>
  </si>
  <si>
    <t>４，４’－ジアミノジフェニルエーテル</t>
  </si>
  <si>
    <t>四塩化炭素</t>
  </si>
  <si>
    <t>Ｎ－（シクロヘキシルチオ）フタルイミド</t>
  </si>
  <si>
    <t>ジクロロアニリン</t>
  </si>
  <si>
    <t>塩化ビニリデン</t>
  </si>
  <si>
    <t>シス－１，２－ジクロロエチレン</t>
  </si>
  <si>
    <t>３，３’－ジクロロ－４，４’－ジアミノジフェニルメタン</t>
  </si>
  <si>
    <t>ＣＦＣ－１１４</t>
  </si>
  <si>
    <t>２，４－ジクロロトルエン</t>
  </si>
  <si>
    <t>１，２－ジクロロ－４－ニトロベンゼン</t>
  </si>
  <si>
    <t>１，４－ジクロロ－２－ニトロベンゼン</t>
  </si>
  <si>
    <t>ビンクロゾリン</t>
  </si>
  <si>
    <t>ＨＣＦＣ－２１</t>
  </si>
  <si>
    <t>３，３’－ジクロロベンジジン</t>
  </si>
  <si>
    <t>Ｎ，Ｎ－ジシクロヘキシル－２－ベンゾチアゾールスルフェンアミド</t>
  </si>
  <si>
    <t>エディフェンホス</t>
  </si>
  <si>
    <t>エチルチオメトン</t>
  </si>
  <si>
    <t>ＣＩフルオレスセント２６０</t>
  </si>
  <si>
    <t>２，４－ジニトロフェノール</t>
  </si>
  <si>
    <t>ジビニルベンゼン</t>
  </si>
  <si>
    <t>１，３－ジフェニルグアニジン</t>
  </si>
  <si>
    <t>２，４－ジ－ターシャリ－ブチルフェノール</t>
  </si>
  <si>
    <t>ハロン－２４０２</t>
  </si>
  <si>
    <t>２，４－ジメチルアニリン</t>
  </si>
  <si>
    <t>２，６－ジメチルアニリン</t>
  </si>
  <si>
    <t>Ｎ，Ｎ－ジメチルアニリン</t>
  </si>
  <si>
    <t>ジメチルジスルフィド</t>
  </si>
  <si>
    <t>ジメチルジチオカルバミン酸の水溶性塩</t>
  </si>
  <si>
    <t>フェノチオカルブ</t>
  </si>
  <si>
    <t>１，１－ジメチルヒドラジン</t>
  </si>
  <si>
    <t>３，３’－ジメチルビフェニル－４，４’－ジイル＝ジイソシアネート</t>
  </si>
  <si>
    <t>Ｎ－（１，３－ジメチルブチル）－Ｎ’－フェニル－パラ－フェニレンジアミン</t>
  </si>
  <si>
    <t>臭素酸の水溶性塩</t>
  </si>
  <si>
    <t>水素化テルフェニル</t>
  </si>
  <si>
    <t>２－スルホヘキサデカン酸－１－メチルエステルナトリウム塩</t>
  </si>
  <si>
    <t>チオフェノール</t>
  </si>
  <si>
    <t>ピラクロホス</t>
  </si>
  <si>
    <t>ＣＦＣ－１１２</t>
  </si>
  <si>
    <t>２，３，５，６－テトラクロロ－パラ－ベンゾキノン</t>
  </si>
  <si>
    <t>テトラヒドロメチル無水フタル酸</t>
  </si>
  <si>
    <t>イソフィトール</t>
  </si>
  <si>
    <t>テレフタル酸ジメチル</t>
  </si>
  <si>
    <t>ターシャリ－ドデカンチオール</t>
  </si>
  <si>
    <t>１，１，１－トリクロロエタン</t>
  </si>
  <si>
    <t>１，１，２－トリクロロエタン</t>
  </si>
  <si>
    <t>ＣＦＣ－１１３</t>
  </si>
  <si>
    <t>２，４，６－トリクロロフェノール</t>
  </si>
  <si>
    <t>１，２，３－トリクロロプロパン</t>
  </si>
  <si>
    <t>トリクロロベンゼン</t>
  </si>
  <si>
    <t>１，３，５－トリス（２，３－エポキシプロピル）－１，３，５－トリアジン－２，４，６（１Ｈ，３Ｈ，５Ｈ）－トリオン</t>
  </si>
  <si>
    <t>３，５，５－トリメチル－１－ヘキサノール</t>
  </si>
  <si>
    <t>１，５－ナフタレンジイル＝ジイソシアネート</t>
  </si>
  <si>
    <t>二塩化酸化ジルコニウム</t>
  </si>
  <si>
    <t>ニトリロ三酢酸</t>
  </si>
  <si>
    <t>オルト－ニトロアニソール</t>
  </si>
  <si>
    <t>オルト－ニトロアニリン</t>
  </si>
  <si>
    <t>ニトログリセリン</t>
  </si>
  <si>
    <t>パラ－ニトロクロロベンゼン</t>
  </si>
  <si>
    <t>オルト－ニトロトルエン</t>
  </si>
  <si>
    <t>ニトロメタン</t>
  </si>
  <si>
    <t>ノルマル－ノニルアルコール</t>
  </si>
  <si>
    <t>１，３－ビス［（２，３－エポキシプロピル）オキシ］ベンゼン</t>
  </si>
  <si>
    <t>クロフェンチジン</t>
  </si>
  <si>
    <t>１，２－ビス（２－クロロフェニル）ヒドラジン</t>
  </si>
  <si>
    <t>ビス（１－メチル－１－フェニルエチル）＝ペルオキシド</t>
  </si>
  <si>
    <t>４－ビニル－１－シクロヘキセン</t>
  </si>
  <si>
    <t>２－ビニルピリジン</t>
  </si>
  <si>
    <t>Ｎ－ビニル－２－ピロリドン</t>
  </si>
  <si>
    <t>ビフェニル</t>
  </si>
  <si>
    <t>フェニルオキシラン</t>
  </si>
  <si>
    <t>フェニルヒドラジン</t>
  </si>
  <si>
    <t>Ｎ－フェニルマレイミド</t>
  </si>
  <si>
    <t>フタル酸ジアリル</t>
  </si>
  <si>
    <t>フタル酸ジエチル</t>
  </si>
  <si>
    <t>ノルマル－ブチル－２，３－エポキシプロピルエーテル</t>
  </si>
  <si>
    <t>ＢＨＡ</t>
  </si>
  <si>
    <t>オルト－セカンダリ－ブチルフェノール</t>
  </si>
  <si>
    <t>Ｎ－（ターシャリ－ブチル）－２－ベンゾチアゾールスルフェンアミド</t>
  </si>
  <si>
    <t>２－ターシャリ－ブチル－５－メチルフェノール</t>
  </si>
  <si>
    <t>２－ブテナール</t>
  </si>
  <si>
    <t>ハロン－１２１１</t>
  </si>
  <si>
    <t>酸化フェンブタスズ</t>
  </si>
  <si>
    <t>エンドスルファン</t>
  </si>
  <si>
    <t>ＰＦＯＳ</t>
  </si>
  <si>
    <t>ベンジリジン＝トリクロリド</t>
  </si>
  <si>
    <t>１，２，４－ベンゼントリカルボン酸１，２－無水物</t>
  </si>
  <si>
    <t>ペンタクロロフェノール</t>
  </si>
  <si>
    <t>ＰＣＢ</t>
  </si>
  <si>
    <t>メタクリル酸２，３－エポキシプロピル</t>
  </si>
  <si>
    <t>４－メチリデンオキセタン－２－オン</t>
  </si>
  <si>
    <t>メチルアミン</t>
  </si>
  <si>
    <t>イソプロカルブ</t>
  </si>
  <si>
    <t>カルボフラン</t>
  </si>
  <si>
    <t>３－メチルチオプロパナール</t>
  </si>
  <si>
    <t>２－（１－メチルプロピル）－４，６－ジニトロフェノール</t>
  </si>
  <si>
    <t>４，４’－メチレンジアニリン</t>
  </si>
  <si>
    <t>メチレンビス（４，１－シクロヘキシレン）＝ジイソシアネート</t>
  </si>
  <si>
    <t>２－メトキシ－５－メチルアニリン</t>
  </si>
  <si>
    <t>２－（モルホリノジチオ）ベンゾチアゾール</t>
  </si>
  <si>
    <t>りん酸トリス（２－エチルヘキシル）</t>
  </si>
  <si>
    <t xml:space="preserve">りん酸トリス（２− クロロエチル） </t>
  </si>
  <si>
    <t xml:space="preserve">りん酸トリトリル </t>
  </si>
  <si>
    <t xml:space="preserve">りん酸トリフェニル </t>
  </si>
  <si>
    <t xml:space="preserve">りん酸トリ− ノルマル− ブチル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</si>
</sst>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(* #,##0_);_(* \(#,##0\);_(* &quot;-&quot;_);_(@_)"/>
    <numFmt numFmtId="43" formatCode="_(* #,##0.00_);_(* \(#,##0.00\);_(* &quot;-&quot;??_);_(@_)"/>
    <numFmt numFmtId="176" formatCode="#,##0;\-#,##0;&quot;-&quot;"/>
    <numFmt numFmtId="177" formatCode="_ * #,##0.0_ ;_ * \-#,##0.0_ ;_ * &quot;-&quot;?_ ;_ @_ "/>
    <numFmt numFmtId="178" formatCode="0.0"/>
    <numFmt numFmtId="179" formatCode="0.000"/>
    <numFmt numFmtId="180" formatCode="0.0000"/>
    <numFmt numFmtId="181" formatCode="0.00000"/>
    <numFmt numFmtId="182" formatCode="0.000000"/>
    <numFmt numFmtId="183" formatCode="0.0000000"/>
  </numFmts>
  <fonts count="13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9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9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176" fontId="5" fillId="0" borderId="0" applyFill="0" applyBorder="0" applyAlignment="0"/>
    <xf numFmtId="0" fontId="6" fillId="0" borderId="1" applyNumberFormat="0" applyAlignment="0" applyProtection="0">
      <alignment horizontal="left" vertical="center"/>
    </xf>
    <xf numFmtId="0" fontId="6" fillId="0" borderId="2">
      <alignment horizontal="left" vertical="center"/>
    </xf>
    <xf numFmtId="0" fontId="7" fillId="0" borderId="0"/>
    <xf numFmtId="9" fontId="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/>
    <xf numFmtId="3" fontId="3" fillId="0" borderId="0" applyFill="0" applyBorder="0" applyProtection="0">
      <alignment vertical="center"/>
    </xf>
    <xf numFmtId="41" fontId="9" fillId="0" borderId="3">
      <alignment vertical="center" shrinkToFit="1"/>
    </xf>
    <xf numFmtId="177" fontId="9" fillId="0" borderId="3">
      <alignment vertical="center" shrinkToFit="1"/>
    </xf>
    <xf numFmtId="43" fontId="9" fillId="0" borderId="3">
      <alignment vertical="center" shrinkToFit="1"/>
    </xf>
    <xf numFmtId="0" fontId="1" fillId="0" borderId="0">
      <alignment vertical="center"/>
    </xf>
    <xf numFmtId="0" fontId="4" fillId="0" borderId="0">
      <alignment vertical="center"/>
    </xf>
    <xf numFmtId="0" fontId="8" fillId="0" borderId="0"/>
    <xf numFmtId="3" fontId="3" fillId="0" borderId="0" applyFill="0" applyBorder="0" applyProtection="0">
      <alignment vertical="center"/>
      <protection locked="0"/>
    </xf>
    <xf numFmtId="0" fontId="10" fillId="0" borderId="0"/>
    <xf numFmtId="0" fontId="1" fillId="0" borderId="0"/>
  </cellStyleXfs>
  <cellXfs count="64">
    <xf numFmtId="0" fontId="0" fillId="0" borderId="0" xfId="0">
      <alignment vertical="center"/>
    </xf>
    <xf numFmtId="38" fontId="2" fillId="0" borderId="7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vertical="center" shrinkToFit="1"/>
    </xf>
    <xf numFmtId="38" fontId="2" fillId="0" borderId="12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horizontal="right" vertical="center" shrinkToFit="1"/>
    </xf>
    <xf numFmtId="38" fontId="2" fillId="0" borderId="9" xfId="7" applyFont="1" applyFill="1" applyBorder="1" applyAlignment="1">
      <alignment vertical="center" shrinkToFit="1"/>
    </xf>
    <xf numFmtId="38" fontId="2" fillId="0" borderId="10" xfId="7" applyFont="1" applyFill="1" applyBorder="1" applyAlignment="1">
      <alignment vertical="center" shrinkToFit="1"/>
    </xf>
    <xf numFmtId="38" fontId="2" fillId="0" borderId="0" xfId="7" applyFont="1" applyFill="1" applyAlignment="1">
      <alignment vertical="center"/>
    </xf>
    <xf numFmtId="38" fontId="2" fillId="0" borderId="4" xfId="7" applyFont="1" applyFill="1" applyBorder="1" applyAlignment="1">
      <alignment horizontal="center" vertical="center" wrapText="1"/>
    </xf>
    <xf numFmtId="38" fontId="2" fillId="0" borderId="5" xfId="7" applyFont="1" applyFill="1" applyBorder="1" applyAlignment="1">
      <alignment horizontal="center" vertical="center" wrapText="1"/>
    </xf>
    <xf numFmtId="38" fontId="2" fillId="0" borderId="11" xfId="7" applyFont="1" applyFill="1" applyBorder="1" applyAlignment="1">
      <alignment horizontal="center" vertical="center" wrapText="1"/>
    </xf>
    <xf numFmtId="38" fontId="2" fillId="0" borderId="6" xfId="7" applyFont="1" applyFill="1" applyBorder="1" applyAlignment="1">
      <alignment horizontal="center" vertical="center" wrapText="1"/>
    </xf>
    <xf numFmtId="38" fontId="2" fillId="0" borderId="0" xfId="7" applyFont="1" applyFill="1" applyAlignment="1">
      <alignment horizontal="center" vertical="center"/>
    </xf>
    <xf numFmtId="38" fontId="2" fillId="0" borderId="13" xfId="7" applyFont="1" applyFill="1" applyBorder="1" applyAlignment="1">
      <alignment horizontal="center" vertical="center" shrinkToFit="1"/>
    </xf>
    <xf numFmtId="38" fontId="2" fillId="0" borderId="14" xfId="7" applyFont="1" applyFill="1" applyBorder="1" applyAlignment="1">
      <alignment horizontal="center" vertical="center" shrinkToFit="1"/>
    </xf>
    <xf numFmtId="38" fontId="2" fillId="0" borderId="15" xfId="7" applyFont="1" applyFill="1" applyBorder="1" applyAlignment="1">
      <alignment horizontal="center" vertical="center" wrapText="1"/>
    </xf>
    <xf numFmtId="38" fontId="2" fillId="0" borderId="10" xfId="7" applyFont="1" applyFill="1" applyBorder="1" applyAlignment="1">
      <alignment horizontal="center" vertical="center" wrapText="1"/>
    </xf>
    <xf numFmtId="38" fontId="2" fillId="0" borderId="13" xfId="7" applyFont="1" applyFill="1" applyBorder="1" applyAlignment="1">
      <alignment horizontal="center" vertical="center" wrapText="1"/>
    </xf>
    <xf numFmtId="38" fontId="2" fillId="0" borderId="2" xfId="7" applyFont="1" applyFill="1" applyBorder="1" applyAlignment="1">
      <alignment horizontal="center" vertical="center" wrapText="1"/>
    </xf>
    <xf numFmtId="38" fontId="2" fillId="0" borderId="14" xfId="7" applyFont="1" applyFill="1" applyBorder="1" applyAlignment="1">
      <alignment horizontal="center" vertical="center" wrapText="1"/>
    </xf>
    <xf numFmtId="38" fontId="2" fillId="0" borderId="16" xfId="7" applyFont="1" applyFill="1" applyBorder="1" applyAlignment="1">
      <alignment horizontal="center" vertical="center" wrapText="1"/>
    </xf>
    <xf numFmtId="38" fontId="2" fillId="0" borderId="17" xfId="7" applyFont="1" applyFill="1" applyBorder="1" applyAlignment="1" applyProtection="1">
      <alignment horizontal="center" vertical="center" wrapText="1"/>
    </xf>
    <xf numFmtId="38" fontId="2" fillId="0" borderId="18" xfId="7" applyFont="1" applyFill="1" applyBorder="1" applyAlignment="1">
      <alignment horizontal="center" vertical="center" wrapText="1"/>
    </xf>
    <xf numFmtId="38" fontId="2" fillId="0" borderId="19" xfId="7" applyFont="1" applyFill="1" applyBorder="1" applyAlignment="1" applyProtection="1">
      <alignment horizontal="center" vertical="center" wrapText="1"/>
    </xf>
    <xf numFmtId="38" fontId="2" fillId="0" borderId="20" xfId="7" applyFont="1" applyFill="1" applyBorder="1" applyAlignment="1">
      <alignment horizontal="center" vertical="center" wrapText="1"/>
    </xf>
    <xf numFmtId="38" fontId="2" fillId="0" borderId="21" xfId="7" applyFont="1" applyFill="1" applyBorder="1" applyAlignment="1" applyProtection="1">
      <alignment horizontal="center" vertical="center" wrapText="1"/>
    </xf>
    <xf numFmtId="38" fontId="2" fillId="0" borderId="22" xfId="7" applyFont="1" applyFill="1" applyBorder="1" applyAlignment="1">
      <alignment horizontal="center" vertical="center" wrapText="1"/>
    </xf>
    <xf numFmtId="38" fontId="2" fillId="0" borderId="23" xfId="7" applyFont="1" applyFill="1" applyBorder="1" applyAlignment="1">
      <alignment horizontal="center" vertical="center" wrapText="1"/>
    </xf>
    <xf numFmtId="38" fontId="2" fillId="0" borderId="24" xfId="7" applyFont="1" applyFill="1" applyBorder="1" applyAlignment="1">
      <alignment horizontal="center" vertical="center" wrapText="1"/>
    </xf>
    <xf numFmtId="38" fontId="2" fillId="0" borderId="25" xfId="7" applyFont="1" applyFill="1" applyBorder="1" applyAlignment="1">
      <alignment horizontal="center" vertical="center" shrinkToFit="1"/>
    </xf>
    <xf numFmtId="38" fontId="2" fillId="0" borderId="26" xfId="7" applyFont="1" applyFill="1" applyBorder="1" applyAlignment="1">
      <alignment vertical="center" wrapText="1"/>
    </xf>
    <xf numFmtId="178" fontId="2" fillId="0" borderId="25" xfId="7" applyNumberFormat="1" applyFont="1" applyFill="1" applyBorder="1" applyAlignment="1">
      <alignment vertical="center" shrinkToFit="1"/>
    </xf>
    <xf numFmtId="178" fontId="2" fillId="0" borderId="27" xfId="7" applyNumberFormat="1" applyFont="1" applyFill="1" applyBorder="1" applyAlignment="1">
      <alignment vertical="center" shrinkToFit="1"/>
    </xf>
    <xf numFmtId="38" fontId="2" fillId="0" borderId="27" xfId="7" applyFont="1" applyFill="1" applyBorder="1" applyAlignment="1">
      <alignment vertical="center" shrinkToFit="1"/>
    </xf>
    <xf numFmtId="38" fontId="2" fillId="0" borderId="27" xfId="7" applyFont="1" applyFill="1" applyBorder="1" applyAlignment="1">
      <alignment horizontal="right" vertical="center" shrinkToFit="1"/>
    </xf>
    <xf numFmtId="2" fontId="2" fillId="0" borderId="27" xfId="7" applyNumberFormat="1" applyFont="1" applyFill="1" applyBorder="1" applyAlignment="1">
      <alignment horizontal="right" vertical="center" shrinkToFit="1"/>
    </xf>
    <xf numFmtId="38" fontId="2" fillId="0" borderId="26" xfId="7" applyNumberFormat="1" applyFont="1" applyFill="1" applyBorder="1" applyAlignment="1">
      <alignment vertical="center" shrinkToFit="1"/>
    </xf>
    <xf numFmtId="38" fontId="2" fillId="0" borderId="28" xfId="7" applyNumberFormat="1" applyFont="1" applyFill="1" applyBorder="1" applyAlignment="1">
      <alignment vertical="center" shrinkToFit="1"/>
    </xf>
    <xf numFmtId="179" fontId="2" fillId="0" borderId="27" xfId="7" applyNumberFormat="1" applyFont="1" applyFill="1" applyBorder="1" applyAlignment="1">
      <alignment horizontal="right" vertical="center" shrinkToFit="1"/>
    </xf>
    <xf numFmtId="38" fontId="2" fillId="0" borderId="26" xfId="7" applyFont="1" applyFill="1" applyBorder="1" applyAlignment="1">
      <alignment vertical="center" shrinkToFit="1"/>
    </xf>
    <xf numFmtId="178" fontId="2" fillId="0" borderId="28" xfId="7" applyNumberFormat="1" applyFont="1" applyFill="1" applyBorder="1" applyAlignment="1">
      <alignment vertical="center" shrinkToFit="1"/>
    </xf>
    <xf numFmtId="38" fontId="2" fillId="0" borderId="25" xfId="7" applyFont="1" applyFill="1" applyBorder="1" applyAlignment="1">
      <alignment vertical="center" shrinkToFit="1"/>
    </xf>
    <xf numFmtId="38" fontId="2" fillId="0" borderId="27" xfId="7" applyNumberFormat="1" applyFont="1" applyFill="1" applyBorder="1" applyAlignment="1">
      <alignment vertical="center" shrinkToFit="1"/>
    </xf>
    <xf numFmtId="38" fontId="2" fillId="0" borderId="25" xfId="7" applyNumberFormat="1" applyFont="1" applyFill="1" applyBorder="1" applyAlignment="1">
      <alignment vertical="center" shrinkToFit="1"/>
    </xf>
    <xf numFmtId="2" fontId="2" fillId="0" borderId="25" xfId="7" applyNumberFormat="1" applyFont="1" applyFill="1" applyBorder="1" applyAlignment="1">
      <alignment vertical="center" shrinkToFit="1"/>
    </xf>
    <xf numFmtId="2" fontId="2" fillId="0" borderId="28" xfId="7" applyNumberFormat="1" applyFont="1" applyFill="1" applyBorder="1" applyAlignment="1">
      <alignment vertical="center" shrinkToFit="1"/>
    </xf>
    <xf numFmtId="179" fontId="2" fillId="0" borderId="25" xfId="7" applyNumberFormat="1" applyFont="1" applyFill="1" applyBorder="1" applyAlignment="1">
      <alignment vertical="center" shrinkToFit="1"/>
    </xf>
    <xf numFmtId="179" fontId="2" fillId="0" borderId="28" xfId="7" applyNumberFormat="1" applyFont="1" applyFill="1" applyBorder="1" applyAlignment="1">
      <alignment vertical="center" shrinkToFit="1"/>
    </xf>
    <xf numFmtId="180" fontId="2" fillId="0" borderId="27" xfId="7" applyNumberFormat="1" applyFont="1" applyFill="1" applyBorder="1" applyAlignment="1">
      <alignment horizontal="right" vertical="center" shrinkToFit="1"/>
    </xf>
    <xf numFmtId="38" fontId="2" fillId="0" borderId="27" xfId="7" applyNumberFormat="1" applyFont="1" applyFill="1" applyBorder="1" applyAlignment="1">
      <alignment horizontal="right" vertical="center" shrinkToFit="1"/>
    </xf>
    <xf numFmtId="38" fontId="2" fillId="0" borderId="28" xfId="7" applyFont="1" applyFill="1" applyBorder="1" applyAlignment="1">
      <alignment vertical="center" shrinkToFit="1"/>
    </xf>
    <xf numFmtId="2" fontId="2" fillId="0" borderId="27" xfId="7" applyNumberFormat="1" applyFont="1" applyFill="1" applyBorder="1" applyAlignment="1">
      <alignment vertical="center" shrinkToFit="1"/>
    </xf>
    <xf numFmtId="178" fontId="2" fillId="0" borderId="27" xfId="7" applyNumberFormat="1" applyFont="1" applyFill="1" applyBorder="1" applyAlignment="1">
      <alignment horizontal="right" vertical="center" shrinkToFit="1"/>
    </xf>
    <xf numFmtId="181" fontId="2" fillId="0" borderId="25" xfId="7" applyNumberFormat="1" applyFont="1" applyFill="1" applyBorder="1" applyAlignment="1">
      <alignment vertical="center" shrinkToFit="1"/>
    </xf>
    <xf numFmtId="181" fontId="2" fillId="0" borderId="28" xfId="7" applyNumberFormat="1" applyFont="1" applyFill="1" applyBorder="1" applyAlignment="1">
      <alignment vertical="center" shrinkToFit="1"/>
    </xf>
    <xf numFmtId="178" fontId="2" fillId="0" borderId="26" xfId="7" applyNumberFormat="1" applyFont="1" applyFill="1" applyBorder="1" applyAlignment="1">
      <alignment vertical="center" shrinkToFit="1"/>
    </xf>
    <xf numFmtId="182" fontId="2" fillId="0" borderId="25" xfId="7" applyNumberFormat="1" applyFont="1" applyFill="1" applyBorder="1" applyAlignment="1">
      <alignment vertical="center" shrinkToFit="1"/>
    </xf>
    <xf numFmtId="182" fontId="2" fillId="0" borderId="28" xfId="7" applyNumberFormat="1" applyFont="1" applyFill="1" applyBorder="1" applyAlignment="1">
      <alignment vertical="center" shrinkToFit="1"/>
    </xf>
    <xf numFmtId="2" fontId="2" fillId="0" borderId="26" xfId="7" applyNumberFormat="1" applyFont="1" applyFill="1" applyBorder="1" applyAlignment="1">
      <alignment vertical="center" shrinkToFit="1"/>
    </xf>
    <xf numFmtId="179" fontId="2" fillId="0" borderId="27" xfId="7" applyNumberFormat="1" applyFont="1" applyFill="1" applyBorder="1" applyAlignment="1">
      <alignment vertical="center" shrinkToFit="1"/>
    </xf>
    <xf numFmtId="180" fontId="2" fillId="0" borderId="28" xfId="7" applyNumberFormat="1" applyFont="1" applyFill="1" applyBorder="1" applyAlignment="1">
      <alignment vertical="center" shrinkToFit="1"/>
    </xf>
    <xf numFmtId="180" fontId="2" fillId="0" borderId="25" xfId="7" applyNumberFormat="1" applyFont="1" applyFill="1" applyBorder="1" applyAlignment="1">
      <alignment vertical="center" shrinkToFit="1"/>
    </xf>
    <xf numFmtId="183" fontId="2" fillId="0" borderId="27" xfId="7" applyNumberFormat="1" applyFont="1" applyFill="1" applyBorder="1" applyAlignment="1">
      <alignment horizontal="right" vertical="center" shrinkToFit="1"/>
    </xf>
    <xf numFmtId="181" fontId="2" fillId="0" borderId="27" xfId="7" applyNumberFormat="1" applyFont="1" applyFill="1" applyBorder="1" applyAlignment="1">
      <alignment horizontal="right" vertical="center" shrinkToFit="1"/>
    </xf>
  </cellXfs>
  <cellStyles count="19">
    <cellStyle name="40% - アクセント 2 2" xfId="1"/>
    <cellStyle name="Calc Currency (0)" xfId="2"/>
    <cellStyle name="Header1" xfId="3"/>
    <cellStyle name="Header2" xfId="4"/>
    <cellStyle name="Normal_#18-Internet" xfId="5"/>
    <cellStyle name="パーセント 2" xfId="6"/>
    <cellStyle name="桁区切り" xfId="7" builtinId="6"/>
    <cellStyle name="桁区切り 2" xfId="8"/>
    <cellStyle name="桁区切り 3" xfId="9"/>
    <cellStyle name="数値" xfId="10"/>
    <cellStyle name="数値(0.0)" xfId="11"/>
    <cellStyle name="数値(0.00)" xfId="12"/>
    <cellStyle name="標準" xfId="0" builtinId="0"/>
    <cellStyle name="標準 2" xfId="13"/>
    <cellStyle name="標準 3" xfId="14"/>
    <cellStyle name="標準 4" xfId="15"/>
    <cellStyle name="標準 5" xfId="16"/>
    <cellStyle name="標準 6" xfId="18"/>
    <cellStyle name="未定義" xfId="17"/>
  </cellStyles>
  <dxfs count="1">
    <dxf>
      <fill>
        <patternFill>
          <bgColor theme="0" tint="-0.1499679555650502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Y467"/>
  <sheetViews>
    <sheetView tabSelected="1" zoomScale="70" zoomScaleNormal="7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467"/>
    </sheetView>
  </sheetViews>
  <sheetFormatPr defaultColWidth="8.125" defaultRowHeight="13.5"/>
  <cols>
    <col min="1" max="1" width="5.625" style="12" customWidth="1"/>
    <col min="2" max="2" width="36.625" style="7" customWidth="1"/>
    <col min="3" max="3" width="10.625" style="7" customWidth="1"/>
    <col min="4" max="4" width="9.625" style="7" customWidth="1"/>
    <col min="5" max="5" width="8.25" style="7" customWidth="1"/>
    <col min="6" max="6" width="8.375" style="7" customWidth="1"/>
    <col min="7" max="7" width="9.625" style="7" customWidth="1"/>
    <col min="8" max="8" width="8.875" style="7" customWidth="1"/>
    <col min="9" max="9" width="9.625" style="7" customWidth="1"/>
    <col min="10" max="10" width="10.125" style="7" customWidth="1"/>
    <col min="11" max="11" width="8.125" style="7" customWidth="1"/>
    <col min="12" max="12" width="7.75" style="7" customWidth="1"/>
    <col min="13" max="13" width="9.625" style="7" customWidth="1"/>
    <col min="14" max="14" width="9.125" style="7" customWidth="1"/>
    <col min="15" max="15" width="9" style="7" customWidth="1"/>
    <col min="16" max="16" width="9.25" style="7" customWidth="1"/>
    <col min="17" max="19" width="6.5" style="7" customWidth="1"/>
    <col min="20" max="20" width="9.625" style="7" customWidth="1"/>
    <col min="21" max="22" width="8.5" style="7" customWidth="1"/>
    <col min="23" max="24" width="8.625" style="7" customWidth="1"/>
    <col min="25" max="25" width="10.25" style="7" customWidth="1"/>
    <col min="26" max="159" width="9" style="7" customWidth="1"/>
    <col min="160" max="160" width="3.125" style="7" bestFit="1" customWidth="1"/>
    <col min="161" max="161" width="9.25" style="7" bestFit="1" customWidth="1"/>
    <col min="162" max="162" width="5.625" style="7" customWidth="1"/>
    <col min="163" max="163" width="35" style="7" customWidth="1"/>
    <col min="164" max="164" width="10.5" style="7" customWidth="1"/>
    <col min="165" max="165" width="9.25" style="7" customWidth="1"/>
    <col min="166" max="166" width="8.25" style="7" customWidth="1"/>
    <col min="167" max="167" width="8.375" style="7" customWidth="1"/>
    <col min="168" max="168" width="10.125" style="7" customWidth="1"/>
    <col min="169" max="169" width="8.875" style="7" customWidth="1"/>
    <col min="170" max="170" width="7.75" style="7" customWidth="1"/>
    <col min="171" max="172" width="8.75" style="7" customWidth="1"/>
    <col min="173" max="173" width="7.625" style="7" customWidth="1"/>
    <col min="174" max="174" width="7.75" style="7" customWidth="1"/>
    <col min="175" max="175" width="10.75" style="7" customWidth="1"/>
    <col min="176" max="176" width="9.125" style="7" customWidth="1"/>
    <col min="177" max="177" width="8.25" style="7" customWidth="1"/>
    <col min="178" max="178" width="7.5" style="7" customWidth="1"/>
    <col min="179" max="181" width="6.5" style="7" customWidth="1"/>
    <col min="182" max="16384" width="8.125" style="7"/>
  </cols>
  <sheetData>
    <row r="1" spans="1:25">
      <c r="A1" s="15" t="s">
        <v>343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5">
      <c r="A2" s="16" t="s">
        <v>0</v>
      </c>
      <c r="B2" s="16"/>
      <c r="C2" s="17" t="s">
        <v>26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9"/>
    </row>
    <row r="3" spans="1:25">
      <c r="A3" s="20" t="s">
        <v>1</v>
      </c>
      <c r="B3" s="22" t="s">
        <v>2</v>
      </c>
      <c r="C3" s="8">
        <v>1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>
        <v>10</v>
      </c>
      <c r="M3" s="9">
        <v>11</v>
      </c>
      <c r="N3" s="9">
        <v>12</v>
      </c>
      <c r="O3" s="9">
        <v>13</v>
      </c>
      <c r="P3" s="9">
        <v>14</v>
      </c>
      <c r="Q3" s="9">
        <v>15</v>
      </c>
      <c r="R3" s="9">
        <v>16</v>
      </c>
      <c r="S3" s="9">
        <v>17</v>
      </c>
      <c r="T3" s="9">
        <v>18</v>
      </c>
      <c r="U3" s="10">
        <v>19</v>
      </c>
      <c r="V3" s="9">
        <v>20</v>
      </c>
      <c r="W3" s="9">
        <v>20</v>
      </c>
      <c r="X3" s="11">
        <v>21</v>
      </c>
      <c r="Y3" s="24" t="s">
        <v>3</v>
      </c>
    </row>
    <row r="4" spans="1:25" ht="40.5">
      <c r="A4" s="21"/>
      <c r="B4" s="23"/>
      <c r="C4" s="25" t="s">
        <v>4</v>
      </c>
      <c r="D4" s="26" t="s">
        <v>5</v>
      </c>
      <c r="E4" s="26" t="s">
        <v>6</v>
      </c>
      <c r="F4" s="26" t="s">
        <v>7</v>
      </c>
      <c r="G4" s="26" t="s">
        <v>8</v>
      </c>
      <c r="H4" s="26" t="s">
        <v>9</v>
      </c>
      <c r="I4" s="26" t="s">
        <v>10</v>
      </c>
      <c r="J4" s="26" t="s">
        <v>11</v>
      </c>
      <c r="K4" s="26" t="s">
        <v>12</v>
      </c>
      <c r="L4" s="26" t="s">
        <v>13</v>
      </c>
      <c r="M4" s="26" t="s">
        <v>14</v>
      </c>
      <c r="N4" s="26" t="s">
        <v>15</v>
      </c>
      <c r="O4" s="26" t="s">
        <v>16</v>
      </c>
      <c r="P4" s="26" t="s">
        <v>17</v>
      </c>
      <c r="Q4" s="26" t="s">
        <v>18</v>
      </c>
      <c r="R4" s="26" t="s">
        <v>19</v>
      </c>
      <c r="S4" s="26" t="s">
        <v>20</v>
      </c>
      <c r="T4" s="26" t="s">
        <v>21</v>
      </c>
      <c r="U4" s="26" t="s">
        <v>22</v>
      </c>
      <c r="V4" s="26" t="s">
        <v>23</v>
      </c>
      <c r="W4" s="26" t="s">
        <v>23</v>
      </c>
      <c r="X4" s="27" t="s">
        <v>24</v>
      </c>
      <c r="Y4" s="28"/>
    </row>
    <row r="5" spans="1:25" ht="13.5" customHeight="1">
      <c r="A5" s="29">
        <v>1</v>
      </c>
      <c r="B5" s="30" t="s">
        <v>27</v>
      </c>
      <c r="C5" s="31">
        <v>7.9785913076561954</v>
      </c>
      <c r="D5" s="32">
        <v>3</v>
      </c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4"/>
      <c r="W5" s="35">
        <v>0.90474355762079184</v>
      </c>
      <c r="X5" s="36">
        <v>10.735719284412843</v>
      </c>
      <c r="Y5" s="37">
        <v>22.619054149689831</v>
      </c>
    </row>
    <row r="6" spans="1:25" ht="13.5" customHeight="1">
      <c r="A6" s="29">
        <v>2</v>
      </c>
      <c r="B6" s="30" t="s">
        <v>28</v>
      </c>
      <c r="C6" s="31">
        <v>1.1635781583193645</v>
      </c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4"/>
      <c r="W6" s="38">
        <v>8.389229295744853E-2</v>
      </c>
      <c r="X6" s="39"/>
      <c r="Y6" s="40">
        <v>1.2474704512768131</v>
      </c>
    </row>
    <row r="7" spans="1:25" ht="13.5" customHeight="1">
      <c r="A7" s="29">
        <v>3</v>
      </c>
      <c r="B7" s="30" t="s">
        <v>29</v>
      </c>
      <c r="C7" s="41"/>
      <c r="D7" s="33"/>
      <c r="E7" s="33"/>
      <c r="F7" s="42">
        <v>215.38842036726044</v>
      </c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4"/>
      <c r="W7" s="34"/>
      <c r="X7" s="39"/>
      <c r="Y7" s="37">
        <v>215.38842036726044</v>
      </c>
    </row>
    <row r="8" spans="1:25" ht="13.5" customHeight="1">
      <c r="A8" s="29">
        <v>4</v>
      </c>
      <c r="B8" s="30" t="s">
        <v>30</v>
      </c>
      <c r="C8" s="43">
        <v>27.173090834103313</v>
      </c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4"/>
      <c r="W8" s="35">
        <v>0.10974540060242624</v>
      </c>
      <c r="X8" s="39"/>
      <c r="Y8" s="37">
        <v>27.282836234705741</v>
      </c>
    </row>
    <row r="9" spans="1:25" ht="13.5" customHeight="1">
      <c r="A9" s="29">
        <v>5</v>
      </c>
      <c r="B9" s="30" t="s">
        <v>31</v>
      </c>
      <c r="C9" s="41"/>
      <c r="D9" s="33"/>
      <c r="E9" s="33"/>
      <c r="F9" s="42">
        <v>215.38842036726044</v>
      </c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4"/>
      <c r="W9" s="34"/>
      <c r="X9" s="39"/>
      <c r="Y9" s="37">
        <v>215.38842036726044</v>
      </c>
    </row>
    <row r="10" spans="1:25" ht="13.5" customHeight="1">
      <c r="A10" s="29">
        <v>6</v>
      </c>
      <c r="B10" s="30" t="s">
        <v>32</v>
      </c>
      <c r="C10" s="44">
        <v>0.19782390768679525</v>
      </c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4"/>
      <c r="W10" s="34"/>
      <c r="X10" s="39"/>
      <c r="Y10" s="45">
        <v>0.19782390768679525</v>
      </c>
    </row>
    <row r="11" spans="1:25" ht="13.5" customHeight="1">
      <c r="A11" s="29">
        <v>7</v>
      </c>
      <c r="B11" s="30" t="s">
        <v>33</v>
      </c>
      <c r="C11" s="43">
        <v>14.271110836747134</v>
      </c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4"/>
      <c r="W11" s="38">
        <v>2.38913825011947E-2</v>
      </c>
      <c r="X11" s="39"/>
      <c r="Y11" s="37">
        <v>14.295002219248328</v>
      </c>
    </row>
    <row r="12" spans="1:25" ht="13.5" customHeight="1">
      <c r="A12" s="29">
        <v>8</v>
      </c>
      <c r="B12" s="30" t="s">
        <v>34</v>
      </c>
      <c r="C12" s="46">
        <v>1.6193280160352739E-2</v>
      </c>
      <c r="D12" s="33"/>
      <c r="E12" s="33"/>
      <c r="F12" s="42">
        <v>215.38842036726044</v>
      </c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4"/>
      <c r="W12" s="34"/>
      <c r="X12" s="39"/>
      <c r="Y12" s="37">
        <v>215.4046136474208</v>
      </c>
    </row>
    <row r="13" spans="1:25" ht="13.5" customHeight="1">
      <c r="A13" s="29">
        <v>9</v>
      </c>
      <c r="B13" s="30" t="s">
        <v>35</v>
      </c>
      <c r="C13" s="41"/>
      <c r="D13" s="33"/>
      <c r="E13" s="33"/>
      <c r="F13" s="33"/>
      <c r="G13" s="33"/>
      <c r="H13" s="33"/>
      <c r="I13" s="33"/>
      <c r="J13" s="33"/>
      <c r="K13" s="33"/>
      <c r="L13" s="42">
        <v>115.18669205164225</v>
      </c>
      <c r="M13" s="33"/>
      <c r="N13" s="33"/>
      <c r="O13" s="33"/>
      <c r="P13" s="33"/>
      <c r="Q13" s="33"/>
      <c r="R13" s="33"/>
      <c r="S13" s="33"/>
      <c r="T13" s="33"/>
      <c r="U13" s="33"/>
      <c r="V13" s="34"/>
      <c r="W13" s="34"/>
      <c r="X13" s="39"/>
      <c r="Y13" s="37">
        <v>115.18669205164225</v>
      </c>
    </row>
    <row r="14" spans="1:25" ht="13.5" customHeight="1">
      <c r="A14" s="29">
        <v>10</v>
      </c>
      <c r="B14" s="30" t="s">
        <v>36</v>
      </c>
      <c r="C14" s="41"/>
      <c r="D14" s="33"/>
      <c r="E14" s="33"/>
      <c r="F14" s="33"/>
      <c r="G14" s="33"/>
      <c r="H14" s="33"/>
      <c r="I14" s="33"/>
      <c r="J14" s="33"/>
      <c r="K14" s="42">
        <v>72.342681673879554</v>
      </c>
      <c r="L14" s="42">
        <v>371.60573422805271</v>
      </c>
      <c r="M14" s="42">
        <v>2461.4909638933218</v>
      </c>
      <c r="N14" s="32">
        <v>7.4388411797263823</v>
      </c>
      <c r="O14" s="42">
        <v>1296.7827186316727</v>
      </c>
      <c r="P14" s="42">
        <v>14.054203027345491</v>
      </c>
      <c r="Q14" s="42">
        <v>141.31393837859196</v>
      </c>
      <c r="R14" s="33"/>
      <c r="S14" s="33"/>
      <c r="T14" s="33"/>
      <c r="U14" s="33"/>
      <c r="V14" s="34"/>
      <c r="W14" s="34"/>
      <c r="X14" s="39"/>
      <c r="Y14" s="37">
        <v>4365.0290810125898</v>
      </c>
    </row>
    <row r="15" spans="1:25" ht="13.5" customHeight="1">
      <c r="A15" s="29">
        <v>11</v>
      </c>
      <c r="B15" s="30" t="s">
        <v>37</v>
      </c>
      <c r="C15" s="46">
        <v>4.6625044651909447E-2</v>
      </c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4"/>
      <c r="W15" s="34"/>
      <c r="X15" s="39"/>
      <c r="Y15" s="47">
        <v>4.6625044651909447E-2</v>
      </c>
    </row>
    <row r="16" spans="1:25" ht="13.5" customHeight="1">
      <c r="A16" s="29">
        <v>12</v>
      </c>
      <c r="B16" s="30" t="s">
        <v>38</v>
      </c>
      <c r="C16" s="46">
        <v>1.8627857466725177E-3</v>
      </c>
      <c r="D16" s="33"/>
      <c r="E16" s="33"/>
      <c r="F16" s="33"/>
      <c r="G16" s="33"/>
      <c r="H16" s="33"/>
      <c r="I16" s="33"/>
      <c r="J16" s="33"/>
      <c r="K16" s="42">
        <v>342.32525705858814</v>
      </c>
      <c r="L16" s="42">
        <v>2042.8082258258814</v>
      </c>
      <c r="M16" s="42">
        <v>14654.214705043616</v>
      </c>
      <c r="N16" s="42">
        <v>39.977767783686247</v>
      </c>
      <c r="O16" s="42">
        <v>5454.3122870678108</v>
      </c>
      <c r="P16" s="42">
        <v>361.43505465242328</v>
      </c>
      <c r="Q16" s="42">
        <v>188.41858450478935</v>
      </c>
      <c r="R16" s="42">
        <v>56.872355688998844</v>
      </c>
      <c r="S16" s="33"/>
      <c r="T16" s="33"/>
      <c r="U16" s="33"/>
      <c r="V16" s="34"/>
      <c r="W16" s="48">
        <v>2.8677577545233767E-4</v>
      </c>
      <c r="X16" s="39"/>
      <c r="Y16" s="37">
        <v>23140.366387187314</v>
      </c>
    </row>
    <row r="17" spans="1:25" ht="13.5" customHeight="1">
      <c r="A17" s="29">
        <v>13</v>
      </c>
      <c r="B17" s="30" t="s">
        <v>39</v>
      </c>
      <c r="C17" s="43">
        <v>84.588955087911785</v>
      </c>
      <c r="D17" s="42">
        <v>15</v>
      </c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4"/>
      <c r="W17" s="49">
        <v>60.075107742081435</v>
      </c>
      <c r="X17" s="39"/>
      <c r="Y17" s="37">
        <v>159.66406282999321</v>
      </c>
    </row>
    <row r="18" spans="1:25" ht="13.5" customHeight="1">
      <c r="A18" s="29">
        <v>14</v>
      </c>
      <c r="B18" s="30" t="s">
        <v>344</v>
      </c>
      <c r="C18" s="41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4"/>
      <c r="W18" s="34"/>
      <c r="X18" s="39"/>
      <c r="Y18" s="50"/>
    </row>
    <row r="19" spans="1:25" ht="13.5" customHeight="1">
      <c r="A19" s="29">
        <v>15</v>
      </c>
      <c r="B19" s="30" t="s">
        <v>345</v>
      </c>
      <c r="C19" s="41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4"/>
      <c r="W19" s="34"/>
      <c r="X19" s="39"/>
      <c r="Y19" s="50"/>
    </row>
    <row r="20" spans="1:25" ht="13.5" customHeight="1">
      <c r="A20" s="29">
        <v>16</v>
      </c>
      <c r="B20" s="30" t="s">
        <v>40</v>
      </c>
      <c r="C20" s="41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4"/>
      <c r="W20" s="34"/>
      <c r="X20" s="39"/>
      <c r="Y20" s="50"/>
    </row>
    <row r="21" spans="1:25" ht="13.5" customHeight="1">
      <c r="A21" s="29">
        <v>17</v>
      </c>
      <c r="B21" s="30" t="s">
        <v>41</v>
      </c>
      <c r="C21" s="41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4"/>
      <c r="W21" s="34"/>
      <c r="X21" s="39"/>
      <c r="Y21" s="50"/>
    </row>
    <row r="22" spans="1:25" ht="13.5" customHeight="1">
      <c r="A22" s="29">
        <v>18</v>
      </c>
      <c r="B22" s="30" t="s">
        <v>42</v>
      </c>
      <c r="C22" s="46">
        <v>4.8914017784564133E-2</v>
      </c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4"/>
      <c r="W22" s="38">
        <v>5.1853024052310473E-2</v>
      </c>
      <c r="X22" s="39"/>
      <c r="Y22" s="45">
        <v>0.1007670418368746</v>
      </c>
    </row>
    <row r="23" spans="1:25" ht="13.5" customHeight="1">
      <c r="A23" s="29">
        <v>19</v>
      </c>
      <c r="B23" s="30" t="s">
        <v>346</v>
      </c>
      <c r="C23" s="41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4"/>
      <c r="W23" s="34"/>
      <c r="X23" s="39"/>
      <c r="Y23" s="50"/>
    </row>
    <row r="24" spans="1:25" ht="13.5" customHeight="1">
      <c r="A24" s="29">
        <v>20</v>
      </c>
      <c r="B24" s="30" t="s">
        <v>43</v>
      </c>
      <c r="C24" s="43">
        <v>148.64909703795723</v>
      </c>
      <c r="D24" s="33"/>
      <c r="E24" s="33"/>
      <c r="F24" s="33"/>
      <c r="G24" s="33"/>
      <c r="H24" s="33"/>
      <c r="I24" s="42">
        <v>13944.87066385752</v>
      </c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4"/>
      <c r="W24" s="49">
        <v>14091.894193153823</v>
      </c>
      <c r="X24" s="39"/>
      <c r="Y24" s="37">
        <v>28185.413954049298</v>
      </c>
    </row>
    <row r="25" spans="1:25" ht="13.5" customHeight="1">
      <c r="A25" s="29">
        <v>21</v>
      </c>
      <c r="B25" s="30" t="s">
        <v>44</v>
      </c>
      <c r="C25" s="41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4"/>
      <c r="W25" s="34"/>
      <c r="X25" s="39"/>
      <c r="Y25" s="50"/>
    </row>
    <row r="26" spans="1:25" ht="13.5" customHeight="1">
      <c r="A26" s="29">
        <v>22</v>
      </c>
      <c r="B26" s="30" t="s">
        <v>45</v>
      </c>
      <c r="C26" s="41"/>
      <c r="D26" s="42">
        <v>102.80000000000001</v>
      </c>
      <c r="E26" s="42">
        <v>22.745926500954589</v>
      </c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4"/>
      <c r="W26" s="34"/>
      <c r="X26" s="39"/>
      <c r="Y26" s="37">
        <v>125.54592650095461</v>
      </c>
    </row>
    <row r="27" spans="1:25" ht="13.5" customHeight="1">
      <c r="A27" s="29">
        <v>23</v>
      </c>
      <c r="B27" s="30" t="s">
        <v>46</v>
      </c>
      <c r="C27" s="41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4"/>
      <c r="W27" s="34"/>
      <c r="X27" s="39"/>
      <c r="Y27" s="50"/>
    </row>
    <row r="28" spans="1:25" ht="13.5" customHeight="1">
      <c r="A28" s="29">
        <v>24</v>
      </c>
      <c r="B28" s="30" t="s">
        <v>47</v>
      </c>
      <c r="C28" s="41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4"/>
      <c r="W28" s="34"/>
      <c r="X28" s="39"/>
      <c r="Y28" s="50"/>
    </row>
    <row r="29" spans="1:25" ht="13.5" customHeight="1">
      <c r="A29" s="29">
        <v>25</v>
      </c>
      <c r="B29" s="30" t="s">
        <v>48</v>
      </c>
      <c r="C29" s="41"/>
      <c r="D29" s="32">
        <v>9.1</v>
      </c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4"/>
      <c r="W29" s="34"/>
      <c r="X29" s="39"/>
      <c r="Y29" s="40">
        <v>9.1</v>
      </c>
    </row>
    <row r="30" spans="1:25" ht="13.5" customHeight="1">
      <c r="A30" s="29">
        <v>26</v>
      </c>
      <c r="B30" s="30" t="s">
        <v>347</v>
      </c>
      <c r="C30" s="41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4"/>
      <c r="W30" s="34"/>
      <c r="X30" s="39"/>
      <c r="Y30" s="50"/>
    </row>
    <row r="31" spans="1:25" ht="13.5" customHeight="1">
      <c r="A31" s="29">
        <v>27</v>
      </c>
      <c r="B31" s="30" t="s">
        <v>49</v>
      </c>
      <c r="C31" s="41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4"/>
      <c r="W31" s="34"/>
      <c r="X31" s="39"/>
      <c r="Y31" s="50"/>
    </row>
    <row r="32" spans="1:25" ht="13.5" customHeight="1">
      <c r="A32" s="29">
        <v>28</v>
      </c>
      <c r="B32" s="30" t="s">
        <v>50</v>
      </c>
      <c r="C32" s="41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4"/>
      <c r="W32" s="34"/>
      <c r="X32" s="39"/>
      <c r="Y32" s="50"/>
    </row>
    <row r="33" spans="1:25" ht="13.5" customHeight="1">
      <c r="A33" s="29">
        <v>29</v>
      </c>
      <c r="B33" s="30" t="s">
        <v>51</v>
      </c>
      <c r="C33" s="41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4"/>
      <c r="W33" s="34"/>
      <c r="X33" s="39"/>
      <c r="Y33" s="50"/>
    </row>
    <row r="34" spans="1:25" ht="40.5" customHeight="1">
      <c r="A34" s="29">
        <v>30</v>
      </c>
      <c r="B34" s="30" t="s">
        <v>52</v>
      </c>
      <c r="C34" s="43">
        <v>749.19595734033521</v>
      </c>
      <c r="D34" s="42">
        <v>1722.4116000900001</v>
      </c>
      <c r="E34" s="42">
        <v>43.06523394737691</v>
      </c>
      <c r="F34" s="33"/>
      <c r="G34" s="33"/>
      <c r="H34" s="33"/>
      <c r="I34" s="42">
        <v>63831.008432390059</v>
      </c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4"/>
      <c r="W34" s="49">
        <v>17821.399402846677</v>
      </c>
      <c r="X34" s="39"/>
      <c r="Y34" s="37">
        <v>84167.08062661445</v>
      </c>
    </row>
    <row r="35" spans="1:25" ht="13.5" customHeight="1">
      <c r="A35" s="29">
        <v>31</v>
      </c>
      <c r="B35" s="30" t="s">
        <v>53</v>
      </c>
      <c r="C35" s="43">
        <v>14.594214660873501</v>
      </c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5">
        <v>0.64988840601965614</v>
      </c>
      <c r="W35" s="49">
        <v>39.84862576726475</v>
      </c>
      <c r="X35" s="39"/>
      <c r="Y35" s="37">
        <v>55.09272883415791</v>
      </c>
    </row>
    <row r="36" spans="1:25" ht="13.5" customHeight="1">
      <c r="A36" s="29">
        <v>32</v>
      </c>
      <c r="B36" s="30" t="s">
        <v>348</v>
      </c>
      <c r="C36" s="41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4"/>
      <c r="W36" s="34"/>
      <c r="X36" s="39"/>
      <c r="Y36" s="50"/>
    </row>
    <row r="37" spans="1:25" ht="13.5" customHeight="1">
      <c r="A37" s="29">
        <v>33</v>
      </c>
      <c r="B37" s="30" t="s">
        <v>54</v>
      </c>
      <c r="C37" s="41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51">
        <v>0.13200000000000001</v>
      </c>
      <c r="R37" s="33"/>
      <c r="S37" s="33"/>
      <c r="T37" s="33"/>
      <c r="U37" s="33"/>
      <c r="V37" s="34"/>
      <c r="W37" s="34"/>
      <c r="X37" s="39"/>
      <c r="Y37" s="45">
        <v>0.13200000000000001</v>
      </c>
    </row>
    <row r="38" spans="1:25" ht="27" customHeight="1">
      <c r="A38" s="29">
        <v>34</v>
      </c>
      <c r="B38" s="30" t="s">
        <v>349</v>
      </c>
      <c r="C38" s="41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4"/>
      <c r="W38" s="34"/>
      <c r="X38" s="39"/>
      <c r="Y38" s="50"/>
    </row>
    <row r="39" spans="1:25" ht="13.5" customHeight="1">
      <c r="A39" s="29">
        <v>35</v>
      </c>
      <c r="B39" s="30" t="s">
        <v>350</v>
      </c>
      <c r="C39" s="41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4"/>
      <c r="W39" s="34"/>
      <c r="X39" s="39"/>
      <c r="Y39" s="50"/>
    </row>
    <row r="40" spans="1:25" ht="13.5" customHeight="1">
      <c r="A40" s="29">
        <v>36</v>
      </c>
      <c r="B40" s="30" t="s">
        <v>55</v>
      </c>
      <c r="C40" s="41"/>
      <c r="D40" s="33"/>
      <c r="E40" s="33"/>
      <c r="F40" s="33"/>
      <c r="G40" s="33"/>
      <c r="H40" s="33"/>
      <c r="I40" s="33"/>
      <c r="J40" s="33"/>
      <c r="K40" s="33"/>
      <c r="L40" s="42">
        <v>3237.5074539560537</v>
      </c>
      <c r="M40" s="33"/>
      <c r="N40" s="33"/>
      <c r="O40" s="33"/>
      <c r="P40" s="33"/>
      <c r="Q40" s="33"/>
      <c r="R40" s="33"/>
      <c r="S40" s="33"/>
      <c r="T40" s="33"/>
      <c r="U40" s="33"/>
      <c r="V40" s="34"/>
      <c r="W40" s="34"/>
      <c r="X40" s="39"/>
      <c r="Y40" s="37">
        <v>3237.5074539560537</v>
      </c>
    </row>
    <row r="41" spans="1:25" ht="13.5" customHeight="1">
      <c r="A41" s="29">
        <v>37</v>
      </c>
      <c r="B41" s="30" t="s">
        <v>56</v>
      </c>
      <c r="C41" s="31">
        <v>4.5114078645221154</v>
      </c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4"/>
      <c r="W41" s="52">
        <v>1.8176657062845323</v>
      </c>
      <c r="X41" s="39"/>
      <c r="Y41" s="40">
        <v>6.3290735708066475</v>
      </c>
    </row>
    <row r="42" spans="1:25" ht="40.5" customHeight="1">
      <c r="A42" s="29">
        <v>38</v>
      </c>
      <c r="B42" s="30" t="s">
        <v>351</v>
      </c>
      <c r="C42" s="41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4"/>
      <c r="W42" s="34"/>
      <c r="X42" s="39"/>
      <c r="Y42" s="50"/>
    </row>
    <row r="43" spans="1:25" ht="13.5" customHeight="1">
      <c r="A43" s="29">
        <v>39</v>
      </c>
      <c r="B43" s="30" t="s">
        <v>352</v>
      </c>
      <c r="C43" s="41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4"/>
      <c r="W43" s="34"/>
      <c r="X43" s="39"/>
      <c r="Y43" s="50"/>
    </row>
    <row r="44" spans="1:25" ht="13.5" customHeight="1">
      <c r="A44" s="29">
        <v>40</v>
      </c>
      <c r="B44" s="30" t="s">
        <v>57</v>
      </c>
      <c r="C44" s="41"/>
      <c r="D44" s="42">
        <v>20.000000000000004</v>
      </c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4"/>
      <c r="W44" s="34"/>
      <c r="X44" s="39"/>
      <c r="Y44" s="37">
        <v>20.000000000000004</v>
      </c>
    </row>
    <row r="45" spans="1:25" ht="13.5" customHeight="1">
      <c r="A45" s="29">
        <v>41</v>
      </c>
      <c r="B45" s="30" t="s">
        <v>58</v>
      </c>
      <c r="C45" s="41"/>
      <c r="D45" s="42">
        <v>1712.0000000000002</v>
      </c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4"/>
      <c r="W45" s="34"/>
      <c r="X45" s="39"/>
      <c r="Y45" s="37">
        <v>1712.0000000000002</v>
      </c>
    </row>
    <row r="46" spans="1:25" ht="13.5" customHeight="1">
      <c r="A46" s="29">
        <v>42</v>
      </c>
      <c r="B46" s="30" t="s">
        <v>353</v>
      </c>
      <c r="C46" s="44">
        <v>0.12859808573364867</v>
      </c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4"/>
      <c r="W46" s="34"/>
      <c r="X46" s="39"/>
      <c r="Y46" s="45">
        <v>0.12859808573364867</v>
      </c>
    </row>
    <row r="47" spans="1:25" ht="13.5" customHeight="1">
      <c r="A47" s="29">
        <v>43</v>
      </c>
      <c r="B47" s="30" t="s">
        <v>354</v>
      </c>
      <c r="C47" s="41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4"/>
      <c r="W47" s="34"/>
      <c r="X47" s="39"/>
      <c r="Y47" s="50"/>
    </row>
    <row r="48" spans="1:25" ht="13.5" customHeight="1">
      <c r="A48" s="29">
        <v>44</v>
      </c>
      <c r="B48" s="30" t="s">
        <v>355</v>
      </c>
      <c r="C48" s="53">
        <v>3.6586870727928004E-5</v>
      </c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4"/>
      <c r="W48" s="34"/>
      <c r="X48" s="39"/>
      <c r="Y48" s="54">
        <v>3.6586870727928004E-5</v>
      </c>
    </row>
    <row r="49" spans="1:25" ht="13.5" customHeight="1">
      <c r="A49" s="29">
        <v>45</v>
      </c>
      <c r="B49" s="30" t="s">
        <v>356</v>
      </c>
      <c r="C49" s="41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4"/>
      <c r="W49" s="34"/>
      <c r="X49" s="39"/>
      <c r="Y49" s="50"/>
    </row>
    <row r="50" spans="1:25" ht="13.5" customHeight="1">
      <c r="A50" s="29">
        <v>46</v>
      </c>
      <c r="B50" s="30" t="s">
        <v>59</v>
      </c>
      <c r="C50" s="41"/>
      <c r="D50" s="42">
        <v>287</v>
      </c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4"/>
      <c r="W50" s="34"/>
      <c r="X50" s="39"/>
      <c r="Y50" s="37">
        <v>287</v>
      </c>
    </row>
    <row r="51" spans="1:25" ht="13.5" customHeight="1">
      <c r="A51" s="29">
        <v>47</v>
      </c>
      <c r="B51" s="30" t="s">
        <v>60</v>
      </c>
      <c r="C51" s="41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4"/>
      <c r="W51" s="34"/>
      <c r="X51" s="39"/>
      <c r="Y51" s="50"/>
    </row>
    <row r="52" spans="1:25" ht="13.5" customHeight="1">
      <c r="A52" s="29">
        <v>48</v>
      </c>
      <c r="B52" s="30" t="s">
        <v>61</v>
      </c>
      <c r="C52" s="41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4"/>
      <c r="W52" s="34"/>
      <c r="X52" s="39"/>
      <c r="Y52" s="50"/>
    </row>
    <row r="53" spans="1:25" ht="13.5" customHeight="1">
      <c r="A53" s="29">
        <v>49</v>
      </c>
      <c r="B53" s="30" t="s">
        <v>62</v>
      </c>
      <c r="C53" s="41"/>
      <c r="D53" s="42">
        <v>173.5</v>
      </c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4"/>
      <c r="W53" s="34"/>
      <c r="X53" s="39"/>
      <c r="Y53" s="37">
        <v>173.5</v>
      </c>
    </row>
    <row r="54" spans="1:25" ht="13.5" customHeight="1">
      <c r="A54" s="29">
        <v>50</v>
      </c>
      <c r="B54" s="30" t="s">
        <v>63</v>
      </c>
      <c r="C54" s="41"/>
      <c r="D54" s="42">
        <v>6895.9999999999991</v>
      </c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4"/>
      <c r="W54" s="34"/>
      <c r="X54" s="39"/>
      <c r="Y54" s="37">
        <v>6895.9999999999991</v>
      </c>
    </row>
    <row r="55" spans="1:25" ht="13.5" customHeight="1">
      <c r="A55" s="29">
        <v>51</v>
      </c>
      <c r="B55" s="30" t="s">
        <v>64</v>
      </c>
      <c r="C55" s="41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4"/>
      <c r="W55" s="34"/>
      <c r="X55" s="39"/>
      <c r="Y55" s="50"/>
    </row>
    <row r="56" spans="1:25" ht="13.5" customHeight="1">
      <c r="A56" s="29">
        <v>52</v>
      </c>
      <c r="B56" s="30" t="s">
        <v>65</v>
      </c>
      <c r="C56" s="41"/>
      <c r="D56" s="42">
        <v>160.00000000000003</v>
      </c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4"/>
      <c r="W56" s="34"/>
      <c r="X56" s="39"/>
      <c r="Y56" s="37">
        <v>160.00000000000003</v>
      </c>
    </row>
    <row r="57" spans="1:25" ht="13.5" customHeight="1">
      <c r="A57" s="29">
        <v>53</v>
      </c>
      <c r="B57" s="30" t="s">
        <v>66</v>
      </c>
      <c r="C57" s="43">
        <v>48912.096857769</v>
      </c>
      <c r="D57" s="42">
        <v>5767.626000694001</v>
      </c>
      <c r="E57" s="42">
        <v>52.853932976959577</v>
      </c>
      <c r="F57" s="33"/>
      <c r="G57" s="42">
        <v>62663.90205189398</v>
      </c>
      <c r="H57" s="33"/>
      <c r="I57" s="33"/>
      <c r="J57" s="33"/>
      <c r="K57" s="42">
        <v>592.89386127224748</v>
      </c>
      <c r="L57" s="33"/>
      <c r="M57" s="42">
        <v>32371.438073553487</v>
      </c>
      <c r="N57" s="42">
        <v>460.89770498696623</v>
      </c>
      <c r="O57" s="42">
        <v>1085.3729517875763</v>
      </c>
      <c r="P57" s="42">
        <v>1029.5080294626737</v>
      </c>
      <c r="Q57" s="42">
        <v>47.104646126197338</v>
      </c>
      <c r="R57" s="33"/>
      <c r="S57" s="33"/>
      <c r="T57" s="33"/>
      <c r="U57" s="33"/>
      <c r="V57" s="34"/>
      <c r="W57" s="49">
        <v>13.40331299350737</v>
      </c>
      <c r="X57" s="39"/>
      <c r="Y57" s="37">
        <v>152997.09742351659</v>
      </c>
    </row>
    <row r="58" spans="1:25" ht="13.5" customHeight="1">
      <c r="A58" s="29">
        <v>54</v>
      </c>
      <c r="B58" s="30" t="s">
        <v>67</v>
      </c>
      <c r="C58" s="41"/>
      <c r="D58" s="42">
        <v>40.5</v>
      </c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4"/>
      <c r="W58" s="34"/>
      <c r="X58" s="39"/>
      <c r="Y58" s="37">
        <v>40.5</v>
      </c>
    </row>
    <row r="59" spans="1:25" ht="13.5" customHeight="1">
      <c r="A59" s="29">
        <v>55</v>
      </c>
      <c r="B59" s="30" t="s">
        <v>357</v>
      </c>
      <c r="C59" s="41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4"/>
      <c r="W59" s="34"/>
      <c r="X59" s="39"/>
      <c r="Y59" s="50"/>
    </row>
    <row r="60" spans="1:25" ht="13.5" customHeight="1">
      <c r="A60" s="29">
        <v>56</v>
      </c>
      <c r="B60" s="30" t="s">
        <v>68</v>
      </c>
      <c r="C60" s="43">
        <v>112.98441719899186</v>
      </c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4"/>
      <c r="W60" s="49">
        <v>237.8167226038338</v>
      </c>
      <c r="X60" s="39"/>
      <c r="Y60" s="37">
        <v>350.80113980282567</v>
      </c>
    </row>
    <row r="61" spans="1:25" ht="13.5" customHeight="1">
      <c r="A61" s="29">
        <v>57</v>
      </c>
      <c r="B61" s="30" t="s">
        <v>69</v>
      </c>
      <c r="C61" s="43">
        <v>583.62343537765241</v>
      </c>
      <c r="D61" s="33"/>
      <c r="E61" s="32">
        <v>6.4670812359291858</v>
      </c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4"/>
      <c r="W61" s="38">
        <v>9.5561549240236104E-2</v>
      </c>
      <c r="X61" s="39"/>
      <c r="Y61" s="37">
        <v>590.18607816282179</v>
      </c>
    </row>
    <row r="62" spans="1:25" ht="13.5" customHeight="1">
      <c r="A62" s="29">
        <v>58</v>
      </c>
      <c r="B62" s="30" t="s">
        <v>70</v>
      </c>
      <c r="C62" s="43">
        <v>36.995080813901531</v>
      </c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4"/>
      <c r="W62" s="38">
        <v>6.5861397669737934E-2</v>
      </c>
      <c r="X62" s="39"/>
      <c r="Y62" s="37">
        <v>37.060942211571266</v>
      </c>
    </row>
    <row r="63" spans="1:25" ht="13.5" customHeight="1">
      <c r="A63" s="29">
        <v>59</v>
      </c>
      <c r="B63" s="30" t="s">
        <v>71</v>
      </c>
      <c r="C63" s="46">
        <v>1.1586360458599801E-2</v>
      </c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4"/>
      <c r="W63" s="48">
        <v>7.4595251613396752E-4</v>
      </c>
      <c r="X63" s="39"/>
      <c r="Y63" s="47">
        <v>1.2332312974733769E-2</v>
      </c>
    </row>
    <row r="64" spans="1:25" ht="13.5" customHeight="1">
      <c r="A64" s="29">
        <v>60</v>
      </c>
      <c r="B64" s="30" t="s">
        <v>72</v>
      </c>
      <c r="C64" s="31">
        <v>6.460258062042036</v>
      </c>
      <c r="D64" s="33"/>
      <c r="E64" s="33"/>
      <c r="F64" s="33"/>
      <c r="G64" s="33"/>
      <c r="H64" s="33"/>
      <c r="I64" s="42">
        <v>139.29022682219608</v>
      </c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4"/>
      <c r="W64" s="49">
        <v>75.34584801112986</v>
      </c>
      <c r="X64" s="39"/>
      <c r="Y64" s="37">
        <v>221.09633289536799</v>
      </c>
    </row>
    <row r="65" spans="1:25" ht="13.5" customHeight="1">
      <c r="A65" s="29">
        <v>61</v>
      </c>
      <c r="B65" s="30" t="s">
        <v>73</v>
      </c>
      <c r="C65" s="41"/>
      <c r="D65" s="42">
        <v>225</v>
      </c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4"/>
      <c r="W65" s="34"/>
      <c r="X65" s="39"/>
      <c r="Y65" s="37">
        <v>225</v>
      </c>
    </row>
    <row r="66" spans="1:25" ht="13.5" customHeight="1">
      <c r="A66" s="29">
        <v>62</v>
      </c>
      <c r="B66" s="30" t="s">
        <v>74</v>
      </c>
      <c r="C66" s="41"/>
      <c r="D66" s="42">
        <v>3388.000000256</v>
      </c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4"/>
      <c r="W66" s="34"/>
      <c r="X66" s="39"/>
      <c r="Y66" s="37">
        <v>3388.000000256</v>
      </c>
    </row>
    <row r="67" spans="1:25" ht="13.5" customHeight="1">
      <c r="A67" s="29">
        <v>63</v>
      </c>
      <c r="B67" s="30" t="s">
        <v>75</v>
      </c>
      <c r="C67" s="41"/>
      <c r="D67" s="42">
        <v>2732.9000000700003</v>
      </c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4"/>
      <c r="W67" s="34"/>
      <c r="X67" s="39"/>
      <c r="Y67" s="37">
        <v>2732.9000000700003</v>
      </c>
    </row>
    <row r="68" spans="1:25" ht="13.5" customHeight="1">
      <c r="A68" s="29">
        <v>64</v>
      </c>
      <c r="B68" s="30" t="s">
        <v>76</v>
      </c>
      <c r="C68" s="41"/>
      <c r="D68" s="42">
        <v>1735.7399999749996</v>
      </c>
      <c r="E68" s="42">
        <v>23.755479097077</v>
      </c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4"/>
      <c r="W68" s="34"/>
      <c r="X68" s="39"/>
      <c r="Y68" s="37">
        <v>1759.4954790720767</v>
      </c>
    </row>
    <row r="69" spans="1:25" ht="13.5" customHeight="1">
      <c r="A69" s="29">
        <v>65</v>
      </c>
      <c r="B69" s="30" t="s">
        <v>358</v>
      </c>
      <c r="C69" s="46">
        <v>2.1127392457262931E-2</v>
      </c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4"/>
      <c r="W69" s="34"/>
      <c r="X69" s="39"/>
      <c r="Y69" s="47">
        <v>2.1127392457262931E-2</v>
      </c>
    </row>
    <row r="70" spans="1:25" ht="13.5" customHeight="1">
      <c r="A70" s="29">
        <v>66</v>
      </c>
      <c r="B70" s="30" t="s">
        <v>359</v>
      </c>
      <c r="C70" s="41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4"/>
      <c r="W70" s="34"/>
      <c r="X70" s="39"/>
      <c r="Y70" s="50"/>
    </row>
    <row r="71" spans="1:25" ht="13.5" customHeight="1">
      <c r="A71" s="29">
        <v>67</v>
      </c>
      <c r="B71" s="30" t="s">
        <v>360</v>
      </c>
      <c r="C71" s="41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4"/>
      <c r="W71" s="34"/>
      <c r="X71" s="39"/>
      <c r="Y71" s="50"/>
    </row>
    <row r="72" spans="1:25" ht="13.5" customHeight="1">
      <c r="A72" s="29">
        <v>68</v>
      </c>
      <c r="B72" s="30" t="s">
        <v>361</v>
      </c>
      <c r="C72" s="46">
        <v>1.8482281592848523E-2</v>
      </c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4"/>
      <c r="W72" s="34"/>
      <c r="X72" s="39"/>
      <c r="Y72" s="47">
        <v>1.8482281592848523E-2</v>
      </c>
    </row>
    <row r="73" spans="1:25" ht="27" customHeight="1">
      <c r="A73" s="29">
        <v>69</v>
      </c>
      <c r="B73" s="30" t="s">
        <v>77</v>
      </c>
      <c r="C73" s="41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4"/>
      <c r="W73" s="34"/>
      <c r="X73" s="39"/>
      <c r="Y73" s="50"/>
    </row>
    <row r="74" spans="1:25" ht="27" customHeight="1">
      <c r="A74" s="29">
        <v>70</v>
      </c>
      <c r="B74" s="30" t="s">
        <v>78</v>
      </c>
      <c r="C74" s="41"/>
      <c r="D74" s="32">
        <v>3.0139999999999998</v>
      </c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4"/>
      <c r="W74" s="34"/>
      <c r="X74" s="39"/>
      <c r="Y74" s="40">
        <v>3.0139999999999998</v>
      </c>
    </row>
    <row r="75" spans="1:25" ht="13.5" customHeight="1">
      <c r="A75" s="29">
        <v>71</v>
      </c>
      <c r="B75" s="30" t="s">
        <v>79</v>
      </c>
      <c r="C75" s="44">
        <v>0.22071181248419899</v>
      </c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4"/>
      <c r="W75" s="34"/>
      <c r="X75" s="39"/>
      <c r="Y75" s="45">
        <v>0.22071181248419899</v>
      </c>
    </row>
    <row r="76" spans="1:25" ht="27" customHeight="1">
      <c r="A76" s="29">
        <v>72</v>
      </c>
      <c r="B76" s="30" t="s">
        <v>362</v>
      </c>
      <c r="C76" s="41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4"/>
      <c r="W76" s="34"/>
      <c r="X76" s="39"/>
      <c r="Y76" s="50"/>
    </row>
    <row r="77" spans="1:25" ht="13.5" customHeight="1">
      <c r="A77" s="29">
        <v>73</v>
      </c>
      <c r="B77" s="30" t="s">
        <v>80</v>
      </c>
      <c r="C77" s="46">
        <v>6.2348516967784776E-2</v>
      </c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4"/>
      <c r="W77" s="48">
        <v>1.9400317531520294E-4</v>
      </c>
      <c r="X77" s="39"/>
      <c r="Y77" s="47">
        <v>6.2542520143099981E-2</v>
      </c>
    </row>
    <row r="78" spans="1:25" ht="13.5" customHeight="1">
      <c r="A78" s="29">
        <v>74</v>
      </c>
      <c r="B78" s="30" t="s">
        <v>363</v>
      </c>
      <c r="C78" s="41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4"/>
      <c r="W78" s="34"/>
      <c r="X78" s="39"/>
      <c r="Y78" s="50"/>
    </row>
    <row r="79" spans="1:25" ht="13.5" customHeight="1">
      <c r="A79" s="29">
        <v>75</v>
      </c>
      <c r="B79" s="30" t="s">
        <v>81</v>
      </c>
      <c r="C79" s="46">
        <v>1.4158865321255569E-2</v>
      </c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52">
        <v>1.3989703055896809</v>
      </c>
      <c r="W79" s="38">
        <v>2.2847766767819858E-2</v>
      </c>
      <c r="X79" s="55">
        <v>7.5620018474145354</v>
      </c>
      <c r="Y79" s="40">
        <v>8.9979787850932915</v>
      </c>
    </row>
    <row r="80" spans="1:25" ht="13.5" customHeight="1">
      <c r="A80" s="29">
        <v>76</v>
      </c>
      <c r="B80" s="30" t="s">
        <v>82</v>
      </c>
      <c r="C80" s="41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4"/>
      <c r="W80" s="34"/>
      <c r="X80" s="39"/>
      <c r="Y80" s="50"/>
    </row>
    <row r="81" spans="1:25" ht="13.5" customHeight="1">
      <c r="A81" s="29">
        <v>77</v>
      </c>
      <c r="B81" s="30" t="s">
        <v>364</v>
      </c>
      <c r="C81" s="41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4"/>
      <c r="W81" s="34"/>
      <c r="X81" s="39"/>
      <c r="Y81" s="50"/>
    </row>
    <row r="82" spans="1:25" ht="13.5" customHeight="1">
      <c r="A82" s="29">
        <v>78</v>
      </c>
      <c r="B82" s="30" t="s">
        <v>365</v>
      </c>
      <c r="C82" s="41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4"/>
      <c r="W82" s="34"/>
      <c r="X82" s="39"/>
      <c r="Y82" s="50"/>
    </row>
    <row r="83" spans="1:25" ht="13.5" customHeight="1">
      <c r="A83" s="29">
        <v>79</v>
      </c>
      <c r="B83" s="30" t="s">
        <v>83</v>
      </c>
      <c r="C83" s="41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4"/>
      <c r="W83" s="34"/>
      <c r="X83" s="39"/>
      <c r="Y83" s="50"/>
    </row>
    <row r="84" spans="1:25" ht="13.5" customHeight="1">
      <c r="A84" s="29">
        <v>80</v>
      </c>
      <c r="B84" s="30" t="s">
        <v>84</v>
      </c>
      <c r="C84" s="43">
        <v>86077.248739452087</v>
      </c>
      <c r="D84" s="42">
        <v>6999.3320008880009</v>
      </c>
      <c r="E84" s="42">
        <v>141.97508529836873</v>
      </c>
      <c r="F84" s="42">
        <v>543.11206028388187</v>
      </c>
      <c r="G84" s="42">
        <v>109088.26802515963</v>
      </c>
      <c r="H84" s="42">
        <v>99251.029307173536</v>
      </c>
      <c r="I84" s="33"/>
      <c r="J84" s="33"/>
      <c r="K84" s="42">
        <v>3050.7183561899933</v>
      </c>
      <c r="L84" s="33"/>
      <c r="M84" s="42">
        <v>129130.25744057271</v>
      </c>
      <c r="N84" s="42">
        <v>1413.7994895482311</v>
      </c>
      <c r="O84" s="42">
        <v>4752.3658309055654</v>
      </c>
      <c r="P84" s="42">
        <v>2558.500751102109</v>
      </c>
      <c r="Q84" s="42">
        <v>188.41858450478935</v>
      </c>
      <c r="R84" s="42">
        <v>33.859309534616045</v>
      </c>
      <c r="S84" s="33"/>
      <c r="T84" s="33"/>
      <c r="U84" s="33"/>
      <c r="V84" s="34"/>
      <c r="W84" s="49">
        <v>13.407759182530327</v>
      </c>
      <c r="X84" s="39"/>
      <c r="Y84" s="37">
        <v>443242.2927397961</v>
      </c>
    </row>
    <row r="85" spans="1:25" ht="13.5" customHeight="1">
      <c r="A85" s="29">
        <v>81</v>
      </c>
      <c r="B85" s="30" t="s">
        <v>85</v>
      </c>
      <c r="C85" s="56">
        <v>5.5791174411054867E-6</v>
      </c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4"/>
      <c r="W85" s="34"/>
      <c r="X85" s="39"/>
      <c r="Y85" s="57">
        <v>5.5791174411054867E-6</v>
      </c>
    </row>
    <row r="86" spans="1:25" ht="13.5" customHeight="1">
      <c r="A86" s="29">
        <v>82</v>
      </c>
      <c r="B86" s="30" t="s">
        <v>86</v>
      </c>
      <c r="C86" s="31">
        <v>1.4960749902085579</v>
      </c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4"/>
      <c r="W86" s="49">
        <v>9.9850948460222426</v>
      </c>
      <c r="X86" s="39"/>
      <c r="Y86" s="37">
        <v>11.481169836230801</v>
      </c>
    </row>
    <row r="87" spans="1:25" ht="13.5" customHeight="1">
      <c r="A87" s="29">
        <v>83</v>
      </c>
      <c r="B87" s="30" t="s">
        <v>87</v>
      </c>
      <c r="C87" s="43">
        <v>538.3469744795874</v>
      </c>
      <c r="D87" s="32">
        <v>2</v>
      </c>
      <c r="E87" s="33"/>
      <c r="F87" s="33"/>
      <c r="G87" s="33"/>
      <c r="H87" s="33"/>
      <c r="I87" s="33"/>
      <c r="J87" s="33"/>
      <c r="K87" s="33"/>
      <c r="L87" s="33"/>
      <c r="M87" s="42">
        <v>661.39389998771492</v>
      </c>
      <c r="N87" s="33"/>
      <c r="O87" s="33"/>
      <c r="P87" s="33"/>
      <c r="Q87" s="33"/>
      <c r="R87" s="33"/>
      <c r="S87" s="33"/>
      <c r="T87" s="33"/>
      <c r="U87" s="33"/>
      <c r="V87" s="34"/>
      <c r="W87" s="35">
        <v>0.5725567079390228</v>
      </c>
      <c r="X87" s="39"/>
      <c r="Y87" s="37">
        <v>1202.3134311752412</v>
      </c>
    </row>
    <row r="88" spans="1:25" ht="13.5" customHeight="1">
      <c r="A88" s="29">
        <v>84</v>
      </c>
      <c r="B88" s="30" t="s">
        <v>88</v>
      </c>
      <c r="C88" s="41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4"/>
      <c r="W88" s="34"/>
      <c r="X88" s="39"/>
      <c r="Y88" s="50"/>
    </row>
    <row r="89" spans="1:25" ht="13.5" customHeight="1">
      <c r="A89" s="29">
        <v>85</v>
      </c>
      <c r="B89" s="30" t="s">
        <v>89</v>
      </c>
      <c r="C89" s="31">
        <v>4.2247862474092024</v>
      </c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4"/>
      <c r="W89" s="38">
        <v>4.3626360633387769E-2</v>
      </c>
      <c r="X89" s="39"/>
      <c r="Y89" s="40">
        <v>4.2684126080425902</v>
      </c>
    </row>
    <row r="90" spans="1:25" ht="13.5" customHeight="1">
      <c r="A90" s="29">
        <v>86</v>
      </c>
      <c r="B90" s="30" t="s">
        <v>90</v>
      </c>
      <c r="C90" s="46">
        <v>2.3035789297719831E-3</v>
      </c>
      <c r="D90" s="33"/>
      <c r="E90" s="42">
        <v>30.698122641472779</v>
      </c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4"/>
      <c r="W90" s="38">
        <v>1.0933018097534501E-3</v>
      </c>
      <c r="X90" s="39"/>
      <c r="Y90" s="37">
        <v>30.701519522212305</v>
      </c>
    </row>
    <row r="91" spans="1:25" ht="13.5" customHeight="1">
      <c r="A91" s="29">
        <v>87</v>
      </c>
      <c r="B91" s="30" t="s">
        <v>91</v>
      </c>
      <c r="C91" s="31">
        <v>1.7119614685032791</v>
      </c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49">
        <v>14.708000767813271</v>
      </c>
      <c r="W91" s="35">
        <v>0.38128638857152508</v>
      </c>
      <c r="X91" s="36">
        <v>28.929812194291475</v>
      </c>
      <c r="Y91" s="37">
        <v>45.731060819179547</v>
      </c>
    </row>
    <row r="92" spans="1:25" ht="13.5" customHeight="1">
      <c r="A92" s="29">
        <v>88</v>
      </c>
      <c r="B92" s="30" t="s">
        <v>92</v>
      </c>
      <c r="C92" s="44">
        <v>0.59779882055839106</v>
      </c>
      <c r="D92" s="33"/>
      <c r="E92" s="33"/>
      <c r="F92" s="33"/>
      <c r="G92" s="42">
        <v>87.319828702315348</v>
      </c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4"/>
      <c r="W92" s="34"/>
      <c r="X92" s="39"/>
      <c r="Y92" s="37">
        <v>87.917627522873744</v>
      </c>
    </row>
    <row r="93" spans="1:25" ht="13.5" customHeight="1">
      <c r="A93" s="29">
        <v>89</v>
      </c>
      <c r="B93" s="30" t="s">
        <v>93</v>
      </c>
      <c r="C93" s="41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4"/>
      <c r="W93" s="34"/>
      <c r="X93" s="39"/>
      <c r="Y93" s="50"/>
    </row>
    <row r="94" spans="1:25" ht="13.5" customHeight="1">
      <c r="A94" s="29">
        <v>90</v>
      </c>
      <c r="B94" s="30" t="s">
        <v>94</v>
      </c>
      <c r="C94" s="41"/>
      <c r="D94" s="42">
        <v>315</v>
      </c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4"/>
      <c r="W94" s="34"/>
      <c r="X94" s="39"/>
      <c r="Y94" s="37">
        <v>315</v>
      </c>
    </row>
    <row r="95" spans="1:25" ht="13.5" customHeight="1">
      <c r="A95" s="29">
        <v>91</v>
      </c>
      <c r="B95" s="30" t="s">
        <v>95</v>
      </c>
      <c r="C95" s="41"/>
      <c r="D95" s="42">
        <v>1298.0000000000002</v>
      </c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4"/>
      <c r="W95" s="34"/>
      <c r="X95" s="39"/>
      <c r="Y95" s="37">
        <v>1298.0000000000002</v>
      </c>
    </row>
    <row r="96" spans="1:25" ht="13.5" customHeight="1">
      <c r="A96" s="29">
        <v>92</v>
      </c>
      <c r="B96" s="30" t="s">
        <v>96</v>
      </c>
      <c r="C96" s="41"/>
      <c r="D96" s="42">
        <v>75</v>
      </c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4"/>
      <c r="W96" s="34"/>
      <c r="X96" s="39"/>
      <c r="Y96" s="37">
        <v>75</v>
      </c>
    </row>
    <row r="97" spans="1:25" ht="13.5" customHeight="1">
      <c r="A97" s="29">
        <v>93</v>
      </c>
      <c r="B97" s="30" t="s">
        <v>97</v>
      </c>
      <c r="C97" s="41"/>
      <c r="D97" s="42">
        <v>83.7</v>
      </c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4"/>
      <c r="W97" s="34"/>
      <c r="X97" s="39"/>
      <c r="Y97" s="37">
        <v>83.7</v>
      </c>
    </row>
    <row r="98" spans="1:25" ht="13.5" customHeight="1">
      <c r="A98" s="29">
        <v>94</v>
      </c>
      <c r="B98" s="30" t="s">
        <v>98</v>
      </c>
      <c r="C98" s="41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4"/>
      <c r="W98" s="34"/>
      <c r="X98" s="58">
        <v>0.70933280480400029</v>
      </c>
      <c r="Y98" s="45">
        <v>0.70933280480400029</v>
      </c>
    </row>
    <row r="99" spans="1:25" ht="13.5" customHeight="1">
      <c r="A99" s="29">
        <v>95</v>
      </c>
      <c r="B99" s="30" t="s">
        <v>99</v>
      </c>
      <c r="C99" s="41"/>
      <c r="D99" s="42">
        <v>832.99999960499997</v>
      </c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4"/>
      <c r="W99" s="34"/>
      <c r="X99" s="39"/>
      <c r="Y99" s="37">
        <v>832.99999960499997</v>
      </c>
    </row>
    <row r="100" spans="1:25" ht="13.5" customHeight="1">
      <c r="A100" s="29">
        <v>96</v>
      </c>
      <c r="B100" s="30" t="s">
        <v>100</v>
      </c>
      <c r="C100" s="41"/>
      <c r="D100" s="42">
        <v>32.74</v>
      </c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4"/>
      <c r="W100" s="34"/>
      <c r="X100" s="39"/>
      <c r="Y100" s="37">
        <v>32.74</v>
      </c>
    </row>
    <row r="101" spans="1:25" ht="13.5" customHeight="1">
      <c r="A101" s="29">
        <v>97</v>
      </c>
      <c r="B101" s="30" t="s">
        <v>366</v>
      </c>
      <c r="C101" s="41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4"/>
      <c r="W101" s="34"/>
      <c r="X101" s="39"/>
      <c r="Y101" s="50"/>
    </row>
    <row r="102" spans="1:25" ht="13.5" customHeight="1">
      <c r="A102" s="29">
        <v>98</v>
      </c>
      <c r="B102" s="30" t="s">
        <v>367</v>
      </c>
      <c r="C102" s="41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4"/>
      <c r="W102" s="34"/>
      <c r="X102" s="39"/>
      <c r="Y102" s="50"/>
    </row>
    <row r="103" spans="1:25" ht="13.5" customHeight="1">
      <c r="A103" s="29">
        <v>99</v>
      </c>
      <c r="B103" s="30" t="s">
        <v>101</v>
      </c>
      <c r="C103" s="41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4"/>
      <c r="W103" s="34"/>
      <c r="X103" s="39"/>
      <c r="Y103" s="50"/>
    </row>
    <row r="104" spans="1:25" ht="13.5" customHeight="1">
      <c r="A104" s="29">
        <v>100</v>
      </c>
      <c r="B104" s="30" t="s">
        <v>102</v>
      </c>
      <c r="C104" s="41"/>
      <c r="D104" s="42">
        <v>1767.4</v>
      </c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4"/>
      <c r="W104" s="34"/>
      <c r="X104" s="39"/>
      <c r="Y104" s="37">
        <v>1767.4</v>
      </c>
    </row>
    <row r="105" spans="1:25" ht="13.5" customHeight="1">
      <c r="A105" s="29">
        <v>101</v>
      </c>
      <c r="B105" s="30" t="s">
        <v>103</v>
      </c>
      <c r="C105" s="41"/>
      <c r="D105" s="42">
        <v>1329</v>
      </c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4"/>
      <c r="W105" s="34"/>
      <c r="X105" s="39"/>
      <c r="Y105" s="37">
        <v>1329</v>
      </c>
    </row>
    <row r="106" spans="1:25" ht="13.5" customHeight="1">
      <c r="A106" s="29">
        <v>102</v>
      </c>
      <c r="B106" s="30" t="s">
        <v>368</v>
      </c>
      <c r="C106" s="41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4"/>
      <c r="W106" s="34"/>
      <c r="X106" s="39"/>
      <c r="Y106" s="50"/>
    </row>
    <row r="107" spans="1:25" ht="13.5" customHeight="1">
      <c r="A107" s="29">
        <v>103</v>
      </c>
      <c r="B107" s="30" t="s">
        <v>104</v>
      </c>
      <c r="C107" s="41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42">
        <v>3809.6504576166594</v>
      </c>
      <c r="U107" s="33"/>
      <c r="V107" s="34"/>
      <c r="W107" s="34"/>
      <c r="X107" s="39"/>
      <c r="Y107" s="37">
        <v>3809.6504576166594</v>
      </c>
    </row>
    <row r="108" spans="1:25" ht="13.5" customHeight="1">
      <c r="A108" s="29">
        <v>104</v>
      </c>
      <c r="B108" s="30" t="s">
        <v>105</v>
      </c>
      <c r="C108" s="41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42">
        <v>60358.953824760785</v>
      </c>
      <c r="U108" s="33"/>
      <c r="V108" s="34"/>
      <c r="W108" s="34"/>
      <c r="X108" s="39"/>
      <c r="Y108" s="37">
        <v>60358.953824760785</v>
      </c>
    </row>
    <row r="109" spans="1:25" ht="13.5" customHeight="1">
      <c r="A109" s="29">
        <v>105</v>
      </c>
      <c r="B109" s="30" t="s">
        <v>369</v>
      </c>
      <c r="C109" s="41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4"/>
      <c r="W109" s="34"/>
      <c r="X109" s="39"/>
      <c r="Y109" s="50"/>
    </row>
    <row r="110" spans="1:25" ht="13.5" customHeight="1">
      <c r="A110" s="29">
        <v>106</v>
      </c>
      <c r="B110" s="30" t="s">
        <v>370</v>
      </c>
      <c r="C110" s="41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4"/>
      <c r="W110" s="34"/>
      <c r="X110" s="39"/>
      <c r="Y110" s="50"/>
    </row>
    <row r="111" spans="1:25" ht="13.5" customHeight="1">
      <c r="A111" s="29">
        <v>107</v>
      </c>
      <c r="B111" s="30" t="s">
        <v>371</v>
      </c>
      <c r="C111" s="41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4"/>
      <c r="W111" s="34"/>
      <c r="X111" s="39"/>
      <c r="Y111" s="50"/>
    </row>
    <row r="112" spans="1:25" ht="13.5" customHeight="1">
      <c r="A112" s="29">
        <v>108</v>
      </c>
      <c r="B112" s="30" t="s">
        <v>106</v>
      </c>
      <c r="C112" s="41"/>
      <c r="D112" s="42">
        <v>2043.6</v>
      </c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4"/>
      <c r="W112" s="34"/>
      <c r="X112" s="39"/>
      <c r="Y112" s="37">
        <v>2043.6</v>
      </c>
    </row>
    <row r="113" spans="1:25" ht="13.5" customHeight="1">
      <c r="A113" s="29">
        <v>109</v>
      </c>
      <c r="B113" s="30" t="s">
        <v>372</v>
      </c>
      <c r="C113" s="41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4"/>
      <c r="W113" s="34"/>
      <c r="X113" s="39"/>
      <c r="Y113" s="50"/>
    </row>
    <row r="114" spans="1:25" ht="13.5" customHeight="1">
      <c r="A114" s="29">
        <v>110</v>
      </c>
      <c r="B114" s="30" t="s">
        <v>373</v>
      </c>
      <c r="C114" s="41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4"/>
      <c r="W114" s="34"/>
      <c r="X114" s="39"/>
      <c r="Y114" s="50"/>
    </row>
    <row r="115" spans="1:25" ht="13.5" customHeight="1">
      <c r="A115" s="29">
        <v>111</v>
      </c>
      <c r="B115" s="30" t="s">
        <v>374</v>
      </c>
      <c r="C115" s="41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4"/>
      <c r="W115" s="34"/>
      <c r="X115" s="39"/>
      <c r="Y115" s="50"/>
    </row>
    <row r="116" spans="1:25" ht="13.5" customHeight="1">
      <c r="A116" s="29">
        <v>112</v>
      </c>
      <c r="B116" s="30" t="s">
        <v>375</v>
      </c>
      <c r="C116" s="41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4"/>
      <c r="W116" s="34"/>
      <c r="X116" s="39"/>
      <c r="Y116" s="50"/>
    </row>
    <row r="117" spans="1:25" ht="13.5" customHeight="1">
      <c r="A117" s="29">
        <v>113</v>
      </c>
      <c r="B117" s="30" t="s">
        <v>107</v>
      </c>
      <c r="C117" s="41"/>
      <c r="D117" s="42">
        <v>193</v>
      </c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4"/>
      <c r="W117" s="34"/>
      <c r="X117" s="39"/>
      <c r="Y117" s="37">
        <v>193</v>
      </c>
    </row>
    <row r="118" spans="1:25" ht="13.5" customHeight="1">
      <c r="A118" s="29">
        <v>114</v>
      </c>
      <c r="B118" s="30" t="s">
        <v>108</v>
      </c>
      <c r="C118" s="41"/>
      <c r="D118" s="42">
        <v>57.900000000000006</v>
      </c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4"/>
      <c r="W118" s="34"/>
      <c r="X118" s="39"/>
      <c r="Y118" s="37">
        <v>57.900000000000006</v>
      </c>
    </row>
    <row r="119" spans="1:25" ht="13.5" customHeight="1">
      <c r="A119" s="29">
        <v>115</v>
      </c>
      <c r="B119" s="30" t="s">
        <v>109</v>
      </c>
      <c r="C119" s="41"/>
      <c r="D119" s="42">
        <v>1592</v>
      </c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4"/>
      <c r="W119" s="34"/>
      <c r="X119" s="39"/>
      <c r="Y119" s="37">
        <v>1592</v>
      </c>
    </row>
    <row r="120" spans="1:25" ht="13.5" customHeight="1">
      <c r="A120" s="29">
        <v>116</v>
      </c>
      <c r="B120" s="30" t="s">
        <v>110</v>
      </c>
      <c r="C120" s="41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4"/>
      <c r="W120" s="34"/>
      <c r="X120" s="39"/>
      <c r="Y120" s="50"/>
    </row>
    <row r="121" spans="1:25" ht="13.5" customHeight="1">
      <c r="A121" s="29">
        <v>117</v>
      </c>
      <c r="B121" s="30" t="s">
        <v>111</v>
      </c>
      <c r="C121" s="41"/>
      <c r="D121" s="42">
        <v>680</v>
      </c>
      <c r="E121" s="32">
        <v>3.5638485305523742</v>
      </c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4"/>
      <c r="W121" s="34"/>
      <c r="X121" s="39"/>
      <c r="Y121" s="37">
        <v>683.56384853055238</v>
      </c>
    </row>
    <row r="122" spans="1:25" ht="13.5" customHeight="1">
      <c r="A122" s="29">
        <v>118</v>
      </c>
      <c r="B122" s="30" t="s">
        <v>112</v>
      </c>
      <c r="C122" s="41"/>
      <c r="D122" s="42">
        <v>20.181499950100001</v>
      </c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4"/>
      <c r="W122" s="34"/>
      <c r="X122" s="39"/>
      <c r="Y122" s="37">
        <v>20.181499950100001</v>
      </c>
    </row>
    <row r="123" spans="1:25" ht="13.5" customHeight="1">
      <c r="A123" s="29">
        <v>119</v>
      </c>
      <c r="B123" s="30" t="s">
        <v>113</v>
      </c>
      <c r="C123" s="41"/>
      <c r="D123" s="42">
        <v>22.000000000000004</v>
      </c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4"/>
      <c r="W123" s="34"/>
      <c r="X123" s="39"/>
      <c r="Y123" s="37">
        <v>22.000000000000004</v>
      </c>
    </row>
    <row r="124" spans="1:25" ht="13.5" customHeight="1">
      <c r="A124" s="29">
        <v>120</v>
      </c>
      <c r="B124" s="30" t="s">
        <v>376</v>
      </c>
      <c r="C124" s="41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4"/>
      <c r="W124" s="34"/>
      <c r="X124" s="39"/>
      <c r="Y124" s="50"/>
    </row>
    <row r="125" spans="1:25" ht="13.5" customHeight="1">
      <c r="A125" s="29">
        <v>121</v>
      </c>
      <c r="B125" s="30" t="s">
        <v>114</v>
      </c>
      <c r="C125" s="41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4"/>
      <c r="W125" s="34"/>
      <c r="X125" s="39"/>
      <c r="Y125" s="50"/>
    </row>
    <row r="126" spans="1:25" ht="13.5" customHeight="1">
      <c r="A126" s="29">
        <v>122</v>
      </c>
      <c r="B126" s="30" t="s">
        <v>377</v>
      </c>
      <c r="C126" s="41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4"/>
      <c r="W126" s="34"/>
      <c r="X126" s="39"/>
      <c r="Y126" s="50"/>
    </row>
    <row r="127" spans="1:25" ht="13.5" customHeight="1">
      <c r="A127" s="29">
        <v>123</v>
      </c>
      <c r="B127" s="30" t="s">
        <v>115</v>
      </c>
      <c r="C127" s="41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4"/>
      <c r="W127" s="34"/>
      <c r="X127" s="39"/>
      <c r="Y127" s="50"/>
    </row>
    <row r="128" spans="1:25" ht="13.5" customHeight="1">
      <c r="A128" s="29">
        <v>124</v>
      </c>
      <c r="B128" s="30" t="s">
        <v>116</v>
      </c>
      <c r="C128" s="41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4"/>
      <c r="W128" s="34"/>
      <c r="X128" s="39"/>
      <c r="Y128" s="50"/>
    </row>
    <row r="129" spans="1:25" ht="13.5" customHeight="1">
      <c r="A129" s="29">
        <v>125</v>
      </c>
      <c r="B129" s="30" t="s">
        <v>117</v>
      </c>
      <c r="C129" s="43">
        <v>126.04281228504843</v>
      </c>
      <c r="D129" s="42">
        <v>245</v>
      </c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4"/>
      <c r="W129" s="52">
        <v>5.0779580542307219</v>
      </c>
      <c r="X129" s="39"/>
      <c r="Y129" s="37">
        <v>376.12077033927915</v>
      </c>
    </row>
    <row r="130" spans="1:25" ht="13.5" customHeight="1">
      <c r="A130" s="29">
        <v>126</v>
      </c>
      <c r="B130" s="30" t="s">
        <v>118</v>
      </c>
      <c r="C130" s="41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42">
        <v>40.505410901950469</v>
      </c>
      <c r="U130" s="33"/>
      <c r="V130" s="34"/>
      <c r="W130" s="34"/>
      <c r="X130" s="39"/>
      <c r="Y130" s="37">
        <v>40.505410901950469</v>
      </c>
    </row>
    <row r="131" spans="1:25" ht="13.5" customHeight="1">
      <c r="A131" s="29">
        <v>127</v>
      </c>
      <c r="B131" s="30" t="s">
        <v>119</v>
      </c>
      <c r="C131" s="43">
        <v>122.48064940234636</v>
      </c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42">
        <v>499.87382618369713</v>
      </c>
      <c r="T131" s="33"/>
      <c r="U131" s="33"/>
      <c r="V131" s="34"/>
      <c r="W131" s="49">
        <v>129.68514468630389</v>
      </c>
      <c r="X131" s="39"/>
      <c r="Y131" s="37">
        <v>752.03962027234729</v>
      </c>
    </row>
    <row r="132" spans="1:25" ht="13.5" customHeight="1">
      <c r="A132" s="29">
        <v>128</v>
      </c>
      <c r="B132" s="30" t="s">
        <v>378</v>
      </c>
      <c r="C132" s="41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4"/>
      <c r="W132" s="34"/>
      <c r="X132" s="39"/>
      <c r="Y132" s="50"/>
    </row>
    <row r="133" spans="1:25" ht="13.5" customHeight="1">
      <c r="A133" s="29">
        <v>129</v>
      </c>
      <c r="B133" s="30" t="s">
        <v>379</v>
      </c>
      <c r="C133" s="41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4"/>
      <c r="W133" s="34"/>
      <c r="X133" s="39"/>
      <c r="Y133" s="50"/>
    </row>
    <row r="134" spans="1:25" ht="13.5" customHeight="1">
      <c r="A134" s="29">
        <v>130</v>
      </c>
      <c r="B134" s="30" t="s">
        <v>380</v>
      </c>
      <c r="C134" s="41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4"/>
      <c r="W134" s="34"/>
      <c r="X134" s="39"/>
      <c r="Y134" s="50"/>
    </row>
    <row r="135" spans="1:25" ht="13.5" customHeight="1">
      <c r="A135" s="29">
        <v>131</v>
      </c>
      <c r="B135" s="30" t="s">
        <v>381</v>
      </c>
      <c r="C135" s="41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4"/>
      <c r="W135" s="34"/>
      <c r="X135" s="39"/>
      <c r="Y135" s="50"/>
    </row>
    <row r="136" spans="1:25" ht="13.5" customHeight="1">
      <c r="A136" s="29">
        <v>132</v>
      </c>
      <c r="B136" s="30" t="s">
        <v>120</v>
      </c>
      <c r="C136" s="43">
        <v>21.247501005270621</v>
      </c>
      <c r="D136" s="33"/>
      <c r="E136" s="59">
        <v>1.3907701582643411E-2</v>
      </c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5">
        <v>0.78670701781326802</v>
      </c>
      <c r="W136" s="49">
        <v>87.326664784301556</v>
      </c>
      <c r="X136" s="39"/>
      <c r="Y136" s="37">
        <v>109.37478050896809</v>
      </c>
    </row>
    <row r="137" spans="1:25" ht="27" customHeight="1">
      <c r="A137" s="29">
        <v>133</v>
      </c>
      <c r="B137" s="30" t="s">
        <v>121</v>
      </c>
      <c r="C137" s="43">
        <v>846.23275236777965</v>
      </c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4"/>
      <c r="W137" s="38">
        <v>1.1202326791825583E-2</v>
      </c>
      <c r="X137" s="39"/>
      <c r="Y137" s="37">
        <v>846.24395469457147</v>
      </c>
    </row>
    <row r="138" spans="1:25" ht="13.5" customHeight="1">
      <c r="A138" s="29">
        <v>134</v>
      </c>
      <c r="B138" s="30" t="s">
        <v>122</v>
      </c>
      <c r="C138" s="43">
        <v>110.8809322053755</v>
      </c>
      <c r="D138" s="33"/>
      <c r="E138" s="33"/>
      <c r="F138" s="42">
        <v>181.07065489335284</v>
      </c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4"/>
      <c r="W138" s="35">
        <v>0.12054304935791031</v>
      </c>
      <c r="X138" s="39"/>
      <c r="Y138" s="37">
        <v>292.07213014808627</v>
      </c>
    </row>
    <row r="139" spans="1:25" ht="27" customHeight="1">
      <c r="A139" s="29">
        <v>135</v>
      </c>
      <c r="B139" s="30" t="s">
        <v>382</v>
      </c>
      <c r="C139" s="41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4"/>
      <c r="W139" s="34"/>
      <c r="X139" s="39"/>
      <c r="Y139" s="50"/>
    </row>
    <row r="140" spans="1:25" ht="13.5" customHeight="1">
      <c r="A140" s="29">
        <v>136</v>
      </c>
      <c r="B140" s="30" t="s">
        <v>383</v>
      </c>
      <c r="C140" s="41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4"/>
      <c r="W140" s="34"/>
      <c r="X140" s="39"/>
      <c r="Y140" s="50"/>
    </row>
    <row r="141" spans="1:25" ht="13.5" customHeight="1">
      <c r="A141" s="29">
        <v>137</v>
      </c>
      <c r="B141" s="30" t="s">
        <v>123</v>
      </c>
      <c r="C141" s="41"/>
      <c r="D141" s="32">
        <v>8</v>
      </c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4"/>
      <c r="W141" s="34"/>
      <c r="X141" s="39"/>
      <c r="Y141" s="40">
        <v>8</v>
      </c>
    </row>
    <row r="142" spans="1:25" ht="13.5" customHeight="1">
      <c r="A142" s="29">
        <v>138</v>
      </c>
      <c r="B142" s="30" t="s">
        <v>124</v>
      </c>
      <c r="C142" s="41"/>
      <c r="D142" s="42">
        <v>36</v>
      </c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4"/>
      <c r="W142" s="34"/>
      <c r="X142" s="39"/>
      <c r="Y142" s="37">
        <v>36</v>
      </c>
    </row>
    <row r="143" spans="1:25" ht="13.5" customHeight="1">
      <c r="A143" s="29">
        <v>139</v>
      </c>
      <c r="B143" s="30" t="s">
        <v>125</v>
      </c>
      <c r="C143" s="41"/>
      <c r="D143" s="33"/>
      <c r="E143" s="32">
        <v>7.4582735850126687</v>
      </c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4"/>
      <c r="W143" s="34"/>
      <c r="X143" s="39"/>
      <c r="Y143" s="40">
        <v>7.4582735850126687</v>
      </c>
    </row>
    <row r="144" spans="1:25" ht="13.5" customHeight="1">
      <c r="A144" s="29">
        <v>140</v>
      </c>
      <c r="B144" s="30" t="s">
        <v>126</v>
      </c>
      <c r="C144" s="41"/>
      <c r="D144" s="42">
        <v>36.060000000900004</v>
      </c>
      <c r="E144" s="32">
        <v>1.9059463089617152</v>
      </c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4"/>
      <c r="W144" s="34"/>
      <c r="X144" s="39"/>
      <c r="Y144" s="37">
        <v>37.965946309861721</v>
      </c>
    </row>
    <row r="145" spans="1:25" ht="13.5" customHeight="1">
      <c r="A145" s="29">
        <v>141</v>
      </c>
      <c r="B145" s="30" t="s">
        <v>127</v>
      </c>
      <c r="C145" s="41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4"/>
      <c r="W145" s="34"/>
      <c r="X145" s="39"/>
      <c r="Y145" s="50"/>
    </row>
    <row r="146" spans="1:25" ht="13.5" customHeight="1">
      <c r="A146" s="29">
        <v>142</v>
      </c>
      <c r="B146" s="30" t="s">
        <v>384</v>
      </c>
      <c r="C146" s="41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4"/>
      <c r="W146" s="34"/>
      <c r="X146" s="39"/>
      <c r="Y146" s="50"/>
    </row>
    <row r="147" spans="1:25" ht="13.5" customHeight="1">
      <c r="A147" s="29">
        <v>143</v>
      </c>
      <c r="B147" s="30" t="s">
        <v>385</v>
      </c>
      <c r="C147" s="41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4"/>
      <c r="W147" s="34"/>
      <c r="X147" s="39"/>
      <c r="Y147" s="50"/>
    </row>
    <row r="148" spans="1:25" ht="27" customHeight="1">
      <c r="A148" s="29">
        <v>144</v>
      </c>
      <c r="B148" s="30" t="s">
        <v>128</v>
      </c>
      <c r="C148" s="43">
        <v>51.047357062722753</v>
      </c>
      <c r="D148" s="33"/>
      <c r="E148" s="33"/>
      <c r="F148" s="33"/>
      <c r="G148" s="33"/>
      <c r="H148" s="33"/>
      <c r="I148" s="33"/>
      <c r="J148" s="33"/>
      <c r="K148" s="33"/>
      <c r="L148" s="42">
        <v>147.64094455907585</v>
      </c>
      <c r="M148" s="33"/>
      <c r="N148" s="33"/>
      <c r="O148" s="33"/>
      <c r="P148" s="33"/>
      <c r="Q148" s="33"/>
      <c r="R148" s="33"/>
      <c r="S148" s="33"/>
      <c r="T148" s="33"/>
      <c r="U148" s="33"/>
      <c r="V148" s="34"/>
      <c r="W148" s="34"/>
      <c r="X148" s="39"/>
      <c r="Y148" s="37">
        <v>198.68830162179859</v>
      </c>
    </row>
    <row r="149" spans="1:25" ht="13.5" customHeight="1">
      <c r="A149" s="29">
        <v>145</v>
      </c>
      <c r="B149" s="30" t="s">
        <v>129</v>
      </c>
      <c r="C149" s="41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4"/>
      <c r="W149" s="34"/>
      <c r="X149" s="39"/>
      <c r="Y149" s="50"/>
    </row>
    <row r="150" spans="1:25" ht="13.5" customHeight="1">
      <c r="A150" s="29">
        <v>146</v>
      </c>
      <c r="B150" s="30" t="s">
        <v>130</v>
      </c>
      <c r="C150" s="41"/>
      <c r="D150" s="42">
        <v>49</v>
      </c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4"/>
      <c r="W150" s="34"/>
      <c r="X150" s="39"/>
      <c r="Y150" s="37">
        <v>49</v>
      </c>
    </row>
    <row r="151" spans="1:25" ht="13.5" customHeight="1">
      <c r="A151" s="29">
        <v>147</v>
      </c>
      <c r="B151" s="30" t="s">
        <v>131</v>
      </c>
      <c r="C151" s="41"/>
      <c r="D151" s="42">
        <v>4165</v>
      </c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4"/>
      <c r="W151" s="34"/>
      <c r="X151" s="39"/>
      <c r="Y151" s="37">
        <v>4165</v>
      </c>
    </row>
    <row r="152" spans="1:25" ht="13.5" customHeight="1">
      <c r="A152" s="29">
        <v>148</v>
      </c>
      <c r="B152" s="30" t="s">
        <v>132</v>
      </c>
      <c r="C152" s="41"/>
      <c r="D152" s="42">
        <v>384.6</v>
      </c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4"/>
      <c r="W152" s="34"/>
      <c r="X152" s="39"/>
      <c r="Y152" s="37">
        <v>384.6</v>
      </c>
    </row>
    <row r="153" spans="1:25" ht="13.5" customHeight="1">
      <c r="A153" s="29">
        <v>149</v>
      </c>
      <c r="B153" s="30" t="s">
        <v>386</v>
      </c>
      <c r="C153" s="46">
        <v>6.1124638005447249E-2</v>
      </c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4"/>
      <c r="W153" s="34"/>
      <c r="X153" s="39"/>
      <c r="Y153" s="47">
        <v>6.1124638005447249E-2</v>
      </c>
    </row>
    <row r="154" spans="1:25" ht="13.5" customHeight="1">
      <c r="A154" s="29">
        <v>150</v>
      </c>
      <c r="B154" s="30" t="s">
        <v>133</v>
      </c>
      <c r="C154" s="43">
        <v>20.006334442833939</v>
      </c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4"/>
      <c r="W154" s="34"/>
      <c r="X154" s="39"/>
      <c r="Y154" s="37">
        <v>20.006334442833939</v>
      </c>
    </row>
    <row r="155" spans="1:25" ht="13.5" customHeight="1">
      <c r="A155" s="29">
        <v>151</v>
      </c>
      <c r="B155" s="30" t="s">
        <v>134</v>
      </c>
      <c r="C155" s="41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4"/>
      <c r="W155" s="34"/>
      <c r="X155" s="39"/>
      <c r="Y155" s="50"/>
    </row>
    <row r="156" spans="1:25" ht="13.5" customHeight="1">
      <c r="A156" s="29">
        <v>152</v>
      </c>
      <c r="B156" s="30" t="s">
        <v>135</v>
      </c>
      <c r="C156" s="41"/>
      <c r="D156" s="42">
        <v>863</v>
      </c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4"/>
      <c r="W156" s="34"/>
      <c r="X156" s="39"/>
      <c r="Y156" s="37">
        <v>863</v>
      </c>
    </row>
    <row r="157" spans="1:25" ht="13.5" customHeight="1">
      <c r="A157" s="29">
        <v>153</v>
      </c>
      <c r="B157" s="30" t="s">
        <v>136</v>
      </c>
      <c r="C157" s="41"/>
      <c r="D157" s="33"/>
      <c r="E157" s="42">
        <v>230.6486440758693</v>
      </c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4"/>
      <c r="W157" s="34"/>
      <c r="X157" s="39"/>
      <c r="Y157" s="37">
        <v>230.6486440758693</v>
      </c>
    </row>
    <row r="158" spans="1:25" ht="13.5" customHeight="1">
      <c r="A158" s="29">
        <v>154</v>
      </c>
      <c r="B158" s="30" t="s">
        <v>137</v>
      </c>
      <c r="C158" s="41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4"/>
      <c r="W158" s="34"/>
      <c r="X158" s="39"/>
      <c r="Y158" s="50"/>
    </row>
    <row r="159" spans="1:25" ht="13.5" customHeight="1">
      <c r="A159" s="29">
        <v>155</v>
      </c>
      <c r="B159" s="30" t="s">
        <v>387</v>
      </c>
      <c r="C159" s="44">
        <v>0.10179030107206928</v>
      </c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4"/>
      <c r="W159" s="34"/>
      <c r="X159" s="39"/>
      <c r="Y159" s="45">
        <v>0.10179030107206928</v>
      </c>
    </row>
    <row r="160" spans="1:25" ht="13.5" customHeight="1">
      <c r="A160" s="29">
        <v>156</v>
      </c>
      <c r="B160" s="30" t="s">
        <v>388</v>
      </c>
      <c r="C160" s="41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4"/>
      <c r="W160" s="34"/>
      <c r="X160" s="39"/>
      <c r="Y160" s="50"/>
    </row>
    <row r="161" spans="1:25" ht="13.5" customHeight="1">
      <c r="A161" s="29">
        <v>157</v>
      </c>
      <c r="B161" s="30" t="s">
        <v>138</v>
      </c>
      <c r="C161" s="43">
        <v>45.157750458603488</v>
      </c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4"/>
      <c r="W161" s="35">
        <v>0.64443990813278906</v>
      </c>
      <c r="X161" s="39"/>
      <c r="Y161" s="37">
        <v>45.802190366736276</v>
      </c>
    </row>
    <row r="162" spans="1:25" ht="13.5" customHeight="1">
      <c r="A162" s="29">
        <v>158</v>
      </c>
      <c r="B162" s="30" t="s">
        <v>389</v>
      </c>
      <c r="C162" s="41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4"/>
      <c r="W162" s="34"/>
      <c r="X162" s="39"/>
      <c r="Y162" s="50"/>
    </row>
    <row r="163" spans="1:25" ht="13.5" customHeight="1">
      <c r="A163" s="29">
        <v>159</v>
      </c>
      <c r="B163" s="30" t="s">
        <v>390</v>
      </c>
      <c r="C163" s="41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4"/>
      <c r="W163" s="34"/>
      <c r="X163" s="39"/>
      <c r="Y163" s="50"/>
    </row>
    <row r="164" spans="1:25" ht="27" customHeight="1">
      <c r="A164" s="29">
        <v>160</v>
      </c>
      <c r="B164" s="30" t="s">
        <v>391</v>
      </c>
      <c r="C164" s="41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4"/>
      <c r="W164" s="34"/>
      <c r="X164" s="39"/>
      <c r="Y164" s="50"/>
    </row>
    <row r="165" spans="1:25" ht="13.5" customHeight="1">
      <c r="A165" s="29">
        <v>161</v>
      </c>
      <c r="B165" s="30" t="s">
        <v>139</v>
      </c>
      <c r="C165" s="41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42">
        <v>5684.6290449518683</v>
      </c>
      <c r="U165" s="33"/>
      <c r="V165" s="34"/>
      <c r="W165" s="34"/>
      <c r="X165" s="39"/>
      <c r="Y165" s="37">
        <v>5684.6290449518683</v>
      </c>
    </row>
    <row r="166" spans="1:25" ht="13.5" customHeight="1">
      <c r="A166" s="29">
        <v>162</v>
      </c>
      <c r="B166" s="30" t="s">
        <v>140</v>
      </c>
      <c r="C166" s="41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4"/>
      <c r="W166" s="34"/>
      <c r="X166" s="39"/>
      <c r="Y166" s="50"/>
    </row>
    <row r="167" spans="1:25" ht="13.5" customHeight="1">
      <c r="A167" s="29">
        <v>163</v>
      </c>
      <c r="B167" s="30" t="s">
        <v>392</v>
      </c>
      <c r="C167" s="41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4"/>
      <c r="W167" s="34"/>
      <c r="X167" s="39"/>
      <c r="Y167" s="50"/>
    </row>
    <row r="168" spans="1:25" ht="13.5" customHeight="1">
      <c r="A168" s="29">
        <v>164</v>
      </c>
      <c r="B168" s="30" t="s">
        <v>141</v>
      </c>
      <c r="C168" s="41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42">
        <v>1324.5543243390994</v>
      </c>
      <c r="U168" s="33"/>
      <c r="V168" s="34"/>
      <c r="W168" s="34"/>
      <c r="X168" s="39"/>
      <c r="Y168" s="37">
        <v>1324.5543243390994</v>
      </c>
    </row>
    <row r="169" spans="1:25" ht="13.5" customHeight="1">
      <c r="A169" s="29">
        <v>165</v>
      </c>
      <c r="B169" s="30" t="s">
        <v>393</v>
      </c>
      <c r="C169" s="41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4"/>
      <c r="W169" s="34"/>
      <c r="X169" s="39"/>
      <c r="Y169" s="50"/>
    </row>
    <row r="170" spans="1:25" ht="13.5" customHeight="1">
      <c r="A170" s="29">
        <v>166</v>
      </c>
      <c r="B170" s="30" t="s">
        <v>394</v>
      </c>
      <c r="C170" s="41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4"/>
      <c r="W170" s="34"/>
      <c r="X170" s="39"/>
      <c r="Y170" s="50"/>
    </row>
    <row r="171" spans="1:25" ht="13.5" customHeight="1">
      <c r="A171" s="29">
        <v>167</v>
      </c>
      <c r="B171" s="30" t="s">
        <v>395</v>
      </c>
      <c r="C171" s="41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4"/>
      <c r="W171" s="34"/>
      <c r="X171" s="39"/>
      <c r="Y171" s="50"/>
    </row>
    <row r="172" spans="1:25" ht="13.5" customHeight="1">
      <c r="A172" s="29">
        <v>168</v>
      </c>
      <c r="B172" s="30" t="s">
        <v>142</v>
      </c>
      <c r="C172" s="41"/>
      <c r="D172" s="42">
        <v>179.99999984999999</v>
      </c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4"/>
      <c r="W172" s="34"/>
      <c r="X172" s="39"/>
      <c r="Y172" s="37">
        <v>179.99999984999999</v>
      </c>
    </row>
    <row r="173" spans="1:25" ht="13.5" customHeight="1">
      <c r="A173" s="29">
        <v>169</v>
      </c>
      <c r="B173" s="30" t="s">
        <v>143</v>
      </c>
      <c r="C173" s="41"/>
      <c r="D173" s="42">
        <v>666.00000000000011</v>
      </c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4"/>
      <c r="W173" s="34"/>
      <c r="X173" s="39"/>
      <c r="Y173" s="37">
        <v>666.00000000000011</v>
      </c>
    </row>
    <row r="174" spans="1:25" ht="13.5" customHeight="1">
      <c r="A174" s="29">
        <v>170</v>
      </c>
      <c r="B174" s="30" t="s">
        <v>144</v>
      </c>
      <c r="C174" s="41"/>
      <c r="D174" s="59">
        <v>0.01</v>
      </c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4"/>
      <c r="W174" s="34"/>
      <c r="X174" s="39"/>
      <c r="Y174" s="47">
        <v>0.01</v>
      </c>
    </row>
    <row r="175" spans="1:25" ht="13.5" customHeight="1">
      <c r="A175" s="29">
        <v>171</v>
      </c>
      <c r="B175" s="30" t="s">
        <v>145</v>
      </c>
      <c r="C175" s="41"/>
      <c r="D175" s="33"/>
      <c r="E175" s="42">
        <v>14.401424988827252</v>
      </c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4"/>
      <c r="W175" s="34"/>
      <c r="X175" s="39"/>
      <c r="Y175" s="37">
        <v>14.401424988827252</v>
      </c>
    </row>
    <row r="176" spans="1:25" ht="13.5" customHeight="1">
      <c r="A176" s="29">
        <v>172</v>
      </c>
      <c r="B176" s="30" t="s">
        <v>146</v>
      </c>
      <c r="C176" s="41"/>
      <c r="D176" s="42">
        <v>172.60000000000002</v>
      </c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4"/>
      <c r="W176" s="34"/>
      <c r="X176" s="39"/>
      <c r="Y176" s="37">
        <v>172.60000000000002</v>
      </c>
    </row>
    <row r="177" spans="1:25" ht="13.5" customHeight="1">
      <c r="A177" s="29">
        <v>173</v>
      </c>
      <c r="B177" s="30" t="s">
        <v>396</v>
      </c>
      <c r="C177" s="41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4"/>
      <c r="W177" s="34"/>
      <c r="X177" s="39"/>
      <c r="Y177" s="50"/>
    </row>
    <row r="178" spans="1:25" ht="13.5" customHeight="1">
      <c r="A178" s="29">
        <v>174</v>
      </c>
      <c r="B178" s="30" t="s">
        <v>147</v>
      </c>
      <c r="C178" s="41"/>
      <c r="D178" s="42">
        <v>2086.14</v>
      </c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4"/>
      <c r="W178" s="34"/>
      <c r="X178" s="39"/>
      <c r="Y178" s="37">
        <v>2086.14</v>
      </c>
    </row>
    <row r="179" spans="1:25" ht="13.5" customHeight="1">
      <c r="A179" s="29">
        <v>175</v>
      </c>
      <c r="B179" s="30" t="s">
        <v>148</v>
      </c>
      <c r="C179" s="41"/>
      <c r="D179" s="42">
        <v>1286.9999999999998</v>
      </c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4"/>
      <c r="W179" s="34"/>
      <c r="X179" s="39"/>
      <c r="Y179" s="37">
        <v>1286.9999999999998</v>
      </c>
    </row>
    <row r="180" spans="1:25" ht="13.5" customHeight="1">
      <c r="A180" s="29">
        <v>176</v>
      </c>
      <c r="B180" s="30" t="s">
        <v>149</v>
      </c>
      <c r="C180" s="41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42">
        <v>8865.7882419932212</v>
      </c>
      <c r="U180" s="33"/>
      <c r="V180" s="34"/>
      <c r="W180" s="34"/>
      <c r="X180" s="39"/>
      <c r="Y180" s="37">
        <v>8865.7882419932212</v>
      </c>
    </row>
    <row r="181" spans="1:25" ht="13.5" customHeight="1">
      <c r="A181" s="29">
        <v>177</v>
      </c>
      <c r="B181" s="30" t="s">
        <v>397</v>
      </c>
      <c r="C181" s="41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4"/>
      <c r="W181" s="34"/>
      <c r="X181" s="39"/>
      <c r="Y181" s="50"/>
    </row>
    <row r="182" spans="1:25" ht="13.5" customHeight="1">
      <c r="A182" s="29">
        <v>178</v>
      </c>
      <c r="B182" s="30" t="s">
        <v>150</v>
      </c>
      <c r="C182" s="41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4"/>
      <c r="W182" s="34"/>
      <c r="X182" s="39"/>
      <c r="Y182" s="50"/>
    </row>
    <row r="183" spans="1:25" ht="13.5" customHeight="1">
      <c r="A183" s="29">
        <v>179</v>
      </c>
      <c r="B183" s="30" t="s">
        <v>151</v>
      </c>
      <c r="C183" s="41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4"/>
      <c r="W183" s="34"/>
      <c r="X183" s="39"/>
      <c r="Y183" s="50"/>
    </row>
    <row r="184" spans="1:25" ht="13.5" customHeight="1">
      <c r="A184" s="29">
        <v>180</v>
      </c>
      <c r="B184" s="30" t="s">
        <v>398</v>
      </c>
      <c r="C184" s="41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4"/>
      <c r="W184" s="34"/>
      <c r="X184" s="39"/>
      <c r="Y184" s="50"/>
    </row>
    <row r="185" spans="1:25" ht="13.5" customHeight="1">
      <c r="A185" s="29">
        <v>181</v>
      </c>
      <c r="B185" s="30" t="s">
        <v>152</v>
      </c>
      <c r="C185" s="44">
        <v>0.18678444524959226</v>
      </c>
      <c r="D185" s="33"/>
      <c r="E185" s="42">
        <v>248.47622844648095</v>
      </c>
      <c r="F185" s="33"/>
      <c r="G185" s="33"/>
      <c r="H185" s="33"/>
      <c r="I185" s="33"/>
      <c r="J185" s="42">
        <v>59394.330035969513</v>
      </c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4"/>
      <c r="W185" s="38">
        <v>4.2738061406112169E-3</v>
      </c>
      <c r="X185" s="39"/>
      <c r="Y185" s="37">
        <v>59642.997322667383</v>
      </c>
    </row>
    <row r="186" spans="1:25" ht="13.5" customHeight="1">
      <c r="A186" s="29">
        <v>182</v>
      </c>
      <c r="B186" s="30" t="s">
        <v>153</v>
      </c>
      <c r="C186" s="41"/>
      <c r="D186" s="42">
        <v>1465</v>
      </c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4"/>
      <c r="W186" s="34"/>
      <c r="X186" s="39"/>
      <c r="Y186" s="37">
        <v>1465</v>
      </c>
    </row>
    <row r="187" spans="1:25" ht="13.5" customHeight="1">
      <c r="A187" s="29">
        <v>183</v>
      </c>
      <c r="B187" s="30" t="s">
        <v>154</v>
      </c>
      <c r="C187" s="41"/>
      <c r="D187" s="42">
        <v>1526.2</v>
      </c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4"/>
      <c r="W187" s="34"/>
      <c r="X187" s="39"/>
      <c r="Y187" s="37">
        <v>1526.2</v>
      </c>
    </row>
    <row r="188" spans="1:25" ht="13.5" customHeight="1">
      <c r="A188" s="29">
        <v>184</v>
      </c>
      <c r="B188" s="30" t="s">
        <v>155</v>
      </c>
      <c r="C188" s="41"/>
      <c r="D188" s="42">
        <v>3225.1000002680003</v>
      </c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4"/>
      <c r="W188" s="34"/>
      <c r="X188" s="39"/>
      <c r="Y188" s="37">
        <v>3225.1000002680003</v>
      </c>
    </row>
    <row r="189" spans="1:25" ht="13.5" customHeight="1">
      <c r="A189" s="29">
        <v>185</v>
      </c>
      <c r="B189" s="30" t="s">
        <v>156</v>
      </c>
      <c r="C189" s="41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42">
        <v>10217.561195308386</v>
      </c>
      <c r="U189" s="33"/>
      <c r="V189" s="34"/>
      <c r="W189" s="34"/>
      <c r="X189" s="39"/>
      <c r="Y189" s="37">
        <v>10217.561195308386</v>
      </c>
    </row>
    <row r="190" spans="1:25" ht="13.5" customHeight="1">
      <c r="A190" s="29">
        <v>186</v>
      </c>
      <c r="B190" s="30" t="s">
        <v>157</v>
      </c>
      <c r="C190" s="43">
        <v>20834.029603057581</v>
      </c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4"/>
      <c r="W190" s="49">
        <v>16.799006334175527</v>
      </c>
      <c r="X190" s="39"/>
      <c r="Y190" s="37">
        <v>20850.828609391756</v>
      </c>
    </row>
    <row r="191" spans="1:25" ht="13.5" customHeight="1">
      <c r="A191" s="29">
        <v>187</v>
      </c>
      <c r="B191" s="30" t="s">
        <v>158</v>
      </c>
      <c r="C191" s="41"/>
      <c r="D191" s="42">
        <v>84</v>
      </c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4"/>
      <c r="W191" s="34"/>
      <c r="X191" s="39"/>
      <c r="Y191" s="37">
        <v>84</v>
      </c>
    </row>
    <row r="192" spans="1:25" ht="13.5" customHeight="1">
      <c r="A192" s="29">
        <v>188</v>
      </c>
      <c r="B192" s="30" t="s">
        <v>159</v>
      </c>
      <c r="C192" s="41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4"/>
      <c r="W192" s="34"/>
      <c r="X192" s="39"/>
      <c r="Y192" s="50"/>
    </row>
    <row r="193" spans="1:25" ht="27" customHeight="1">
      <c r="A193" s="29">
        <v>189</v>
      </c>
      <c r="B193" s="30" t="s">
        <v>399</v>
      </c>
      <c r="C193" s="41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4"/>
      <c r="W193" s="34"/>
      <c r="X193" s="39"/>
      <c r="Y193" s="50"/>
    </row>
    <row r="194" spans="1:25" ht="13.5" customHeight="1">
      <c r="A194" s="29">
        <v>190</v>
      </c>
      <c r="B194" s="30" t="s">
        <v>160</v>
      </c>
      <c r="C194" s="41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4"/>
      <c r="W194" s="34"/>
      <c r="X194" s="39"/>
      <c r="Y194" s="50"/>
    </row>
    <row r="195" spans="1:25" ht="13.5" customHeight="1">
      <c r="A195" s="29">
        <v>191</v>
      </c>
      <c r="B195" s="30" t="s">
        <v>161</v>
      </c>
      <c r="C195" s="41"/>
      <c r="D195" s="42">
        <v>5644</v>
      </c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4"/>
      <c r="W195" s="34"/>
      <c r="X195" s="39"/>
      <c r="Y195" s="37">
        <v>5644</v>
      </c>
    </row>
    <row r="196" spans="1:25" ht="13.5" customHeight="1">
      <c r="A196" s="29">
        <v>192</v>
      </c>
      <c r="B196" s="30" t="s">
        <v>400</v>
      </c>
      <c r="C196" s="41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4"/>
      <c r="W196" s="34"/>
      <c r="X196" s="39"/>
      <c r="Y196" s="50"/>
    </row>
    <row r="197" spans="1:25" ht="13.5" customHeight="1">
      <c r="A197" s="29">
        <v>193</v>
      </c>
      <c r="B197" s="30" t="s">
        <v>401</v>
      </c>
      <c r="C197" s="41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4"/>
      <c r="W197" s="34"/>
      <c r="X197" s="39"/>
      <c r="Y197" s="50"/>
    </row>
    <row r="198" spans="1:25" ht="13.5" customHeight="1">
      <c r="A198" s="29">
        <v>194</v>
      </c>
      <c r="B198" s="30" t="s">
        <v>162</v>
      </c>
      <c r="C198" s="41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4"/>
      <c r="W198" s="34"/>
      <c r="X198" s="39"/>
      <c r="Y198" s="50"/>
    </row>
    <row r="199" spans="1:25" ht="13.5" customHeight="1">
      <c r="A199" s="29">
        <v>195</v>
      </c>
      <c r="B199" s="30" t="s">
        <v>163</v>
      </c>
      <c r="C199" s="41"/>
      <c r="D199" s="32">
        <v>5</v>
      </c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4"/>
      <c r="W199" s="34"/>
      <c r="X199" s="39"/>
      <c r="Y199" s="40">
        <v>5</v>
      </c>
    </row>
    <row r="200" spans="1:25" ht="13.5" customHeight="1">
      <c r="A200" s="29">
        <v>196</v>
      </c>
      <c r="B200" s="30" t="s">
        <v>164</v>
      </c>
      <c r="C200" s="41"/>
      <c r="D200" s="42">
        <v>559.99999999999989</v>
      </c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4"/>
      <c r="W200" s="34"/>
      <c r="X200" s="39"/>
      <c r="Y200" s="37">
        <v>559.99999999999989</v>
      </c>
    </row>
    <row r="201" spans="1:25" ht="13.5" customHeight="1">
      <c r="A201" s="29">
        <v>197</v>
      </c>
      <c r="B201" s="30" t="s">
        <v>165</v>
      </c>
      <c r="C201" s="41"/>
      <c r="D201" s="42">
        <v>3680</v>
      </c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4"/>
      <c r="W201" s="34"/>
      <c r="X201" s="39"/>
      <c r="Y201" s="37">
        <v>3680</v>
      </c>
    </row>
    <row r="202" spans="1:25" ht="13.5" customHeight="1">
      <c r="A202" s="29">
        <v>198</v>
      </c>
      <c r="B202" s="30" t="s">
        <v>166</v>
      </c>
      <c r="C202" s="41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4"/>
      <c r="W202" s="34"/>
      <c r="X202" s="39"/>
      <c r="Y202" s="50"/>
    </row>
    <row r="203" spans="1:25" ht="13.5" customHeight="1">
      <c r="A203" s="29">
        <v>199</v>
      </c>
      <c r="B203" s="30" t="s">
        <v>402</v>
      </c>
      <c r="C203" s="41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4"/>
      <c r="W203" s="34"/>
      <c r="X203" s="39"/>
      <c r="Y203" s="50"/>
    </row>
    <row r="204" spans="1:25" ht="13.5" customHeight="1">
      <c r="A204" s="29">
        <v>200</v>
      </c>
      <c r="B204" s="30" t="s">
        <v>167</v>
      </c>
      <c r="C204" s="41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4"/>
      <c r="W204" s="34"/>
      <c r="X204" s="39"/>
      <c r="Y204" s="50"/>
    </row>
    <row r="205" spans="1:25" ht="13.5" customHeight="1">
      <c r="A205" s="29">
        <v>201</v>
      </c>
      <c r="B205" s="30" t="s">
        <v>403</v>
      </c>
      <c r="C205" s="41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4"/>
      <c r="W205" s="34"/>
      <c r="X205" s="39"/>
      <c r="Y205" s="50"/>
    </row>
    <row r="206" spans="1:25" ht="13.5" customHeight="1">
      <c r="A206" s="29">
        <v>202</v>
      </c>
      <c r="B206" s="30" t="s">
        <v>404</v>
      </c>
      <c r="C206" s="41"/>
      <c r="D206" s="33"/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4"/>
      <c r="W206" s="34"/>
      <c r="X206" s="39"/>
      <c r="Y206" s="50"/>
    </row>
    <row r="207" spans="1:25" ht="13.5" customHeight="1">
      <c r="A207" s="29">
        <v>203</v>
      </c>
      <c r="B207" s="30" t="s">
        <v>168</v>
      </c>
      <c r="C207" s="41"/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4"/>
      <c r="W207" s="34"/>
      <c r="X207" s="39"/>
      <c r="Y207" s="50"/>
    </row>
    <row r="208" spans="1:25" ht="13.5" customHeight="1">
      <c r="A208" s="29">
        <v>204</v>
      </c>
      <c r="B208" s="30" t="s">
        <v>169</v>
      </c>
      <c r="C208" s="41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4"/>
      <c r="W208" s="34"/>
      <c r="X208" s="39"/>
      <c r="Y208" s="50"/>
    </row>
    <row r="209" spans="1:25" ht="13.5" customHeight="1">
      <c r="A209" s="29">
        <v>205</v>
      </c>
      <c r="B209" s="30" t="s">
        <v>405</v>
      </c>
      <c r="C209" s="41"/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4"/>
      <c r="W209" s="34"/>
      <c r="X209" s="39"/>
      <c r="Y209" s="50"/>
    </row>
    <row r="210" spans="1:25" ht="13.5" customHeight="1">
      <c r="A210" s="29">
        <v>206</v>
      </c>
      <c r="B210" s="30" t="s">
        <v>170</v>
      </c>
      <c r="C210" s="41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4"/>
      <c r="W210" s="34"/>
      <c r="X210" s="39"/>
      <c r="Y210" s="50"/>
    </row>
    <row r="211" spans="1:25" ht="27" customHeight="1">
      <c r="A211" s="29">
        <v>207</v>
      </c>
      <c r="B211" s="30" t="s">
        <v>171</v>
      </c>
      <c r="C211" s="31">
        <v>3.7579424444596969</v>
      </c>
      <c r="D211" s="32">
        <v>3</v>
      </c>
      <c r="E211" s="42">
        <v>10.721337575687006</v>
      </c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4"/>
      <c r="W211" s="38">
        <v>6.7665201597972596E-2</v>
      </c>
      <c r="X211" s="39"/>
      <c r="Y211" s="37">
        <v>17.546945221744675</v>
      </c>
    </row>
    <row r="212" spans="1:25" ht="13.5" customHeight="1">
      <c r="A212" s="29">
        <v>208</v>
      </c>
      <c r="B212" s="30" t="s">
        <v>406</v>
      </c>
      <c r="C212" s="41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4"/>
      <c r="W212" s="34"/>
      <c r="X212" s="39"/>
      <c r="Y212" s="50"/>
    </row>
    <row r="213" spans="1:25" ht="13.5" customHeight="1">
      <c r="A213" s="29">
        <v>209</v>
      </c>
      <c r="B213" s="30" t="s">
        <v>172</v>
      </c>
      <c r="C213" s="41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42">
        <v>166.50157016677014</v>
      </c>
      <c r="T213" s="33"/>
      <c r="U213" s="33"/>
      <c r="V213" s="34"/>
      <c r="W213" s="49">
        <v>118.25088300668236</v>
      </c>
      <c r="X213" s="39"/>
      <c r="Y213" s="37">
        <v>284.75245317345252</v>
      </c>
    </row>
    <row r="214" spans="1:25" ht="13.5" customHeight="1">
      <c r="A214" s="29">
        <v>210</v>
      </c>
      <c r="B214" s="30" t="s">
        <v>173</v>
      </c>
      <c r="C214" s="41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4"/>
      <c r="W214" s="34"/>
      <c r="X214" s="39"/>
      <c r="Y214" s="50"/>
    </row>
    <row r="215" spans="1:25" ht="13.5" customHeight="1">
      <c r="A215" s="29">
        <v>211</v>
      </c>
      <c r="B215" s="30" t="s">
        <v>407</v>
      </c>
      <c r="C215" s="41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4"/>
      <c r="W215" s="34"/>
      <c r="X215" s="39"/>
      <c r="Y215" s="50"/>
    </row>
    <row r="216" spans="1:25" ht="13.5" customHeight="1">
      <c r="A216" s="29">
        <v>212</v>
      </c>
      <c r="B216" s="30" t="s">
        <v>174</v>
      </c>
      <c r="C216" s="41"/>
      <c r="D216" s="42">
        <v>11707.10000145</v>
      </c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4"/>
      <c r="W216" s="34"/>
      <c r="X216" s="39"/>
      <c r="Y216" s="37">
        <v>11707.10000145</v>
      </c>
    </row>
    <row r="217" spans="1:25" ht="13.5" customHeight="1">
      <c r="A217" s="29">
        <v>213</v>
      </c>
      <c r="B217" s="30" t="s">
        <v>175</v>
      </c>
      <c r="C217" s="43">
        <v>178.31823855182944</v>
      </c>
      <c r="D217" s="32">
        <v>7.0000000000000009</v>
      </c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4"/>
      <c r="W217" s="35">
        <v>0.80279750847502851</v>
      </c>
      <c r="X217" s="39"/>
      <c r="Y217" s="37">
        <v>186.12103606030448</v>
      </c>
    </row>
    <row r="218" spans="1:25" ht="13.5" customHeight="1">
      <c r="A218" s="29">
        <v>214</v>
      </c>
      <c r="B218" s="30" t="s">
        <v>408</v>
      </c>
      <c r="C218" s="41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4"/>
      <c r="W218" s="34"/>
      <c r="X218" s="39"/>
      <c r="Y218" s="50"/>
    </row>
    <row r="219" spans="1:25" ht="13.5" customHeight="1">
      <c r="A219" s="29">
        <v>215</v>
      </c>
      <c r="B219" s="30" t="s">
        <v>409</v>
      </c>
      <c r="C219" s="41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4"/>
      <c r="W219" s="34"/>
      <c r="X219" s="39"/>
      <c r="Y219" s="50"/>
    </row>
    <row r="220" spans="1:25" ht="13.5" customHeight="1">
      <c r="A220" s="29">
        <v>216</v>
      </c>
      <c r="B220" s="30" t="s">
        <v>410</v>
      </c>
      <c r="C220" s="46">
        <v>3.6045247563564562E-3</v>
      </c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4"/>
      <c r="W220" s="34"/>
      <c r="X220" s="39"/>
      <c r="Y220" s="47">
        <v>3.6045247563564562E-3</v>
      </c>
    </row>
    <row r="221" spans="1:25" ht="13.5" customHeight="1">
      <c r="A221" s="29">
        <v>217</v>
      </c>
      <c r="B221" s="30" t="s">
        <v>176</v>
      </c>
      <c r="C221" s="41"/>
      <c r="D221" s="33"/>
      <c r="E221" s="33"/>
      <c r="F221" s="33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4"/>
      <c r="W221" s="34"/>
      <c r="X221" s="39"/>
      <c r="Y221" s="50"/>
    </row>
    <row r="222" spans="1:25" ht="13.5" customHeight="1">
      <c r="A222" s="29">
        <v>218</v>
      </c>
      <c r="B222" s="30" t="s">
        <v>177</v>
      </c>
      <c r="C222" s="31">
        <v>5.6637844639239692</v>
      </c>
      <c r="D222" s="33"/>
      <c r="E222" s="33"/>
      <c r="F222" s="33"/>
      <c r="G222" s="33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  <c r="V222" s="34"/>
      <c r="W222" s="35">
        <v>0.25385237187450937</v>
      </c>
      <c r="X222" s="39"/>
      <c r="Y222" s="40">
        <v>5.9176368357984783</v>
      </c>
    </row>
    <row r="223" spans="1:25" ht="13.5" customHeight="1">
      <c r="A223" s="29">
        <v>219</v>
      </c>
      <c r="B223" s="30" t="s">
        <v>411</v>
      </c>
      <c r="C223" s="41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4"/>
      <c r="W223" s="34"/>
      <c r="X223" s="39"/>
      <c r="Y223" s="50"/>
    </row>
    <row r="224" spans="1:25" ht="13.5" customHeight="1">
      <c r="A224" s="29">
        <v>220</v>
      </c>
      <c r="B224" s="30" t="s">
        <v>412</v>
      </c>
      <c r="C224" s="41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4"/>
      <c r="W224" s="34"/>
      <c r="X224" s="39"/>
      <c r="Y224" s="50"/>
    </row>
    <row r="225" spans="1:25" ht="13.5" customHeight="1">
      <c r="A225" s="29">
        <v>221</v>
      </c>
      <c r="B225" s="30" t="s">
        <v>178</v>
      </c>
      <c r="C225" s="41"/>
      <c r="D225" s="42">
        <v>138.99999999999997</v>
      </c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4"/>
      <c r="W225" s="34"/>
      <c r="X225" s="39"/>
      <c r="Y225" s="37">
        <v>138.99999999999997</v>
      </c>
    </row>
    <row r="226" spans="1:25" ht="13.5" customHeight="1">
      <c r="A226" s="29">
        <v>222</v>
      </c>
      <c r="B226" s="30" t="s">
        <v>413</v>
      </c>
      <c r="C226" s="41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4"/>
      <c r="W226" s="34"/>
      <c r="X226" s="39"/>
      <c r="Y226" s="50"/>
    </row>
    <row r="227" spans="1:25" ht="13.5" customHeight="1">
      <c r="A227" s="29">
        <v>223</v>
      </c>
      <c r="B227" s="30" t="s">
        <v>179</v>
      </c>
      <c r="C227" s="41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4"/>
      <c r="W227" s="34"/>
      <c r="X227" s="39"/>
      <c r="Y227" s="50"/>
    </row>
    <row r="228" spans="1:25" ht="27" customHeight="1">
      <c r="A228" s="29">
        <v>224</v>
      </c>
      <c r="B228" s="30" t="s">
        <v>180</v>
      </c>
      <c r="C228" s="31">
        <v>7.3132144857321109</v>
      </c>
      <c r="D228" s="33"/>
      <c r="E228" s="33"/>
      <c r="F228" s="33"/>
      <c r="G228" s="33"/>
      <c r="H228" s="33"/>
      <c r="I228" s="42">
        <v>6767.4508293947938</v>
      </c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4"/>
      <c r="W228" s="49">
        <v>77.269545948030071</v>
      </c>
      <c r="X228" s="39"/>
      <c r="Y228" s="37">
        <v>6852.0335898285557</v>
      </c>
    </row>
    <row r="229" spans="1:25" ht="13.5" customHeight="1">
      <c r="A229" s="29">
        <v>225</v>
      </c>
      <c r="B229" s="30" t="s">
        <v>181</v>
      </c>
      <c r="C229" s="41"/>
      <c r="D229" s="42">
        <v>850</v>
      </c>
      <c r="E229" s="32">
        <v>2.0280492232372773</v>
      </c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4"/>
      <c r="W229" s="34"/>
      <c r="X229" s="39"/>
      <c r="Y229" s="37">
        <v>852.0280492232373</v>
      </c>
    </row>
    <row r="230" spans="1:25" ht="13.5" customHeight="1">
      <c r="A230" s="29">
        <v>226</v>
      </c>
      <c r="B230" s="30" t="s">
        <v>414</v>
      </c>
      <c r="C230" s="41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4"/>
      <c r="W230" s="34"/>
      <c r="X230" s="39"/>
      <c r="Y230" s="50"/>
    </row>
    <row r="231" spans="1:25" ht="13.5" customHeight="1">
      <c r="A231" s="29">
        <v>227</v>
      </c>
      <c r="B231" s="30" t="s">
        <v>182</v>
      </c>
      <c r="C231" s="41"/>
      <c r="D231" s="42">
        <v>1930.0000000500004</v>
      </c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4"/>
      <c r="W231" s="34"/>
      <c r="X231" s="39"/>
      <c r="Y231" s="37">
        <v>1930.0000000500004</v>
      </c>
    </row>
    <row r="232" spans="1:25" ht="27" customHeight="1">
      <c r="A232" s="29">
        <v>228</v>
      </c>
      <c r="B232" s="30" t="s">
        <v>415</v>
      </c>
      <c r="C232" s="41"/>
      <c r="D232" s="33"/>
      <c r="E232" s="33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4"/>
      <c r="W232" s="34"/>
      <c r="X232" s="39"/>
      <c r="Y232" s="50"/>
    </row>
    <row r="233" spans="1:25" ht="13.5" customHeight="1">
      <c r="A233" s="29">
        <v>229</v>
      </c>
      <c r="B233" s="30" t="s">
        <v>183</v>
      </c>
      <c r="C233" s="41"/>
      <c r="D233" s="42">
        <v>4066.28</v>
      </c>
      <c r="E233" s="33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4"/>
      <c r="W233" s="34"/>
      <c r="X233" s="39"/>
      <c r="Y233" s="37">
        <v>4066.28</v>
      </c>
    </row>
    <row r="234" spans="1:25" ht="27" customHeight="1">
      <c r="A234" s="29">
        <v>230</v>
      </c>
      <c r="B234" s="30" t="s">
        <v>416</v>
      </c>
      <c r="C234" s="41"/>
      <c r="D234" s="33"/>
      <c r="E234" s="33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4"/>
      <c r="W234" s="34"/>
      <c r="X234" s="39"/>
      <c r="Y234" s="50"/>
    </row>
    <row r="235" spans="1:25" ht="13.5" customHeight="1">
      <c r="A235" s="29">
        <v>231</v>
      </c>
      <c r="B235" s="30" t="s">
        <v>184</v>
      </c>
      <c r="C235" s="41"/>
      <c r="D235" s="33"/>
      <c r="E235" s="33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4"/>
      <c r="W235" s="34"/>
      <c r="X235" s="39"/>
      <c r="Y235" s="50"/>
    </row>
    <row r="236" spans="1:25" ht="13.5" customHeight="1">
      <c r="A236" s="29">
        <v>232</v>
      </c>
      <c r="B236" s="30" t="s">
        <v>185</v>
      </c>
      <c r="C236" s="43">
        <v>14309.364581046759</v>
      </c>
      <c r="D236" s="33"/>
      <c r="E236" s="33"/>
      <c r="F236" s="33"/>
      <c r="G236" s="33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4"/>
      <c r="W236" s="34"/>
      <c r="X236" s="39"/>
      <c r="Y236" s="37">
        <v>14309.364581046759</v>
      </c>
    </row>
    <row r="237" spans="1:25" ht="13.5" customHeight="1">
      <c r="A237" s="29">
        <v>233</v>
      </c>
      <c r="B237" s="30" t="s">
        <v>186</v>
      </c>
      <c r="C237" s="41"/>
      <c r="D237" s="42">
        <v>341.00000000000006</v>
      </c>
      <c r="E237" s="33"/>
      <c r="F237" s="33"/>
      <c r="G237" s="33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4"/>
      <c r="W237" s="34"/>
      <c r="X237" s="39"/>
      <c r="Y237" s="37">
        <v>341.00000000000006</v>
      </c>
    </row>
    <row r="238" spans="1:25" ht="13.5" customHeight="1">
      <c r="A238" s="29">
        <v>234</v>
      </c>
      <c r="B238" s="30" t="s">
        <v>187</v>
      </c>
      <c r="C238" s="46">
        <v>1.1961285272029689E-2</v>
      </c>
      <c r="D238" s="33"/>
      <c r="E238" s="33"/>
      <c r="F238" s="33"/>
      <c r="G238" s="33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4"/>
      <c r="W238" s="34"/>
      <c r="X238" s="39"/>
      <c r="Y238" s="47">
        <v>1.1961285272029689E-2</v>
      </c>
    </row>
    <row r="239" spans="1:25" ht="13.5" customHeight="1">
      <c r="A239" s="29">
        <v>235</v>
      </c>
      <c r="B239" s="30" t="s">
        <v>417</v>
      </c>
      <c r="C239" s="53">
        <v>1.3998138708816233E-5</v>
      </c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4"/>
      <c r="W239" s="34"/>
      <c r="X239" s="39"/>
      <c r="Y239" s="54">
        <v>1.3998138708816233E-5</v>
      </c>
    </row>
    <row r="240" spans="1:25" ht="13.5" customHeight="1">
      <c r="A240" s="29">
        <v>236</v>
      </c>
      <c r="B240" s="30" t="s">
        <v>188</v>
      </c>
      <c r="C240" s="41"/>
      <c r="D240" s="42">
        <v>60</v>
      </c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4"/>
      <c r="W240" s="34"/>
      <c r="X240" s="39"/>
      <c r="Y240" s="37">
        <v>60</v>
      </c>
    </row>
    <row r="241" spans="1:25" ht="13.5" customHeight="1">
      <c r="A241" s="29">
        <v>237</v>
      </c>
      <c r="B241" s="30" t="s">
        <v>189</v>
      </c>
      <c r="C241" s="44">
        <v>0.23153357169202085</v>
      </c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49">
        <v>15.118456603194106</v>
      </c>
      <c r="W241" s="34"/>
      <c r="X241" s="36">
        <v>15.533274707759979</v>
      </c>
      <c r="Y241" s="37">
        <v>30.883264882646106</v>
      </c>
    </row>
    <row r="242" spans="1:25" ht="13.5" customHeight="1">
      <c r="A242" s="29">
        <v>238</v>
      </c>
      <c r="B242" s="30" t="s">
        <v>418</v>
      </c>
      <c r="C242" s="41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4"/>
      <c r="W242" s="34"/>
      <c r="X242" s="39"/>
      <c r="Y242" s="50"/>
    </row>
    <row r="243" spans="1:25" ht="13.5" customHeight="1">
      <c r="A243" s="29">
        <v>239</v>
      </c>
      <c r="B243" s="30" t="s">
        <v>190</v>
      </c>
      <c r="C243" s="44">
        <v>0.67552830917392992</v>
      </c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  <c r="T243" s="33"/>
      <c r="U243" s="33"/>
      <c r="V243" s="34"/>
      <c r="W243" s="34"/>
      <c r="X243" s="39"/>
      <c r="Y243" s="45">
        <v>0.67552830917392992</v>
      </c>
    </row>
    <row r="244" spans="1:25" ht="13.5" customHeight="1">
      <c r="A244" s="29">
        <v>240</v>
      </c>
      <c r="B244" s="30" t="s">
        <v>191</v>
      </c>
      <c r="C244" s="43">
        <v>1914.633948750029</v>
      </c>
      <c r="D244" s="33"/>
      <c r="E244" s="33"/>
      <c r="F244" s="33"/>
      <c r="G244" s="42">
        <v>179.1516904580557</v>
      </c>
      <c r="H244" s="33"/>
      <c r="I244" s="33"/>
      <c r="J244" s="33"/>
      <c r="K244" s="42">
        <v>405.35716999678868</v>
      </c>
      <c r="L244" s="33"/>
      <c r="M244" s="42">
        <v>6723.448485338482</v>
      </c>
      <c r="N244" s="42">
        <v>243.27609282729387</v>
      </c>
      <c r="O244" s="42">
        <v>1083.8934428744553</v>
      </c>
      <c r="P244" s="42">
        <v>547.57608804063875</v>
      </c>
      <c r="Q244" s="33"/>
      <c r="R244" s="33"/>
      <c r="S244" s="33"/>
      <c r="T244" s="33"/>
      <c r="U244" s="33"/>
      <c r="V244" s="34"/>
      <c r="W244" s="35">
        <v>0.14604484472482343</v>
      </c>
      <c r="X244" s="39"/>
      <c r="Y244" s="37">
        <v>11097.482963130471</v>
      </c>
    </row>
    <row r="245" spans="1:25" ht="27" customHeight="1">
      <c r="A245" s="29">
        <v>241</v>
      </c>
      <c r="B245" s="30" t="s">
        <v>419</v>
      </c>
      <c r="C245" s="41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33"/>
      <c r="S245" s="33"/>
      <c r="T245" s="33"/>
      <c r="U245" s="33"/>
      <c r="V245" s="34"/>
      <c r="W245" s="34"/>
      <c r="X245" s="39"/>
      <c r="Y245" s="50"/>
    </row>
    <row r="246" spans="1:25" ht="13.5" customHeight="1">
      <c r="A246" s="29">
        <v>242</v>
      </c>
      <c r="B246" s="30" t="s">
        <v>192</v>
      </c>
      <c r="C246" s="46">
        <v>2.9921633743559438E-3</v>
      </c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33"/>
      <c r="S246" s="33"/>
      <c r="T246" s="33"/>
      <c r="U246" s="33"/>
      <c r="V246" s="49">
        <v>56.779723894348905</v>
      </c>
      <c r="W246" s="38">
        <v>1.6233175467751401E-3</v>
      </c>
      <c r="X246" s="39"/>
      <c r="Y246" s="37">
        <v>56.784339375270036</v>
      </c>
    </row>
    <row r="247" spans="1:25" ht="13.5" customHeight="1">
      <c r="A247" s="29">
        <v>243</v>
      </c>
      <c r="B247" s="30" t="s">
        <v>22</v>
      </c>
      <c r="C247" s="41"/>
      <c r="D247" s="33"/>
      <c r="E247" s="33"/>
      <c r="F247" s="33"/>
      <c r="G247" s="33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  <c r="S247" s="33"/>
      <c r="T247" s="33"/>
      <c r="U247" s="42">
        <v>444.35981664142116</v>
      </c>
      <c r="V247" s="34"/>
      <c r="W247" s="34"/>
      <c r="X247" s="39"/>
      <c r="Y247" s="37">
        <v>444.35981664142116</v>
      </c>
    </row>
    <row r="248" spans="1:25" ht="13.5" customHeight="1">
      <c r="A248" s="29">
        <v>244</v>
      </c>
      <c r="B248" s="30" t="s">
        <v>193</v>
      </c>
      <c r="C248" s="41"/>
      <c r="D248" s="42">
        <v>3209.25</v>
      </c>
      <c r="E248" s="33"/>
      <c r="F248" s="33"/>
      <c r="G248" s="33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4"/>
      <c r="W248" s="34"/>
      <c r="X248" s="39"/>
      <c r="Y248" s="37">
        <v>3209.25</v>
      </c>
    </row>
    <row r="249" spans="1:25" ht="13.5" customHeight="1">
      <c r="A249" s="29">
        <v>245</v>
      </c>
      <c r="B249" s="30" t="s">
        <v>194</v>
      </c>
      <c r="C249" s="53">
        <v>6.8465719514165997E-5</v>
      </c>
      <c r="D249" s="33"/>
      <c r="E249" s="33"/>
      <c r="F249" s="33"/>
      <c r="G249" s="33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4"/>
      <c r="W249" s="48">
        <v>3.6606085325523998E-4</v>
      </c>
      <c r="X249" s="39"/>
      <c r="Y249" s="60">
        <v>4.3452657276940598E-4</v>
      </c>
    </row>
    <row r="250" spans="1:25" ht="13.5" customHeight="1">
      <c r="A250" s="29">
        <v>246</v>
      </c>
      <c r="B250" s="30" t="s">
        <v>420</v>
      </c>
      <c r="C250" s="41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4"/>
      <c r="W250" s="34"/>
      <c r="X250" s="39"/>
      <c r="Y250" s="50"/>
    </row>
    <row r="251" spans="1:25" ht="13.5" customHeight="1">
      <c r="A251" s="29">
        <v>247</v>
      </c>
      <c r="B251" s="30" t="s">
        <v>421</v>
      </c>
      <c r="C251" s="41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4"/>
      <c r="W251" s="34"/>
      <c r="X251" s="39"/>
      <c r="Y251" s="50"/>
    </row>
    <row r="252" spans="1:25" ht="13.5" customHeight="1">
      <c r="A252" s="29">
        <v>248</v>
      </c>
      <c r="B252" s="30" t="s">
        <v>195</v>
      </c>
      <c r="C252" s="41"/>
      <c r="D252" s="42">
        <v>5146</v>
      </c>
      <c r="E252" s="32">
        <v>1.7677071657157428</v>
      </c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4"/>
      <c r="W252" s="34"/>
      <c r="X252" s="39"/>
      <c r="Y252" s="37">
        <v>5147.7677071657154</v>
      </c>
    </row>
    <row r="253" spans="1:25" ht="13.5" customHeight="1">
      <c r="A253" s="29">
        <v>249</v>
      </c>
      <c r="B253" s="30" t="s">
        <v>196</v>
      </c>
      <c r="C253" s="41"/>
      <c r="D253" s="42">
        <v>150.00000000000003</v>
      </c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4"/>
      <c r="W253" s="34"/>
      <c r="X253" s="39"/>
      <c r="Y253" s="37">
        <v>150.00000000000003</v>
      </c>
    </row>
    <row r="254" spans="1:25" ht="13.5" customHeight="1">
      <c r="A254" s="29">
        <v>250</v>
      </c>
      <c r="B254" s="30" t="s">
        <v>197</v>
      </c>
      <c r="C254" s="41"/>
      <c r="D254" s="42">
        <v>1100.9999999849999</v>
      </c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4"/>
      <c r="W254" s="34"/>
      <c r="X254" s="39"/>
      <c r="Y254" s="37">
        <v>1100.9999999849999</v>
      </c>
    </row>
    <row r="255" spans="1:25" ht="13.5" customHeight="1">
      <c r="A255" s="29">
        <v>251</v>
      </c>
      <c r="B255" s="30" t="s">
        <v>198</v>
      </c>
      <c r="C255" s="41"/>
      <c r="D255" s="42">
        <v>9118.3000020899999</v>
      </c>
      <c r="E255" s="42">
        <v>142.83468953377897</v>
      </c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4"/>
      <c r="W255" s="34"/>
      <c r="X255" s="39"/>
      <c r="Y255" s="37">
        <v>9261.1346916237781</v>
      </c>
    </row>
    <row r="256" spans="1:25" ht="13.5" customHeight="1">
      <c r="A256" s="29">
        <v>252</v>
      </c>
      <c r="B256" s="30" t="s">
        <v>199</v>
      </c>
      <c r="C256" s="41"/>
      <c r="D256" s="33"/>
      <c r="E256" s="42">
        <v>48.162651168645041</v>
      </c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4"/>
      <c r="W256" s="34"/>
      <c r="X256" s="39"/>
      <c r="Y256" s="37">
        <v>48.162651168645041</v>
      </c>
    </row>
    <row r="257" spans="1:25" ht="13.5" customHeight="1">
      <c r="A257" s="29">
        <v>253</v>
      </c>
      <c r="B257" s="30" t="s">
        <v>200</v>
      </c>
      <c r="C257" s="41"/>
      <c r="D257" s="33"/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4"/>
      <c r="W257" s="34"/>
      <c r="X257" s="39"/>
      <c r="Y257" s="50"/>
    </row>
    <row r="258" spans="1:25" ht="13.5" customHeight="1">
      <c r="A258" s="29">
        <v>254</v>
      </c>
      <c r="B258" s="30" t="s">
        <v>201</v>
      </c>
      <c r="C258" s="41"/>
      <c r="D258" s="33"/>
      <c r="E258" s="33"/>
      <c r="F258" s="33"/>
      <c r="G258" s="33"/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33"/>
      <c r="S258" s="33"/>
      <c r="T258" s="33"/>
      <c r="U258" s="33"/>
      <c r="V258" s="34"/>
      <c r="W258" s="34"/>
      <c r="X258" s="39"/>
      <c r="Y258" s="50"/>
    </row>
    <row r="259" spans="1:25" ht="13.5" customHeight="1">
      <c r="A259" s="29">
        <v>255</v>
      </c>
      <c r="B259" s="30" t="s">
        <v>202</v>
      </c>
      <c r="C259" s="41"/>
      <c r="D259" s="33"/>
      <c r="E259" s="33"/>
      <c r="F259" s="33"/>
      <c r="G259" s="33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4"/>
      <c r="W259" s="34"/>
      <c r="X259" s="39"/>
      <c r="Y259" s="50"/>
    </row>
    <row r="260" spans="1:25" ht="13.5" customHeight="1">
      <c r="A260" s="29">
        <v>256</v>
      </c>
      <c r="B260" s="30" t="s">
        <v>203</v>
      </c>
      <c r="C260" s="41"/>
      <c r="D260" s="33"/>
      <c r="E260" s="32">
        <v>1.773231951787035</v>
      </c>
      <c r="F260" s="33"/>
      <c r="G260" s="33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4"/>
      <c r="W260" s="34"/>
      <c r="X260" s="39"/>
      <c r="Y260" s="40">
        <v>1.773231951787035</v>
      </c>
    </row>
    <row r="261" spans="1:25" ht="13.5" customHeight="1">
      <c r="A261" s="29">
        <v>257</v>
      </c>
      <c r="B261" s="30" t="s">
        <v>204</v>
      </c>
      <c r="C261" s="41"/>
      <c r="D261" s="33"/>
      <c r="E261" s="59">
        <v>6.001930294141161E-3</v>
      </c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4"/>
      <c r="W261" s="34"/>
      <c r="X261" s="39"/>
      <c r="Y261" s="47">
        <v>6.001930294141161E-3</v>
      </c>
    </row>
    <row r="262" spans="1:25" ht="13.5" customHeight="1">
      <c r="A262" s="29">
        <v>258</v>
      </c>
      <c r="B262" s="30" t="s">
        <v>205</v>
      </c>
      <c r="C262" s="46">
        <v>1.2665915141227186E-2</v>
      </c>
      <c r="D262" s="42">
        <v>100.39999999999999</v>
      </c>
      <c r="E262" s="33"/>
      <c r="F262" s="33"/>
      <c r="G262" s="33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4"/>
      <c r="W262" s="48">
        <v>4.3220540887688164E-4</v>
      </c>
      <c r="X262" s="39"/>
      <c r="Y262" s="37">
        <v>100.41309812055009</v>
      </c>
    </row>
    <row r="263" spans="1:25" ht="13.5" customHeight="1">
      <c r="A263" s="29">
        <v>259</v>
      </c>
      <c r="B263" s="30" t="s">
        <v>206</v>
      </c>
      <c r="C263" s="44">
        <v>0.73115641029836687</v>
      </c>
      <c r="D263" s="33"/>
      <c r="E263" s="33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4"/>
      <c r="W263" s="34"/>
      <c r="X263" s="39"/>
      <c r="Y263" s="45">
        <v>0.73115641029836687</v>
      </c>
    </row>
    <row r="264" spans="1:25" ht="13.5" customHeight="1">
      <c r="A264" s="29">
        <v>260</v>
      </c>
      <c r="B264" s="30" t="s">
        <v>207</v>
      </c>
      <c r="C264" s="41"/>
      <c r="D264" s="42">
        <v>2222.0300000959996</v>
      </c>
      <c r="E264" s="33"/>
      <c r="F264" s="33"/>
      <c r="G264" s="33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33"/>
      <c r="S264" s="33"/>
      <c r="T264" s="33"/>
      <c r="U264" s="33"/>
      <c r="V264" s="34"/>
      <c r="W264" s="34"/>
      <c r="X264" s="39"/>
      <c r="Y264" s="37">
        <v>2222.0300000959996</v>
      </c>
    </row>
    <row r="265" spans="1:25" ht="13.5" customHeight="1">
      <c r="A265" s="29">
        <v>261</v>
      </c>
      <c r="B265" s="30" t="s">
        <v>208</v>
      </c>
      <c r="C265" s="41"/>
      <c r="D265" s="42">
        <v>9901.5000000000018</v>
      </c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3"/>
      <c r="V265" s="34"/>
      <c r="W265" s="34"/>
      <c r="X265" s="39"/>
      <c r="Y265" s="37">
        <v>9901.5000000000018</v>
      </c>
    </row>
    <row r="266" spans="1:25" ht="13.5" customHeight="1">
      <c r="A266" s="29">
        <v>262</v>
      </c>
      <c r="B266" s="30" t="s">
        <v>209</v>
      </c>
      <c r="C266" s="43">
        <v>1816.741471788954</v>
      </c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33"/>
      <c r="S266" s="33"/>
      <c r="T266" s="33"/>
      <c r="U266" s="33"/>
      <c r="V266" s="34"/>
      <c r="W266" s="52">
        <v>2.8378225471510654</v>
      </c>
      <c r="X266" s="39"/>
      <c r="Y266" s="37">
        <v>1819.579294336105</v>
      </c>
    </row>
    <row r="267" spans="1:25" ht="13.5" customHeight="1">
      <c r="A267" s="29">
        <v>263</v>
      </c>
      <c r="B267" s="30" t="s">
        <v>422</v>
      </c>
      <c r="C267" s="41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4"/>
      <c r="W267" s="34"/>
      <c r="X267" s="39"/>
      <c r="Y267" s="50"/>
    </row>
    <row r="268" spans="1:25" ht="27" customHeight="1">
      <c r="A268" s="29">
        <v>264</v>
      </c>
      <c r="B268" s="30" t="s">
        <v>423</v>
      </c>
      <c r="C268" s="41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4"/>
      <c r="W268" s="34"/>
      <c r="X268" s="39"/>
      <c r="Y268" s="50"/>
    </row>
    <row r="269" spans="1:25" ht="13.5" customHeight="1">
      <c r="A269" s="29">
        <v>265</v>
      </c>
      <c r="B269" s="30" t="s">
        <v>424</v>
      </c>
      <c r="C269" s="41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33"/>
      <c r="S269" s="33"/>
      <c r="T269" s="33"/>
      <c r="U269" s="33"/>
      <c r="V269" s="34"/>
      <c r="W269" s="34"/>
      <c r="X269" s="39"/>
      <c r="Y269" s="50"/>
    </row>
    <row r="270" spans="1:25" ht="13.5" customHeight="1">
      <c r="A270" s="29">
        <v>266</v>
      </c>
      <c r="B270" s="30" t="s">
        <v>210</v>
      </c>
      <c r="C270" s="41"/>
      <c r="D270" s="42">
        <v>71</v>
      </c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4"/>
      <c r="W270" s="34"/>
      <c r="X270" s="39"/>
      <c r="Y270" s="37">
        <v>71</v>
      </c>
    </row>
    <row r="271" spans="1:25" ht="13.5" customHeight="1">
      <c r="A271" s="29">
        <v>267</v>
      </c>
      <c r="B271" s="30" t="s">
        <v>211</v>
      </c>
      <c r="C271" s="41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4"/>
      <c r="W271" s="34"/>
      <c r="X271" s="39"/>
      <c r="Y271" s="50"/>
    </row>
    <row r="272" spans="1:25" ht="13.5" customHeight="1">
      <c r="A272" s="29">
        <v>268</v>
      </c>
      <c r="B272" s="30" t="s">
        <v>212</v>
      </c>
      <c r="C272" s="44">
        <v>0.2306793984997349</v>
      </c>
      <c r="D272" s="42">
        <v>3160.0000000000005</v>
      </c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4"/>
      <c r="W272" s="34"/>
      <c r="X272" s="39"/>
      <c r="Y272" s="37">
        <v>3160.2306793985003</v>
      </c>
    </row>
    <row r="273" spans="1:25" ht="13.5" customHeight="1">
      <c r="A273" s="29">
        <v>269</v>
      </c>
      <c r="B273" s="30" t="s">
        <v>425</v>
      </c>
      <c r="C273" s="41"/>
      <c r="D273" s="33"/>
      <c r="E273" s="33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4"/>
      <c r="W273" s="34"/>
      <c r="X273" s="39"/>
      <c r="Y273" s="50"/>
    </row>
    <row r="274" spans="1:25" ht="13.5" customHeight="1">
      <c r="A274" s="29">
        <v>270</v>
      </c>
      <c r="B274" s="30" t="s">
        <v>213</v>
      </c>
      <c r="C274" s="41"/>
      <c r="D274" s="33"/>
      <c r="E274" s="33"/>
      <c r="F274" s="33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4"/>
      <c r="W274" s="34"/>
      <c r="X274" s="39"/>
      <c r="Y274" s="50"/>
    </row>
    <row r="275" spans="1:25" ht="13.5" customHeight="1">
      <c r="A275" s="29">
        <v>271</v>
      </c>
      <c r="B275" s="30" t="s">
        <v>426</v>
      </c>
      <c r="C275" s="41"/>
      <c r="D275" s="33"/>
      <c r="E275" s="33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4"/>
      <c r="W275" s="34"/>
      <c r="X275" s="39"/>
      <c r="Y275" s="50"/>
    </row>
    <row r="276" spans="1:25" ht="13.5" customHeight="1">
      <c r="A276" s="29">
        <v>272</v>
      </c>
      <c r="B276" s="30" t="s">
        <v>214</v>
      </c>
      <c r="C276" s="44">
        <v>0.27509106759866331</v>
      </c>
      <c r="D276" s="33"/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4"/>
      <c r="W276" s="35">
        <v>0.16898948914883377</v>
      </c>
      <c r="X276" s="55">
        <v>9.7034370470822555</v>
      </c>
      <c r="Y276" s="37">
        <v>10.147517603829753</v>
      </c>
    </row>
    <row r="277" spans="1:25" ht="13.5" customHeight="1">
      <c r="A277" s="29">
        <v>273</v>
      </c>
      <c r="B277" s="30" t="s">
        <v>215</v>
      </c>
      <c r="C277" s="44">
        <v>0.23209908288772654</v>
      </c>
      <c r="D277" s="42">
        <v>51.8</v>
      </c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3"/>
      <c r="V277" s="34"/>
      <c r="W277" s="34"/>
      <c r="X277" s="39"/>
      <c r="Y277" s="37">
        <v>52.032099082887726</v>
      </c>
    </row>
    <row r="278" spans="1:25" ht="13.5" customHeight="1">
      <c r="A278" s="29">
        <v>274</v>
      </c>
      <c r="B278" s="30" t="s">
        <v>427</v>
      </c>
      <c r="C278" s="41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4"/>
      <c r="W278" s="34"/>
      <c r="X278" s="39"/>
      <c r="Y278" s="50"/>
    </row>
    <row r="279" spans="1:25" ht="13.5" customHeight="1">
      <c r="A279" s="29">
        <v>275</v>
      </c>
      <c r="B279" s="30" t="s">
        <v>216</v>
      </c>
      <c r="C279" s="43">
        <v>104.97678425927398</v>
      </c>
      <c r="D279" s="42">
        <v>70.399999999999991</v>
      </c>
      <c r="E279" s="59">
        <v>4.6271334339797271E-2</v>
      </c>
      <c r="F279" s="33"/>
      <c r="G279" s="33"/>
      <c r="H279" s="33"/>
      <c r="I279" s="42">
        <v>17207.114329364598</v>
      </c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4"/>
      <c r="W279" s="49">
        <v>5028.6391203635512</v>
      </c>
      <c r="X279" s="39"/>
      <c r="Y279" s="37">
        <v>22411.17650532176</v>
      </c>
    </row>
    <row r="280" spans="1:25" ht="13.5" customHeight="1">
      <c r="A280" s="29">
        <v>276</v>
      </c>
      <c r="B280" s="30" t="s">
        <v>217</v>
      </c>
      <c r="C280" s="41"/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4"/>
      <c r="W280" s="34"/>
      <c r="X280" s="39"/>
      <c r="Y280" s="50"/>
    </row>
    <row r="281" spans="1:25" ht="13.5" customHeight="1">
      <c r="A281" s="29">
        <v>277</v>
      </c>
      <c r="B281" s="30" t="s">
        <v>218</v>
      </c>
      <c r="C281" s="43">
        <v>125.47028625086226</v>
      </c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4"/>
      <c r="W281" s="49">
        <v>242.63466463394951</v>
      </c>
      <c r="X281" s="39"/>
      <c r="Y281" s="37">
        <v>368.10495088481179</v>
      </c>
    </row>
    <row r="282" spans="1:25" ht="13.5" customHeight="1">
      <c r="A282" s="29">
        <v>278</v>
      </c>
      <c r="B282" s="30" t="s">
        <v>219</v>
      </c>
      <c r="C282" s="31">
        <v>4.1706645268234803</v>
      </c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4"/>
      <c r="W282" s="52">
        <v>9.6278902800680193</v>
      </c>
      <c r="X282" s="39"/>
      <c r="Y282" s="37">
        <v>13.798554806891499</v>
      </c>
    </row>
    <row r="283" spans="1:25" ht="13.5" customHeight="1">
      <c r="A283" s="29">
        <v>279</v>
      </c>
      <c r="B283" s="30" t="s">
        <v>428</v>
      </c>
      <c r="C283" s="41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4"/>
      <c r="W283" s="34"/>
      <c r="X283" s="39"/>
      <c r="Y283" s="50"/>
    </row>
    <row r="284" spans="1:25" ht="13.5" customHeight="1">
      <c r="A284" s="29">
        <v>280</v>
      </c>
      <c r="B284" s="30" t="s">
        <v>429</v>
      </c>
      <c r="C284" s="41"/>
      <c r="D284" s="33"/>
      <c r="E284" s="33"/>
      <c r="F284" s="33"/>
      <c r="G284" s="33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4"/>
      <c r="W284" s="34"/>
      <c r="X284" s="39"/>
      <c r="Y284" s="50"/>
    </row>
    <row r="285" spans="1:25" ht="13.5" customHeight="1">
      <c r="A285" s="29">
        <v>281</v>
      </c>
      <c r="B285" s="30" t="s">
        <v>220</v>
      </c>
      <c r="C285" s="43">
        <v>3734.827030104324</v>
      </c>
      <c r="D285" s="33"/>
      <c r="E285" s="33"/>
      <c r="F285" s="33"/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4"/>
      <c r="W285" s="52">
        <v>1.833070936280885</v>
      </c>
      <c r="X285" s="39"/>
      <c r="Y285" s="37">
        <v>3736.6601010406048</v>
      </c>
    </row>
    <row r="286" spans="1:25" ht="13.5" customHeight="1">
      <c r="A286" s="29">
        <v>282</v>
      </c>
      <c r="B286" s="30" t="s">
        <v>221</v>
      </c>
      <c r="C286" s="44">
        <v>0.29263089028983014</v>
      </c>
      <c r="D286" s="33"/>
      <c r="E286" s="33"/>
      <c r="F286" s="33"/>
      <c r="G286" s="33"/>
      <c r="H286" s="33"/>
      <c r="I286" s="33"/>
      <c r="J286" s="33"/>
      <c r="K286" s="33"/>
      <c r="L286" s="33"/>
      <c r="M286" s="33"/>
      <c r="N286" s="33"/>
      <c r="O286" s="33"/>
      <c r="P286" s="33"/>
      <c r="Q286" s="33"/>
      <c r="R286" s="33"/>
      <c r="S286" s="33"/>
      <c r="T286" s="33"/>
      <c r="U286" s="33"/>
      <c r="V286" s="34"/>
      <c r="W286" s="35">
        <v>0.31819509642533333</v>
      </c>
      <c r="X286" s="39"/>
      <c r="Y286" s="45">
        <v>0.61082598671516353</v>
      </c>
    </row>
    <row r="287" spans="1:25" ht="13.5" customHeight="1">
      <c r="A287" s="29">
        <v>283</v>
      </c>
      <c r="B287" s="30" t="s">
        <v>222</v>
      </c>
      <c r="C287" s="41"/>
      <c r="D287" s="33"/>
      <c r="E287" s="33"/>
      <c r="F287" s="33"/>
      <c r="G287" s="33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33"/>
      <c r="S287" s="33"/>
      <c r="T287" s="33"/>
      <c r="U287" s="33"/>
      <c r="V287" s="34"/>
      <c r="W287" s="34"/>
      <c r="X287" s="39"/>
      <c r="Y287" s="50"/>
    </row>
    <row r="288" spans="1:25" ht="13.5" customHeight="1">
      <c r="A288" s="29">
        <v>284</v>
      </c>
      <c r="B288" s="30" t="s">
        <v>430</v>
      </c>
      <c r="C288" s="41"/>
      <c r="D288" s="33"/>
      <c r="E288" s="33"/>
      <c r="F288" s="33"/>
      <c r="G288" s="33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4"/>
      <c r="W288" s="34"/>
      <c r="X288" s="39"/>
      <c r="Y288" s="50"/>
    </row>
    <row r="289" spans="1:25" ht="13.5" customHeight="1">
      <c r="A289" s="29">
        <v>285</v>
      </c>
      <c r="B289" s="30" t="s">
        <v>223</v>
      </c>
      <c r="C289" s="41"/>
      <c r="D289" s="42">
        <v>297.75</v>
      </c>
      <c r="E289" s="33"/>
      <c r="F289" s="33"/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4"/>
      <c r="W289" s="34"/>
      <c r="X289" s="39"/>
      <c r="Y289" s="37">
        <v>297.75</v>
      </c>
    </row>
    <row r="290" spans="1:25" ht="13.5" customHeight="1">
      <c r="A290" s="29">
        <v>286</v>
      </c>
      <c r="B290" s="30" t="s">
        <v>224</v>
      </c>
      <c r="C290" s="41"/>
      <c r="D290" s="42">
        <v>133</v>
      </c>
      <c r="E290" s="33"/>
      <c r="F290" s="33"/>
      <c r="G290" s="33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4"/>
      <c r="W290" s="34"/>
      <c r="X290" s="39"/>
      <c r="Y290" s="37">
        <v>133</v>
      </c>
    </row>
    <row r="291" spans="1:25" ht="13.5" customHeight="1">
      <c r="A291" s="29">
        <v>287</v>
      </c>
      <c r="B291" s="30" t="s">
        <v>431</v>
      </c>
      <c r="C291" s="41"/>
      <c r="D291" s="33"/>
      <c r="E291" s="33"/>
      <c r="F291" s="33"/>
      <c r="G291" s="33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4"/>
      <c r="W291" s="34"/>
      <c r="X291" s="39"/>
      <c r="Y291" s="50"/>
    </row>
    <row r="292" spans="1:25" ht="13.5" customHeight="1">
      <c r="A292" s="29">
        <v>288</v>
      </c>
      <c r="B292" s="30" t="s">
        <v>225</v>
      </c>
      <c r="C292" s="41"/>
      <c r="D292" s="33"/>
      <c r="E292" s="33"/>
      <c r="F292" s="33"/>
      <c r="G292" s="33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33"/>
      <c r="S292" s="33"/>
      <c r="T292" s="42">
        <v>9784.8527326445401</v>
      </c>
      <c r="U292" s="33"/>
      <c r="V292" s="34"/>
      <c r="W292" s="34"/>
      <c r="X292" s="39"/>
      <c r="Y292" s="37">
        <v>9784.8527326445401</v>
      </c>
    </row>
    <row r="293" spans="1:25" ht="13.5" customHeight="1">
      <c r="A293" s="29">
        <v>289</v>
      </c>
      <c r="B293" s="30" t="s">
        <v>432</v>
      </c>
      <c r="C293" s="41"/>
      <c r="D293" s="33"/>
      <c r="E293" s="33"/>
      <c r="F293" s="33"/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4"/>
      <c r="W293" s="34"/>
      <c r="X293" s="39"/>
      <c r="Y293" s="50"/>
    </row>
    <row r="294" spans="1:25" ht="13.5" customHeight="1">
      <c r="A294" s="29">
        <v>290</v>
      </c>
      <c r="B294" s="30" t="s">
        <v>433</v>
      </c>
      <c r="C294" s="41"/>
      <c r="D294" s="33"/>
      <c r="E294" s="33"/>
      <c r="F294" s="33"/>
      <c r="G294" s="33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4"/>
      <c r="W294" s="34"/>
      <c r="X294" s="39"/>
      <c r="Y294" s="50"/>
    </row>
    <row r="295" spans="1:25" ht="40.5" customHeight="1">
      <c r="A295" s="29">
        <v>291</v>
      </c>
      <c r="B295" s="30" t="s">
        <v>434</v>
      </c>
      <c r="C295" s="41"/>
      <c r="D295" s="33"/>
      <c r="E295" s="33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4"/>
      <c r="W295" s="34"/>
      <c r="X295" s="39"/>
      <c r="Y295" s="50"/>
    </row>
    <row r="296" spans="1:25" ht="13.5" customHeight="1">
      <c r="A296" s="29">
        <v>292</v>
      </c>
      <c r="B296" s="30" t="s">
        <v>226</v>
      </c>
      <c r="C296" s="41"/>
      <c r="D296" s="33"/>
      <c r="E296" s="33"/>
      <c r="F296" s="33"/>
      <c r="G296" s="33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4"/>
      <c r="W296" s="34"/>
      <c r="X296" s="39"/>
      <c r="Y296" s="50"/>
    </row>
    <row r="297" spans="1:25" ht="13.5" customHeight="1">
      <c r="A297" s="29">
        <v>293</v>
      </c>
      <c r="B297" s="30" t="s">
        <v>227</v>
      </c>
      <c r="C297" s="41"/>
      <c r="D297" s="42">
        <v>1363</v>
      </c>
      <c r="E297" s="33"/>
      <c r="F297" s="33"/>
      <c r="G297" s="33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4"/>
      <c r="W297" s="34"/>
      <c r="X297" s="39"/>
      <c r="Y297" s="37">
        <v>1363</v>
      </c>
    </row>
    <row r="298" spans="1:25" ht="13.5" customHeight="1">
      <c r="A298" s="29">
        <v>294</v>
      </c>
      <c r="B298" s="30" t="s">
        <v>228</v>
      </c>
      <c r="C298" s="41"/>
      <c r="D298" s="33"/>
      <c r="E298" s="33"/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4"/>
      <c r="W298" s="34"/>
      <c r="X298" s="39"/>
      <c r="Y298" s="50"/>
    </row>
    <row r="299" spans="1:25" ht="13.5" customHeight="1">
      <c r="A299" s="29">
        <v>295</v>
      </c>
      <c r="B299" s="30" t="s">
        <v>435</v>
      </c>
      <c r="C299" s="41"/>
      <c r="D299" s="33"/>
      <c r="E299" s="33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4"/>
      <c r="W299" s="34"/>
      <c r="X299" s="39"/>
      <c r="Y299" s="50"/>
    </row>
    <row r="300" spans="1:25" ht="13.5" customHeight="1">
      <c r="A300" s="29">
        <v>296</v>
      </c>
      <c r="B300" s="30" t="s">
        <v>229</v>
      </c>
      <c r="C300" s="43">
        <v>15649.392684910325</v>
      </c>
      <c r="D300" s="42">
        <v>215.8</v>
      </c>
      <c r="E300" s="42">
        <v>186.7345368396783</v>
      </c>
      <c r="F300" s="33"/>
      <c r="G300" s="33"/>
      <c r="H300" s="33"/>
      <c r="I300" s="33"/>
      <c r="J300" s="33"/>
      <c r="K300" s="42">
        <v>451.53181158645407</v>
      </c>
      <c r="L300" s="33"/>
      <c r="M300" s="42">
        <v>17540.205230889769</v>
      </c>
      <c r="N300" s="33"/>
      <c r="O300" s="42">
        <v>359.51984244795909</v>
      </c>
      <c r="P300" s="33"/>
      <c r="Q300" s="33"/>
      <c r="R300" s="33"/>
      <c r="S300" s="33"/>
      <c r="T300" s="33"/>
      <c r="U300" s="33"/>
      <c r="V300" s="34"/>
      <c r="W300" s="52">
        <v>6.6247669968984058</v>
      </c>
      <c r="X300" s="39"/>
      <c r="Y300" s="37">
        <v>34409.808873671092</v>
      </c>
    </row>
    <row r="301" spans="1:25" ht="13.5" customHeight="1">
      <c r="A301" s="29">
        <v>297</v>
      </c>
      <c r="B301" s="30" t="s">
        <v>230</v>
      </c>
      <c r="C301" s="43">
        <v>6444.7844777386217</v>
      </c>
      <c r="D301" s="42">
        <v>93.2</v>
      </c>
      <c r="E301" s="42">
        <v>74.712868287039541</v>
      </c>
      <c r="F301" s="33"/>
      <c r="G301" s="42">
        <v>12215.8042123823</v>
      </c>
      <c r="H301" s="33"/>
      <c r="I301" s="33"/>
      <c r="J301" s="33"/>
      <c r="K301" s="42">
        <v>626.12769560673041</v>
      </c>
      <c r="L301" s="33"/>
      <c r="M301" s="42">
        <v>11064.924549993777</v>
      </c>
      <c r="N301" s="42">
        <v>168.35360368747922</v>
      </c>
      <c r="O301" s="42">
        <v>1169.5765977518279</v>
      </c>
      <c r="P301" s="42">
        <v>345.03065889749689</v>
      </c>
      <c r="Q301" s="33"/>
      <c r="R301" s="33"/>
      <c r="S301" s="33"/>
      <c r="T301" s="33"/>
      <c r="U301" s="33"/>
      <c r="V301" s="34"/>
      <c r="W301" s="52">
        <v>3.8133701759224228</v>
      </c>
      <c r="X301" s="39"/>
      <c r="Y301" s="37">
        <v>32206.32803452119</v>
      </c>
    </row>
    <row r="302" spans="1:25" ht="13.5" customHeight="1">
      <c r="A302" s="29">
        <v>298</v>
      </c>
      <c r="B302" s="30" t="s">
        <v>231</v>
      </c>
      <c r="C302" s="31">
        <v>2.9983892914009882</v>
      </c>
      <c r="D302" s="33"/>
      <c r="E302" s="33"/>
      <c r="F302" s="33"/>
      <c r="G302" s="33"/>
      <c r="H302" s="33"/>
      <c r="I302" s="33"/>
      <c r="J302" s="33"/>
      <c r="K302" s="33"/>
      <c r="L302" s="33"/>
      <c r="M302" s="33"/>
      <c r="N302" s="33"/>
      <c r="O302" s="33"/>
      <c r="P302" s="33"/>
      <c r="Q302" s="33"/>
      <c r="R302" s="33"/>
      <c r="S302" s="33"/>
      <c r="T302" s="33"/>
      <c r="U302" s="33"/>
      <c r="V302" s="34"/>
      <c r="W302" s="34"/>
      <c r="X302" s="39"/>
      <c r="Y302" s="40">
        <v>2.9983892914009882</v>
      </c>
    </row>
    <row r="303" spans="1:25" ht="13.5" customHeight="1">
      <c r="A303" s="29">
        <v>299</v>
      </c>
      <c r="B303" s="30" t="s">
        <v>232</v>
      </c>
      <c r="C303" s="41"/>
      <c r="D303" s="33"/>
      <c r="E303" s="33"/>
      <c r="F303" s="33"/>
      <c r="G303" s="33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33"/>
      <c r="S303" s="33"/>
      <c r="T303" s="33"/>
      <c r="U303" s="33"/>
      <c r="V303" s="34"/>
      <c r="W303" s="34"/>
      <c r="X303" s="39"/>
      <c r="Y303" s="50"/>
    </row>
    <row r="304" spans="1:25" ht="13.5" customHeight="1">
      <c r="A304" s="29">
        <v>300</v>
      </c>
      <c r="B304" s="30" t="s">
        <v>233</v>
      </c>
      <c r="C304" s="43">
        <v>114403.15514608257</v>
      </c>
      <c r="D304" s="32">
        <v>2.1999999999999997</v>
      </c>
      <c r="E304" s="32">
        <v>1.3066285636893484</v>
      </c>
      <c r="F304" s="42">
        <v>5478.9867315295705</v>
      </c>
      <c r="G304" s="42">
        <v>72953.371902935382</v>
      </c>
      <c r="H304" s="33"/>
      <c r="I304" s="33"/>
      <c r="J304" s="33"/>
      <c r="K304" s="42">
        <v>5670.5454212720906</v>
      </c>
      <c r="L304" s="42">
        <v>712.25171373402884</v>
      </c>
      <c r="M304" s="42">
        <v>225690.75329403681</v>
      </c>
      <c r="N304" s="42">
        <v>2123.137700157381</v>
      </c>
      <c r="O304" s="42">
        <v>7079.8267670327423</v>
      </c>
      <c r="P304" s="42">
        <v>3603.2847713409788</v>
      </c>
      <c r="Q304" s="42">
        <v>141.31393837859196</v>
      </c>
      <c r="R304" s="42">
        <v>29.40875900828674</v>
      </c>
      <c r="S304" s="33"/>
      <c r="T304" s="33"/>
      <c r="U304" s="33"/>
      <c r="V304" s="34"/>
      <c r="W304" s="49">
        <v>215.7774897932926</v>
      </c>
      <c r="X304" s="39"/>
      <c r="Y304" s="37">
        <v>438105.3202638654</v>
      </c>
    </row>
    <row r="305" spans="1:25" ht="13.5" customHeight="1">
      <c r="A305" s="29">
        <v>301</v>
      </c>
      <c r="B305" s="30" t="s">
        <v>234</v>
      </c>
      <c r="C305" s="41"/>
      <c r="D305" s="33"/>
      <c r="E305" s="33"/>
      <c r="F305" s="33"/>
      <c r="G305" s="33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33"/>
      <c r="S305" s="33"/>
      <c r="T305" s="33"/>
      <c r="U305" s="33"/>
      <c r="V305" s="34"/>
      <c r="W305" s="34"/>
      <c r="X305" s="39"/>
      <c r="Y305" s="50"/>
    </row>
    <row r="306" spans="1:25" ht="13.5" customHeight="1">
      <c r="A306" s="29">
        <v>302</v>
      </c>
      <c r="B306" s="30" t="s">
        <v>235</v>
      </c>
      <c r="C306" s="43">
        <v>1201.9489497582806</v>
      </c>
      <c r="D306" s="42">
        <v>966.19999999999993</v>
      </c>
      <c r="E306" s="51">
        <v>0.29484327355204032</v>
      </c>
      <c r="F306" s="33"/>
      <c r="G306" s="33"/>
      <c r="H306" s="33"/>
      <c r="I306" s="33"/>
      <c r="J306" s="42">
        <v>899.80491016428186</v>
      </c>
      <c r="K306" s="33"/>
      <c r="L306" s="33"/>
      <c r="M306" s="42">
        <v>166.46821242565466</v>
      </c>
      <c r="N306" s="33"/>
      <c r="O306" s="33"/>
      <c r="P306" s="33"/>
      <c r="Q306" s="33"/>
      <c r="R306" s="33"/>
      <c r="S306" s="33"/>
      <c r="T306" s="33"/>
      <c r="U306" s="33"/>
      <c r="V306" s="34"/>
      <c r="W306" s="52">
        <v>7.2463921555188335</v>
      </c>
      <c r="X306" s="39"/>
      <c r="Y306" s="37">
        <v>3241.9633077772878</v>
      </c>
    </row>
    <row r="307" spans="1:25" ht="13.5" customHeight="1">
      <c r="A307" s="29">
        <v>303</v>
      </c>
      <c r="B307" s="30" t="s">
        <v>436</v>
      </c>
      <c r="C307" s="41"/>
      <c r="D307" s="33"/>
      <c r="E307" s="33"/>
      <c r="F307" s="33"/>
      <c r="G307" s="33"/>
      <c r="H307" s="33"/>
      <c r="I307" s="33"/>
      <c r="J307" s="33"/>
      <c r="K307" s="33"/>
      <c r="L307" s="33"/>
      <c r="M307" s="33"/>
      <c r="N307" s="33"/>
      <c r="O307" s="33"/>
      <c r="P307" s="33"/>
      <c r="Q307" s="33"/>
      <c r="R307" s="33"/>
      <c r="S307" s="33"/>
      <c r="T307" s="33"/>
      <c r="U307" s="33"/>
      <c r="V307" s="34"/>
      <c r="W307" s="34"/>
      <c r="X307" s="39"/>
      <c r="Y307" s="50"/>
    </row>
    <row r="308" spans="1:25" ht="13.5" customHeight="1">
      <c r="A308" s="29">
        <v>304</v>
      </c>
      <c r="B308" s="30" t="s">
        <v>236</v>
      </c>
      <c r="C308" s="46">
        <v>3.7025124553537257E-2</v>
      </c>
      <c r="D308" s="33"/>
      <c r="E308" s="33"/>
      <c r="F308" s="33"/>
      <c r="G308" s="33"/>
      <c r="H308" s="33"/>
      <c r="I308" s="33"/>
      <c r="J308" s="33"/>
      <c r="K308" s="33"/>
      <c r="L308" s="33"/>
      <c r="M308" s="33"/>
      <c r="N308" s="33"/>
      <c r="O308" s="33"/>
      <c r="P308" s="33"/>
      <c r="Q308" s="33"/>
      <c r="R308" s="33"/>
      <c r="S308" s="33"/>
      <c r="T308" s="33"/>
      <c r="U308" s="33"/>
      <c r="V308" s="34"/>
      <c r="W308" s="34"/>
      <c r="X308" s="39"/>
      <c r="Y308" s="47">
        <v>3.7025124553537257E-2</v>
      </c>
    </row>
    <row r="309" spans="1:25" ht="13.5" customHeight="1">
      <c r="A309" s="29">
        <v>305</v>
      </c>
      <c r="B309" s="30" t="s">
        <v>237</v>
      </c>
      <c r="C309" s="31">
        <v>8.1095466085605601</v>
      </c>
      <c r="D309" s="33"/>
      <c r="E309" s="33"/>
      <c r="F309" s="33"/>
      <c r="G309" s="42">
        <v>404.51704678241634</v>
      </c>
      <c r="H309" s="33"/>
      <c r="I309" s="33"/>
      <c r="J309" s="33"/>
      <c r="K309" s="33"/>
      <c r="L309" s="33"/>
      <c r="M309" s="33"/>
      <c r="N309" s="33"/>
      <c r="O309" s="33"/>
      <c r="P309" s="33"/>
      <c r="Q309" s="33"/>
      <c r="R309" s="33"/>
      <c r="S309" s="33"/>
      <c r="T309" s="33"/>
      <c r="U309" s="33"/>
      <c r="V309" s="49">
        <v>16.76027994471745</v>
      </c>
      <c r="W309" s="52">
        <v>3.7075120304636413</v>
      </c>
      <c r="X309" s="36">
        <v>25.429442322763443</v>
      </c>
      <c r="Y309" s="37">
        <v>458.52382768892147</v>
      </c>
    </row>
    <row r="310" spans="1:25" ht="13.5" customHeight="1">
      <c r="A310" s="29">
        <v>306</v>
      </c>
      <c r="B310" s="30" t="s">
        <v>238</v>
      </c>
      <c r="C310" s="44">
        <v>0.11687243653818542</v>
      </c>
      <c r="D310" s="33"/>
      <c r="E310" s="33"/>
      <c r="F310" s="33"/>
      <c r="G310" s="33"/>
      <c r="H310" s="33"/>
      <c r="I310" s="33"/>
      <c r="J310" s="33"/>
      <c r="K310" s="33"/>
      <c r="L310" s="33"/>
      <c r="M310" s="33"/>
      <c r="N310" s="33"/>
      <c r="O310" s="33"/>
      <c r="P310" s="33"/>
      <c r="Q310" s="33"/>
      <c r="R310" s="33"/>
      <c r="S310" s="33"/>
      <c r="T310" s="33"/>
      <c r="U310" s="33"/>
      <c r="V310" s="34"/>
      <c r="W310" s="34"/>
      <c r="X310" s="39"/>
      <c r="Y310" s="45">
        <v>0.11687243653818542</v>
      </c>
    </row>
    <row r="311" spans="1:25" ht="13.5" customHeight="1">
      <c r="A311" s="29">
        <v>307</v>
      </c>
      <c r="B311" s="30" t="s">
        <v>437</v>
      </c>
      <c r="C311" s="41"/>
      <c r="D311" s="33"/>
      <c r="E311" s="33"/>
      <c r="F311" s="33"/>
      <c r="G311" s="33"/>
      <c r="H311" s="33"/>
      <c r="I311" s="33"/>
      <c r="J311" s="33"/>
      <c r="K311" s="33"/>
      <c r="L311" s="33"/>
      <c r="M311" s="33"/>
      <c r="N311" s="33"/>
      <c r="O311" s="33"/>
      <c r="P311" s="33"/>
      <c r="Q311" s="33"/>
      <c r="R311" s="33"/>
      <c r="S311" s="33"/>
      <c r="T311" s="33"/>
      <c r="U311" s="33"/>
      <c r="V311" s="34"/>
      <c r="W311" s="34"/>
      <c r="X311" s="39"/>
      <c r="Y311" s="50"/>
    </row>
    <row r="312" spans="1:25" ht="13.5" customHeight="1">
      <c r="A312" s="29">
        <v>308</v>
      </c>
      <c r="B312" s="30" t="s">
        <v>239</v>
      </c>
      <c r="C312" s="61">
        <v>3.8887166217517553E-4</v>
      </c>
      <c r="D312" s="33"/>
      <c r="E312" s="33"/>
      <c r="F312" s="33"/>
      <c r="G312" s="33"/>
      <c r="H312" s="33"/>
      <c r="I312" s="33"/>
      <c r="J312" s="33"/>
      <c r="K312" s="33"/>
      <c r="L312" s="33"/>
      <c r="M312" s="33"/>
      <c r="N312" s="33"/>
      <c r="O312" s="33"/>
      <c r="P312" s="33"/>
      <c r="Q312" s="33"/>
      <c r="R312" s="33"/>
      <c r="S312" s="33"/>
      <c r="T312" s="33"/>
      <c r="U312" s="33"/>
      <c r="V312" s="34"/>
      <c r="W312" s="38">
        <v>1.5254668483809968E-3</v>
      </c>
      <c r="X312" s="39"/>
      <c r="Y312" s="47">
        <v>1.9143385105561722E-3</v>
      </c>
    </row>
    <row r="313" spans="1:25" ht="13.5" customHeight="1">
      <c r="A313" s="29">
        <v>309</v>
      </c>
      <c r="B313" s="30" t="s">
        <v>240</v>
      </c>
      <c r="C313" s="44">
        <v>0.84240653545948363</v>
      </c>
      <c r="D313" s="33"/>
      <c r="E313" s="33"/>
      <c r="F313" s="33"/>
      <c r="G313" s="33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33"/>
      <c r="S313" s="33"/>
      <c r="T313" s="33"/>
      <c r="U313" s="33"/>
      <c r="V313" s="52">
        <v>3.4204652948402954</v>
      </c>
      <c r="W313" s="49">
        <v>427.45706717445489</v>
      </c>
      <c r="X313" s="36">
        <v>13.459733390211914</v>
      </c>
      <c r="Y313" s="37">
        <v>445.17967239496659</v>
      </c>
    </row>
    <row r="314" spans="1:25" ht="13.5" customHeight="1">
      <c r="A314" s="29">
        <v>310</v>
      </c>
      <c r="B314" s="30" t="s">
        <v>438</v>
      </c>
      <c r="C314" s="41"/>
      <c r="D314" s="33"/>
      <c r="E314" s="33"/>
      <c r="F314" s="33"/>
      <c r="G314" s="33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33"/>
      <c r="S314" s="33"/>
      <c r="T314" s="33"/>
      <c r="U314" s="33"/>
      <c r="V314" s="34"/>
      <c r="W314" s="34"/>
      <c r="X314" s="39"/>
      <c r="Y314" s="50"/>
    </row>
    <row r="315" spans="1:25" ht="13.5" customHeight="1">
      <c r="A315" s="29">
        <v>311</v>
      </c>
      <c r="B315" s="30" t="s">
        <v>439</v>
      </c>
      <c r="C315" s="41"/>
      <c r="D315" s="33"/>
      <c r="E315" s="33"/>
      <c r="F315" s="33"/>
      <c r="G315" s="33"/>
      <c r="H315" s="33"/>
      <c r="I315" s="33"/>
      <c r="J315" s="33"/>
      <c r="K315" s="33"/>
      <c r="L315" s="33"/>
      <c r="M315" s="33"/>
      <c r="N315" s="33"/>
      <c r="O315" s="33"/>
      <c r="P315" s="33"/>
      <c r="Q315" s="33"/>
      <c r="R315" s="33"/>
      <c r="S315" s="33"/>
      <c r="T315" s="33"/>
      <c r="U315" s="33"/>
      <c r="V315" s="34"/>
      <c r="W315" s="34"/>
      <c r="X315" s="39"/>
      <c r="Y315" s="50"/>
    </row>
    <row r="316" spans="1:25" ht="13.5" customHeight="1">
      <c r="A316" s="29">
        <v>312</v>
      </c>
      <c r="B316" s="30" t="s">
        <v>440</v>
      </c>
      <c r="C316" s="41"/>
      <c r="D316" s="33"/>
      <c r="E316" s="33"/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4"/>
      <c r="W316" s="34"/>
      <c r="X316" s="39"/>
      <c r="Y316" s="50"/>
    </row>
    <row r="317" spans="1:25" ht="13.5" customHeight="1">
      <c r="A317" s="29">
        <v>313</v>
      </c>
      <c r="B317" s="30" t="s">
        <v>441</v>
      </c>
      <c r="C317" s="41"/>
      <c r="D317" s="33"/>
      <c r="E317" s="33"/>
      <c r="F317" s="33"/>
      <c r="G317" s="33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33"/>
      <c r="S317" s="33"/>
      <c r="T317" s="33"/>
      <c r="U317" s="33"/>
      <c r="V317" s="34"/>
      <c r="W317" s="34"/>
      <c r="X317" s="39"/>
      <c r="Y317" s="50"/>
    </row>
    <row r="318" spans="1:25" ht="13.5" customHeight="1">
      <c r="A318" s="29">
        <v>314</v>
      </c>
      <c r="B318" s="30" t="s">
        <v>442</v>
      </c>
      <c r="C318" s="41"/>
      <c r="D318" s="33"/>
      <c r="E318" s="33"/>
      <c r="F318" s="33"/>
      <c r="G318" s="33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33"/>
      <c r="S318" s="33"/>
      <c r="T318" s="33"/>
      <c r="U318" s="33"/>
      <c r="V318" s="34"/>
      <c r="W318" s="34"/>
      <c r="X318" s="39"/>
      <c r="Y318" s="50"/>
    </row>
    <row r="319" spans="1:25" ht="13.5" customHeight="1">
      <c r="A319" s="29">
        <v>315</v>
      </c>
      <c r="B319" s="30" t="s">
        <v>443</v>
      </c>
      <c r="C319" s="41"/>
      <c r="D319" s="33"/>
      <c r="E319" s="33"/>
      <c r="F319" s="33"/>
      <c r="G319" s="33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4"/>
      <c r="W319" s="34"/>
      <c r="X319" s="39"/>
      <c r="Y319" s="50"/>
    </row>
    <row r="320" spans="1:25" ht="13.5" customHeight="1">
      <c r="A320" s="29">
        <v>316</v>
      </c>
      <c r="B320" s="30" t="s">
        <v>241</v>
      </c>
      <c r="C320" s="44">
        <v>0.21676227394107317</v>
      </c>
      <c r="D320" s="33"/>
      <c r="E320" s="33"/>
      <c r="F320" s="33"/>
      <c r="G320" s="33"/>
      <c r="H320" s="33"/>
      <c r="I320" s="33"/>
      <c r="J320" s="33"/>
      <c r="K320" s="33"/>
      <c r="L320" s="33"/>
      <c r="M320" s="33"/>
      <c r="N320" s="33"/>
      <c r="O320" s="33"/>
      <c r="P320" s="33"/>
      <c r="Q320" s="33"/>
      <c r="R320" s="33"/>
      <c r="S320" s="33"/>
      <c r="T320" s="33"/>
      <c r="U320" s="33"/>
      <c r="V320" s="34"/>
      <c r="W320" s="34"/>
      <c r="X320" s="39"/>
      <c r="Y320" s="45">
        <v>0.21676227394107317</v>
      </c>
    </row>
    <row r="321" spans="1:25" ht="13.5" customHeight="1">
      <c r="A321" s="29">
        <v>317</v>
      </c>
      <c r="B321" s="30" t="s">
        <v>444</v>
      </c>
      <c r="C321" s="46">
        <v>3.7879053398483097E-2</v>
      </c>
      <c r="D321" s="33"/>
      <c r="E321" s="33"/>
      <c r="F321" s="33"/>
      <c r="G321" s="33"/>
      <c r="H321" s="33"/>
      <c r="I321" s="33"/>
      <c r="J321" s="33"/>
      <c r="K321" s="33"/>
      <c r="L321" s="33"/>
      <c r="M321" s="33"/>
      <c r="N321" s="33"/>
      <c r="O321" s="33"/>
      <c r="P321" s="33"/>
      <c r="Q321" s="33"/>
      <c r="R321" s="33"/>
      <c r="S321" s="33"/>
      <c r="T321" s="33"/>
      <c r="U321" s="33"/>
      <c r="V321" s="34"/>
      <c r="W321" s="34"/>
      <c r="X321" s="39"/>
      <c r="Y321" s="47">
        <v>3.7879053398483097E-2</v>
      </c>
    </row>
    <row r="322" spans="1:25" ht="13.5" customHeight="1">
      <c r="A322" s="29">
        <v>318</v>
      </c>
      <c r="B322" s="30" t="s">
        <v>242</v>
      </c>
      <c r="C322" s="44">
        <v>0.2226799709798605</v>
      </c>
      <c r="D322" s="33"/>
      <c r="E322" s="33"/>
      <c r="F322" s="33"/>
      <c r="G322" s="33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3"/>
      <c r="S322" s="33"/>
      <c r="T322" s="33"/>
      <c r="U322" s="33"/>
      <c r="V322" s="34"/>
      <c r="W322" s="38">
        <v>2.5106022116897886E-2</v>
      </c>
      <c r="X322" s="39"/>
      <c r="Y322" s="45">
        <v>0.24778599309675839</v>
      </c>
    </row>
    <row r="323" spans="1:25" ht="13.5" customHeight="1">
      <c r="A323" s="29">
        <v>319</v>
      </c>
      <c r="B323" s="30" t="s">
        <v>445</v>
      </c>
      <c r="C323" s="41"/>
      <c r="D323" s="33"/>
      <c r="E323" s="33"/>
      <c r="F323" s="33"/>
      <c r="G323" s="33"/>
      <c r="H323" s="33"/>
      <c r="I323" s="33"/>
      <c r="J323" s="33"/>
      <c r="K323" s="33"/>
      <c r="L323" s="33"/>
      <c r="M323" s="33"/>
      <c r="N323" s="33"/>
      <c r="O323" s="33"/>
      <c r="P323" s="33"/>
      <c r="Q323" s="33"/>
      <c r="R323" s="33"/>
      <c r="S323" s="33"/>
      <c r="T323" s="33"/>
      <c r="U323" s="33"/>
      <c r="V323" s="34"/>
      <c r="W323" s="34"/>
      <c r="X323" s="39"/>
      <c r="Y323" s="50"/>
    </row>
    <row r="324" spans="1:25" ht="13.5" customHeight="1">
      <c r="A324" s="29">
        <v>320</v>
      </c>
      <c r="B324" s="30" t="s">
        <v>243</v>
      </c>
      <c r="C324" s="41"/>
      <c r="D324" s="33"/>
      <c r="E324" s="59">
        <v>9.7353911078503871E-2</v>
      </c>
      <c r="F324" s="33"/>
      <c r="G324" s="33"/>
      <c r="H324" s="33"/>
      <c r="I324" s="33"/>
      <c r="J324" s="33"/>
      <c r="K324" s="33"/>
      <c r="L324" s="33"/>
      <c r="M324" s="33"/>
      <c r="N324" s="33"/>
      <c r="O324" s="33"/>
      <c r="P324" s="33"/>
      <c r="Q324" s="33"/>
      <c r="R324" s="33"/>
      <c r="S324" s="33"/>
      <c r="T324" s="33"/>
      <c r="U324" s="33"/>
      <c r="V324" s="34"/>
      <c r="W324" s="34"/>
      <c r="X324" s="39"/>
      <c r="Y324" s="47">
        <v>9.7353911078503871E-2</v>
      </c>
    </row>
    <row r="325" spans="1:25" ht="13.5" customHeight="1">
      <c r="A325" s="29">
        <v>321</v>
      </c>
      <c r="B325" s="30" t="s">
        <v>244</v>
      </c>
      <c r="C325" s="46">
        <v>3.4238059338337262E-2</v>
      </c>
      <c r="D325" s="33"/>
      <c r="E325" s="33"/>
      <c r="F325" s="33"/>
      <c r="G325" s="33"/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33"/>
      <c r="S325" s="33"/>
      <c r="T325" s="33"/>
      <c r="U325" s="33"/>
      <c r="V325" s="49">
        <v>31.468280712530717</v>
      </c>
      <c r="W325" s="49">
        <v>30.484244291318898</v>
      </c>
      <c r="X325" s="39"/>
      <c r="Y325" s="37">
        <v>61.986763063187951</v>
      </c>
    </row>
    <row r="326" spans="1:25" ht="54" customHeight="1">
      <c r="A326" s="29">
        <v>322</v>
      </c>
      <c r="B326" s="30" t="s">
        <v>245</v>
      </c>
      <c r="C326" s="31">
        <v>7.5913613591999844</v>
      </c>
      <c r="D326" s="33"/>
      <c r="E326" s="33"/>
      <c r="F326" s="33"/>
      <c r="G326" s="33"/>
      <c r="H326" s="33"/>
      <c r="I326" s="33"/>
      <c r="J326" s="33"/>
      <c r="K326" s="33"/>
      <c r="L326" s="33"/>
      <c r="M326" s="33"/>
      <c r="N326" s="33"/>
      <c r="O326" s="33"/>
      <c r="P326" s="33"/>
      <c r="Q326" s="33"/>
      <c r="R326" s="33"/>
      <c r="S326" s="33"/>
      <c r="T326" s="33"/>
      <c r="U326" s="33"/>
      <c r="V326" s="34"/>
      <c r="W326" s="34"/>
      <c r="X326" s="39"/>
      <c r="Y326" s="40">
        <v>7.5913613591999844</v>
      </c>
    </row>
    <row r="327" spans="1:25" ht="13.5" customHeight="1">
      <c r="A327" s="29">
        <v>323</v>
      </c>
      <c r="B327" s="30" t="s">
        <v>246</v>
      </c>
      <c r="C327" s="41"/>
      <c r="D327" s="42">
        <v>1885.4999999999998</v>
      </c>
      <c r="E327" s="33"/>
      <c r="F327" s="33"/>
      <c r="G327" s="33"/>
      <c r="H327" s="33"/>
      <c r="I327" s="33"/>
      <c r="J327" s="33"/>
      <c r="K327" s="33"/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4"/>
      <c r="W327" s="34"/>
      <c r="X327" s="39"/>
      <c r="Y327" s="37">
        <v>1885.4999999999998</v>
      </c>
    </row>
    <row r="328" spans="1:25" ht="27" customHeight="1">
      <c r="A328" s="29">
        <v>324</v>
      </c>
      <c r="B328" s="30" t="s">
        <v>446</v>
      </c>
      <c r="C328" s="41"/>
      <c r="D328" s="33"/>
      <c r="E328" s="33"/>
      <c r="F328" s="33"/>
      <c r="G328" s="33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4"/>
      <c r="W328" s="34"/>
      <c r="X328" s="39"/>
      <c r="Y328" s="50"/>
    </row>
    <row r="329" spans="1:25" ht="13.5" customHeight="1">
      <c r="A329" s="29">
        <v>325</v>
      </c>
      <c r="B329" s="30" t="s">
        <v>247</v>
      </c>
      <c r="C329" s="41"/>
      <c r="D329" s="42">
        <v>1212</v>
      </c>
      <c r="E329" s="33"/>
      <c r="F329" s="33"/>
      <c r="G329" s="33"/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33"/>
      <c r="S329" s="33"/>
      <c r="T329" s="33"/>
      <c r="U329" s="33"/>
      <c r="V329" s="34"/>
      <c r="W329" s="34"/>
      <c r="X329" s="39"/>
      <c r="Y329" s="37">
        <v>1212</v>
      </c>
    </row>
    <row r="330" spans="1:25" ht="13.5" customHeight="1">
      <c r="A330" s="29">
        <v>326</v>
      </c>
      <c r="B330" s="30" t="s">
        <v>447</v>
      </c>
      <c r="C330" s="41"/>
      <c r="D330" s="33"/>
      <c r="E330" s="33"/>
      <c r="F330" s="33"/>
      <c r="G330" s="33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4"/>
      <c r="W330" s="34"/>
      <c r="X330" s="39"/>
      <c r="Y330" s="50"/>
    </row>
    <row r="331" spans="1:25" ht="13.5" customHeight="1">
      <c r="A331" s="29">
        <v>327</v>
      </c>
      <c r="B331" s="30" t="s">
        <v>448</v>
      </c>
      <c r="C331" s="41"/>
      <c r="D331" s="33"/>
      <c r="E331" s="33"/>
      <c r="F331" s="33"/>
      <c r="G331" s="33"/>
      <c r="H331" s="33"/>
      <c r="I331" s="33"/>
      <c r="J331" s="33"/>
      <c r="K331" s="33"/>
      <c r="L331" s="33"/>
      <c r="M331" s="33"/>
      <c r="N331" s="33"/>
      <c r="O331" s="33"/>
      <c r="P331" s="33"/>
      <c r="Q331" s="33"/>
      <c r="R331" s="33"/>
      <c r="S331" s="33"/>
      <c r="T331" s="33"/>
      <c r="U331" s="33"/>
      <c r="V331" s="34"/>
      <c r="W331" s="34"/>
      <c r="X331" s="39"/>
      <c r="Y331" s="50"/>
    </row>
    <row r="332" spans="1:25" ht="13.5" customHeight="1">
      <c r="A332" s="29">
        <v>328</v>
      </c>
      <c r="B332" s="30" t="s">
        <v>248</v>
      </c>
      <c r="C332" s="41"/>
      <c r="D332" s="42">
        <v>32</v>
      </c>
      <c r="E332" s="33"/>
      <c r="F332" s="33"/>
      <c r="G332" s="33"/>
      <c r="H332" s="33"/>
      <c r="I332" s="33"/>
      <c r="J332" s="33"/>
      <c r="K332" s="33"/>
      <c r="L332" s="33"/>
      <c r="M332" s="33"/>
      <c r="N332" s="33"/>
      <c r="O332" s="33"/>
      <c r="P332" s="33"/>
      <c r="Q332" s="33"/>
      <c r="R332" s="33"/>
      <c r="S332" s="33"/>
      <c r="T332" s="33"/>
      <c r="U332" s="33"/>
      <c r="V332" s="34"/>
      <c r="W332" s="34"/>
      <c r="X332" s="39"/>
      <c r="Y332" s="37">
        <v>32</v>
      </c>
    </row>
    <row r="333" spans="1:25" ht="13.5" customHeight="1">
      <c r="A333" s="29">
        <v>329</v>
      </c>
      <c r="B333" s="30" t="s">
        <v>249</v>
      </c>
      <c r="C333" s="41"/>
      <c r="D333" s="33"/>
      <c r="E333" s="33"/>
      <c r="F333" s="33"/>
      <c r="G333" s="33"/>
      <c r="H333" s="42">
        <v>7119.6862660944216</v>
      </c>
      <c r="I333" s="33"/>
      <c r="J333" s="33"/>
      <c r="K333" s="33"/>
      <c r="L333" s="33"/>
      <c r="M333" s="33"/>
      <c r="N333" s="33"/>
      <c r="O333" s="33"/>
      <c r="P333" s="33"/>
      <c r="Q333" s="33"/>
      <c r="R333" s="33"/>
      <c r="S333" s="33"/>
      <c r="T333" s="33"/>
      <c r="U333" s="33"/>
      <c r="V333" s="34"/>
      <c r="W333" s="34"/>
      <c r="X333" s="39"/>
      <c r="Y333" s="37">
        <v>7119.6862660944216</v>
      </c>
    </row>
    <row r="334" spans="1:25" ht="27" customHeight="1">
      <c r="A334" s="29">
        <v>330</v>
      </c>
      <c r="B334" s="30" t="s">
        <v>449</v>
      </c>
      <c r="C334" s="44">
        <v>0.32111315780347671</v>
      </c>
      <c r="D334" s="33"/>
      <c r="E334" s="33"/>
      <c r="F334" s="33"/>
      <c r="G334" s="33"/>
      <c r="H334" s="33"/>
      <c r="I334" s="33"/>
      <c r="J334" s="33"/>
      <c r="K334" s="33"/>
      <c r="L334" s="33"/>
      <c r="M334" s="33"/>
      <c r="N334" s="33"/>
      <c r="O334" s="33"/>
      <c r="P334" s="33"/>
      <c r="Q334" s="33"/>
      <c r="R334" s="33"/>
      <c r="S334" s="33"/>
      <c r="T334" s="33"/>
      <c r="U334" s="33"/>
      <c r="V334" s="34"/>
      <c r="W334" s="34"/>
      <c r="X334" s="39"/>
      <c r="Y334" s="45">
        <v>0.32111315780347671</v>
      </c>
    </row>
    <row r="335" spans="1:25" ht="13.5" customHeight="1">
      <c r="A335" s="29">
        <v>331</v>
      </c>
      <c r="B335" s="30" t="s">
        <v>250</v>
      </c>
      <c r="C335" s="41"/>
      <c r="D335" s="42">
        <v>15</v>
      </c>
      <c r="E335" s="33"/>
      <c r="F335" s="3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4"/>
      <c r="W335" s="34"/>
      <c r="X335" s="39"/>
      <c r="Y335" s="37">
        <v>15</v>
      </c>
    </row>
    <row r="336" spans="1:25" ht="13.5" customHeight="1">
      <c r="A336" s="29">
        <v>332</v>
      </c>
      <c r="B336" s="30" t="s">
        <v>251</v>
      </c>
      <c r="C336" s="56">
        <v>1.0609026060264315E-6</v>
      </c>
      <c r="D336" s="33"/>
      <c r="E336" s="33"/>
      <c r="F336" s="33"/>
      <c r="G336" s="33"/>
      <c r="H336" s="33"/>
      <c r="I336" s="33"/>
      <c r="J336" s="33"/>
      <c r="K336" s="33"/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52">
        <v>6.9777492014742029</v>
      </c>
      <c r="W336" s="62">
        <v>3.0739005578506528E-7</v>
      </c>
      <c r="X336" s="55">
        <v>2.9005008682578248</v>
      </c>
      <c r="Y336" s="40">
        <v>9.8782514380246891</v>
      </c>
    </row>
    <row r="337" spans="1:25" ht="13.5" customHeight="1">
      <c r="A337" s="29">
        <v>333</v>
      </c>
      <c r="B337" s="30" t="s">
        <v>252</v>
      </c>
      <c r="C337" s="31">
        <v>1.775223479399809</v>
      </c>
      <c r="D337" s="33"/>
      <c r="E337" s="33"/>
      <c r="F337" s="33"/>
      <c r="G337" s="33"/>
      <c r="H337" s="33"/>
      <c r="I337" s="33"/>
      <c r="J337" s="33"/>
      <c r="K337" s="33"/>
      <c r="L337" s="33"/>
      <c r="M337" s="33"/>
      <c r="N337" s="33"/>
      <c r="O337" s="33"/>
      <c r="P337" s="33"/>
      <c r="Q337" s="33"/>
      <c r="R337" s="33"/>
      <c r="S337" s="33"/>
      <c r="T337" s="33"/>
      <c r="U337" s="33"/>
      <c r="V337" s="34"/>
      <c r="W337" s="49">
        <v>165.94023226988597</v>
      </c>
      <c r="X337" s="39"/>
      <c r="Y337" s="37">
        <v>167.71545574928578</v>
      </c>
    </row>
    <row r="338" spans="1:25" ht="13.5" customHeight="1">
      <c r="A338" s="29">
        <v>334</v>
      </c>
      <c r="B338" s="30" t="s">
        <v>253</v>
      </c>
      <c r="C338" s="41"/>
      <c r="D338" s="33"/>
      <c r="E338" s="33"/>
      <c r="F338" s="33"/>
      <c r="G338" s="33"/>
      <c r="H338" s="33"/>
      <c r="I338" s="33"/>
      <c r="J338" s="33"/>
      <c r="K338" s="33"/>
      <c r="L338" s="33"/>
      <c r="M338" s="33"/>
      <c r="N338" s="33"/>
      <c r="O338" s="33"/>
      <c r="P338" s="33"/>
      <c r="Q338" s="33"/>
      <c r="R338" s="33"/>
      <c r="S338" s="33"/>
      <c r="T338" s="33"/>
      <c r="U338" s="33"/>
      <c r="V338" s="34"/>
      <c r="W338" s="34"/>
      <c r="X338" s="39"/>
      <c r="Y338" s="50"/>
    </row>
    <row r="339" spans="1:25" ht="13.5" customHeight="1">
      <c r="A339" s="29">
        <v>335</v>
      </c>
      <c r="B339" s="30" t="s">
        <v>254</v>
      </c>
      <c r="C339" s="41"/>
      <c r="D339" s="33"/>
      <c r="E339" s="33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4"/>
      <c r="W339" s="34"/>
      <c r="X339" s="39"/>
      <c r="Y339" s="50"/>
    </row>
    <row r="340" spans="1:25" ht="13.5" customHeight="1">
      <c r="A340" s="29">
        <v>336</v>
      </c>
      <c r="B340" s="30" t="s">
        <v>255</v>
      </c>
      <c r="C340" s="31">
        <v>1.7118245745104541</v>
      </c>
      <c r="D340" s="33"/>
      <c r="E340" s="33"/>
      <c r="F340" s="33"/>
      <c r="G340" s="33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33"/>
      <c r="S340" s="33"/>
      <c r="T340" s="33"/>
      <c r="U340" s="33"/>
      <c r="V340" s="34"/>
      <c r="W340" s="52">
        <v>2.2471308822074492</v>
      </c>
      <c r="X340" s="39"/>
      <c r="Y340" s="40">
        <v>3.9589554567179031</v>
      </c>
    </row>
    <row r="341" spans="1:25" ht="13.5" customHeight="1">
      <c r="A341" s="29">
        <v>337</v>
      </c>
      <c r="B341" s="30" t="s">
        <v>450</v>
      </c>
      <c r="C341" s="41"/>
      <c r="D341" s="33"/>
      <c r="E341" s="33"/>
      <c r="F341" s="33"/>
      <c r="G341" s="33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33"/>
      <c r="S341" s="33"/>
      <c r="T341" s="33"/>
      <c r="U341" s="33"/>
      <c r="V341" s="34"/>
      <c r="W341" s="34"/>
      <c r="X341" s="39"/>
      <c r="Y341" s="50"/>
    </row>
    <row r="342" spans="1:25" ht="13.5" customHeight="1">
      <c r="A342" s="29">
        <v>338</v>
      </c>
      <c r="B342" s="30" t="s">
        <v>451</v>
      </c>
      <c r="C342" s="41"/>
      <c r="D342" s="33"/>
      <c r="E342" s="33"/>
      <c r="F342" s="33"/>
      <c r="G342" s="33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33"/>
      <c r="S342" s="33"/>
      <c r="T342" s="33"/>
      <c r="U342" s="33"/>
      <c r="V342" s="34"/>
      <c r="W342" s="34"/>
      <c r="X342" s="39"/>
      <c r="Y342" s="50"/>
    </row>
    <row r="343" spans="1:25" ht="13.5" customHeight="1">
      <c r="A343" s="29">
        <v>339</v>
      </c>
      <c r="B343" s="30" t="s">
        <v>452</v>
      </c>
      <c r="C343" s="41"/>
      <c r="D343" s="33"/>
      <c r="E343" s="33"/>
      <c r="F343" s="33"/>
      <c r="G343" s="33"/>
      <c r="H343" s="33"/>
      <c r="I343" s="33"/>
      <c r="J343" s="33"/>
      <c r="K343" s="33"/>
      <c r="L343" s="33"/>
      <c r="M343" s="33"/>
      <c r="N343" s="33"/>
      <c r="O343" s="33"/>
      <c r="P343" s="33"/>
      <c r="Q343" s="33"/>
      <c r="R343" s="33"/>
      <c r="S343" s="33"/>
      <c r="T343" s="33"/>
      <c r="U343" s="33"/>
      <c r="V343" s="34"/>
      <c r="W343" s="34"/>
      <c r="X343" s="39"/>
      <c r="Y343" s="50"/>
    </row>
    <row r="344" spans="1:25" ht="13.5" customHeight="1">
      <c r="A344" s="29">
        <v>340</v>
      </c>
      <c r="B344" s="30" t="s">
        <v>453</v>
      </c>
      <c r="C344" s="41"/>
      <c r="D344" s="33"/>
      <c r="E344" s="33"/>
      <c r="F344" s="33"/>
      <c r="G344" s="33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4"/>
      <c r="W344" s="34"/>
      <c r="X344" s="39"/>
      <c r="Y344" s="50"/>
    </row>
    <row r="345" spans="1:25" ht="13.5" customHeight="1">
      <c r="A345" s="29">
        <v>341</v>
      </c>
      <c r="B345" s="30" t="s">
        <v>256</v>
      </c>
      <c r="C345" s="41"/>
      <c r="D345" s="33"/>
      <c r="E345" s="33"/>
      <c r="F345" s="33"/>
      <c r="G345" s="33"/>
      <c r="H345" s="33"/>
      <c r="I345" s="33"/>
      <c r="J345" s="33"/>
      <c r="K345" s="33"/>
      <c r="L345" s="33"/>
      <c r="M345" s="33"/>
      <c r="N345" s="33"/>
      <c r="O345" s="33"/>
      <c r="P345" s="33"/>
      <c r="Q345" s="33"/>
      <c r="R345" s="33"/>
      <c r="S345" s="33"/>
      <c r="T345" s="33"/>
      <c r="U345" s="33"/>
      <c r="V345" s="34"/>
      <c r="W345" s="34"/>
      <c r="X345" s="39"/>
      <c r="Y345" s="50"/>
    </row>
    <row r="346" spans="1:25" ht="13.5" customHeight="1">
      <c r="A346" s="29">
        <v>342</v>
      </c>
      <c r="B346" s="30" t="s">
        <v>257</v>
      </c>
      <c r="C346" s="44">
        <v>0.29406741693239991</v>
      </c>
      <c r="D346" s="33"/>
      <c r="E346" s="33"/>
      <c r="F346" s="33"/>
      <c r="G346" s="33"/>
      <c r="H346" s="33"/>
      <c r="I346" s="33"/>
      <c r="J346" s="33"/>
      <c r="K346" s="33"/>
      <c r="L346" s="33"/>
      <c r="M346" s="33"/>
      <c r="N346" s="33"/>
      <c r="O346" s="33"/>
      <c r="P346" s="33"/>
      <c r="Q346" s="33"/>
      <c r="R346" s="33"/>
      <c r="S346" s="33"/>
      <c r="T346" s="33"/>
      <c r="U346" s="33"/>
      <c r="V346" s="34"/>
      <c r="W346" s="35">
        <v>0.13923354357806816</v>
      </c>
      <c r="X346" s="39"/>
      <c r="Y346" s="45">
        <v>0.43330096051046807</v>
      </c>
    </row>
    <row r="347" spans="1:25" ht="13.5" customHeight="1">
      <c r="A347" s="29">
        <v>343</v>
      </c>
      <c r="B347" s="30" t="s">
        <v>258</v>
      </c>
      <c r="C347" s="41"/>
      <c r="D347" s="33"/>
      <c r="E347" s="33"/>
      <c r="F347" s="33"/>
      <c r="G347" s="33"/>
      <c r="H347" s="33"/>
      <c r="I347" s="33"/>
      <c r="J347" s="33"/>
      <c r="K347" s="33"/>
      <c r="L347" s="33"/>
      <c r="M347" s="33"/>
      <c r="N347" s="33"/>
      <c r="O347" s="33"/>
      <c r="P347" s="33"/>
      <c r="Q347" s="33"/>
      <c r="R347" s="33"/>
      <c r="S347" s="33"/>
      <c r="T347" s="33"/>
      <c r="U347" s="33"/>
      <c r="V347" s="34"/>
      <c r="W347" s="34"/>
      <c r="X347" s="39"/>
      <c r="Y347" s="50"/>
    </row>
    <row r="348" spans="1:25" ht="13.5" customHeight="1">
      <c r="A348" s="29">
        <v>344</v>
      </c>
      <c r="B348" s="30" t="s">
        <v>454</v>
      </c>
      <c r="C348" s="41"/>
      <c r="D348" s="33"/>
      <c r="E348" s="33"/>
      <c r="F348" s="33"/>
      <c r="G348" s="33"/>
      <c r="H348" s="33"/>
      <c r="I348" s="33"/>
      <c r="J348" s="33"/>
      <c r="K348" s="33"/>
      <c r="L348" s="33"/>
      <c r="M348" s="33"/>
      <c r="N348" s="33"/>
      <c r="O348" s="33"/>
      <c r="P348" s="33"/>
      <c r="Q348" s="33"/>
      <c r="R348" s="33"/>
      <c r="S348" s="33"/>
      <c r="T348" s="33"/>
      <c r="U348" s="33"/>
      <c r="V348" s="34"/>
      <c r="W348" s="34"/>
      <c r="X348" s="39"/>
      <c r="Y348" s="50"/>
    </row>
    <row r="349" spans="1:25" ht="13.5" customHeight="1">
      <c r="A349" s="29">
        <v>345</v>
      </c>
      <c r="B349" s="30" t="s">
        <v>455</v>
      </c>
      <c r="C349" s="41"/>
      <c r="D349" s="33"/>
      <c r="E349" s="33"/>
      <c r="F349" s="33"/>
      <c r="G349" s="33"/>
      <c r="H349" s="33"/>
      <c r="I349" s="33"/>
      <c r="J349" s="33"/>
      <c r="K349" s="33"/>
      <c r="L349" s="33"/>
      <c r="M349" s="33"/>
      <c r="N349" s="33"/>
      <c r="O349" s="33"/>
      <c r="P349" s="33"/>
      <c r="Q349" s="33"/>
      <c r="R349" s="33"/>
      <c r="S349" s="33"/>
      <c r="T349" s="33"/>
      <c r="U349" s="33"/>
      <c r="V349" s="34"/>
      <c r="W349" s="34"/>
      <c r="X349" s="39"/>
      <c r="Y349" s="50"/>
    </row>
    <row r="350" spans="1:25" ht="13.5" customHeight="1">
      <c r="A350" s="29">
        <v>346</v>
      </c>
      <c r="B350" s="30" t="s">
        <v>259</v>
      </c>
      <c r="C350" s="41"/>
      <c r="D350" s="33"/>
      <c r="E350" s="33"/>
      <c r="F350" s="33"/>
      <c r="G350" s="33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33"/>
      <c r="S350" s="33"/>
      <c r="T350" s="33"/>
      <c r="U350" s="33"/>
      <c r="V350" s="34"/>
      <c r="W350" s="34"/>
      <c r="X350" s="39"/>
      <c r="Y350" s="50"/>
    </row>
    <row r="351" spans="1:25" ht="13.5" customHeight="1">
      <c r="A351" s="29">
        <v>347</v>
      </c>
      <c r="B351" s="30" t="s">
        <v>456</v>
      </c>
      <c r="C351" s="41"/>
      <c r="D351" s="33"/>
      <c r="E351" s="33"/>
      <c r="F351" s="33"/>
      <c r="G351" s="33"/>
      <c r="H351" s="33"/>
      <c r="I351" s="33"/>
      <c r="J351" s="33"/>
      <c r="K351" s="33"/>
      <c r="L351" s="33"/>
      <c r="M351" s="33"/>
      <c r="N351" s="33"/>
      <c r="O351" s="33"/>
      <c r="P351" s="33"/>
      <c r="Q351" s="33"/>
      <c r="R351" s="33"/>
      <c r="S351" s="33"/>
      <c r="T351" s="33"/>
      <c r="U351" s="33"/>
      <c r="V351" s="34"/>
      <c r="W351" s="34"/>
      <c r="X351" s="39"/>
      <c r="Y351" s="50"/>
    </row>
    <row r="352" spans="1:25" ht="13.5" customHeight="1">
      <c r="A352" s="29">
        <v>348</v>
      </c>
      <c r="B352" s="30" t="s">
        <v>260</v>
      </c>
      <c r="C352" s="41"/>
      <c r="D352" s="33"/>
      <c r="E352" s="33"/>
      <c r="F352" s="33"/>
      <c r="G352" s="33"/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33"/>
      <c r="S352" s="33"/>
      <c r="T352" s="33"/>
      <c r="U352" s="33"/>
      <c r="V352" s="34"/>
      <c r="W352" s="34"/>
      <c r="X352" s="39"/>
      <c r="Y352" s="50"/>
    </row>
    <row r="353" spans="1:25" ht="13.5" customHeight="1">
      <c r="A353" s="29">
        <v>349</v>
      </c>
      <c r="B353" s="30" t="s">
        <v>261</v>
      </c>
      <c r="C353" s="43">
        <v>36.266483668574338</v>
      </c>
      <c r="D353" s="33"/>
      <c r="E353" s="33"/>
      <c r="F353" s="33"/>
      <c r="G353" s="33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4"/>
      <c r="W353" s="38">
        <v>5.5232366448289813E-2</v>
      </c>
      <c r="X353" s="36">
        <v>14.953937758498842</v>
      </c>
      <c r="Y353" s="37">
        <v>51.275653793521471</v>
      </c>
    </row>
    <row r="354" spans="1:25" ht="13.5" customHeight="1">
      <c r="A354" s="29">
        <v>350</v>
      </c>
      <c r="B354" s="30" t="s">
        <v>262</v>
      </c>
      <c r="C354" s="41"/>
      <c r="D354" s="42">
        <v>63.880000039999999</v>
      </c>
      <c r="E354" s="42">
        <v>41.281768276577765</v>
      </c>
      <c r="F354" s="33"/>
      <c r="G354" s="33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4"/>
      <c r="W354" s="34"/>
      <c r="X354" s="39"/>
      <c r="Y354" s="37">
        <v>105.16176831657776</v>
      </c>
    </row>
    <row r="355" spans="1:25" ht="13.5" customHeight="1">
      <c r="A355" s="29">
        <v>351</v>
      </c>
      <c r="B355" s="30" t="s">
        <v>263</v>
      </c>
      <c r="C355" s="41"/>
      <c r="D355" s="33"/>
      <c r="E355" s="33"/>
      <c r="F355" s="33"/>
      <c r="G355" s="33"/>
      <c r="H355" s="33"/>
      <c r="I355" s="33"/>
      <c r="J355" s="33"/>
      <c r="K355" s="42">
        <v>226.50812887959563</v>
      </c>
      <c r="L355" s="42">
        <v>435.18591837436594</v>
      </c>
      <c r="M355" s="42">
        <v>8075.462669894895</v>
      </c>
      <c r="N355" s="42">
        <v>59.799328359881109</v>
      </c>
      <c r="O355" s="42">
        <v>1424.9908408978999</v>
      </c>
      <c r="P355" s="42">
        <v>382.86068011380854</v>
      </c>
      <c r="Q355" s="42">
        <v>188.41858450478935</v>
      </c>
      <c r="R355" s="42">
        <v>77.998483688247291</v>
      </c>
      <c r="S355" s="33"/>
      <c r="T355" s="33"/>
      <c r="U355" s="33"/>
      <c r="V355" s="34"/>
      <c r="W355" s="34"/>
      <c r="X355" s="39"/>
      <c r="Y355" s="37">
        <v>10871.224634713481</v>
      </c>
    </row>
    <row r="356" spans="1:25" ht="13.5" customHeight="1">
      <c r="A356" s="29">
        <v>352</v>
      </c>
      <c r="B356" s="30" t="s">
        <v>457</v>
      </c>
      <c r="C356" s="41"/>
      <c r="D356" s="33"/>
      <c r="E356" s="33"/>
      <c r="F356" s="33"/>
      <c r="G356" s="33"/>
      <c r="H356" s="33"/>
      <c r="I356" s="33"/>
      <c r="J356" s="33"/>
      <c r="K356" s="33"/>
      <c r="L356" s="33"/>
      <c r="M356" s="33"/>
      <c r="N356" s="33"/>
      <c r="O356" s="33"/>
      <c r="P356" s="33"/>
      <c r="Q356" s="33"/>
      <c r="R356" s="33"/>
      <c r="S356" s="33"/>
      <c r="T356" s="33"/>
      <c r="U356" s="33"/>
      <c r="V356" s="34"/>
      <c r="W356" s="34"/>
      <c r="X356" s="39"/>
      <c r="Y356" s="50"/>
    </row>
    <row r="357" spans="1:25" ht="13.5" customHeight="1">
      <c r="A357" s="29">
        <v>353</v>
      </c>
      <c r="B357" s="30" t="s">
        <v>458</v>
      </c>
      <c r="C357" s="41"/>
      <c r="D357" s="33"/>
      <c r="E357" s="33"/>
      <c r="F357" s="33"/>
      <c r="G357" s="33"/>
      <c r="H357" s="33"/>
      <c r="I357" s="33"/>
      <c r="J357" s="33"/>
      <c r="K357" s="33"/>
      <c r="L357" s="33"/>
      <c r="M357" s="33"/>
      <c r="N357" s="33"/>
      <c r="O357" s="33"/>
      <c r="P357" s="33"/>
      <c r="Q357" s="33"/>
      <c r="R357" s="33"/>
      <c r="S357" s="33"/>
      <c r="T357" s="33"/>
      <c r="U357" s="33"/>
      <c r="V357" s="34"/>
      <c r="W357" s="34"/>
      <c r="X357" s="39"/>
      <c r="Y357" s="50"/>
    </row>
    <row r="358" spans="1:25" ht="13.5" customHeight="1">
      <c r="A358" s="29">
        <v>354</v>
      </c>
      <c r="B358" s="30" t="s">
        <v>264</v>
      </c>
      <c r="C358" s="31">
        <v>5.404668792818244</v>
      </c>
      <c r="D358" s="32">
        <v>7.6</v>
      </c>
      <c r="E358" s="33"/>
      <c r="F358" s="33"/>
      <c r="G358" s="42">
        <v>351.2053864021799</v>
      </c>
      <c r="H358" s="33"/>
      <c r="I358" s="33"/>
      <c r="J358" s="33"/>
      <c r="K358" s="33"/>
      <c r="L358" s="33"/>
      <c r="M358" s="33"/>
      <c r="N358" s="33"/>
      <c r="O358" s="33"/>
      <c r="P358" s="33"/>
      <c r="Q358" s="33"/>
      <c r="R358" s="33"/>
      <c r="S358" s="33"/>
      <c r="T358" s="33"/>
      <c r="U358" s="33"/>
      <c r="V358" s="34"/>
      <c r="W358" s="34"/>
      <c r="X358" s="39"/>
      <c r="Y358" s="37">
        <v>364.21005519499812</v>
      </c>
    </row>
    <row r="359" spans="1:25" ht="13.5" customHeight="1">
      <c r="A359" s="29">
        <v>355</v>
      </c>
      <c r="B359" s="30" t="s">
        <v>265</v>
      </c>
      <c r="C359" s="43">
        <v>69.590638551064544</v>
      </c>
      <c r="D359" s="33"/>
      <c r="E359" s="33"/>
      <c r="F359" s="33"/>
      <c r="G359" s="33"/>
      <c r="H359" s="33"/>
      <c r="I359" s="33"/>
      <c r="J359" s="33"/>
      <c r="K359" s="33"/>
      <c r="L359" s="33"/>
      <c r="M359" s="33"/>
      <c r="N359" s="33"/>
      <c r="O359" s="33"/>
      <c r="P359" s="33"/>
      <c r="Q359" s="33"/>
      <c r="R359" s="33"/>
      <c r="S359" s="33"/>
      <c r="T359" s="33"/>
      <c r="U359" s="33"/>
      <c r="V359" s="34"/>
      <c r="W359" s="52">
        <v>9.918502832430395</v>
      </c>
      <c r="X359" s="39"/>
      <c r="Y359" s="37">
        <v>79.509141383494935</v>
      </c>
    </row>
    <row r="360" spans="1:25" ht="13.5" customHeight="1">
      <c r="A360" s="29">
        <v>356</v>
      </c>
      <c r="B360" s="30" t="s">
        <v>266</v>
      </c>
      <c r="C360" s="44">
        <v>0.24201932729138584</v>
      </c>
      <c r="D360" s="33"/>
      <c r="E360" s="33"/>
      <c r="F360" s="33"/>
      <c r="G360" s="33"/>
      <c r="H360" s="33"/>
      <c r="I360" s="33"/>
      <c r="J360" s="33"/>
      <c r="K360" s="33"/>
      <c r="L360" s="33"/>
      <c r="M360" s="33"/>
      <c r="N360" s="33"/>
      <c r="O360" s="33"/>
      <c r="P360" s="33"/>
      <c r="Q360" s="33"/>
      <c r="R360" s="33"/>
      <c r="S360" s="33"/>
      <c r="T360" s="33"/>
      <c r="U360" s="33"/>
      <c r="V360" s="34"/>
      <c r="W360" s="34"/>
      <c r="X360" s="39"/>
      <c r="Y360" s="45">
        <v>0.24201932729138584</v>
      </c>
    </row>
    <row r="361" spans="1:25" ht="13.5" customHeight="1">
      <c r="A361" s="29">
        <v>357</v>
      </c>
      <c r="B361" s="30" t="s">
        <v>267</v>
      </c>
      <c r="C361" s="41"/>
      <c r="D361" s="42">
        <v>44.999999924999997</v>
      </c>
      <c r="E361" s="33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4"/>
      <c r="W361" s="34"/>
      <c r="X361" s="39"/>
      <c r="Y361" s="37">
        <v>44.999999924999997</v>
      </c>
    </row>
    <row r="362" spans="1:25" ht="13.5" customHeight="1">
      <c r="A362" s="29">
        <v>358</v>
      </c>
      <c r="B362" s="30" t="s">
        <v>268</v>
      </c>
      <c r="C362" s="41"/>
      <c r="D362" s="42">
        <v>34.25</v>
      </c>
      <c r="E362" s="33"/>
      <c r="F362" s="33"/>
      <c r="G362" s="33"/>
      <c r="H362" s="33"/>
      <c r="I362" s="33"/>
      <c r="J362" s="33"/>
      <c r="K362" s="33"/>
      <c r="L362" s="33"/>
      <c r="M362" s="33"/>
      <c r="N362" s="33"/>
      <c r="O362" s="33"/>
      <c r="P362" s="33"/>
      <c r="Q362" s="33"/>
      <c r="R362" s="33"/>
      <c r="S362" s="33"/>
      <c r="T362" s="33"/>
      <c r="U362" s="33"/>
      <c r="V362" s="34"/>
      <c r="W362" s="34"/>
      <c r="X362" s="39"/>
      <c r="Y362" s="37">
        <v>34.25</v>
      </c>
    </row>
    <row r="363" spans="1:25" ht="27" customHeight="1">
      <c r="A363" s="29">
        <v>359</v>
      </c>
      <c r="B363" s="30" t="s">
        <v>459</v>
      </c>
      <c r="C363" s="41"/>
      <c r="D363" s="33"/>
      <c r="E363" s="33"/>
      <c r="F363" s="33"/>
      <c r="G363" s="33"/>
      <c r="H363" s="33"/>
      <c r="I363" s="33"/>
      <c r="J363" s="33"/>
      <c r="K363" s="33"/>
      <c r="L363" s="33"/>
      <c r="M363" s="33"/>
      <c r="N363" s="33"/>
      <c r="O363" s="33"/>
      <c r="P363" s="33"/>
      <c r="Q363" s="33"/>
      <c r="R363" s="33"/>
      <c r="S363" s="33"/>
      <c r="T363" s="33"/>
      <c r="U363" s="33"/>
      <c r="V363" s="34"/>
      <c r="W363" s="34"/>
      <c r="X363" s="39"/>
      <c r="Y363" s="50"/>
    </row>
    <row r="364" spans="1:25" ht="13.5" customHeight="1">
      <c r="A364" s="29">
        <v>360</v>
      </c>
      <c r="B364" s="30" t="s">
        <v>269</v>
      </c>
      <c r="C364" s="41"/>
      <c r="D364" s="42">
        <v>1290</v>
      </c>
      <c r="E364" s="33"/>
      <c r="F364" s="33"/>
      <c r="G364" s="33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4"/>
      <c r="W364" s="34"/>
      <c r="X364" s="39"/>
      <c r="Y364" s="37">
        <v>1290</v>
      </c>
    </row>
    <row r="365" spans="1:25" ht="13.5" customHeight="1">
      <c r="A365" s="29">
        <v>361</v>
      </c>
      <c r="B365" s="30" t="s">
        <v>270</v>
      </c>
      <c r="C365" s="41"/>
      <c r="D365" s="42">
        <v>3136.7999999999997</v>
      </c>
      <c r="E365" s="33"/>
      <c r="F365" s="33"/>
      <c r="G365" s="33"/>
      <c r="H365" s="33"/>
      <c r="I365" s="33"/>
      <c r="J365" s="33"/>
      <c r="K365" s="33"/>
      <c r="L365" s="33"/>
      <c r="M365" s="33"/>
      <c r="N365" s="33"/>
      <c r="O365" s="33"/>
      <c r="P365" s="33"/>
      <c r="Q365" s="33"/>
      <c r="R365" s="33"/>
      <c r="S365" s="33"/>
      <c r="T365" s="33"/>
      <c r="U365" s="33"/>
      <c r="V365" s="34"/>
      <c r="W365" s="34"/>
      <c r="X365" s="39"/>
      <c r="Y365" s="37">
        <v>3136.7999999999997</v>
      </c>
    </row>
    <row r="366" spans="1:25" ht="13.5" customHeight="1">
      <c r="A366" s="29">
        <v>362</v>
      </c>
      <c r="B366" s="30" t="s">
        <v>271</v>
      </c>
      <c r="C366" s="41"/>
      <c r="D366" s="33"/>
      <c r="E366" s="33"/>
      <c r="F366" s="33"/>
      <c r="G366" s="33"/>
      <c r="H366" s="33"/>
      <c r="I366" s="33"/>
      <c r="J366" s="33"/>
      <c r="K366" s="33"/>
      <c r="L366" s="33"/>
      <c r="M366" s="33"/>
      <c r="N366" s="33"/>
      <c r="O366" s="33"/>
      <c r="P366" s="33"/>
      <c r="Q366" s="33"/>
      <c r="R366" s="33"/>
      <c r="S366" s="33"/>
      <c r="T366" s="33"/>
      <c r="U366" s="33"/>
      <c r="V366" s="34"/>
      <c r="W366" s="34"/>
      <c r="X366" s="39"/>
      <c r="Y366" s="50"/>
    </row>
    <row r="367" spans="1:25" ht="13.5" customHeight="1">
      <c r="A367" s="29">
        <v>363</v>
      </c>
      <c r="B367" s="30" t="s">
        <v>272</v>
      </c>
      <c r="C367" s="41"/>
      <c r="D367" s="33"/>
      <c r="E367" s="33"/>
      <c r="F367" s="33"/>
      <c r="G367" s="33"/>
      <c r="H367" s="33"/>
      <c r="I367" s="33"/>
      <c r="J367" s="33"/>
      <c r="K367" s="33"/>
      <c r="L367" s="33"/>
      <c r="M367" s="33"/>
      <c r="N367" s="33"/>
      <c r="O367" s="33"/>
      <c r="P367" s="33"/>
      <c r="Q367" s="33"/>
      <c r="R367" s="33"/>
      <c r="S367" s="33"/>
      <c r="T367" s="33"/>
      <c r="U367" s="33"/>
      <c r="V367" s="34"/>
      <c r="W367" s="34"/>
      <c r="X367" s="39"/>
      <c r="Y367" s="50"/>
    </row>
    <row r="368" spans="1:25" ht="13.5" customHeight="1">
      <c r="A368" s="29">
        <v>364</v>
      </c>
      <c r="B368" s="30" t="s">
        <v>273</v>
      </c>
      <c r="C368" s="41"/>
      <c r="D368" s="33"/>
      <c r="E368" s="33"/>
      <c r="F368" s="33"/>
      <c r="G368" s="33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4"/>
      <c r="W368" s="34"/>
      <c r="X368" s="39"/>
      <c r="Y368" s="50"/>
    </row>
    <row r="369" spans="1:25" ht="13.5" customHeight="1">
      <c r="A369" s="29">
        <v>365</v>
      </c>
      <c r="B369" s="30" t="s">
        <v>460</v>
      </c>
      <c r="C369" s="41"/>
      <c r="D369" s="33"/>
      <c r="E369" s="33"/>
      <c r="F369" s="33"/>
      <c r="G369" s="33"/>
      <c r="H369" s="33"/>
      <c r="I369" s="33"/>
      <c r="J369" s="33"/>
      <c r="K369" s="33"/>
      <c r="L369" s="33"/>
      <c r="M369" s="33"/>
      <c r="N369" s="33"/>
      <c r="O369" s="33"/>
      <c r="P369" s="33"/>
      <c r="Q369" s="33"/>
      <c r="R369" s="33"/>
      <c r="S369" s="33"/>
      <c r="T369" s="33"/>
      <c r="U369" s="33"/>
      <c r="V369" s="34"/>
      <c r="W369" s="34"/>
      <c r="X369" s="39"/>
      <c r="Y369" s="50"/>
    </row>
    <row r="370" spans="1:25" ht="13.5" customHeight="1">
      <c r="A370" s="29">
        <v>366</v>
      </c>
      <c r="B370" s="30" t="s">
        <v>274</v>
      </c>
      <c r="C370" s="41"/>
      <c r="D370" s="33"/>
      <c r="E370" s="33"/>
      <c r="F370" s="33"/>
      <c r="G370" s="33"/>
      <c r="H370" s="33"/>
      <c r="I370" s="33"/>
      <c r="J370" s="33"/>
      <c r="K370" s="33"/>
      <c r="L370" s="33"/>
      <c r="M370" s="33"/>
      <c r="N370" s="33"/>
      <c r="O370" s="33"/>
      <c r="P370" s="33"/>
      <c r="Q370" s="33"/>
      <c r="R370" s="33"/>
      <c r="S370" s="33"/>
      <c r="T370" s="33"/>
      <c r="U370" s="33"/>
      <c r="V370" s="34"/>
      <c r="W370" s="34"/>
      <c r="X370" s="39"/>
      <c r="Y370" s="50"/>
    </row>
    <row r="371" spans="1:25" ht="13.5" customHeight="1">
      <c r="A371" s="29">
        <v>367</v>
      </c>
      <c r="B371" s="30" t="s">
        <v>461</v>
      </c>
      <c r="C371" s="41"/>
      <c r="D371" s="33"/>
      <c r="E371" s="33"/>
      <c r="F371" s="33"/>
      <c r="G371" s="33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33"/>
      <c r="S371" s="33"/>
      <c r="T371" s="33"/>
      <c r="U371" s="33"/>
      <c r="V371" s="34"/>
      <c r="W371" s="34"/>
      <c r="X371" s="39"/>
      <c r="Y371" s="50"/>
    </row>
    <row r="372" spans="1:25" ht="13.5" customHeight="1">
      <c r="A372" s="29">
        <v>368</v>
      </c>
      <c r="B372" s="30" t="s">
        <v>275</v>
      </c>
      <c r="C372" s="41"/>
      <c r="D372" s="33"/>
      <c r="E372" s="33"/>
      <c r="F372" s="33"/>
      <c r="G372" s="33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4"/>
      <c r="W372" s="34"/>
      <c r="X372" s="39"/>
      <c r="Y372" s="50"/>
    </row>
    <row r="373" spans="1:25" ht="13.5" customHeight="1">
      <c r="A373" s="29">
        <v>369</v>
      </c>
      <c r="B373" s="30" t="s">
        <v>276</v>
      </c>
      <c r="C373" s="41"/>
      <c r="D373" s="33"/>
      <c r="E373" s="33"/>
      <c r="F373" s="33"/>
      <c r="G373" s="33"/>
      <c r="H373" s="33"/>
      <c r="I373" s="33"/>
      <c r="J373" s="33"/>
      <c r="K373" s="33"/>
      <c r="L373" s="33"/>
      <c r="M373" s="33"/>
      <c r="N373" s="33"/>
      <c r="O373" s="33"/>
      <c r="P373" s="33"/>
      <c r="Q373" s="33"/>
      <c r="R373" s="33"/>
      <c r="S373" s="33"/>
      <c r="T373" s="33"/>
      <c r="U373" s="33"/>
      <c r="V373" s="34"/>
      <c r="W373" s="34"/>
      <c r="X373" s="39"/>
      <c r="Y373" s="50"/>
    </row>
    <row r="374" spans="1:25" ht="13.5" customHeight="1">
      <c r="A374" s="29">
        <v>370</v>
      </c>
      <c r="B374" s="30" t="s">
        <v>277</v>
      </c>
      <c r="C374" s="41"/>
      <c r="D374" s="33"/>
      <c r="E374" s="33"/>
      <c r="F374" s="33"/>
      <c r="G374" s="33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33"/>
      <c r="S374" s="33"/>
      <c r="T374" s="33"/>
      <c r="U374" s="33"/>
      <c r="V374" s="34"/>
      <c r="W374" s="34"/>
      <c r="X374" s="39"/>
      <c r="Y374" s="50"/>
    </row>
    <row r="375" spans="1:25" ht="13.5" customHeight="1">
      <c r="A375" s="29">
        <v>371</v>
      </c>
      <c r="B375" s="30" t="s">
        <v>278</v>
      </c>
      <c r="C375" s="41"/>
      <c r="D375" s="33"/>
      <c r="E375" s="33"/>
      <c r="F375" s="33"/>
      <c r="G375" s="33"/>
      <c r="H375" s="33"/>
      <c r="I375" s="33"/>
      <c r="J375" s="33"/>
      <c r="K375" s="33"/>
      <c r="L375" s="33"/>
      <c r="M375" s="33"/>
      <c r="N375" s="33"/>
      <c r="O375" s="33"/>
      <c r="P375" s="33"/>
      <c r="Q375" s="33"/>
      <c r="R375" s="33"/>
      <c r="S375" s="33"/>
      <c r="T375" s="33"/>
      <c r="U375" s="33"/>
      <c r="V375" s="34"/>
      <c r="W375" s="34"/>
      <c r="X375" s="39"/>
      <c r="Y375" s="50"/>
    </row>
    <row r="376" spans="1:25" ht="27" customHeight="1">
      <c r="A376" s="29">
        <v>372</v>
      </c>
      <c r="B376" s="30" t="s">
        <v>462</v>
      </c>
      <c r="C376" s="41"/>
      <c r="D376" s="33"/>
      <c r="E376" s="33"/>
      <c r="F376" s="33"/>
      <c r="G376" s="33"/>
      <c r="H376" s="33"/>
      <c r="I376" s="33"/>
      <c r="J376" s="33"/>
      <c r="K376" s="33"/>
      <c r="L376" s="33"/>
      <c r="M376" s="33"/>
      <c r="N376" s="33"/>
      <c r="O376" s="33"/>
      <c r="P376" s="33"/>
      <c r="Q376" s="33"/>
      <c r="R376" s="33"/>
      <c r="S376" s="33"/>
      <c r="T376" s="33"/>
      <c r="U376" s="33"/>
      <c r="V376" s="34"/>
      <c r="W376" s="34"/>
      <c r="X376" s="39"/>
      <c r="Y376" s="50"/>
    </row>
    <row r="377" spans="1:25" ht="27" customHeight="1">
      <c r="A377" s="29">
        <v>373</v>
      </c>
      <c r="B377" s="30" t="s">
        <v>463</v>
      </c>
      <c r="C377" s="41"/>
      <c r="D377" s="33"/>
      <c r="E377" s="33"/>
      <c r="F377" s="33"/>
      <c r="G377" s="33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33"/>
      <c r="S377" s="33"/>
      <c r="T377" s="33"/>
      <c r="U377" s="33"/>
      <c r="V377" s="34"/>
      <c r="W377" s="34"/>
      <c r="X377" s="39"/>
      <c r="Y377" s="50"/>
    </row>
    <row r="378" spans="1:25" ht="13.5" customHeight="1">
      <c r="A378" s="29">
        <v>374</v>
      </c>
      <c r="B378" s="30" t="s">
        <v>279</v>
      </c>
      <c r="C378" s="43">
        <v>628.1841775470416</v>
      </c>
      <c r="D378" s="33"/>
      <c r="E378" s="33"/>
      <c r="F378" s="33"/>
      <c r="G378" s="33"/>
      <c r="H378" s="33"/>
      <c r="I378" s="33"/>
      <c r="J378" s="33"/>
      <c r="K378" s="33"/>
      <c r="L378" s="33"/>
      <c r="M378" s="33"/>
      <c r="N378" s="33"/>
      <c r="O378" s="33"/>
      <c r="P378" s="33"/>
      <c r="Q378" s="33"/>
      <c r="R378" s="33"/>
      <c r="S378" s="33"/>
      <c r="T378" s="33"/>
      <c r="U378" s="33"/>
      <c r="V378" s="49">
        <v>8927.4144195331719</v>
      </c>
      <c r="W378" s="34"/>
      <c r="X378" s="36">
        <v>1161.2226736177397</v>
      </c>
      <c r="Y378" s="37">
        <v>10716.821270697954</v>
      </c>
    </row>
    <row r="379" spans="1:25" ht="13.5" customHeight="1">
      <c r="A379" s="29">
        <v>375</v>
      </c>
      <c r="B379" s="30" t="s">
        <v>464</v>
      </c>
      <c r="C379" s="41"/>
      <c r="D379" s="33"/>
      <c r="E379" s="33"/>
      <c r="F379" s="33"/>
      <c r="G379" s="33"/>
      <c r="H379" s="33"/>
      <c r="I379" s="33"/>
      <c r="J379" s="33"/>
      <c r="K379" s="33"/>
      <c r="L379" s="33"/>
      <c r="M379" s="33"/>
      <c r="N379" s="33"/>
      <c r="O379" s="33"/>
      <c r="P379" s="33"/>
      <c r="Q379" s="33"/>
      <c r="R379" s="33"/>
      <c r="S379" s="33"/>
      <c r="T379" s="33"/>
      <c r="U379" s="33"/>
      <c r="V379" s="34"/>
      <c r="W379" s="34"/>
      <c r="X379" s="39"/>
      <c r="Y379" s="50"/>
    </row>
    <row r="380" spans="1:25" ht="13.5" customHeight="1">
      <c r="A380" s="29">
        <v>376</v>
      </c>
      <c r="B380" s="30" t="s">
        <v>280</v>
      </c>
      <c r="C380" s="41"/>
      <c r="D380" s="42">
        <v>8628.5</v>
      </c>
      <c r="E380" s="33"/>
      <c r="F380" s="33"/>
      <c r="G380" s="33"/>
      <c r="H380" s="33"/>
      <c r="I380" s="33"/>
      <c r="J380" s="33"/>
      <c r="K380" s="33"/>
      <c r="L380" s="33"/>
      <c r="M380" s="33"/>
      <c r="N380" s="33"/>
      <c r="O380" s="33"/>
      <c r="P380" s="33"/>
      <c r="Q380" s="33"/>
      <c r="R380" s="33"/>
      <c r="S380" s="33"/>
      <c r="T380" s="33"/>
      <c r="U380" s="33"/>
      <c r="V380" s="34"/>
      <c r="W380" s="34"/>
      <c r="X380" s="39"/>
      <c r="Y380" s="37">
        <v>8628.5</v>
      </c>
    </row>
    <row r="381" spans="1:25" ht="13.5" customHeight="1">
      <c r="A381" s="29">
        <v>377</v>
      </c>
      <c r="B381" s="30" t="s">
        <v>281</v>
      </c>
      <c r="C381" s="41"/>
      <c r="D381" s="33"/>
      <c r="E381" s="33"/>
      <c r="F381" s="33"/>
      <c r="G381" s="33"/>
      <c r="H381" s="33"/>
      <c r="I381" s="33"/>
      <c r="J381" s="33"/>
      <c r="K381" s="33"/>
      <c r="L381" s="33"/>
      <c r="M381" s="33"/>
      <c r="N381" s="33"/>
      <c r="O381" s="33"/>
      <c r="P381" s="33"/>
      <c r="Q381" s="33"/>
      <c r="R381" s="33"/>
      <c r="S381" s="33"/>
      <c r="T381" s="33"/>
      <c r="U381" s="33"/>
      <c r="V381" s="34"/>
      <c r="W381" s="34"/>
      <c r="X381" s="39"/>
      <c r="Y381" s="50"/>
    </row>
    <row r="382" spans="1:25" ht="13.5" customHeight="1">
      <c r="A382" s="29">
        <v>378</v>
      </c>
      <c r="B382" s="30" t="s">
        <v>282</v>
      </c>
      <c r="C382" s="41"/>
      <c r="D382" s="42">
        <v>210</v>
      </c>
      <c r="E382" s="33"/>
      <c r="F382" s="33"/>
      <c r="G382" s="33"/>
      <c r="H382" s="33"/>
      <c r="I382" s="33"/>
      <c r="J382" s="33"/>
      <c r="K382" s="33"/>
      <c r="L382" s="33"/>
      <c r="M382" s="33"/>
      <c r="N382" s="33"/>
      <c r="O382" s="33"/>
      <c r="P382" s="33"/>
      <c r="Q382" s="33"/>
      <c r="R382" s="33"/>
      <c r="S382" s="33"/>
      <c r="T382" s="33"/>
      <c r="U382" s="33"/>
      <c r="V382" s="34"/>
      <c r="W382" s="34"/>
      <c r="X382" s="39"/>
      <c r="Y382" s="37">
        <v>210</v>
      </c>
    </row>
    <row r="383" spans="1:25" ht="13.5" customHeight="1">
      <c r="A383" s="29">
        <v>379</v>
      </c>
      <c r="B383" s="30" t="s">
        <v>283</v>
      </c>
      <c r="C383" s="41"/>
      <c r="D383" s="33"/>
      <c r="E383" s="33"/>
      <c r="F383" s="33"/>
      <c r="G383" s="33"/>
      <c r="H383" s="33"/>
      <c r="I383" s="33"/>
      <c r="J383" s="33"/>
      <c r="K383" s="33"/>
      <c r="L383" s="33"/>
      <c r="M383" s="33"/>
      <c r="N383" s="33"/>
      <c r="O383" s="33"/>
      <c r="P383" s="33"/>
      <c r="Q383" s="33"/>
      <c r="R383" s="33"/>
      <c r="S383" s="33"/>
      <c r="T383" s="33"/>
      <c r="U383" s="33"/>
      <c r="V383" s="34"/>
      <c r="W383" s="34"/>
      <c r="X383" s="39"/>
      <c r="Y383" s="50"/>
    </row>
    <row r="384" spans="1:25" ht="13.5" customHeight="1">
      <c r="A384" s="29">
        <v>380</v>
      </c>
      <c r="B384" s="30" t="s">
        <v>465</v>
      </c>
      <c r="C384" s="41"/>
      <c r="D384" s="33"/>
      <c r="E384" s="33"/>
      <c r="F384" s="33"/>
      <c r="G384" s="33"/>
      <c r="H384" s="33"/>
      <c r="I384" s="33"/>
      <c r="J384" s="33"/>
      <c r="K384" s="33"/>
      <c r="L384" s="33"/>
      <c r="M384" s="33"/>
      <c r="N384" s="33"/>
      <c r="O384" s="33"/>
      <c r="P384" s="33"/>
      <c r="Q384" s="33"/>
      <c r="R384" s="33"/>
      <c r="S384" s="33"/>
      <c r="T384" s="33"/>
      <c r="U384" s="33"/>
      <c r="V384" s="34"/>
      <c r="W384" s="34"/>
      <c r="X384" s="39"/>
      <c r="Y384" s="50"/>
    </row>
    <row r="385" spans="1:25" ht="13.5" customHeight="1">
      <c r="A385" s="29">
        <v>381</v>
      </c>
      <c r="B385" s="30" t="s">
        <v>284</v>
      </c>
      <c r="C385" s="41"/>
      <c r="D385" s="33"/>
      <c r="E385" s="33"/>
      <c r="F385" s="33"/>
      <c r="G385" s="33"/>
      <c r="H385" s="33"/>
      <c r="I385" s="33"/>
      <c r="J385" s="33"/>
      <c r="K385" s="33"/>
      <c r="L385" s="33"/>
      <c r="M385" s="33"/>
      <c r="N385" s="33"/>
      <c r="O385" s="33"/>
      <c r="P385" s="33"/>
      <c r="Q385" s="33"/>
      <c r="R385" s="33"/>
      <c r="S385" s="42">
        <v>119.85683062198493</v>
      </c>
      <c r="T385" s="33"/>
      <c r="U385" s="33"/>
      <c r="V385" s="34"/>
      <c r="W385" s="49">
        <v>41.126409356772257</v>
      </c>
      <c r="X385" s="39"/>
      <c r="Y385" s="37">
        <v>160.98323997875718</v>
      </c>
    </row>
    <row r="386" spans="1:25" ht="13.5" customHeight="1">
      <c r="A386" s="29">
        <v>382</v>
      </c>
      <c r="B386" s="30" t="s">
        <v>285</v>
      </c>
      <c r="C386" s="41"/>
      <c r="D386" s="33"/>
      <c r="E386" s="33"/>
      <c r="F386" s="33"/>
      <c r="G386" s="33"/>
      <c r="H386" s="33"/>
      <c r="I386" s="33"/>
      <c r="J386" s="33"/>
      <c r="K386" s="33"/>
      <c r="L386" s="33"/>
      <c r="M386" s="33"/>
      <c r="N386" s="33"/>
      <c r="O386" s="33"/>
      <c r="P386" s="33"/>
      <c r="Q386" s="33"/>
      <c r="R386" s="33"/>
      <c r="S386" s="33"/>
      <c r="T386" s="33"/>
      <c r="U386" s="33"/>
      <c r="V386" s="34"/>
      <c r="W386" s="34"/>
      <c r="X386" s="39"/>
      <c r="Y386" s="50"/>
    </row>
    <row r="387" spans="1:25" ht="13.5" customHeight="1">
      <c r="A387" s="29">
        <v>383</v>
      </c>
      <c r="B387" s="30" t="s">
        <v>286</v>
      </c>
      <c r="C387" s="41"/>
      <c r="D387" s="42">
        <v>1347.5</v>
      </c>
      <c r="E387" s="33"/>
      <c r="F387" s="33"/>
      <c r="G387" s="33"/>
      <c r="H387" s="33"/>
      <c r="I387" s="33"/>
      <c r="J387" s="33"/>
      <c r="K387" s="33"/>
      <c r="L387" s="33"/>
      <c r="M387" s="33"/>
      <c r="N387" s="33"/>
      <c r="O387" s="33"/>
      <c r="P387" s="33"/>
      <c r="Q387" s="33"/>
      <c r="R387" s="33"/>
      <c r="S387" s="33"/>
      <c r="T387" s="33"/>
      <c r="U387" s="33"/>
      <c r="V387" s="34"/>
      <c r="W387" s="34"/>
      <c r="X387" s="39"/>
      <c r="Y387" s="37">
        <v>1347.5</v>
      </c>
    </row>
    <row r="388" spans="1:25" ht="13.5" customHeight="1">
      <c r="A388" s="29">
        <v>384</v>
      </c>
      <c r="B388" s="30" t="s">
        <v>287</v>
      </c>
      <c r="C388" s="43">
        <v>3586.1015052790895</v>
      </c>
      <c r="D388" s="33"/>
      <c r="E388" s="33"/>
      <c r="F388" s="33"/>
      <c r="G388" s="33"/>
      <c r="H388" s="33"/>
      <c r="I388" s="33"/>
      <c r="J388" s="33"/>
      <c r="K388" s="33"/>
      <c r="L388" s="33"/>
      <c r="M388" s="33"/>
      <c r="N388" s="33"/>
      <c r="O388" s="33"/>
      <c r="P388" s="33"/>
      <c r="Q388" s="33"/>
      <c r="R388" s="33"/>
      <c r="S388" s="33"/>
      <c r="T388" s="33"/>
      <c r="U388" s="33"/>
      <c r="V388" s="34"/>
      <c r="W388" s="35">
        <v>0.14299006703130923</v>
      </c>
      <c r="X388" s="39"/>
      <c r="Y388" s="37">
        <v>3586.2444953461209</v>
      </c>
    </row>
    <row r="389" spans="1:25" ht="13.5" customHeight="1">
      <c r="A389" s="29">
        <v>385</v>
      </c>
      <c r="B389" s="30" t="s">
        <v>288</v>
      </c>
      <c r="C389" s="41"/>
      <c r="D389" s="33"/>
      <c r="E389" s="33"/>
      <c r="F389" s="33"/>
      <c r="G389" s="33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4"/>
      <c r="W389" s="34"/>
      <c r="X389" s="39"/>
      <c r="Y389" s="50"/>
    </row>
    <row r="390" spans="1:25" ht="13.5" customHeight="1">
      <c r="A390" s="29">
        <v>386</v>
      </c>
      <c r="B390" s="30" t="s">
        <v>289</v>
      </c>
      <c r="C390" s="41"/>
      <c r="D390" s="33"/>
      <c r="E390" s="33"/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4"/>
      <c r="W390" s="34"/>
      <c r="X390" s="39"/>
      <c r="Y390" s="50"/>
    </row>
    <row r="391" spans="1:25" ht="13.5" customHeight="1">
      <c r="A391" s="29">
        <v>387</v>
      </c>
      <c r="B391" s="30" t="s">
        <v>466</v>
      </c>
      <c r="C391" s="41"/>
      <c r="D391" s="33"/>
      <c r="E391" s="33"/>
      <c r="F391" s="33"/>
      <c r="G391" s="33"/>
      <c r="H391" s="33"/>
      <c r="I391" s="33"/>
      <c r="J391" s="33"/>
      <c r="K391" s="33"/>
      <c r="L391" s="33"/>
      <c r="M391" s="33"/>
      <c r="N391" s="33"/>
      <c r="O391" s="33"/>
      <c r="P391" s="33"/>
      <c r="Q391" s="33"/>
      <c r="R391" s="33"/>
      <c r="S391" s="33"/>
      <c r="T391" s="33"/>
      <c r="U391" s="33"/>
      <c r="V391" s="34"/>
      <c r="W391" s="34"/>
      <c r="X391" s="39"/>
      <c r="Y391" s="50"/>
    </row>
    <row r="392" spans="1:25" ht="13.5" customHeight="1">
      <c r="A392" s="29">
        <v>388</v>
      </c>
      <c r="B392" s="30" t="s">
        <v>467</v>
      </c>
      <c r="C392" s="41"/>
      <c r="D392" s="33"/>
      <c r="E392" s="33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4"/>
      <c r="W392" s="34"/>
      <c r="X392" s="39"/>
      <c r="Y392" s="50"/>
    </row>
    <row r="393" spans="1:25" ht="27" customHeight="1">
      <c r="A393" s="29">
        <v>389</v>
      </c>
      <c r="B393" s="30" t="s">
        <v>290</v>
      </c>
      <c r="C393" s="31">
        <v>5.1754489563001584</v>
      </c>
      <c r="D393" s="33"/>
      <c r="E393" s="33"/>
      <c r="F393" s="33"/>
      <c r="G393" s="33"/>
      <c r="H393" s="33"/>
      <c r="I393" s="42">
        <v>315.90531420893029</v>
      </c>
      <c r="J393" s="33"/>
      <c r="K393" s="33"/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4"/>
      <c r="W393" s="49">
        <v>91.043323855701956</v>
      </c>
      <c r="X393" s="39"/>
      <c r="Y393" s="37">
        <v>412.12408702093239</v>
      </c>
    </row>
    <row r="394" spans="1:25" ht="13.5" customHeight="1">
      <c r="A394" s="29">
        <v>390</v>
      </c>
      <c r="B394" s="30" t="s">
        <v>291</v>
      </c>
      <c r="C394" s="41"/>
      <c r="D394" s="33"/>
      <c r="E394" s="33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4"/>
      <c r="W394" s="34"/>
      <c r="X394" s="39"/>
      <c r="Y394" s="50"/>
    </row>
    <row r="395" spans="1:25" ht="13.5" customHeight="1">
      <c r="A395" s="29">
        <v>391</v>
      </c>
      <c r="B395" s="30" t="s">
        <v>292</v>
      </c>
      <c r="C395" s="44">
        <v>0.13395267846620759</v>
      </c>
      <c r="D395" s="33"/>
      <c r="E395" s="33"/>
      <c r="F395" s="33"/>
      <c r="G395" s="33"/>
      <c r="H395" s="33"/>
      <c r="I395" s="33"/>
      <c r="J395" s="33"/>
      <c r="K395" s="33"/>
      <c r="L395" s="33"/>
      <c r="M395" s="33"/>
      <c r="N395" s="33"/>
      <c r="O395" s="33"/>
      <c r="P395" s="33"/>
      <c r="Q395" s="33"/>
      <c r="R395" s="33"/>
      <c r="S395" s="33"/>
      <c r="T395" s="33"/>
      <c r="U395" s="33"/>
      <c r="V395" s="34"/>
      <c r="W395" s="34"/>
      <c r="X395" s="39"/>
      <c r="Y395" s="45">
        <v>0.13395267846620759</v>
      </c>
    </row>
    <row r="396" spans="1:25" ht="13.5" customHeight="1">
      <c r="A396" s="29">
        <v>392</v>
      </c>
      <c r="B396" s="30" t="s">
        <v>293</v>
      </c>
      <c r="C396" s="43">
        <v>26776.383593591523</v>
      </c>
      <c r="D396" s="33"/>
      <c r="E396" s="33"/>
      <c r="F396" s="42">
        <v>978.57331620690547</v>
      </c>
      <c r="G396" s="33"/>
      <c r="H396" s="33"/>
      <c r="I396" s="33"/>
      <c r="J396" s="33"/>
      <c r="K396" s="42">
        <v>2604.991220691079</v>
      </c>
      <c r="L396" s="33"/>
      <c r="M396" s="42">
        <v>46943.43824971564</v>
      </c>
      <c r="N396" s="33"/>
      <c r="O396" s="42">
        <v>2074.1529371997685</v>
      </c>
      <c r="P396" s="33"/>
      <c r="Q396" s="33"/>
      <c r="R396" s="33"/>
      <c r="S396" s="33"/>
      <c r="T396" s="33"/>
      <c r="U396" s="33"/>
      <c r="V396" s="34"/>
      <c r="W396" s="49">
        <v>23.986016983290039</v>
      </c>
      <c r="X396" s="39"/>
      <c r="Y396" s="37">
        <v>79401.525334388221</v>
      </c>
    </row>
    <row r="397" spans="1:25" ht="13.5" customHeight="1">
      <c r="A397" s="29">
        <v>393</v>
      </c>
      <c r="B397" s="30" t="s">
        <v>294</v>
      </c>
      <c r="C397" s="41"/>
      <c r="D397" s="33"/>
      <c r="E397" s="33"/>
      <c r="F397" s="33"/>
      <c r="G397" s="33"/>
      <c r="H397" s="33"/>
      <c r="I397" s="33"/>
      <c r="J397" s="33"/>
      <c r="K397" s="33"/>
      <c r="L397" s="33"/>
      <c r="M397" s="33"/>
      <c r="N397" s="33"/>
      <c r="O397" s="33"/>
      <c r="P397" s="33"/>
      <c r="Q397" s="33"/>
      <c r="R397" s="33"/>
      <c r="S397" s="33"/>
      <c r="T397" s="33"/>
      <c r="U397" s="33"/>
      <c r="V397" s="34"/>
      <c r="W397" s="34"/>
      <c r="X397" s="39"/>
      <c r="Y397" s="50"/>
    </row>
    <row r="398" spans="1:25" ht="13.5" customHeight="1">
      <c r="A398" s="29">
        <v>394</v>
      </c>
      <c r="B398" s="30" t="s">
        <v>295</v>
      </c>
      <c r="C398" s="41"/>
      <c r="D398" s="33"/>
      <c r="E398" s="33"/>
      <c r="F398" s="33"/>
      <c r="G398" s="33"/>
      <c r="H398" s="33"/>
      <c r="I398" s="33"/>
      <c r="J398" s="33"/>
      <c r="K398" s="33"/>
      <c r="L398" s="33"/>
      <c r="M398" s="33"/>
      <c r="N398" s="33"/>
      <c r="O398" s="33"/>
      <c r="P398" s="33"/>
      <c r="Q398" s="33"/>
      <c r="R398" s="33"/>
      <c r="S398" s="33"/>
      <c r="T398" s="33"/>
      <c r="U398" s="33"/>
      <c r="V398" s="49">
        <v>10.261395884520887</v>
      </c>
      <c r="W398" s="34"/>
      <c r="X398" s="39"/>
      <c r="Y398" s="37">
        <v>10.261395884520887</v>
      </c>
    </row>
    <row r="399" spans="1:25" ht="13.5" customHeight="1">
      <c r="A399" s="29">
        <v>395</v>
      </c>
      <c r="B399" s="30" t="s">
        <v>296</v>
      </c>
      <c r="C399" s="31">
        <v>2.1346906780656796</v>
      </c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4"/>
      <c r="W399" s="34"/>
      <c r="X399" s="39"/>
      <c r="Y399" s="40">
        <v>2.1346906780656796</v>
      </c>
    </row>
    <row r="400" spans="1:25" ht="13.5" customHeight="1">
      <c r="A400" s="29">
        <v>396</v>
      </c>
      <c r="B400" s="30" t="s">
        <v>468</v>
      </c>
      <c r="C400" s="41"/>
      <c r="D400" s="33"/>
      <c r="E400" s="33"/>
      <c r="F400" s="33"/>
      <c r="G400" s="33"/>
      <c r="H400" s="33"/>
      <c r="I400" s="33"/>
      <c r="J400" s="33"/>
      <c r="K400" s="33"/>
      <c r="L400" s="33"/>
      <c r="M400" s="33"/>
      <c r="N400" s="33"/>
      <c r="O400" s="33"/>
      <c r="P400" s="33"/>
      <c r="Q400" s="33"/>
      <c r="R400" s="33"/>
      <c r="S400" s="33"/>
      <c r="T400" s="33"/>
      <c r="U400" s="33"/>
      <c r="V400" s="34"/>
      <c r="W400" s="34"/>
      <c r="X400" s="39"/>
      <c r="Y400" s="50"/>
    </row>
    <row r="401" spans="1:25" ht="13.5" customHeight="1">
      <c r="A401" s="29">
        <v>397</v>
      </c>
      <c r="B401" s="30" t="s">
        <v>469</v>
      </c>
      <c r="C401" s="41"/>
      <c r="D401" s="33"/>
      <c r="E401" s="33"/>
      <c r="F401" s="33"/>
      <c r="G401" s="33"/>
      <c r="H401" s="33"/>
      <c r="I401" s="33"/>
      <c r="J401" s="33"/>
      <c r="K401" s="33"/>
      <c r="L401" s="33"/>
      <c r="M401" s="33"/>
      <c r="N401" s="33"/>
      <c r="O401" s="33"/>
      <c r="P401" s="33"/>
      <c r="Q401" s="33"/>
      <c r="R401" s="33"/>
      <c r="S401" s="33"/>
      <c r="T401" s="33"/>
      <c r="U401" s="33"/>
      <c r="V401" s="34"/>
      <c r="W401" s="34"/>
      <c r="X401" s="39"/>
      <c r="Y401" s="50"/>
    </row>
    <row r="402" spans="1:25" ht="13.5" customHeight="1">
      <c r="A402" s="29">
        <v>398</v>
      </c>
      <c r="B402" s="30" t="s">
        <v>297</v>
      </c>
      <c r="C402" s="41"/>
      <c r="D402" s="33"/>
      <c r="E402" s="33"/>
      <c r="F402" s="33"/>
      <c r="G402" s="33"/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33"/>
      <c r="S402" s="33"/>
      <c r="T402" s="33"/>
      <c r="U402" s="33"/>
      <c r="V402" s="34"/>
      <c r="W402" s="34"/>
      <c r="X402" s="39"/>
      <c r="Y402" s="50"/>
    </row>
    <row r="403" spans="1:25" ht="13.5" customHeight="1">
      <c r="A403" s="29">
        <v>399</v>
      </c>
      <c r="B403" s="30" t="s">
        <v>298</v>
      </c>
      <c r="C403" s="61">
        <v>1.7085640795755336E-4</v>
      </c>
      <c r="D403" s="33"/>
      <c r="E403" s="33"/>
      <c r="F403" s="33"/>
      <c r="G403" s="33"/>
      <c r="H403" s="33"/>
      <c r="I403" s="33"/>
      <c r="J403" s="33"/>
      <c r="K403" s="42">
        <v>131.26956605795152</v>
      </c>
      <c r="L403" s="33"/>
      <c r="M403" s="42">
        <v>3183.3237174381411</v>
      </c>
      <c r="N403" s="42">
        <v>36.896625586688721</v>
      </c>
      <c r="O403" s="42">
        <v>722.23628492570901</v>
      </c>
      <c r="P403" s="42">
        <v>71.709784892520858</v>
      </c>
      <c r="Q403" s="42">
        <v>47.104646126197338</v>
      </c>
      <c r="R403" s="33"/>
      <c r="S403" s="33"/>
      <c r="T403" s="33"/>
      <c r="U403" s="33"/>
      <c r="V403" s="34"/>
      <c r="W403" s="63">
        <v>1.6442740404645417E-5</v>
      </c>
      <c r="X403" s="39"/>
      <c r="Y403" s="37">
        <v>4192.540812326356</v>
      </c>
    </row>
    <row r="404" spans="1:25" ht="13.5" customHeight="1">
      <c r="A404" s="29">
        <v>400</v>
      </c>
      <c r="B404" s="30" t="s">
        <v>299</v>
      </c>
      <c r="C404" s="43">
        <v>1414.5278556808503</v>
      </c>
      <c r="D404" s="51">
        <v>0.96</v>
      </c>
      <c r="E404" s="33"/>
      <c r="F404" s="33"/>
      <c r="G404" s="33"/>
      <c r="H404" s="33"/>
      <c r="I404" s="33"/>
      <c r="J404" s="33"/>
      <c r="K404" s="42">
        <v>4739.1970135608008</v>
      </c>
      <c r="L404" s="42">
        <v>355.3929982099977</v>
      </c>
      <c r="M404" s="42">
        <v>52730.175274756162</v>
      </c>
      <c r="N404" s="42">
        <v>674.17249647929873</v>
      </c>
      <c r="O404" s="42">
        <v>7118.4775810580504</v>
      </c>
      <c r="P404" s="42">
        <v>1329.5924656522559</v>
      </c>
      <c r="Q404" s="42">
        <v>188.41858450478935</v>
      </c>
      <c r="R404" s="42">
        <v>82.328224326790647</v>
      </c>
      <c r="S404" s="33"/>
      <c r="T404" s="33"/>
      <c r="U404" s="33"/>
      <c r="V404" s="34"/>
      <c r="W404" s="35">
        <v>0.51285304181624636</v>
      </c>
      <c r="X404" s="39"/>
      <c r="Y404" s="37">
        <v>68633.75534727081</v>
      </c>
    </row>
    <row r="405" spans="1:25" ht="27" customHeight="1">
      <c r="A405" s="29">
        <v>401</v>
      </c>
      <c r="B405" s="30" t="s">
        <v>470</v>
      </c>
      <c r="C405" s="41"/>
      <c r="D405" s="33"/>
      <c r="E405" s="33"/>
      <c r="F405" s="33"/>
      <c r="G405" s="33"/>
      <c r="H405" s="33"/>
      <c r="I405" s="33"/>
      <c r="J405" s="33"/>
      <c r="K405" s="33"/>
      <c r="L405" s="33"/>
      <c r="M405" s="33"/>
      <c r="N405" s="33"/>
      <c r="O405" s="33"/>
      <c r="P405" s="33"/>
      <c r="Q405" s="33"/>
      <c r="R405" s="33"/>
      <c r="S405" s="33"/>
      <c r="T405" s="33"/>
      <c r="U405" s="33"/>
      <c r="V405" s="34"/>
      <c r="W405" s="34"/>
      <c r="X405" s="39"/>
      <c r="Y405" s="50"/>
    </row>
    <row r="406" spans="1:25" ht="13.5" customHeight="1">
      <c r="A406" s="29">
        <v>402</v>
      </c>
      <c r="B406" s="30" t="s">
        <v>300</v>
      </c>
      <c r="C406" s="41"/>
      <c r="D406" s="42">
        <v>1701.2</v>
      </c>
      <c r="E406" s="33"/>
      <c r="F406" s="33"/>
      <c r="G406" s="33"/>
      <c r="H406" s="33"/>
      <c r="I406" s="33"/>
      <c r="J406" s="33"/>
      <c r="K406" s="33"/>
      <c r="L406" s="33"/>
      <c r="M406" s="33"/>
      <c r="N406" s="33"/>
      <c r="O406" s="33"/>
      <c r="P406" s="33"/>
      <c r="Q406" s="33"/>
      <c r="R406" s="33"/>
      <c r="S406" s="33"/>
      <c r="T406" s="33"/>
      <c r="U406" s="33"/>
      <c r="V406" s="34"/>
      <c r="W406" s="34"/>
      <c r="X406" s="39"/>
      <c r="Y406" s="37">
        <v>1701.2</v>
      </c>
    </row>
    <row r="407" spans="1:25" ht="13.5" customHeight="1">
      <c r="A407" s="29">
        <v>403</v>
      </c>
      <c r="B407" s="30" t="s">
        <v>301</v>
      </c>
      <c r="C407" s="61">
        <v>8.0502463377479935E-4</v>
      </c>
      <c r="D407" s="33"/>
      <c r="E407" s="33"/>
      <c r="F407" s="33"/>
      <c r="G407" s="33"/>
      <c r="H407" s="33"/>
      <c r="I407" s="33"/>
      <c r="J407" s="33"/>
      <c r="K407" s="33"/>
      <c r="L407" s="33"/>
      <c r="M407" s="33"/>
      <c r="N407" s="33"/>
      <c r="O407" s="33"/>
      <c r="P407" s="33"/>
      <c r="Q407" s="33"/>
      <c r="R407" s="33"/>
      <c r="S407" s="33"/>
      <c r="T407" s="33"/>
      <c r="U407" s="33"/>
      <c r="V407" s="34"/>
      <c r="W407" s="38">
        <v>1.1485970888822073E-3</v>
      </c>
      <c r="X407" s="39"/>
      <c r="Y407" s="47">
        <v>1.9536217226570067E-3</v>
      </c>
    </row>
    <row r="408" spans="1:25" ht="13.5" customHeight="1">
      <c r="A408" s="29">
        <v>404</v>
      </c>
      <c r="B408" s="30" t="s">
        <v>471</v>
      </c>
      <c r="C408" s="41"/>
      <c r="D408" s="33"/>
      <c r="E408" s="33"/>
      <c r="F408" s="33"/>
      <c r="G408" s="33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33"/>
      <c r="S408" s="33"/>
      <c r="T408" s="33"/>
      <c r="U408" s="33"/>
      <c r="V408" s="34"/>
      <c r="W408" s="34"/>
      <c r="X408" s="39"/>
      <c r="Y408" s="50"/>
    </row>
    <row r="409" spans="1:25" ht="13.5" customHeight="1">
      <c r="A409" s="29">
        <v>405</v>
      </c>
      <c r="B409" s="30" t="s">
        <v>302</v>
      </c>
      <c r="C409" s="43">
        <v>98.733944005237518</v>
      </c>
      <c r="D409" s="42">
        <v>21.000000000000004</v>
      </c>
      <c r="E409" s="32">
        <v>5.8604768949652177</v>
      </c>
      <c r="F409" s="33"/>
      <c r="G409" s="33"/>
      <c r="H409" s="42">
        <v>34.360938614347035</v>
      </c>
      <c r="I409" s="33"/>
      <c r="J409" s="33"/>
      <c r="K409" s="33"/>
      <c r="L409" s="33"/>
      <c r="M409" s="33"/>
      <c r="N409" s="33"/>
      <c r="O409" s="33"/>
      <c r="P409" s="33"/>
      <c r="Q409" s="33"/>
      <c r="R409" s="33"/>
      <c r="S409" s="33"/>
      <c r="T409" s="33"/>
      <c r="U409" s="33"/>
      <c r="V409" s="49">
        <v>18135.991086302216</v>
      </c>
      <c r="W409" s="34"/>
      <c r="X409" s="39"/>
      <c r="Y409" s="37">
        <v>18295.946445816764</v>
      </c>
    </row>
    <row r="410" spans="1:25" ht="13.5" customHeight="1">
      <c r="A410" s="29">
        <v>406</v>
      </c>
      <c r="B410" s="30" t="s">
        <v>472</v>
      </c>
      <c r="C410" s="41"/>
      <c r="D410" s="33"/>
      <c r="E410" s="33"/>
      <c r="F410" s="33"/>
      <c r="G410" s="33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33"/>
      <c r="S410" s="33"/>
      <c r="T410" s="33"/>
      <c r="U410" s="33"/>
      <c r="V410" s="34"/>
      <c r="W410" s="34"/>
      <c r="X410" s="39"/>
      <c r="Y410" s="50"/>
    </row>
    <row r="411" spans="1:25" ht="40.5" customHeight="1">
      <c r="A411" s="29">
        <v>407</v>
      </c>
      <c r="B411" s="30" t="s">
        <v>303</v>
      </c>
      <c r="C411" s="43">
        <v>1286.4480690967648</v>
      </c>
      <c r="D411" s="42">
        <v>2911.599999904</v>
      </c>
      <c r="E411" s="42">
        <v>13.804938855151399</v>
      </c>
      <c r="F411" s="33"/>
      <c r="G411" s="33"/>
      <c r="H411" s="33"/>
      <c r="I411" s="42">
        <v>189228.73271007146</v>
      </c>
      <c r="J411" s="33"/>
      <c r="K411" s="33"/>
      <c r="L411" s="33"/>
      <c r="M411" s="33"/>
      <c r="N411" s="33"/>
      <c r="O411" s="33"/>
      <c r="P411" s="33"/>
      <c r="Q411" s="33"/>
      <c r="R411" s="33"/>
      <c r="S411" s="33"/>
      <c r="T411" s="33"/>
      <c r="U411" s="33"/>
      <c r="V411" s="34"/>
      <c r="W411" s="49">
        <v>7079.71638037923</v>
      </c>
      <c r="X411" s="39"/>
      <c r="Y411" s="37">
        <v>200520.30209830659</v>
      </c>
    </row>
    <row r="412" spans="1:25" ht="27" customHeight="1">
      <c r="A412" s="29">
        <v>408</v>
      </c>
      <c r="B412" s="30" t="s">
        <v>304</v>
      </c>
      <c r="C412" s="43">
        <v>18.682052604028751</v>
      </c>
      <c r="D412" s="42">
        <v>1023.5999999999997</v>
      </c>
      <c r="E412" s="32">
        <v>1.2955483454178123</v>
      </c>
      <c r="F412" s="33"/>
      <c r="G412" s="33"/>
      <c r="H412" s="33"/>
      <c r="I412" s="42">
        <v>106.77098850547532</v>
      </c>
      <c r="J412" s="33"/>
      <c r="K412" s="33"/>
      <c r="L412" s="33"/>
      <c r="M412" s="33"/>
      <c r="N412" s="33"/>
      <c r="O412" s="33"/>
      <c r="P412" s="33"/>
      <c r="Q412" s="33"/>
      <c r="R412" s="33"/>
      <c r="S412" s="33"/>
      <c r="T412" s="33"/>
      <c r="U412" s="33"/>
      <c r="V412" s="34"/>
      <c r="W412" s="52">
        <v>8.4311201038035755</v>
      </c>
      <c r="X412" s="39"/>
      <c r="Y412" s="37">
        <v>1158.779709558725</v>
      </c>
    </row>
    <row r="413" spans="1:25" ht="27" customHeight="1">
      <c r="A413" s="29">
        <v>409</v>
      </c>
      <c r="B413" s="30" t="s">
        <v>305</v>
      </c>
      <c r="C413" s="43">
        <v>15.399395940381279</v>
      </c>
      <c r="D413" s="42">
        <v>6710.0999990029995</v>
      </c>
      <c r="E413" s="33"/>
      <c r="F413" s="33"/>
      <c r="G413" s="33"/>
      <c r="H413" s="33"/>
      <c r="I413" s="42">
        <v>27567.537955163309</v>
      </c>
      <c r="J413" s="33"/>
      <c r="K413" s="33"/>
      <c r="L413" s="33"/>
      <c r="M413" s="33"/>
      <c r="N413" s="33"/>
      <c r="O413" s="33"/>
      <c r="P413" s="33"/>
      <c r="Q413" s="33"/>
      <c r="R413" s="33"/>
      <c r="S413" s="33"/>
      <c r="T413" s="33"/>
      <c r="U413" s="33"/>
      <c r="V413" s="34"/>
      <c r="W413" s="49">
        <v>6540.259005596894</v>
      </c>
      <c r="X413" s="39"/>
      <c r="Y413" s="37">
        <v>40833.296355703584</v>
      </c>
    </row>
    <row r="414" spans="1:25" ht="27" customHeight="1">
      <c r="A414" s="29">
        <v>410</v>
      </c>
      <c r="B414" s="30" t="s">
        <v>306</v>
      </c>
      <c r="C414" s="43">
        <v>915.02343066828655</v>
      </c>
      <c r="D414" s="42">
        <v>2101.8690000014999</v>
      </c>
      <c r="E414" s="42">
        <v>15.791425852669725</v>
      </c>
      <c r="F414" s="33"/>
      <c r="G414" s="33"/>
      <c r="H414" s="33"/>
      <c r="I414" s="42">
        <v>674.78828161190904</v>
      </c>
      <c r="J414" s="33"/>
      <c r="K414" s="33"/>
      <c r="L414" s="33"/>
      <c r="M414" s="33"/>
      <c r="N414" s="33"/>
      <c r="O414" s="33"/>
      <c r="P414" s="33"/>
      <c r="Q414" s="33"/>
      <c r="R414" s="33"/>
      <c r="S414" s="33"/>
      <c r="T414" s="33"/>
      <c r="U414" s="33"/>
      <c r="V414" s="34"/>
      <c r="W414" s="49">
        <v>82.679871842703761</v>
      </c>
      <c r="X414" s="39"/>
      <c r="Y414" s="37">
        <v>3790.1520099770692</v>
      </c>
    </row>
    <row r="415" spans="1:25" ht="13.5" customHeight="1">
      <c r="A415" s="29">
        <v>411</v>
      </c>
      <c r="B415" s="30" t="s">
        <v>307</v>
      </c>
      <c r="C415" s="43">
        <v>1069.6939227440589</v>
      </c>
      <c r="D415" s="33"/>
      <c r="E415" s="33"/>
      <c r="F415" s="42">
        <v>193.36775495096413</v>
      </c>
      <c r="G415" s="33"/>
      <c r="H415" s="33"/>
      <c r="I415" s="33"/>
      <c r="J415" s="33"/>
      <c r="K415" s="42">
        <v>1246.2033677250056</v>
      </c>
      <c r="L415" s="42">
        <v>534.74559460653757</v>
      </c>
      <c r="M415" s="42">
        <v>31234.014538109881</v>
      </c>
      <c r="N415" s="42">
        <v>120.0750939250027</v>
      </c>
      <c r="O415" s="42">
        <v>24730.940681681299</v>
      </c>
      <c r="P415" s="42">
        <v>1094.350314430448</v>
      </c>
      <c r="Q415" s="42">
        <v>565.25575351436783</v>
      </c>
      <c r="R415" s="42">
        <v>39.287051292007185</v>
      </c>
      <c r="S415" s="33"/>
      <c r="T415" s="33"/>
      <c r="U415" s="33"/>
      <c r="V415" s="34"/>
      <c r="W415" s="49">
        <v>369.37046684253397</v>
      </c>
      <c r="X415" s="36">
        <v>279.11313392470527</v>
      </c>
      <c r="Y415" s="37">
        <v>61476.417673746808</v>
      </c>
    </row>
    <row r="416" spans="1:25" ht="13.5" customHeight="1">
      <c r="A416" s="29">
        <v>412</v>
      </c>
      <c r="B416" s="30" t="s">
        <v>308</v>
      </c>
      <c r="C416" s="44">
        <v>0.22415893826046013</v>
      </c>
      <c r="D416" s="33"/>
      <c r="E416" s="33"/>
      <c r="F416" s="33"/>
      <c r="G416" s="33"/>
      <c r="H416" s="33"/>
      <c r="I416" s="33"/>
      <c r="J416" s="33"/>
      <c r="K416" s="33"/>
      <c r="L416" s="33"/>
      <c r="M416" s="33"/>
      <c r="N416" s="33"/>
      <c r="O416" s="33"/>
      <c r="P416" s="33"/>
      <c r="Q416" s="33"/>
      <c r="R416" s="33"/>
      <c r="S416" s="33"/>
      <c r="T416" s="33"/>
      <c r="U416" s="33"/>
      <c r="V416" s="49">
        <v>17.102326474201476</v>
      </c>
      <c r="W416" s="38">
        <v>3.6459346781095629E-2</v>
      </c>
      <c r="X416" s="55">
        <v>2.1607756723839211</v>
      </c>
      <c r="Y416" s="37">
        <v>19.523720431626952</v>
      </c>
    </row>
    <row r="417" spans="1:25" ht="13.5" customHeight="1">
      <c r="A417" s="29">
        <v>413</v>
      </c>
      <c r="B417" s="30" t="s">
        <v>309</v>
      </c>
      <c r="C417" s="41"/>
      <c r="D417" s="33"/>
      <c r="E417" s="33"/>
      <c r="F417" s="33"/>
      <c r="G417" s="33"/>
      <c r="H417" s="33"/>
      <c r="I417" s="33"/>
      <c r="J417" s="33"/>
      <c r="K417" s="33"/>
      <c r="L417" s="33"/>
      <c r="M417" s="33"/>
      <c r="N417" s="33"/>
      <c r="O417" s="33"/>
      <c r="P417" s="33"/>
      <c r="Q417" s="33"/>
      <c r="R417" s="33"/>
      <c r="S417" s="33"/>
      <c r="T417" s="33"/>
      <c r="U417" s="33"/>
      <c r="V417" s="34"/>
      <c r="W417" s="34"/>
      <c r="X417" s="39"/>
      <c r="Y417" s="50"/>
    </row>
    <row r="418" spans="1:25" ht="13.5" customHeight="1">
      <c r="A418" s="29">
        <v>414</v>
      </c>
      <c r="B418" s="30" t="s">
        <v>310</v>
      </c>
      <c r="C418" s="46">
        <v>6.9382597783725153E-3</v>
      </c>
      <c r="D418" s="33"/>
      <c r="E418" s="33"/>
      <c r="F418" s="33"/>
      <c r="G418" s="33"/>
      <c r="H418" s="33"/>
      <c r="I418" s="33"/>
      <c r="J418" s="33"/>
      <c r="K418" s="33"/>
      <c r="L418" s="33"/>
      <c r="M418" s="33"/>
      <c r="N418" s="33"/>
      <c r="O418" s="33"/>
      <c r="P418" s="33"/>
      <c r="Q418" s="33"/>
      <c r="R418" s="33"/>
      <c r="S418" s="33"/>
      <c r="T418" s="33"/>
      <c r="U418" s="33"/>
      <c r="V418" s="34"/>
      <c r="W418" s="34"/>
      <c r="X418" s="39"/>
      <c r="Y418" s="47">
        <v>6.9382597783725153E-3</v>
      </c>
    </row>
    <row r="419" spans="1:25" ht="13.5" customHeight="1">
      <c r="A419" s="29">
        <v>415</v>
      </c>
      <c r="B419" s="30" t="s">
        <v>311</v>
      </c>
      <c r="C419" s="43">
        <v>33.804240661291225</v>
      </c>
      <c r="D419" s="33"/>
      <c r="E419" s="33"/>
      <c r="F419" s="33"/>
      <c r="G419" s="33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4"/>
      <c r="W419" s="35">
        <v>0.50699943783504064</v>
      </c>
      <c r="X419" s="39"/>
      <c r="Y419" s="37">
        <v>34.311240099126266</v>
      </c>
    </row>
    <row r="420" spans="1:25" ht="13.5" customHeight="1">
      <c r="A420" s="29">
        <v>416</v>
      </c>
      <c r="B420" s="30" t="s">
        <v>312</v>
      </c>
      <c r="C420" s="41"/>
      <c r="D420" s="33"/>
      <c r="E420" s="33"/>
      <c r="F420" s="33"/>
      <c r="G420" s="33"/>
      <c r="H420" s="33"/>
      <c r="I420" s="33"/>
      <c r="J420" s="33"/>
      <c r="K420" s="33"/>
      <c r="L420" s="33"/>
      <c r="M420" s="33"/>
      <c r="N420" s="33"/>
      <c r="O420" s="33"/>
      <c r="P420" s="33"/>
      <c r="Q420" s="33"/>
      <c r="R420" s="33"/>
      <c r="S420" s="33"/>
      <c r="T420" s="33"/>
      <c r="U420" s="33"/>
      <c r="V420" s="34"/>
      <c r="W420" s="34"/>
      <c r="X420" s="39"/>
      <c r="Y420" s="50"/>
    </row>
    <row r="421" spans="1:25" ht="13.5" customHeight="1">
      <c r="A421" s="29">
        <v>417</v>
      </c>
      <c r="B421" s="30" t="s">
        <v>473</v>
      </c>
      <c r="C421" s="41"/>
      <c r="D421" s="33"/>
      <c r="E421" s="33"/>
      <c r="F421" s="33"/>
      <c r="G421" s="33"/>
      <c r="H421" s="33"/>
      <c r="I421" s="33"/>
      <c r="J421" s="33"/>
      <c r="K421" s="33"/>
      <c r="L421" s="33"/>
      <c r="M421" s="33"/>
      <c r="N421" s="33"/>
      <c r="O421" s="33"/>
      <c r="P421" s="33"/>
      <c r="Q421" s="33"/>
      <c r="R421" s="33"/>
      <c r="S421" s="33"/>
      <c r="T421" s="33"/>
      <c r="U421" s="33"/>
      <c r="V421" s="34"/>
      <c r="W421" s="34"/>
      <c r="X421" s="39"/>
      <c r="Y421" s="50"/>
    </row>
    <row r="422" spans="1:25" ht="13.5" customHeight="1">
      <c r="A422" s="29">
        <v>418</v>
      </c>
      <c r="B422" s="30" t="s">
        <v>313</v>
      </c>
      <c r="C422" s="46">
        <v>3.9660208344213244E-2</v>
      </c>
      <c r="D422" s="33"/>
      <c r="E422" s="33"/>
      <c r="F422" s="33"/>
      <c r="G422" s="33"/>
      <c r="H422" s="33"/>
      <c r="I422" s="33"/>
      <c r="J422" s="33"/>
      <c r="K422" s="33"/>
      <c r="L422" s="33"/>
      <c r="M422" s="33"/>
      <c r="N422" s="33"/>
      <c r="O422" s="33"/>
      <c r="P422" s="33"/>
      <c r="Q422" s="33"/>
      <c r="R422" s="33"/>
      <c r="S422" s="33"/>
      <c r="T422" s="33"/>
      <c r="U422" s="33"/>
      <c r="V422" s="34"/>
      <c r="W422" s="38">
        <v>3.8370395293731527E-2</v>
      </c>
      <c r="X422" s="39"/>
      <c r="Y422" s="47">
        <v>7.803060363794477E-2</v>
      </c>
    </row>
    <row r="423" spans="1:25" ht="13.5" customHeight="1">
      <c r="A423" s="29">
        <v>419</v>
      </c>
      <c r="B423" s="30" t="s">
        <v>314</v>
      </c>
      <c r="C423" s="41"/>
      <c r="D423" s="33"/>
      <c r="E423" s="33"/>
      <c r="F423" s="33"/>
      <c r="G423" s="33"/>
      <c r="H423" s="33"/>
      <c r="I423" s="33"/>
      <c r="J423" s="33"/>
      <c r="K423" s="33"/>
      <c r="L423" s="33"/>
      <c r="M423" s="33"/>
      <c r="N423" s="33"/>
      <c r="O423" s="33"/>
      <c r="P423" s="33"/>
      <c r="Q423" s="33"/>
      <c r="R423" s="33"/>
      <c r="S423" s="33"/>
      <c r="T423" s="33"/>
      <c r="U423" s="33"/>
      <c r="V423" s="34"/>
      <c r="W423" s="34"/>
      <c r="X423" s="39"/>
      <c r="Y423" s="50"/>
    </row>
    <row r="424" spans="1:25" ht="13.5" customHeight="1">
      <c r="A424" s="29">
        <v>420</v>
      </c>
      <c r="B424" s="30" t="s">
        <v>315</v>
      </c>
      <c r="C424" s="43">
        <v>418.47624465179803</v>
      </c>
      <c r="D424" s="33"/>
      <c r="E424" s="33"/>
      <c r="F424" s="42">
        <v>113.08822733943528</v>
      </c>
      <c r="G424" s="33"/>
      <c r="H424" s="33"/>
      <c r="I424" s="33"/>
      <c r="J424" s="33"/>
      <c r="K424" s="33"/>
      <c r="L424" s="33"/>
      <c r="M424" s="33"/>
      <c r="N424" s="33"/>
      <c r="O424" s="33"/>
      <c r="P424" s="33"/>
      <c r="Q424" s="33"/>
      <c r="R424" s="33"/>
      <c r="S424" s="33"/>
      <c r="T424" s="33"/>
      <c r="U424" s="33"/>
      <c r="V424" s="34"/>
      <c r="W424" s="52">
        <v>3.7409592331448076</v>
      </c>
      <c r="X424" s="39"/>
      <c r="Y424" s="37">
        <v>535.30543122437814</v>
      </c>
    </row>
    <row r="425" spans="1:25" ht="13.5" customHeight="1">
      <c r="A425" s="29">
        <v>421</v>
      </c>
      <c r="B425" s="30" t="s">
        <v>474</v>
      </c>
      <c r="C425" s="41"/>
      <c r="D425" s="33"/>
      <c r="E425" s="33"/>
      <c r="F425" s="33"/>
      <c r="G425" s="33"/>
      <c r="H425" s="33"/>
      <c r="I425" s="33"/>
      <c r="J425" s="33"/>
      <c r="K425" s="33"/>
      <c r="L425" s="33"/>
      <c r="M425" s="33"/>
      <c r="N425" s="33"/>
      <c r="O425" s="33"/>
      <c r="P425" s="33"/>
      <c r="Q425" s="33"/>
      <c r="R425" s="33"/>
      <c r="S425" s="33"/>
      <c r="T425" s="33"/>
      <c r="U425" s="33"/>
      <c r="V425" s="34"/>
      <c r="W425" s="34"/>
      <c r="X425" s="39"/>
      <c r="Y425" s="50"/>
    </row>
    <row r="426" spans="1:25" ht="13.5" customHeight="1">
      <c r="A426" s="29">
        <v>422</v>
      </c>
      <c r="B426" s="30" t="s">
        <v>316</v>
      </c>
      <c r="C426" s="41"/>
      <c r="D426" s="42">
        <v>1477</v>
      </c>
      <c r="E426" s="33"/>
      <c r="F426" s="33"/>
      <c r="G426" s="33"/>
      <c r="H426" s="33"/>
      <c r="I426" s="33"/>
      <c r="J426" s="33"/>
      <c r="K426" s="33"/>
      <c r="L426" s="33"/>
      <c r="M426" s="33"/>
      <c r="N426" s="33"/>
      <c r="O426" s="33"/>
      <c r="P426" s="33"/>
      <c r="Q426" s="33"/>
      <c r="R426" s="33"/>
      <c r="S426" s="33"/>
      <c r="T426" s="33"/>
      <c r="U426" s="33"/>
      <c r="V426" s="34"/>
      <c r="W426" s="34"/>
      <c r="X426" s="39"/>
      <c r="Y426" s="37">
        <v>1477</v>
      </c>
    </row>
    <row r="427" spans="1:25" ht="13.5" customHeight="1">
      <c r="A427" s="29">
        <v>423</v>
      </c>
      <c r="B427" s="30" t="s">
        <v>475</v>
      </c>
      <c r="C427" s="61">
        <v>1.6857817248485407E-4</v>
      </c>
      <c r="D427" s="33"/>
      <c r="E427" s="33"/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3"/>
      <c r="T427" s="33"/>
      <c r="U427" s="33"/>
      <c r="V427" s="34"/>
      <c r="W427" s="34"/>
      <c r="X427" s="39"/>
      <c r="Y427" s="60">
        <v>1.6857817248485407E-4</v>
      </c>
    </row>
    <row r="428" spans="1:25" ht="13.5" customHeight="1">
      <c r="A428" s="29">
        <v>424</v>
      </c>
      <c r="B428" s="30" t="s">
        <v>317</v>
      </c>
      <c r="C428" s="41"/>
      <c r="D428" s="33"/>
      <c r="E428" s="33"/>
      <c r="F428" s="33"/>
      <c r="G428" s="33"/>
      <c r="H428" s="33"/>
      <c r="I428" s="33"/>
      <c r="J428" s="33"/>
      <c r="K428" s="33"/>
      <c r="L428" s="33"/>
      <c r="M428" s="33"/>
      <c r="N428" s="33"/>
      <c r="O428" s="33"/>
      <c r="P428" s="33"/>
      <c r="Q428" s="33"/>
      <c r="R428" s="33"/>
      <c r="S428" s="33"/>
      <c r="T428" s="33"/>
      <c r="U428" s="33"/>
      <c r="V428" s="34"/>
      <c r="W428" s="34"/>
      <c r="X428" s="39"/>
      <c r="Y428" s="50"/>
    </row>
    <row r="429" spans="1:25" ht="13.5" customHeight="1">
      <c r="A429" s="29">
        <v>425</v>
      </c>
      <c r="B429" s="30" t="s">
        <v>476</v>
      </c>
      <c r="C429" s="41"/>
      <c r="D429" s="33"/>
      <c r="E429" s="33"/>
      <c r="F429" s="33"/>
      <c r="G429" s="33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33"/>
      <c r="S429" s="33"/>
      <c r="T429" s="33"/>
      <c r="U429" s="33"/>
      <c r="V429" s="34"/>
      <c r="W429" s="34"/>
      <c r="X429" s="39"/>
      <c r="Y429" s="50"/>
    </row>
    <row r="430" spans="1:25" ht="13.5" customHeight="1">
      <c r="A430" s="29">
        <v>426</v>
      </c>
      <c r="B430" s="30" t="s">
        <v>477</v>
      </c>
      <c r="C430" s="41"/>
      <c r="D430" s="33"/>
      <c r="E430" s="33"/>
      <c r="F430" s="33"/>
      <c r="G430" s="33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33"/>
      <c r="S430" s="33"/>
      <c r="T430" s="33"/>
      <c r="U430" s="33"/>
      <c r="V430" s="34"/>
      <c r="W430" s="34"/>
      <c r="X430" s="39"/>
      <c r="Y430" s="50"/>
    </row>
    <row r="431" spans="1:25" ht="13.5" customHeight="1">
      <c r="A431" s="29">
        <v>427</v>
      </c>
      <c r="B431" s="30" t="s">
        <v>318</v>
      </c>
      <c r="C431" s="41"/>
      <c r="D431" s="42">
        <v>80.000000000000014</v>
      </c>
      <c r="E431" s="42">
        <v>75.750362242355578</v>
      </c>
      <c r="F431" s="33"/>
      <c r="G431" s="33"/>
      <c r="H431" s="33"/>
      <c r="I431" s="33"/>
      <c r="J431" s="33"/>
      <c r="K431" s="33"/>
      <c r="L431" s="33"/>
      <c r="M431" s="33"/>
      <c r="N431" s="33"/>
      <c r="O431" s="33"/>
      <c r="P431" s="33"/>
      <c r="Q431" s="33"/>
      <c r="R431" s="33"/>
      <c r="S431" s="33"/>
      <c r="T431" s="33"/>
      <c r="U431" s="33"/>
      <c r="V431" s="34"/>
      <c r="W431" s="34"/>
      <c r="X431" s="39"/>
      <c r="Y431" s="37">
        <v>155.75036224235561</v>
      </c>
    </row>
    <row r="432" spans="1:25" ht="13.5" customHeight="1">
      <c r="A432" s="29">
        <v>428</v>
      </c>
      <c r="B432" s="30" t="s">
        <v>319</v>
      </c>
      <c r="C432" s="41"/>
      <c r="D432" s="42">
        <v>13.999999999999998</v>
      </c>
      <c r="E432" s="42">
        <v>34.487929912487772</v>
      </c>
      <c r="F432" s="33"/>
      <c r="G432" s="33"/>
      <c r="H432" s="33"/>
      <c r="I432" s="33"/>
      <c r="J432" s="33"/>
      <c r="K432" s="33"/>
      <c r="L432" s="33"/>
      <c r="M432" s="33"/>
      <c r="N432" s="33"/>
      <c r="O432" s="33"/>
      <c r="P432" s="33"/>
      <c r="Q432" s="33"/>
      <c r="R432" s="33"/>
      <c r="S432" s="33"/>
      <c r="T432" s="33"/>
      <c r="U432" s="33"/>
      <c r="V432" s="34"/>
      <c r="W432" s="34"/>
      <c r="X432" s="39"/>
      <c r="Y432" s="37">
        <v>48.487929912487772</v>
      </c>
    </row>
    <row r="433" spans="1:25" ht="13.5" customHeight="1">
      <c r="A433" s="29">
        <v>429</v>
      </c>
      <c r="B433" s="30" t="s">
        <v>320</v>
      </c>
      <c r="C433" s="41"/>
      <c r="D433" s="42">
        <v>173.7</v>
      </c>
      <c r="E433" s="33"/>
      <c r="F433" s="33"/>
      <c r="G433" s="33"/>
      <c r="H433" s="33"/>
      <c r="I433" s="33"/>
      <c r="J433" s="33"/>
      <c r="K433" s="33"/>
      <c r="L433" s="33"/>
      <c r="M433" s="33"/>
      <c r="N433" s="33"/>
      <c r="O433" s="33"/>
      <c r="P433" s="33"/>
      <c r="Q433" s="33"/>
      <c r="R433" s="33"/>
      <c r="S433" s="33"/>
      <c r="T433" s="33"/>
      <c r="U433" s="33"/>
      <c r="V433" s="34"/>
      <c r="W433" s="34"/>
      <c r="X433" s="39"/>
      <c r="Y433" s="37">
        <v>173.7</v>
      </c>
    </row>
    <row r="434" spans="1:25" ht="13.5" customHeight="1">
      <c r="A434" s="29">
        <v>430</v>
      </c>
      <c r="B434" s="30" t="s">
        <v>321</v>
      </c>
      <c r="C434" s="41"/>
      <c r="D434" s="33"/>
      <c r="E434" s="33"/>
      <c r="F434" s="33"/>
      <c r="G434" s="33"/>
      <c r="H434" s="33"/>
      <c r="I434" s="33"/>
      <c r="J434" s="33"/>
      <c r="K434" s="33"/>
      <c r="L434" s="33"/>
      <c r="M434" s="33"/>
      <c r="N434" s="33"/>
      <c r="O434" s="33"/>
      <c r="P434" s="33"/>
      <c r="Q434" s="33"/>
      <c r="R434" s="33"/>
      <c r="S434" s="33"/>
      <c r="T434" s="33"/>
      <c r="U434" s="33"/>
      <c r="V434" s="34"/>
      <c r="W434" s="34"/>
      <c r="X434" s="39"/>
      <c r="Y434" s="50"/>
    </row>
    <row r="435" spans="1:25" ht="13.5" customHeight="1">
      <c r="A435" s="29">
        <v>431</v>
      </c>
      <c r="B435" s="30" t="s">
        <v>322</v>
      </c>
      <c r="C435" s="41"/>
      <c r="D435" s="42">
        <v>765.6</v>
      </c>
      <c r="E435" s="33"/>
      <c r="F435" s="33"/>
      <c r="G435" s="33"/>
      <c r="H435" s="33"/>
      <c r="I435" s="33"/>
      <c r="J435" s="33"/>
      <c r="K435" s="33"/>
      <c r="L435" s="33"/>
      <c r="M435" s="33"/>
      <c r="N435" s="33"/>
      <c r="O435" s="33"/>
      <c r="P435" s="33"/>
      <c r="Q435" s="33"/>
      <c r="R435" s="33"/>
      <c r="S435" s="33"/>
      <c r="T435" s="33"/>
      <c r="U435" s="33"/>
      <c r="V435" s="34"/>
      <c r="W435" s="34"/>
      <c r="X435" s="39"/>
      <c r="Y435" s="37">
        <v>765.6</v>
      </c>
    </row>
    <row r="436" spans="1:25" ht="13.5" customHeight="1">
      <c r="A436" s="29">
        <v>432</v>
      </c>
      <c r="B436" s="30" t="s">
        <v>323</v>
      </c>
      <c r="C436" s="41"/>
      <c r="D436" s="33"/>
      <c r="E436" s="33"/>
      <c r="F436" s="33"/>
      <c r="G436" s="33"/>
      <c r="H436" s="33"/>
      <c r="I436" s="33"/>
      <c r="J436" s="33"/>
      <c r="K436" s="33"/>
      <c r="L436" s="33"/>
      <c r="M436" s="33"/>
      <c r="N436" s="33"/>
      <c r="O436" s="33"/>
      <c r="P436" s="33"/>
      <c r="Q436" s="33"/>
      <c r="R436" s="33"/>
      <c r="S436" s="33"/>
      <c r="T436" s="33"/>
      <c r="U436" s="33"/>
      <c r="V436" s="34"/>
      <c r="W436" s="34"/>
      <c r="X436" s="39"/>
      <c r="Y436" s="50"/>
    </row>
    <row r="437" spans="1:25" ht="13.5" customHeight="1">
      <c r="A437" s="29">
        <v>433</v>
      </c>
      <c r="B437" s="30" t="s">
        <v>324</v>
      </c>
      <c r="C437" s="41"/>
      <c r="D437" s="42">
        <v>50</v>
      </c>
      <c r="E437" s="33"/>
      <c r="F437" s="33"/>
      <c r="G437" s="33"/>
      <c r="H437" s="33"/>
      <c r="I437" s="33"/>
      <c r="J437" s="33"/>
      <c r="K437" s="33"/>
      <c r="L437" s="33"/>
      <c r="M437" s="33"/>
      <c r="N437" s="33"/>
      <c r="O437" s="33"/>
      <c r="P437" s="33"/>
      <c r="Q437" s="33"/>
      <c r="R437" s="33"/>
      <c r="S437" s="33"/>
      <c r="T437" s="33"/>
      <c r="U437" s="33"/>
      <c r="V437" s="34"/>
      <c r="W437" s="34"/>
      <c r="X437" s="39"/>
      <c r="Y437" s="37">
        <v>50</v>
      </c>
    </row>
    <row r="438" spans="1:25" ht="13.5" customHeight="1">
      <c r="A438" s="29">
        <v>434</v>
      </c>
      <c r="B438" s="30" t="s">
        <v>325</v>
      </c>
      <c r="C438" s="41"/>
      <c r="D438" s="33"/>
      <c r="E438" s="33"/>
      <c r="F438" s="33"/>
      <c r="G438" s="33"/>
      <c r="H438" s="33"/>
      <c r="I438" s="33"/>
      <c r="J438" s="33"/>
      <c r="K438" s="33"/>
      <c r="L438" s="33"/>
      <c r="M438" s="33"/>
      <c r="N438" s="33"/>
      <c r="O438" s="33"/>
      <c r="P438" s="33"/>
      <c r="Q438" s="33"/>
      <c r="R438" s="33"/>
      <c r="S438" s="33"/>
      <c r="T438" s="33"/>
      <c r="U438" s="33"/>
      <c r="V438" s="34"/>
      <c r="W438" s="34"/>
      <c r="X438" s="39"/>
      <c r="Y438" s="50"/>
    </row>
    <row r="439" spans="1:25" ht="13.5" customHeight="1">
      <c r="A439" s="29">
        <v>435</v>
      </c>
      <c r="B439" s="30" t="s">
        <v>326</v>
      </c>
      <c r="C439" s="41"/>
      <c r="D439" s="42">
        <v>272.95</v>
      </c>
      <c r="E439" s="33"/>
      <c r="F439" s="33"/>
      <c r="G439" s="33"/>
      <c r="H439" s="33"/>
      <c r="I439" s="33"/>
      <c r="J439" s="33"/>
      <c r="K439" s="33"/>
      <c r="L439" s="33"/>
      <c r="M439" s="33"/>
      <c r="N439" s="33"/>
      <c r="O439" s="33"/>
      <c r="P439" s="33"/>
      <c r="Q439" s="33"/>
      <c r="R439" s="33"/>
      <c r="S439" s="33"/>
      <c r="T439" s="33"/>
      <c r="U439" s="33"/>
      <c r="V439" s="34"/>
      <c r="W439" s="34"/>
      <c r="X439" s="39"/>
      <c r="Y439" s="37">
        <v>272.95</v>
      </c>
    </row>
    <row r="440" spans="1:25" ht="13.5" customHeight="1">
      <c r="A440" s="29">
        <v>436</v>
      </c>
      <c r="B440" s="30" t="s">
        <v>327</v>
      </c>
      <c r="C440" s="41"/>
      <c r="D440" s="33"/>
      <c r="E440" s="33"/>
      <c r="F440" s="33"/>
      <c r="G440" s="33"/>
      <c r="H440" s="33"/>
      <c r="I440" s="33"/>
      <c r="J440" s="33"/>
      <c r="K440" s="33"/>
      <c r="L440" s="33"/>
      <c r="M440" s="33"/>
      <c r="N440" s="33"/>
      <c r="O440" s="33"/>
      <c r="P440" s="33"/>
      <c r="Q440" s="33"/>
      <c r="R440" s="33"/>
      <c r="S440" s="33"/>
      <c r="T440" s="33"/>
      <c r="U440" s="33"/>
      <c r="V440" s="34"/>
      <c r="W440" s="34"/>
      <c r="X440" s="39"/>
      <c r="Y440" s="50"/>
    </row>
    <row r="441" spans="1:25" ht="13.5" customHeight="1">
      <c r="A441" s="29">
        <v>437</v>
      </c>
      <c r="B441" s="30" t="s">
        <v>478</v>
      </c>
      <c r="C441" s="41"/>
      <c r="D441" s="33"/>
      <c r="E441" s="33"/>
      <c r="F441" s="33"/>
      <c r="G441" s="33"/>
      <c r="H441" s="33"/>
      <c r="I441" s="33"/>
      <c r="J441" s="33"/>
      <c r="K441" s="33"/>
      <c r="L441" s="33"/>
      <c r="M441" s="33"/>
      <c r="N441" s="33"/>
      <c r="O441" s="33"/>
      <c r="P441" s="33"/>
      <c r="Q441" s="33"/>
      <c r="R441" s="33"/>
      <c r="S441" s="33"/>
      <c r="T441" s="33"/>
      <c r="U441" s="33"/>
      <c r="V441" s="34"/>
      <c r="W441" s="34"/>
      <c r="X441" s="39"/>
      <c r="Y441" s="50"/>
    </row>
    <row r="442" spans="1:25" ht="13.5" customHeight="1">
      <c r="A442" s="29">
        <v>438</v>
      </c>
      <c r="B442" s="30" t="s">
        <v>328</v>
      </c>
      <c r="C442" s="43">
        <v>21.124383018294157</v>
      </c>
      <c r="D442" s="42">
        <v>2367.3000000000002</v>
      </c>
      <c r="E442" s="51">
        <v>0.26355094499109261</v>
      </c>
      <c r="F442" s="33"/>
      <c r="G442" s="33"/>
      <c r="H442" s="33"/>
      <c r="I442" s="33"/>
      <c r="J442" s="33"/>
      <c r="K442" s="33"/>
      <c r="L442" s="33"/>
      <c r="M442" s="33"/>
      <c r="N442" s="33"/>
      <c r="O442" s="33"/>
      <c r="P442" s="33"/>
      <c r="Q442" s="33"/>
      <c r="R442" s="33"/>
      <c r="S442" s="33"/>
      <c r="T442" s="33"/>
      <c r="U442" s="33"/>
      <c r="V442" s="34"/>
      <c r="W442" s="38">
        <v>1.2299226538814482E-3</v>
      </c>
      <c r="X442" s="39"/>
      <c r="Y442" s="37">
        <v>2388.6891638859393</v>
      </c>
    </row>
    <row r="443" spans="1:25" ht="13.5" customHeight="1">
      <c r="A443" s="29">
        <v>439</v>
      </c>
      <c r="B443" s="30" t="s">
        <v>329</v>
      </c>
      <c r="C443" s="41"/>
      <c r="D443" s="33"/>
      <c r="E443" s="33"/>
      <c r="F443" s="33"/>
      <c r="G443" s="33"/>
      <c r="H443" s="33"/>
      <c r="I443" s="33"/>
      <c r="J443" s="33"/>
      <c r="K443" s="33"/>
      <c r="L443" s="33"/>
      <c r="M443" s="33"/>
      <c r="N443" s="33"/>
      <c r="O443" s="33"/>
      <c r="P443" s="33"/>
      <c r="Q443" s="33"/>
      <c r="R443" s="33"/>
      <c r="S443" s="33"/>
      <c r="T443" s="33"/>
      <c r="U443" s="33"/>
      <c r="V443" s="34"/>
      <c r="W443" s="34"/>
      <c r="X443" s="39"/>
      <c r="Y443" s="50"/>
    </row>
    <row r="444" spans="1:25" ht="27" customHeight="1">
      <c r="A444" s="29">
        <v>440</v>
      </c>
      <c r="B444" s="30" t="s">
        <v>330</v>
      </c>
      <c r="C444" s="46">
        <v>1.2780256586104994E-3</v>
      </c>
      <c r="D444" s="33"/>
      <c r="E444" s="33"/>
      <c r="F444" s="33"/>
      <c r="G444" s="33"/>
      <c r="H444" s="33"/>
      <c r="I444" s="33"/>
      <c r="J444" s="33"/>
      <c r="K444" s="33"/>
      <c r="L444" s="33"/>
      <c r="M444" s="33"/>
      <c r="N444" s="33"/>
      <c r="O444" s="33"/>
      <c r="P444" s="33"/>
      <c r="Q444" s="33"/>
      <c r="R444" s="33"/>
      <c r="S444" s="33"/>
      <c r="T444" s="33"/>
      <c r="U444" s="33"/>
      <c r="V444" s="34"/>
      <c r="W444" s="52">
        <v>1.9156796153474145</v>
      </c>
      <c r="X444" s="39"/>
      <c r="Y444" s="40">
        <v>1.9169576410060249</v>
      </c>
    </row>
    <row r="445" spans="1:25" ht="27" customHeight="1">
      <c r="A445" s="29">
        <v>441</v>
      </c>
      <c r="B445" s="30" t="s">
        <v>479</v>
      </c>
      <c r="C445" s="41"/>
      <c r="D445" s="33"/>
      <c r="E445" s="33"/>
      <c r="F445" s="33"/>
      <c r="G445" s="33"/>
      <c r="H445" s="33"/>
      <c r="I445" s="33"/>
      <c r="J445" s="33"/>
      <c r="K445" s="33"/>
      <c r="L445" s="33"/>
      <c r="M445" s="33"/>
      <c r="N445" s="33"/>
      <c r="O445" s="33"/>
      <c r="P445" s="33"/>
      <c r="Q445" s="33"/>
      <c r="R445" s="33"/>
      <c r="S445" s="33"/>
      <c r="T445" s="33"/>
      <c r="U445" s="33"/>
      <c r="V445" s="34"/>
      <c r="W445" s="34"/>
      <c r="X445" s="39"/>
      <c r="Y445" s="50"/>
    </row>
    <row r="446" spans="1:25" ht="13.5" customHeight="1">
      <c r="A446" s="29">
        <v>442</v>
      </c>
      <c r="B446" s="30" t="s">
        <v>331</v>
      </c>
      <c r="C446" s="41"/>
      <c r="D446" s="42">
        <v>813</v>
      </c>
      <c r="E446" s="33"/>
      <c r="F446" s="33"/>
      <c r="G446" s="33"/>
      <c r="H446" s="33"/>
      <c r="I446" s="33"/>
      <c r="J446" s="33"/>
      <c r="K446" s="33"/>
      <c r="L446" s="33"/>
      <c r="M446" s="33"/>
      <c r="N446" s="33"/>
      <c r="O446" s="33"/>
      <c r="P446" s="33"/>
      <c r="Q446" s="33"/>
      <c r="R446" s="33"/>
      <c r="S446" s="33"/>
      <c r="T446" s="33"/>
      <c r="U446" s="33"/>
      <c r="V446" s="34"/>
      <c r="W446" s="34"/>
      <c r="X446" s="39"/>
      <c r="Y446" s="37">
        <v>813</v>
      </c>
    </row>
    <row r="447" spans="1:25" ht="13.5" customHeight="1">
      <c r="A447" s="29">
        <v>443</v>
      </c>
      <c r="B447" s="30" t="s">
        <v>332</v>
      </c>
      <c r="C447" s="41"/>
      <c r="D447" s="42">
        <v>675</v>
      </c>
      <c r="E447" s="33"/>
      <c r="F447" s="33"/>
      <c r="G447" s="33"/>
      <c r="H447" s="33"/>
      <c r="I447" s="33"/>
      <c r="J447" s="33"/>
      <c r="K447" s="33"/>
      <c r="L447" s="33"/>
      <c r="M447" s="33"/>
      <c r="N447" s="33"/>
      <c r="O447" s="33"/>
      <c r="P447" s="33"/>
      <c r="Q447" s="33"/>
      <c r="R447" s="33"/>
      <c r="S447" s="33"/>
      <c r="T447" s="33"/>
      <c r="U447" s="33"/>
      <c r="V447" s="34"/>
      <c r="W447" s="34"/>
      <c r="X447" s="39"/>
      <c r="Y447" s="37">
        <v>675</v>
      </c>
    </row>
    <row r="448" spans="1:25" ht="13.5" customHeight="1">
      <c r="A448" s="29">
        <v>444</v>
      </c>
      <c r="B448" s="30" t="s">
        <v>333</v>
      </c>
      <c r="C448" s="41"/>
      <c r="D448" s="42">
        <v>50</v>
      </c>
      <c r="E448" s="33"/>
      <c r="F448" s="33"/>
      <c r="G448" s="33"/>
      <c r="H448" s="33"/>
      <c r="I448" s="33"/>
      <c r="J448" s="33"/>
      <c r="K448" s="33"/>
      <c r="L448" s="33"/>
      <c r="M448" s="33"/>
      <c r="N448" s="33"/>
      <c r="O448" s="33"/>
      <c r="P448" s="33"/>
      <c r="Q448" s="33"/>
      <c r="R448" s="33"/>
      <c r="S448" s="33"/>
      <c r="T448" s="33"/>
      <c r="U448" s="33"/>
      <c r="V448" s="34"/>
      <c r="W448" s="34"/>
      <c r="X448" s="39"/>
      <c r="Y448" s="37">
        <v>50</v>
      </c>
    </row>
    <row r="449" spans="1:25" ht="13.5" customHeight="1">
      <c r="A449" s="29">
        <v>445</v>
      </c>
      <c r="B449" s="30" t="s">
        <v>334</v>
      </c>
      <c r="C449" s="41"/>
      <c r="D449" s="42">
        <v>194.2</v>
      </c>
      <c r="E449" s="33"/>
      <c r="F449" s="33"/>
      <c r="G449" s="33"/>
      <c r="H449" s="33"/>
      <c r="I449" s="33"/>
      <c r="J449" s="33"/>
      <c r="K449" s="33"/>
      <c r="L449" s="33"/>
      <c r="M449" s="33"/>
      <c r="N449" s="33"/>
      <c r="O449" s="33"/>
      <c r="P449" s="33"/>
      <c r="Q449" s="33"/>
      <c r="R449" s="33"/>
      <c r="S449" s="33"/>
      <c r="T449" s="33"/>
      <c r="U449" s="33"/>
      <c r="V449" s="34"/>
      <c r="W449" s="34"/>
      <c r="X449" s="39"/>
      <c r="Y449" s="37">
        <v>194.2</v>
      </c>
    </row>
    <row r="450" spans="1:25" ht="13.5" customHeight="1">
      <c r="A450" s="29">
        <v>446</v>
      </c>
      <c r="B450" s="30" t="s">
        <v>480</v>
      </c>
      <c r="C450" s="41"/>
      <c r="D450" s="33"/>
      <c r="E450" s="33"/>
      <c r="F450" s="33"/>
      <c r="G450" s="33"/>
      <c r="H450" s="33"/>
      <c r="I450" s="33"/>
      <c r="J450" s="33"/>
      <c r="K450" s="33"/>
      <c r="L450" s="33"/>
      <c r="M450" s="33"/>
      <c r="N450" s="33"/>
      <c r="O450" s="33"/>
      <c r="P450" s="33"/>
      <c r="Q450" s="33"/>
      <c r="R450" s="33"/>
      <c r="S450" s="33"/>
      <c r="T450" s="33"/>
      <c r="U450" s="33"/>
      <c r="V450" s="34"/>
      <c r="W450" s="34"/>
      <c r="X450" s="39"/>
      <c r="Y450" s="50"/>
    </row>
    <row r="451" spans="1:25" ht="27" customHeight="1">
      <c r="A451" s="29">
        <v>447</v>
      </c>
      <c r="B451" s="30" t="s">
        <v>481</v>
      </c>
      <c r="C451" s="41"/>
      <c r="D451" s="33"/>
      <c r="E451" s="33"/>
      <c r="F451" s="33"/>
      <c r="G451" s="33"/>
      <c r="H451" s="33"/>
      <c r="I451" s="33"/>
      <c r="J451" s="33"/>
      <c r="K451" s="33"/>
      <c r="L451" s="33"/>
      <c r="M451" s="33"/>
      <c r="N451" s="33"/>
      <c r="O451" s="33"/>
      <c r="P451" s="33"/>
      <c r="Q451" s="33"/>
      <c r="R451" s="33"/>
      <c r="S451" s="33"/>
      <c r="T451" s="33"/>
      <c r="U451" s="33"/>
      <c r="V451" s="34"/>
      <c r="W451" s="34"/>
      <c r="X451" s="39"/>
      <c r="Y451" s="50"/>
    </row>
    <row r="452" spans="1:25" ht="27" customHeight="1">
      <c r="A452" s="29">
        <v>448</v>
      </c>
      <c r="B452" s="30" t="s">
        <v>335</v>
      </c>
      <c r="C452" s="43">
        <v>16.64326823805099</v>
      </c>
      <c r="D452" s="33"/>
      <c r="E452" s="33"/>
      <c r="F452" s="33"/>
      <c r="G452" s="33"/>
      <c r="H452" s="33"/>
      <c r="I452" s="33"/>
      <c r="J452" s="33"/>
      <c r="K452" s="33"/>
      <c r="L452" s="33"/>
      <c r="M452" s="33"/>
      <c r="N452" s="33"/>
      <c r="O452" s="33"/>
      <c r="P452" s="33"/>
      <c r="Q452" s="33"/>
      <c r="R452" s="33"/>
      <c r="S452" s="33"/>
      <c r="T452" s="33"/>
      <c r="U452" s="33"/>
      <c r="V452" s="34"/>
      <c r="W452" s="35">
        <v>0.29161378478630923</v>
      </c>
      <c r="X452" s="39"/>
      <c r="Y452" s="37">
        <v>16.9348820228373</v>
      </c>
    </row>
    <row r="453" spans="1:25" ht="13.5" customHeight="1">
      <c r="A453" s="29">
        <v>449</v>
      </c>
      <c r="B453" s="30" t="s">
        <v>336</v>
      </c>
      <c r="C453" s="41"/>
      <c r="D453" s="33"/>
      <c r="E453" s="33"/>
      <c r="F453" s="33"/>
      <c r="G453" s="33"/>
      <c r="H453" s="33"/>
      <c r="I453" s="33"/>
      <c r="J453" s="33"/>
      <c r="K453" s="33"/>
      <c r="L453" s="33"/>
      <c r="M453" s="33"/>
      <c r="N453" s="33"/>
      <c r="O453" s="33"/>
      <c r="P453" s="33"/>
      <c r="Q453" s="33"/>
      <c r="R453" s="33"/>
      <c r="S453" s="33"/>
      <c r="T453" s="33"/>
      <c r="U453" s="33"/>
      <c r="V453" s="34"/>
      <c r="W453" s="34"/>
      <c r="X453" s="39"/>
      <c r="Y453" s="50"/>
    </row>
    <row r="454" spans="1:25" ht="13.5" customHeight="1">
      <c r="A454" s="29">
        <v>450</v>
      </c>
      <c r="B454" s="30" t="s">
        <v>337</v>
      </c>
      <c r="C454" s="41"/>
      <c r="D454" s="42">
        <v>81.999999999999986</v>
      </c>
      <c r="E454" s="33"/>
      <c r="F454" s="33"/>
      <c r="G454" s="33"/>
      <c r="H454" s="33"/>
      <c r="I454" s="33"/>
      <c r="J454" s="33"/>
      <c r="K454" s="33"/>
      <c r="L454" s="33"/>
      <c r="M454" s="33"/>
      <c r="N454" s="33"/>
      <c r="O454" s="33"/>
      <c r="P454" s="33"/>
      <c r="Q454" s="33"/>
      <c r="R454" s="33"/>
      <c r="S454" s="33"/>
      <c r="T454" s="33"/>
      <c r="U454" s="33"/>
      <c r="V454" s="34"/>
      <c r="W454" s="34"/>
      <c r="X454" s="39"/>
      <c r="Y454" s="37">
        <v>81.999999999999986</v>
      </c>
    </row>
    <row r="455" spans="1:25" ht="13.5" customHeight="1">
      <c r="A455" s="29">
        <v>451</v>
      </c>
      <c r="B455" s="30" t="s">
        <v>482</v>
      </c>
      <c r="C455" s="41"/>
      <c r="D455" s="33"/>
      <c r="E455" s="33"/>
      <c r="F455" s="33"/>
      <c r="G455" s="33"/>
      <c r="H455" s="33"/>
      <c r="I455" s="33"/>
      <c r="J455" s="33"/>
      <c r="K455" s="33"/>
      <c r="L455" s="33"/>
      <c r="M455" s="33"/>
      <c r="N455" s="33"/>
      <c r="O455" s="33"/>
      <c r="P455" s="33"/>
      <c r="Q455" s="33"/>
      <c r="R455" s="33"/>
      <c r="S455" s="33"/>
      <c r="T455" s="33"/>
      <c r="U455" s="33"/>
      <c r="V455" s="34"/>
      <c r="W455" s="34"/>
      <c r="X455" s="39"/>
      <c r="Y455" s="50"/>
    </row>
    <row r="456" spans="1:25" ht="13.5" customHeight="1">
      <c r="A456" s="29">
        <v>452</v>
      </c>
      <c r="B456" s="30" t="s">
        <v>338</v>
      </c>
      <c r="C456" s="44">
        <v>0.17346979317388758</v>
      </c>
      <c r="D456" s="33"/>
      <c r="E456" s="33"/>
      <c r="F456" s="33"/>
      <c r="G456" s="33"/>
      <c r="H456" s="33"/>
      <c r="I456" s="33"/>
      <c r="J456" s="33"/>
      <c r="K456" s="33"/>
      <c r="L456" s="33"/>
      <c r="M456" s="33"/>
      <c r="N456" s="33"/>
      <c r="O456" s="33"/>
      <c r="P456" s="33"/>
      <c r="Q456" s="33"/>
      <c r="R456" s="33"/>
      <c r="S456" s="33"/>
      <c r="T456" s="33"/>
      <c r="U456" s="33"/>
      <c r="V456" s="34"/>
      <c r="W456" s="34"/>
      <c r="X456" s="39"/>
      <c r="Y456" s="45">
        <v>0.17346979317388758</v>
      </c>
    </row>
    <row r="457" spans="1:25" ht="13.5" customHeight="1">
      <c r="A457" s="29">
        <v>453</v>
      </c>
      <c r="B457" s="30" t="s">
        <v>339</v>
      </c>
      <c r="C457" s="31">
        <v>1.1776387010485689</v>
      </c>
      <c r="D457" s="33"/>
      <c r="E457" s="33"/>
      <c r="F457" s="33"/>
      <c r="G457" s="33"/>
      <c r="H457" s="33"/>
      <c r="I457" s="33"/>
      <c r="J457" s="33"/>
      <c r="K457" s="33"/>
      <c r="L457" s="33"/>
      <c r="M457" s="33"/>
      <c r="N457" s="33"/>
      <c r="O457" s="33"/>
      <c r="P457" s="33"/>
      <c r="Q457" s="33"/>
      <c r="R457" s="33"/>
      <c r="S457" s="33"/>
      <c r="T457" s="33"/>
      <c r="U457" s="33"/>
      <c r="V457" s="34"/>
      <c r="W457" s="49">
        <v>114.18636991586266</v>
      </c>
      <c r="X457" s="39"/>
      <c r="Y457" s="37">
        <v>115.36400861691122</v>
      </c>
    </row>
    <row r="458" spans="1:25" ht="13.5" customHeight="1">
      <c r="A458" s="29">
        <v>454</v>
      </c>
      <c r="B458" s="30" t="s">
        <v>483</v>
      </c>
      <c r="C458" s="41"/>
      <c r="D458" s="33"/>
      <c r="E458" s="33"/>
      <c r="F458" s="33"/>
      <c r="G458" s="33"/>
      <c r="H458" s="33"/>
      <c r="I458" s="33"/>
      <c r="J458" s="33"/>
      <c r="K458" s="33"/>
      <c r="L458" s="33"/>
      <c r="M458" s="33"/>
      <c r="N458" s="33"/>
      <c r="O458" s="33"/>
      <c r="P458" s="33"/>
      <c r="Q458" s="33"/>
      <c r="R458" s="33"/>
      <c r="S458" s="33"/>
      <c r="T458" s="33"/>
      <c r="U458" s="33"/>
      <c r="V458" s="34"/>
      <c r="W458" s="34"/>
      <c r="X458" s="39"/>
      <c r="Y458" s="50"/>
    </row>
    <row r="459" spans="1:25" ht="13.5" customHeight="1">
      <c r="A459" s="29">
        <v>455</v>
      </c>
      <c r="B459" s="30" t="s">
        <v>340</v>
      </c>
      <c r="C459" s="31">
        <v>8.7167352092264796</v>
      </c>
      <c r="D459" s="33"/>
      <c r="E459" s="33"/>
      <c r="F459" s="33"/>
      <c r="G459" s="33"/>
      <c r="H459" s="33"/>
      <c r="I459" s="33"/>
      <c r="J459" s="33"/>
      <c r="K459" s="33"/>
      <c r="L459" s="33"/>
      <c r="M459" s="33"/>
      <c r="N459" s="33"/>
      <c r="O459" s="33"/>
      <c r="P459" s="33"/>
      <c r="Q459" s="33"/>
      <c r="R459" s="33"/>
      <c r="S459" s="33"/>
      <c r="T459" s="33"/>
      <c r="U459" s="33"/>
      <c r="V459" s="34"/>
      <c r="W459" s="49">
        <v>21.94687196857441</v>
      </c>
      <c r="X459" s="39"/>
      <c r="Y459" s="37">
        <v>30.663607177800891</v>
      </c>
    </row>
    <row r="460" spans="1:25" ht="13.5" customHeight="1">
      <c r="A460" s="29">
        <v>456</v>
      </c>
      <c r="B460" s="30" t="s">
        <v>341</v>
      </c>
      <c r="C460" s="41"/>
      <c r="D460" s="42">
        <v>110.00000000000001</v>
      </c>
      <c r="E460" s="33"/>
      <c r="F460" s="33"/>
      <c r="G460" s="33"/>
      <c r="H460" s="33"/>
      <c r="I460" s="33"/>
      <c r="J460" s="33"/>
      <c r="K460" s="33"/>
      <c r="L460" s="33"/>
      <c r="M460" s="33"/>
      <c r="N460" s="33"/>
      <c r="O460" s="33"/>
      <c r="P460" s="33"/>
      <c r="Q460" s="33"/>
      <c r="R460" s="33"/>
      <c r="S460" s="33"/>
      <c r="T460" s="33"/>
      <c r="U460" s="33"/>
      <c r="V460" s="34"/>
      <c r="W460" s="34"/>
      <c r="X460" s="39"/>
      <c r="Y460" s="37">
        <v>110.00000000000001</v>
      </c>
    </row>
    <row r="461" spans="1:25" ht="13.5" customHeight="1">
      <c r="A461" s="29">
        <v>457</v>
      </c>
      <c r="B461" s="30" t="s">
        <v>342</v>
      </c>
      <c r="C461" s="41"/>
      <c r="D461" s="33"/>
      <c r="E461" s="42">
        <v>372.46670693633615</v>
      </c>
      <c r="F461" s="33"/>
      <c r="G461" s="33"/>
      <c r="H461" s="33"/>
      <c r="I461" s="33"/>
      <c r="J461" s="33"/>
      <c r="K461" s="33"/>
      <c r="L461" s="33"/>
      <c r="M461" s="33"/>
      <c r="N461" s="33"/>
      <c r="O461" s="33"/>
      <c r="P461" s="33"/>
      <c r="Q461" s="33"/>
      <c r="R461" s="33"/>
      <c r="S461" s="33"/>
      <c r="T461" s="33"/>
      <c r="U461" s="33"/>
      <c r="V461" s="34"/>
      <c r="W461" s="34"/>
      <c r="X461" s="39"/>
      <c r="Y461" s="37">
        <v>372.46670693633615</v>
      </c>
    </row>
    <row r="462" spans="1:25" ht="13.5" customHeight="1">
      <c r="A462" s="29">
        <v>458</v>
      </c>
      <c r="B462" s="30" t="s">
        <v>484</v>
      </c>
      <c r="C462" s="41"/>
      <c r="D462" s="33"/>
      <c r="E462" s="33"/>
      <c r="F462" s="33"/>
      <c r="G462" s="33"/>
      <c r="H462" s="33"/>
      <c r="I462" s="33"/>
      <c r="J462" s="33"/>
      <c r="K462" s="33"/>
      <c r="L462" s="33"/>
      <c r="M462" s="33"/>
      <c r="N462" s="33"/>
      <c r="O462" s="33"/>
      <c r="P462" s="33"/>
      <c r="Q462" s="33"/>
      <c r="R462" s="33"/>
      <c r="S462" s="33"/>
      <c r="T462" s="33"/>
      <c r="U462" s="33"/>
      <c r="V462" s="34"/>
      <c r="W462" s="34"/>
      <c r="X462" s="39"/>
      <c r="Y462" s="50"/>
    </row>
    <row r="463" spans="1:25">
      <c r="A463" s="29">
        <v>459</v>
      </c>
      <c r="B463" s="30" t="s">
        <v>485</v>
      </c>
      <c r="C463" s="41"/>
      <c r="D463" s="33"/>
      <c r="E463" s="33"/>
      <c r="F463" s="33"/>
      <c r="G463" s="33"/>
      <c r="H463" s="33"/>
      <c r="I463" s="33"/>
      <c r="J463" s="33"/>
      <c r="K463" s="33"/>
      <c r="L463" s="33"/>
      <c r="M463" s="33"/>
      <c r="N463" s="33"/>
      <c r="O463" s="33"/>
      <c r="P463" s="33"/>
      <c r="Q463" s="33"/>
      <c r="R463" s="33"/>
      <c r="S463" s="33"/>
      <c r="T463" s="33"/>
      <c r="U463" s="33"/>
      <c r="V463" s="34"/>
      <c r="W463" s="34"/>
      <c r="X463" s="39"/>
      <c r="Y463" s="50"/>
    </row>
    <row r="464" spans="1:25">
      <c r="A464" s="29">
        <v>460</v>
      </c>
      <c r="B464" s="30" t="s">
        <v>486</v>
      </c>
      <c r="C464" s="44">
        <v>0.85828219178483811</v>
      </c>
      <c r="D464" s="33"/>
      <c r="E464" s="33"/>
      <c r="F464" s="33"/>
      <c r="G464" s="33"/>
      <c r="H464" s="33"/>
      <c r="I464" s="33"/>
      <c r="J464" s="33"/>
      <c r="K464" s="33"/>
      <c r="L464" s="33"/>
      <c r="M464" s="33"/>
      <c r="N464" s="33"/>
      <c r="O464" s="33"/>
      <c r="P464" s="33"/>
      <c r="Q464" s="33"/>
      <c r="R464" s="33"/>
      <c r="S464" s="33"/>
      <c r="T464" s="33"/>
      <c r="U464" s="33"/>
      <c r="V464" s="34"/>
      <c r="W464" s="34"/>
      <c r="X464" s="39"/>
      <c r="Y464" s="45">
        <v>0.85828219178483811</v>
      </c>
    </row>
    <row r="465" spans="1:25">
      <c r="A465" s="29">
        <v>461</v>
      </c>
      <c r="B465" s="30" t="s">
        <v>487</v>
      </c>
      <c r="C465" s="31">
        <v>5.2841320989700886</v>
      </c>
      <c r="D465" s="33"/>
      <c r="E465" s="33"/>
      <c r="F465" s="33"/>
      <c r="G465" s="33"/>
      <c r="H465" s="33"/>
      <c r="I465" s="33"/>
      <c r="J465" s="33"/>
      <c r="K465" s="33"/>
      <c r="L465" s="33"/>
      <c r="M465" s="33"/>
      <c r="N465" s="33"/>
      <c r="O465" s="33"/>
      <c r="P465" s="33"/>
      <c r="Q465" s="33"/>
      <c r="R465" s="33"/>
      <c r="S465" s="33"/>
      <c r="T465" s="33"/>
      <c r="U465" s="33"/>
      <c r="V465" s="34"/>
      <c r="W465" s="34"/>
      <c r="X465" s="39"/>
      <c r="Y465" s="40">
        <v>5.2841320989700886</v>
      </c>
    </row>
    <row r="466" spans="1:25">
      <c r="A466" s="29">
        <v>462</v>
      </c>
      <c r="B466" s="30" t="s">
        <v>488</v>
      </c>
      <c r="C466" s="41"/>
      <c r="D466" s="33"/>
      <c r="E466" s="33"/>
      <c r="F466" s="33"/>
      <c r="G466" s="33"/>
      <c r="H466" s="33"/>
      <c r="I466" s="33"/>
      <c r="J466" s="33"/>
      <c r="K466" s="33"/>
      <c r="L466" s="33"/>
      <c r="M466" s="33"/>
      <c r="N466" s="33"/>
      <c r="O466" s="33"/>
      <c r="P466" s="33"/>
      <c r="Q466" s="33"/>
      <c r="R466" s="33"/>
      <c r="S466" s="33"/>
      <c r="T466" s="33"/>
      <c r="U466" s="33"/>
      <c r="V466" s="34"/>
      <c r="W466" s="34"/>
      <c r="X466" s="39"/>
      <c r="Y466" s="50"/>
    </row>
    <row r="467" spans="1:25">
      <c r="A467" s="13" t="s">
        <v>25</v>
      </c>
      <c r="B467" s="14"/>
      <c r="C467" s="1">
        <f t="shared" ref="C467:T467" si="0">SUM(C5:C246)+C247/10^6+SUM(C248:C466)</f>
        <v>355872.36499136116</v>
      </c>
      <c r="D467" s="2">
        <f t="shared" si="0"/>
        <v>164684.4741041915</v>
      </c>
      <c r="E467" s="2">
        <f t="shared" si="0"/>
        <v>1859.5180143549007</v>
      </c>
      <c r="F467" s="2">
        <f t="shared" si="0"/>
        <v>8134.3640063058911</v>
      </c>
      <c r="G467" s="2">
        <f t="shared" si="0"/>
        <v>257943.54014471624</v>
      </c>
      <c r="H467" s="2">
        <f t="shared" si="0"/>
        <v>106405.0765118823</v>
      </c>
      <c r="I467" s="2">
        <f t="shared" si="0"/>
        <v>319783.46973139024</v>
      </c>
      <c r="J467" s="2">
        <f t="shared" si="0"/>
        <v>60294.134946133796</v>
      </c>
      <c r="K467" s="2">
        <f t="shared" si="0"/>
        <v>20160.011551571206</v>
      </c>
      <c r="L467" s="2">
        <f t="shared" si="0"/>
        <v>7952.3252755456369</v>
      </c>
      <c r="M467" s="2">
        <f t="shared" si="0"/>
        <v>582631.00930565014</v>
      </c>
      <c r="N467" s="2">
        <f t="shared" si="0"/>
        <v>5347.8247445216357</v>
      </c>
      <c r="O467" s="2">
        <f t="shared" si="0"/>
        <v>58352.448764262335</v>
      </c>
      <c r="P467" s="2">
        <f t="shared" si="0"/>
        <v>11337.902801612698</v>
      </c>
      <c r="Q467" s="2">
        <f t="shared" si="0"/>
        <v>1695.899260543104</v>
      </c>
      <c r="R467" s="2">
        <f t="shared" si="0"/>
        <v>319.75418353894679</v>
      </c>
      <c r="S467" s="2">
        <f t="shared" si="0"/>
        <v>786.23222697245228</v>
      </c>
      <c r="T467" s="2">
        <f t="shared" si="0"/>
        <v>100086.49523251652</v>
      </c>
      <c r="U467" s="3">
        <f>SUM(U5:U466)</f>
        <v>444.35981664142116</v>
      </c>
      <c r="V467" s="4">
        <f>SUM(V5:V246)+V247/10^6+SUM(V248:V466)</f>
        <v>27238.837750342453</v>
      </c>
      <c r="W467" s="4">
        <f>SUM(W5:W246)+W247/10^6+SUM(W248:W466)</f>
        <v>53343.246078514851</v>
      </c>
      <c r="X467" s="5">
        <f>SUM(X5:X246)+X247/10^6+SUM(X248:X466)</f>
        <v>1572.4137754403264</v>
      </c>
      <c r="Y467" s="6">
        <f>SUM(Y5:Y246)+Y247/10^6+SUM(Y248:Y466)</f>
        <v>2145801.3438457288</v>
      </c>
    </row>
  </sheetData>
  <mergeCells count="7">
    <mergeCell ref="A467:B467"/>
    <mergeCell ref="A1:Y1"/>
    <mergeCell ref="A2:B2"/>
    <mergeCell ref="C2:Y2"/>
    <mergeCell ref="A3:A4"/>
    <mergeCell ref="B3:B4"/>
    <mergeCell ref="Y3:Y4"/>
  </mergeCells>
  <phoneticPr fontId="12"/>
  <conditionalFormatting sqref="V5:V466">
    <cfRule type="expression" dxfId="0" priority="1">
      <formula>#REF!=1</formula>
    </cfRule>
  </conditionalFormatting>
  <printOptions horizontalCentered="1"/>
  <pageMargins left="0.55118110236220474" right="0.59055118110236227" top="0.59055118110236227" bottom="0.6692913385826772" header="0.51181102362204722" footer="0.31496062992125984"/>
  <pageSetup paperSize="9" scale="56" firstPageNumber="7" orientation="landscape" r:id="rId1"/>
  <headerFooter alignWithMargins="0">
    <oddFooter>&amp;C&amp;"ＭＳ Ｐ明朝,標準"(1) - &amp;P</oddFooter>
  </headerFooter>
  <rowBreaks count="1" manualBreakCount="1">
    <brk id="3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総括表16</vt:lpstr>
      <vt:lpstr>総括表16!Print_Titles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久保 利晃</dc:creator>
  <cp:lastModifiedBy>　MHIR</cp:lastModifiedBy>
  <cp:lastPrinted>2018-02-23T05:42:11Z</cp:lastPrinted>
  <dcterms:created xsi:type="dcterms:W3CDTF">2011-02-08T01:24:12Z</dcterms:created>
  <dcterms:modified xsi:type="dcterms:W3CDTF">2019-02-08T04:12:42Z</dcterms:modified>
</cp:coreProperties>
</file>