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2" sheetId="21" r:id="rId1"/>
  </sheets>
  <definedNames>
    <definedName name="_xlnm._FilterDatabase" localSheetId="0" hidden="1">総括表12!$A$4:$FY$325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総括表12!$1:$4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<sst xmlns="http://schemas.openxmlformats.org/spreadsheetml/2006/main" count="491" uniqueCount="489">
  <si>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</si>
  <si>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</si>
  <si>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</si>
  <si>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</si>
  <si>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</si>
  <si>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</si>
  <si>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</si>
  <si>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</si>
  <si>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</si>
  <si>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</si>
  <si>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</si>
  <si>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</si>
  <si>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</si>
  <si>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</si>
  <si>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</si>
  <si>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</si>
  <si>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</si>
  <si>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</si>
  <si>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</si>
  <si>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</si>
  <si>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</si>
  <si>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</si>
  <si>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</si>
  <si>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</si>
  <si>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</si>
  <si>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</si>
  <si>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</si>
  <si>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</si>
  <si>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</si>
  <si>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</si>
  <si>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</si>
  <si>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</si>
  <si>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</si>
  <si>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</si>
  <si>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</si>
  <si>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</si>
  <si>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</si>
  <si>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</si>
  <si>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</si>
  <si>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</si>
  <si>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</si>
  <si>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</si>
  <si>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</si>
  <si>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</si>
  <si>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</si>
  <si>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</si>
  <si>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</si>
  <si>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</si>
  <si>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</si>
  <si>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</si>
  <si>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</si>
  <si>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</si>
  <si>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</si>
  <si>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</si>
  <si>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</si>
  <si>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</si>
  <si>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</si>
  <si>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</si>
  <si>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</si>
  <si>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</si>
  <si>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</si>
  <si>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</si>
  <si>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</si>
  <si>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</si>
  <si>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</si>
  <si>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</si>
  <si>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</si>
  <si>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</si>
  <si>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</si>
  <si>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</si>
  <si>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</si>
  <si>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</si>
  <si>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</si>
  <si>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</si>
  <si>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</si>
  <si>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</si>
  <si>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</si>
  <si>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</si>
  <si>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</si>
  <si>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</si>
  <si>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</si>
  <si>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</si>
  <si>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</si>
  <si>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</si>
  <si>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</si>
  <si>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</si>
  <si>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</si>
  <si>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</si>
  <si>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</si>
  <si>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</si>
  <si>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</si>
  <si>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</si>
  <si>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</si>
  <si>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</si>
  <si>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</si>
  <si>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</si>
  <si>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</si>
  <si>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</si>
  <si>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</si>
  <si>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</si>
  <si>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</si>
  <si>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</si>
  <si>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</si>
  <si>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</si>
  <si>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</si>
  <si>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</si>
  <si>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</si>
  <si>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</si>
  <si>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</si>
  <si>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</si>
  <si>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</si>
  <si>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</si>
  <si>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</si>
  <si>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</si>
  <si>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</si>
  <si>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</si>
  <si>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</si>
  <si>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</si>
  <si>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</si>
  <si>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</si>
  <si>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</si>
  <si>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</si>
  <si>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</si>
  <si>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</si>
  <si>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</si>
  <si>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</si>
  <si>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</si>
  <si>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</si>
  <si>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</si>
  <si>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</si>
  <si>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</si>
  <si>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</si>
  <si>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</si>
  <si>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</si>
  <si>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</si>
  <si>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</si>
  <si>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</si>
  <si>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</si>
  <si>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</si>
  <si>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</si>
  <si>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</si>
  <si>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</si>
  <si>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</si>
  <si>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</si>
  <si>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</si>
  <si>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</si>
  <si>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</si>
  <si>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</si>
  <si>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</si>
  <si>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</si>
  <si>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</si>
  <si>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</si>
  <si>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</si>
  <si>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</si>
  <si>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</si>
  <si>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</si>
  <si>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</si>
  <si>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</si>
  <si>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</si>
  <si>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</si>
  <si>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</si>
  <si>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</si>
  <si>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</si>
  <si>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</si>
  <si>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</si>
  <si>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</si>
  <si>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</si>
  <si>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</si>
  <si>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</si>
  <si>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</si>
  <si>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</si>
  <si>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</si>
  <si>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</si>
  <si>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</si>
  <si>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</si>
  <si>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</si>
  <si>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</si>
  <si>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</si>
  <si>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</si>
  <si>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</si>
  <si>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</si>
  <si>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</si>
  <si>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</si>
  <si>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</si>
  <si>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</si>
  <si>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</si>
  <si>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</si>
  <si>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</si>
  <si>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</si>
  <si>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</si>
  <si>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</si>
  <si>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</si>
  <si>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</si>
  <si>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</si>
  <si>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</si>
  <si>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</si>
  <si>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</si>
  <si>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</si>
  <si>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</si>
  <si>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</si>
  <si>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</si>
  <si>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</si>
  <si>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</si>
  <si>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</si>
  <si>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</si>
  <si>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</si>
  <si>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</si>
  <si>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</si>
  <si>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</si>
  <si>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</si>
  <si>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</si>
  <si>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</si>
  <si>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</si>
  <si>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</si>
  <si>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</si>
  <si>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</si>
  <si>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</si>
  <si>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</si>
  <si>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</si>
  <si>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</si>
  <si>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</si>
  <si>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</si>
  <si>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</si>
  <si>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</si>
  <si>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</si>
  <si>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</si>
  <si>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</si>
  <si>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</si>
  <si>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</si>
  <si>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</si>
  <si>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</si>
  <si>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</si>
  <si>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</si>
  <si>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</si>
  <si>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</si>
  <si>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</si>
  <si>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</si>
  <si>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</si>
  <si>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</si>
  <si>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</si>
  <si>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</si>
  <si>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</si>
  <si>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</si>
  <si>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</si>
  <si>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</si>
  <si>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</si>
  <si>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</si>
  <si>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</si>
  <si>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</si>
  <si>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</si>
  <si>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</si>
  <si>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</si>
  <si>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</si>
  <si>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</si>
  <si>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</si>
  <si>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</si>
  <si>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</si>
  <si>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</si>
  <si>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</si>
  <si>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</si>
  <si>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</si>
  <si>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</si>
  <si>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</si>
  <si>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</si>
  <si>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</si>
  <si>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</si>
  <si>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</si>
  <si>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</si>
  <si>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</si>
  <si>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</si>
  <si>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</si>
  <si>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</si>
  <si>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</si>
  <si>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</si>
  <si>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</si>
  <si>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</si>
  <si>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</si>
  <si>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</si>
  <si>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</si>
  <si>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</si>
  <si>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</si>
  <si>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</si>
  <si>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</si>
  <si>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</si>
  <si>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</si>
  <si>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</si>
  <si>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</si>
  <si>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</si>
  <si>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</si>
  <si>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</si>
  <si>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</si>
  <si>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</si>
  <si>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</si>
  <si>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</si>
  <si>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</si>
  <si>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</si>
  <si>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</si>
  <si>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</si>
  <si>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</si>
  <si>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</si>
  <si>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</si>
  <si>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</si>
  <si>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</si>
  <si>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</si>
  <si>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</si>
  <si>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</si>
  <si>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</si>
  <si>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</si>
  <si>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</si>
  <si>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</si>
  <si>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</si>
  <si>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</si>
  <si>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</si>
  <si>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</si>
  <si>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</si>
  <si>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</si>
  <si>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</si>
  <si>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</si>
  <si>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</si>
  <si>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</si>
  <si>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</si>
  <si>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</si>
  <si>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</si>
  <si>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</si>
  <si>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</si>
  <si>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</si>
  <si>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</si>
  <si>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</si>
  <si>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</si>
  <si>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</si>
  <si>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</si>
  <si>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</si>
  <si>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</si>
  <si>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</si>
  <si>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</si>
  <si>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</si>
  <si>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</si>
  <si>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</si>
  <si>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</si>
  <si>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</si>
  <si>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</si>
  <si>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</si>
  <si>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</si>
  <si>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総括表12　排出源別・対象化学物質別の排出量推計結果（平成29年度：千葉県）［１．対象業種を営む事業者からのすそ切り以下～22．一般廃棄物処理施設］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</si>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</sst>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25.790936965359172</v>
      </c>
      <c r="D5" s="32">
        <v>5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79.509952389009783</v>
      </c>
      <c r="X5" s="36">
        <v>54.126797681861021</v>
      </c>
      <c r="Y5" s="37">
        <v>164.42768703623</v>
      </c>
    </row>
    <row r="6" spans="1:25" ht="13.5" customHeight="1">
      <c r="A6" s="29">
        <v>2</v>
      </c>
      <c r="B6" s="30" t="s">
        <v>28</v>
      </c>
      <c r="C6" s="38">
        <v>3.457304708966352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0.27747625069583726</v>
      </c>
      <c r="X6" s="40"/>
      <c r="Y6" s="41">
        <v>3.7347809596621895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1198.5510464243032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1198.5510464243032</v>
      </c>
    </row>
    <row r="8" spans="1:25" ht="13.5" customHeight="1">
      <c r="A8" s="29">
        <v>4</v>
      </c>
      <c r="B8" s="30" t="s">
        <v>30</v>
      </c>
      <c r="C8" s="31">
        <v>70.899169975077498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0.33742383402404563</v>
      </c>
      <c r="X8" s="40"/>
      <c r="Y8" s="37">
        <v>71.236593809101549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1198.5510464243032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1198.5510464243032</v>
      </c>
    </row>
    <row r="10" spans="1:25" ht="13.5" customHeight="1">
      <c r="A10" s="29">
        <v>6</v>
      </c>
      <c r="B10" s="30" t="s">
        <v>32</v>
      </c>
      <c r="C10" s="44">
        <v>0.50318967123017055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0.50318967123017055</v>
      </c>
    </row>
    <row r="11" spans="1:25" ht="13.5" customHeight="1">
      <c r="A11" s="29">
        <v>7</v>
      </c>
      <c r="B11" s="30" t="s">
        <v>33</v>
      </c>
      <c r="C11" s="31">
        <v>37.287291461013993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46">
        <v>7.4148285960826441E-2</v>
      </c>
      <c r="X11" s="40"/>
      <c r="Y11" s="37">
        <v>37.361439746974817</v>
      </c>
    </row>
    <row r="12" spans="1:25" ht="13.5" customHeight="1">
      <c r="A12" s="29">
        <v>8</v>
      </c>
      <c r="B12" s="30" t="s">
        <v>34</v>
      </c>
      <c r="C12" s="47">
        <v>8.2094564524898772E-2</v>
      </c>
      <c r="D12" s="33"/>
      <c r="E12" s="33"/>
      <c r="F12" s="43">
        <v>1198.5510464243032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1198.633140988828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585.07493564440483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585.07493564440483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224.97413061143942</v>
      </c>
      <c r="L14" s="43">
        <v>1887.5201394019889</v>
      </c>
      <c r="M14" s="43">
        <v>10137.051218915607</v>
      </c>
      <c r="N14" s="43">
        <v>82.512141745788313</v>
      </c>
      <c r="O14" s="43">
        <v>3708.6583101428077</v>
      </c>
      <c r="P14" s="43">
        <v>151.76481318018455</v>
      </c>
      <c r="Q14" s="43">
        <v>88.203577705667286</v>
      </c>
      <c r="R14" s="33"/>
      <c r="S14" s="33"/>
      <c r="T14" s="33"/>
      <c r="U14" s="33"/>
      <c r="V14" s="34"/>
      <c r="W14" s="34"/>
      <c r="X14" s="40"/>
      <c r="Y14" s="37">
        <v>16280.684331703485</v>
      </c>
    </row>
    <row r="15" spans="1:25" ht="13.5" customHeight="1">
      <c r="A15" s="29">
        <v>11</v>
      </c>
      <c r="B15" s="30" t="s">
        <v>37</v>
      </c>
      <c r="C15" s="44">
        <v>0.32414948637940783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0.32414948637940783</v>
      </c>
    </row>
    <row r="16" spans="1:25" ht="13.5" customHeight="1">
      <c r="A16" s="29">
        <v>12</v>
      </c>
      <c r="B16" s="30" t="s">
        <v>38</v>
      </c>
      <c r="C16" s="47">
        <v>1.0349883446745246E-2</v>
      </c>
      <c r="D16" s="33"/>
      <c r="E16" s="33"/>
      <c r="F16" s="33"/>
      <c r="G16" s="33"/>
      <c r="H16" s="33"/>
      <c r="I16" s="33"/>
      <c r="J16" s="33"/>
      <c r="K16" s="43">
        <v>1006.4170910904206</v>
      </c>
      <c r="L16" s="43">
        <v>10376.162992189149</v>
      </c>
      <c r="M16" s="43">
        <v>62442.786861865417</v>
      </c>
      <c r="N16" s="43">
        <v>442.89246352175746</v>
      </c>
      <c r="O16" s="43">
        <v>15640.797613149047</v>
      </c>
      <c r="P16" s="43">
        <v>5136.0613391399593</v>
      </c>
      <c r="Q16" s="43">
        <v>117.60477027422306</v>
      </c>
      <c r="R16" s="43">
        <v>1061.9360533429622</v>
      </c>
      <c r="S16" s="33"/>
      <c r="T16" s="33"/>
      <c r="U16" s="33"/>
      <c r="V16" s="34"/>
      <c r="W16" s="46">
        <v>1.5439421100015577E-3</v>
      </c>
      <c r="X16" s="40"/>
      <c r="Y16" s="37">
        <v>96224.671078398474</v>
      </c>
    </row>
    <row r="17" spans="1:25" ht="13.5" customHeight="1">
      <c r="A17" s="29">
        <v>13</v>
      </c>
      <c r="B17" s="30" t="s">
        <v>39</v>
      </c>
      <c r="C17" s="31">
        <v>344.72448263069629</v>
      </c>
      <c r="D17" s="43">
        <v>24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278.25015719270988</v>
      </c>
      <c r="X17" s="40"/>
      <c r="Y17" s="37">
        <v>646.97463982340616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0.25860596562124522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0.27398541951340333</v>
      </c>
      <c r="X22" s="40"/>
      <c r="Y22" s="45">
        <v>0.53259138513464854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455.37634478841767</v>
      </c>
      <c r="D24" s="33"/>
      <c r="E24" s="33"/>
      <c r="F24" s="33"/>
      <c r="G24" s="33"/>
      <c r="H24" s="33"/>
      <c r="I24" s="43">
        <v>128173.11408039134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83797.949580155037</v>
      </c>
      <c r="X24" s="40"/>
      <c r="Y24" s="37">
        <v>212426.44000533479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341.00000000000006</v>
      </c>
      <c r="E26" s="43">
        <v>107.12538429448348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448.12538429448352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8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8"/>
    </row>
    <row r="29" spans="1:25" ht="13.5" customHeight="1">
      <c r="A29" s="29">
        <v>25</v>
      </c>
      <c r="B29" s="30" t="s">
        <v>48</v>
      </c>
      <c r="C29" s="42"/>
      <c r="D29" s="43">
        <v>102.2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102.2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2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6</v>
      </c>
    </row>
    <row r="34" spans="1:25" ht="40.5" customHeight="1">
      <c r="A34" s="29">
        <v>30</v>
      </c>
      <c r="B34" s="30" t="s">
        <v>52</v>
      </c>
      <c r="C34" s="31">
        <v>3435.9542843030981</v>
      </c>
      <c r="D34" s="43">
        <v>4143.7159999830001</v>
      </c>
      <c r="E34" s="43">
        <v>258.42380841438046</v>
      </c>
      <c r="F34" s="33"/>
      <c r="G34" s="33"/>
      <c r="H34" s="33"/>
      <c r="I34" s="43">
        <v>396240.79135609051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105016.92732495132</v>
      </c>
      <c r="X34" s="40"/>
      <c r="Y34" s="37">
        <v>509095.81277374231</v>
      </c>
    </row>
    <row r="35" spans="1:25" ht="13.5" customHeight="1">
      <c r="A35" s="29">
        <v>31</v>
      </c>
      <c r="B35" s="30" t="s">
        <v>53</v>
      </c>
      <c r="C35" s="31">
        <v>27.988657149628544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6">
        <v>4.2957519698120387E-2</v>
      </c>
      <c r="W35" s="35">
        <v>178.05335465286373</v>
      </c>
      <c r="X35" s="40"/>
      <c r="Y35" s="37">
        <v>206.0849693221904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48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16444.473155131407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16444.473155131407</v>
      </c>
    </row>
    <row r="41" spans="1:25" ht="13.5" customHeight="1">
      <c r="A41" s="29">
        <v>37</v>
      </c>
      <c r="B41" s="30" t="s">
        <v>56</v>
      </c>
      <c r="C41" s="31">
        <v>14.93565934766943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49">
        <v>8.2904102826723474</v>
      </c>
      <c r="X41" s="40"/>
      <c r="Y41" s="37">
        <v>23.226069630341776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520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520</v>
      </c>
    </row>
    <row r="45" spans="1:25" ht="13.5" customHeight="1">
      <c r="A45" s="29">
        <v>41</v>
      </c>
      <c r="B45" s="30" t="s">
        <v>58</v>
      </c>
      <c r="C45" s="42"/>
      <c r="D45" s="43">
        <v>1159.5000000000002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1159.5000000000002</v>
      </c>
    </row>
    <row r="46" spans="1:25" ht="13.5" customHeight="1">
      <c r="A46" s="29">
        <v>42</v>
      </c>
      <c r="B46" s="30" t="s">
        <v>353</v>
      </c>
      <c r="C46" s="38">
        <v>1.0073516715802477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1.0073516715802477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0">
        <v>2.4731015240309594E-4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2.4731015240309594E-4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32">
        <v>7.0000000000000009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41">
        <v>7.0000000000000009</v>
      </c>
    </row>
    <row r="51" spans="1:25" ht="13.5" customHeight="1">
      <c r="A51" s="29">
        <v>47</v>
      </c>
      <c r="B51" s="30" t="s">
        <v>60</v>
      </c>
      <c r="C51" s="42"/>
      <c r="D51" s="43">
        <v>3219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3219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6871.0000000000009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6871.0000000000009</v>
      </c>
    </row>
    <row r="54" spans="1:25" ht="13.5" customHeight="1">
      <c r="A54" s="29">
        <v>50</v>
      </c>
      <c r="B54" s="30" t="s">
        <v>63</v>
      </c>
      <c r="C54" s="42"/>
      <c r="D54" s="43">
        <v>4296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4296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8"/>
    </row>
    <row r="56" spans="1:25" ht="13.5" customHeight="1">
      <c r="A56" s="29">
        <v>52</v>
      </c>
      <c r="B56" s="30" t="s">
        <v>65</v>
      </c>
      <c r="C56" s="42"/>
      <c r="D56" s="43">
        <v>400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400</v>
      </c>
    </row>
    <row r="57" spans="1:25" ht="13.5" customHeight="1">
      <c r="A57" s="29">
        <v>53</v>
      </c>
      <c r="B57" s="30" t="s">
        <v>66</v>
      </c>
      <c r="C57" s="31">
        <v>152596.36890572158</v>
      </c>
      <c r="D57" s="43">
        <v>24963.432999680004</v>
      </c>
      <c r="E57" s="43">
        <v>241.76613724870481</v>
      </c>
      <c r="F57" s="33"/>
      <c r="G57" s="43">
        <v>365737.29120878805</v>
      </c>
      <c r="H57" s="33"/>
      <c r="I57" s="33"/>
      <c r="J57" s="33"/>
      <c r="K57" s="43">
        <v>1036.2026838042673</v>
      </c>
      <c r="L57" s="33"/>
      <c r="M57" s="43">
        <v>124077.48812402639</v>
      </c>
      <c r="N57" s="43">
        <v>5107.6347248870179</v>
      </c>
      <c r="O57" s="43">
        <v>3592.1632975714965</v>
      </c>
      <c r="P57" s="43">
        <v>11445.81023836896</v>
      </c>
      <c r="Q57" s="43">
        <v>29.401192568555764</v>
      </c>
      <c r="R57" s="33"/>
      <c r="S57" s="33"/>
      <c r="T57" s="33"/>
      <c r="U57" s="33"/>
      <c r="V57" s="34"/>
      <c r="W57" s="35">
        <v>49.142879367650046</v>
      </c>
      <c r="X57" s="40"/>
      <c r="Y57" s="37">
        <v>688876.7023920326</v>
      </c>
    </row>
    <row r="58" spans="1:25" ht="13.5" customHeight="1">
      <c r="A58" s="29">
        <v>54</v>
      </c>
      <c r="B58" s="30" t="s">
        <v>67</v>
      </c>
      <c r="C58" s="42"/>
      <c r="D58" s="43">
        <v>10996.5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10996.5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460.47188808204362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333.81803209967819</v>
      </c>
      <c r="X60" s="40"/>
      <c r="Y60" s="37">
        <v>794.28992018172175</v>
      </c>
    </row>
    <row r="61" spans="1:25" ht="13.5" customHeight="1">
      <c r="A61" s="29">
        <v>57</v>
      </c>
      <c r="B61" s="30" t="s">
        <v>69</v>
      </c>
      <c r="C61" s="31">
        <v>1776.2360071521225</v>
      </c>
      <c r="D61" s="33"/>
      <c r="E61" s="43">
        <v>30.341389881049448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0.48600703666845663</v>
      </c>
      <c r="X61" s="40"/>
      <c r="Y61" s="37">
        <v>1807.0634040698405</v>
      </c>
    </row>
    <row r="62" spans="1:25" ht="13.5" customHeight="1">
      <c r="A62" s="29">
        <v>58</v>
      </c>
      <c r="B62" s="30" t="s">
        <v>70</v>
      </c>
      <c r="C62" s="31">
        <v>96.074908168659675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0.33197132180907324</v>
      </c>
      <c r="X62" s="40"/>
      <c r="Y62" s="37">
        <v>96.406879490468754</v>
      </c>
    </row>
    <row r="63" spans="1:25" ht="13.5" customHeight="1">
      <c r="A63" s="29">
        <v>59</v>
      </c>
      <c r="B63" s="30" t="s">
        <v>71</v>
      </c>
      <c r="C63" s="47">
        <v>6.8656931719655923E-2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46">
        <v>4.1183412527222357E-3</v>
      </c>
      <c r="X63" s="40"/>
      <c r="Y63" s="52">
        <v>7.2775272972378152E-2</v>
      </c>
    </row>
    <row r="64" spans="1:25" ht="13.5" customHeight="1">
      <c r="A64" s="29">
        <v>60</v>
      </c>
      <c r="B64" s="30" t="s">
        <v>72</v>
      </c>
      <c r="C64" s="31">
        <v>23.272007243123475</v>
      </c>
      <c r="D64" s="33"/>
      <c r="E64" s="33"/>
      <c r="F64" s="33"/>
      <c r="G64" s="33"/>
      <c r="H64" s="33"/>
      <c r="I64" s="43">
        <v>1270.0876530390146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328.09838170378885</v>
      </c>
      <c r="X64" s="40"/>
      <c r="Y64" s="37">
        <v>1621.4580419859269</v>
      </c>
    </row>
    <row r="65" spans="1:25" ht="13.5" customHeight="1">
      <c r="A65" s="29">
        <v>61</v>
      </c>
      <c r="B65" s="30" t="s">
        <v>73</v>
      </c>
      <c r="C65" s="42"/>
      <c r="D65" s="43">
        <v>974.99999999999989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974.99999999999989</v>
      </c>
    </row>
    <row r="66" spans="1:25" ht="13.5" customHeight="1">
      <c r="A66" s="29">
        <v>62</v>
      </c>
      <c r="B66" s="30" t="s">
        <v>74</v>
      </c>
      <c r="C66" s="42"/>
      <c r="D66" s="43">
        <v>9947.9999998700005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9947.9999998700005</v>
      </c>
    </row>
    <row r="67" spans="1:25" ht="13.5" customHeight="1">
      <c r="A67" s="29">
        <v>63</v>
      </c>
      <c r="B67" s="30" t="s">
        <v>75</v>
      </c>
      <c r="C67" s="42"/>
      <c r="D67" s="43">
        <v>5654.8000000700013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5654.8000000700013</v>
      </c>
    </row>
    <row r="68" spans="1:25" ht="13.5" customHeight="1">
      <c r="A68" s="29">
        <v>64</v>
      </c>
      <c r="B68" s="30" t="s">
        <v>76</v>
      </c>
      <c r="C68" s="42"/>
      <c r="D68" s="43">
        <v>2153.9399999949997</v>
      </c>
      <c r="E68" s="43">
        <v>116.07957450204556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2270.0195744970451</v>
      </c>
    </row>
    <row r="69" spans="1:25" ht="13.5" customHeight="1">
      <c r="A69" s="29">
        <v>65</v>
      </c>
      <c r="B69" s="30" t="s">
        <v>358</v>
      </c>
      <c r="C69" s="47">
        <v>8.3989847508334242E-2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2">
        <v>8.3989847508334242E-2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7">
        <v>9.74684953130944E-2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2">
        <v>9.74684953130944E-2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76.66849999998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76.66849999998</v>
      </c>
    </row>
    <row r="75" spans="1:25" ht="13.5" customHeight="1">
      <c r="A75" s="29">
        <v>71</v>
      </c>
      <c r="B75" s="30" t="s">
        <v>79</v>
      </c>
      <c r="C75" s="38">
        <v>1.4526194844778275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1.4526194844778275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0.31218689623640528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6">
        <v>9.6273281878727095E-4</v>
      </c>
      <c r="X77" s="40"/>
      <c r="Y77" s="45">
        <v>0.31314962905519256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7">
        <v>7.0916746115206208E-2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46">
        <v>9.2471713455427554E-2</v>
      </c>
      <c r="W79" s="39">
        <v>0.11570920338460794</v>
      </c>
      <c r="X79" s="36">
        <v>38.125712234217723</v>
      </c>
      <c r="Y79" s="37">
        <v>38.404809897172967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258042.01581908826</v>
      </c>
      <c r="D84" s="43">
        <v>29036.775999599999</v>
      </c>
      <c r="E84" s="43">
        <v>651.75123590609837</v>
      </c>
      <c r="F84" s="43">
        <v>2720.77668336959</v>
      </c>
      <c r="G84" s="43">
        <v>618907.98403227411</v>
      </c>
      <c r="H84" s="43">
        <v>79847.217710305864</v>
      </c>
      <c r="I84" s="33"/>
      <c r="J84" s="33"/>
      <c r="K84" s="43">
        <v>5235.5815893908457</v>
      </c>
      <c r="L84" s="33"/>
      <c r="M84" s="43">
        <v>493649.15835785674</v>
      </c>
      <c r="N84" s="43">
        <v>15292.259379009301</v>
      </c>
      <c r="O84" s="43">
        <v>16568.22646665611</v>
      </c>
      <c r="P84" s="43">
        <v>28899.149566075845</v>
      </c>
      <c r="Q84" s="43">
        <v>117.60477027422306</v>
      </c>
      <c r="R84" s="43">
        <v>677.23575513128969</v>
      </c>
      <c r="S84" s="33"/>
      <c r="T84" s="33"/>
      <c r="U84" s="33"/>
      <c r="V84" s="34"/>
      <c r="W84" s="35">
        <v>46.854925623011134</v>
      </c>
      <c r="X84" s="40"/>
      <c r="Y84" s="37">
        <v>1549692.5922905612</v>
      </c>
    </row>
    <row r="85" spans="1:25" ht="13.5" customHeight="1">
      <c r="A85" s="29">
        <v>81</v>
      </c>
      <c r="B85" s="30" t="s">
        <v>85</v>
      </c>
      <c r="C85" s="53">
        <v>2.8093960488186883E-5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4">
        <v>2.8093960488186883E-5</v>
      </c>
    </row>
    <row r="86" spans="1:25" ht="13.5" customHeight="1">
      <c r="A86" s="29">
        <v>82</v>
      </c>
      <c r="B86" s="30" t="s">
        <v>86</v>
      </c>
      <c r="C86" s="38">
        <v>7.5953490357308553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52.028132848681878</v>
      </c>
      <c r="X86" s="40"/>
      <c r="Y86" s="37">
        <v>59.623481884412733</v>
      </c>
    </row>
    <row r="87" spans="1:25" ht="13.5" customHeight="1">
      <c r="A87" s="29">
        <v>83</v>
      </c>
      <c r="B87" s="30" t="s">
        <v>87</v>
      </c>
      <c r="C87" s="31">
        <v>1339.5217645595289</v>
      </c>
      <c r="D87" s="32">
        <v>8</v>
      </c>
      <c r="E87" s="33"/>
      <c r="F87" s="33"/>
      <c r="G87" s="33"/>
      <c r="H87" s="33"/>
      <c r="I87" s="33"/>
      <c r="J87" s="33"/>
      <c r="K87" s="33"/>
      <c r="L87" s="33"/>
      <c r="M87" s="43">
        <v>2539.2530008234753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1.7382645743535083</v>
      </c>
      <c r="X87" s="40"/>
      <c r="Y87" s="37">
        <v>3888.513029957358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22.628632272295377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0.2141284668067806</v>
      </c>
      <c r="X89" s="40"/>
      <c r="Y89" s="37">
        <v>22.842760739102157</v>
      </c>
    </row>
    <row r="90" spans="1:25" ht="13.5" customHeight="1">
      <c r="A90" s="29">
        <v>86</v>
      </c>
      <c r="B90" s="30" t="s">
        <v>90</v>
      </c>
      <c r="C90" s="47">
        <v>1.0831663891470045E-2</v>
      </c>
      <c r="D90" s="33"/>
      <c r="E90" s="43">
        <v>176.37545668779512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46">
        <v>5.4086116089152245E-3</v>
      </c>
      <c r="X90" s="40"/>
      <c r="Y90" s="37">
        <v>176.39169696329552</v>
      </c>
    </row>
    <row r="91" spans="1:25" ht="13.5" customHeight="1">
      <c r="A91" s="29">
        <v>87</v>
      </c>
      <c r="B91" s="30" t="s">
        <v>91</v>
      </c>
      <c r="C91" s="38">
        <v>1.8474854290651657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9">
        <v>0.97219649843114553</v>
      </c>
      <c r="W91" s="49">
        <v>7.1824763276962686</v>
      </c>
      <c r="X91" s="36">
        <v>145.85684015491577</v>
      </c>
      <c r="Y91" s="37">
        <v>155.85899841010834</v>
      </c>
    </row>
    <row r="92" spans="1:25" ht="13.5" customHeight="1">
      <c r="A92" s="29">
        <v>88</v>
      </c>
      <c r="B92" s="30" t="s">
        <v>92</v>
      </c>
      <c r="C92" s="38">
        <v>1.9079736743688962</v>
      </c>
      <c r="D92" s="33"/>
      <c r="E92" s="33"/>
      <c r="F92" s="33"/>
      <c r="G92" s="43">
        <v>236.89502548644191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238.8029991608108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741.5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741.5</v>
      </c>
    </row>
    <row r="95" spans="1:25" ht="13.5" customHeight="1">
      <c r="A95" s="29">
        <v>91</v>
      </c>
      <c r="B95" s="30" t="s">
        <v>95</v>
      </c>
      <c r="C95" s="42"/>
      <c r="D95" s="43">
        <v>2428.4999999699999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2428.4999999699999</v>
      </c>
    </row>
    <row r="96" spans="1:25" ht="13.5" customHeight="1">
      <c r="A96" s="29">
        <v>92</v>
      </c>
      <c r="B96" s="30" t="s">
        <v>96</v>
      </c>
      <c r="C96" s="42"/>
      <c r="D96" s="43">
        <v>1280.9999999999998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1280.9999999999998</v>
      </c>
    </row>
    <row r="97" spans="1:25" ht="13.5" customHeight="1">
      <c r="A97" s="29">
        <v>93</v>
      </c>
      <c r="B97" s="30" t="s">
        <v>97</v>
      </c>
      <c r="C97" s="42"/>
      <c r="D97" s="43">
        <v>1682.6000000000001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1682.6000000000001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5">
        <v>1.6918474800927144</v>
      </c>
      <c r="Y98" s="41">
        <v>1.6918474800927144</v>
      </c>
    </row>
    <row r="99" spans="1:25" ht="13.5" customHeight="1">
      <c r="A99" s="29">
        <v>95</v>
      </c>
      <c r="B99" s="30" t="s">
        <v>99</v>
      </c>
      <c r="C99" s="42"/>
      <c r="D99" s="43">
        <v>5540.4999999999982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5540.4999999999982</v>
      </c>
    </row>
    <row r="100" spans="1:25" ht="13.5" customHeight="1">
      <c r="A100" s="29">
        <v>96</v>
      </c>
      <c r="B100" s="30" t="s">
        <v>100</v>
      </c>
      <c r="C100" s="42"/>
      <c r="D100" s="43">
        <v>210.78499999979999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210.78499999979999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8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3882.1999999999994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3882.1999999999994</v>
      </c>
    </row>
    <row r="105" spans="1:25" ht="13.5" customHeight="1">
      <c r="A105" s="29">
        <v>101</v>
      </c>
      <c r="B105" s="30" t="s">
        <v>103</v>
      </c>
      <c r="C105" s="42"/>
      <c r="D105" s="43">
        <v>1118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1118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12943.365719696871</v>
      </c>
      <c r="U107" s="33"/>
      <c r="V107" s="34"/>
      <c r="W107" s="34"/>
      <c r="X107" s="40"/>
      <c r="Y107" s="37">
        <v>12943.365719696871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214094.61178339567</v>
      </c>
      <c r="U108" s="33"/>
      <c r="V108" s="34"/>
      <c r="W108" s="34"/>
      <c r="X108" s="40"/>
      <c r="Y108" s="37">
        <v>214094.61178339567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5749.9000000025007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5749.9000000025007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781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781</v>
      </c>
    </row>
    <row r="118" spans="1:25" ht="13.5" customHeight="1">
      <c r="A118" s="29">
        <v>114</v>
      </c>
      <c r="B118" s="30" t="s">
        <v>108</v>
      </c>
      <c r="C118" s="42"/>
      <c r="D118" s="43">
        <v>30.700000000000003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30.700000000000003</v>
      </c>
    </row>
    <row r="119" spans="1:25" ht="13.5" customHeight="1">
      <c r="A119" s="29">
        <v>115</v>
      </c>
      <c r="B119" s="30" t="s">
        <v>109</v>
      </c>
      <c r="C119" s="42"/>
      <c r="D119" s="43">
        <v>723.1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723.1</v>
      </c>
    </row>
    <row r="120" spans="1:25" ht="13.5" customHeight="1">
      <c r="A120" s="29">
        <v>116</v>
      </c>
      <c r="B120" s="30" t="s">
        <v>110</v>
      </c>
      <c r="C120" s="42"/>
      <c r="D120" s="43">
        <v>70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70</v>
      </c>
    </row>
    <row r="121" spans="1:25" ht="13.5" customHeight="1">
      <c r="A121" s="29">
        <v>117</v>
      </c>
      <c r="B121" s="30" t="s">
        <v>111</v>
      </c>
      <c r="C121" s="42"/>
      <c r="D121" s="43">
        <v>562</v>
      </c>
      <c r="E121" s="43">
        <v>16.720389584986926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578.72038958498695</v>
      </c>
    </row>
    <row r="122" spans="1:25" ht="13.5" customHeight="1">
      <c r="A122" s="29">
        <v>118</v>
      </c>
      <c r="B122" s="30" t="s">
        <v>112</v>
      </c>
      <c r="C122" s="42"/>
      <c r="D122" s="43">
        <v>94.111500030090014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94.111500030090014</v>
      </c>
    </row>
    <row r="123" spans="1:25" ht="13.5" customHeight="1">
      <c r="A123" s="29">
        <v>119</v>
      </c>
      <c r="B123" s="30" t="s">
        <v>113</v>
      </c>
      <c r="C123" s="42"/>
      <c r="D123" s="43">
        <v>88.000000000000014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88.000000000000014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466.40000000000003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466.40000000000003</v>
      </c>
    </row>
    <row r="129" spans="1:25" ht="13.5" customHeight="1">
      <c r="A129" s="29">
        <v>125</v>
      </c>
      <c r="B129" s="30" t="s">
        <v>117</v>
      </c>
      <c r="C129" s="31">
        <v>322.99608572032753</v>
      </c>
      <c r="D129" s="43">
        <v>1274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15.577044108076942</v>
      </c>
      <c r="X129" s="40"/>
      <c r="Y129" s="37">
        <v>1612.5731298284045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150.16210898808183</v>
      </c>
      <c r="U130" s="33"/>
      <c r="V130" s="34"/>
      <c r="W130" s="34"/>
      <c r="X130" s="40"/>
      <c r="Y130" s="37">
        <v>150.16210898808183</v>
      </c>
    </row>
    <row r="131" spans="1:25" ht="13.5" customHeight="1">
      <c r="A131" s="29">
        <v>127</v>
      </c>
      <c r="B131" s="30" t="s">
        <v>119</v>
      </c>
      <c r="C131" s="31">
        <v>571.74305341196964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3351.422316414435</v>
      </c>
      <c r="T131" s="33"/>
      <c r="U131" s="33"/>
      <c r="V131" s="34"/>
      <c r="W131" s="35">
        <v>647.93173716615138</v>
      </c>
      <c r="X131" s="40"/>
      <c r="Y131" s="37">
        <v>4571.0971069925563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71.039873462402753</v>
      </c>
      <c r="D136" s="33"/>
      <c r="E136" s="56">
        <v>6.5250300819461177E-2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6">
        <v>5.2001208055619412E-2</v>
      </c>
      <c r="W136" s="35">
        <v>364.91350114555649</v>
      </c>
      <c r="X136" s="40"/>
      <c r="Y136" s="37">
        <v>436.07062611683432</v>
      </c>
    </row>
    <row r="137" spans="1:25" ht="27" customHeight="1">
      <c r="A137" s="29">
        <v>133</v>
      </c>
      <c r="B137" s="30" t="s">
        <v>121</v>
      </c>
      <c r="C137" s="31">
        <v>2676.769394101897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6">
        <v>4.2056668324886602E-2</v>
      </c>
      <c r="X137" s="40"/>
      <c r="Y137" s="37">
        <v>2676.8114507702217</v>
      </c>
    </row>
    <row r="138" spans="1:25" ht="13.5" customHeight="1">
      <c r="A138" s="29">
        <v>134</v>
      </c>
      <c r="B138" s="30" t="s">
        <v>122</v>
      </c>
      <c r="C138" s="31">
        <v>249.54678005828424</v>
      </c>
      <c r="D138" s="33"/>
      <c r="E138" s="33"/>
      <c r="F138" s="43">
        <v>905.28851005700903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0.33297703600113632</v>
      </c>
      <c r="X138" s="40"/>
      <c r="Y138" s="37">
        <v>1155.1682671512945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32">
        <v>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9</v>
      </c>
    </row>
    <row r="142" spans="1:25" ht="13.5" customHeight="1">
      <c r="A142" s="29">
        <v>138</v>
      </c>
      <c r="B142" s="30" t="s">
        <v>124</v>
      </c>
      <c r="C142" s="42"/>
      <c r="D142" s="32">
        <v>9.0000000000000018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1">
        <v>9.0000000000000018</v>
      </c>
    </row>
    <row r="143" spans="1:25" ht="13.5" customHeight="1">
      <c r="A143" s="29">
        <v>139</v>
      </c>
      <c r="B143" s="30" t="s">
        <v>125</v>
      </c>
      <c r="C143" s="42"/>
      <c r="D143" s="32">
        <v>8.3999999999999986</v>
      </c>
      <c r="E143" s="43">
        <v>47.654028283397913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56.054028283397912</v>
      </c>
    </row>
    <row r="144" spans="1:25" ht="13.5" customHeight="1">
      <c r="A144" s="29">
        <v>140</v>
      </c>
      <c r="B144" s="30" t="s">
        <v>126</v>
      </c>
      <c r="C144" s="42"/>
      <c r="D144" s="43">
        <v>330.48999999859996</v>
      </c>
      <c r="E144" s="43">
        <v>12.608242269090372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343.09824226769035</v>
      </c>
    </row>
    <row r="145" spans="1:25" ht="13.5" customHeight="1">
      <c r="A145" s="29">
        <v>141</v>
      </c>
      <c r="B145" s="30" t="s">
        <v>127</v>
      </c>
      <c r="C145" s="42"/>
      <c r="D145" s="43">
        <v>300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300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130.65256822246681</v>
      </c>
      <c r="D148" s="57">
        <v>0.98</v>
      </c>
      <c r="E148" s="33"/>
      <c r="F148" s="33"/>
      <c r="G148" s="33"/>
      <c r="H148" s="33"/>
      <c r="I148" s="33"/>
      <c r="J148" s="33"/>
      <c r="K148" s="33"/>
      <c r="L148" s="43">
        <v>749.92184077699517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881.554408999462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8"/>
    </row>
    <row r="150" spans="1:25" ht="13.5" customHeight="1">
      <c r="A150" s="29">
        <v>146</v>
      </c>
      <c r="B150" s="30" t="s">
        <v>130</v>
      </c>
      <c r="C150" s="42"/>
      <c r="D150" s="43">
        <v>98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98</v>
      </c>
    </row>
    <row r="151" spans="1:25" ht="13.5" customHeight="1">
      <c r="A151" s="29">
        <v>147</v>
      </c>
      <c r="B151" s="30" t="s">
        <v>131</v>
      </c>
      <c r="C151" s="42"/>
      <c r="D151" s="43">
        <v>763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763</v>
      </c>
    </row>
    <row r="152" spans="1:25" ht="13.5" customHeight="1">
      <c r="A152" s="29">
        <v>148</v>
      </c>
      <c r="B152" s="30" t="s">
        <v>132</v>
      </c>
      <c r="C152" s="42"/>
      <c r="D152" s="43">
        <v>1479.2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1479.2</v>
      </c>
    </row>
    <row r="153" spans="1:25" ht="13.5" customHeight="1">
      <c r="A153" s="29">
        <v>149</v>
      </c>
      <c r="B153" s="30" t="s">
        <v>386</v>
      </c>
      <c r="C153" s="44">
        <v>0.30184737699469172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0.30184737699469172</v>
      </c>
    </row>
    <row r="154" spans="1:25" ht="13.5" customHeight="1">
      <c r="A154" s="29">
        <v>150</v>
      </c>
      <c r="B154" s="30" t="s">
        <v>133</v>
      </c>
      <c r="C154" s="31">
        <v>60.61055891863608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60.61055891863608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7662.8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7662.8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1517.6009239161492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1517.6009239161492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38">
        <v>1.0751481952082353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1.0751481952082353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115.21930409792033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1.9674078218585391</v>
      </c>
      <c r="X161" s="40"/>
      <c r="Y161" s="37">
        <v>117.18671191977887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20365.788965435222</v>
      </c>
      <c r="U165" s="33"/>
      <c r="V165" s="34"/>
      <c r="W165" s="34"/>
      <c r="X165" s="40"/>
      <c r="Y165" s="37">
        <v>20365.788965435222</v>
      </c>
    </row>
    <row r="166" spans="1:25" ht="13.5" customHeight="1">
      <c r="A166" s="29">
        <v>162</v>
      </c>
      <c r="B166" s="30" t="s">
        <v>140</v>
      </c>
      <c r="C166" s="42"/>
      <c r="D166" s="43">
        <v>510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510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5204.3752686689477</v>
      </c>
      <c r="U168" s="33"/>
      <c r="V168" s="34"/>
      <c r="W168" s="34"/>
      <c r="X168" s="40"/>
      <c r="Y168" s="37">
        <v>5204.3752686689477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1351.5999995079999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1351.5999995079999</v>
      </c>
    </row>
    <row r="173" spans="1:25" ht="13.5" customHeight="1">
      <c r="A173" s="29">
        <v>169</v>
      </c>
      <c r="B173" s="30" t="s">
        <v>143</v>
      </c>
      <c r="C173" s="42"/>
      <c r="D173" s="43">
        <v>3191.0000007999997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3191.0000007999997</v>
      </c>
    </row>
    <row r="174" spans="1:25" ht="13.5" customHeight="1">
      <c r="A174" s="29">
        <v>170</v>
      </c>
      <c r="B174" s="30" t="s">
        <v>144</v>
      </c>
      <c r="C174" s="42"/>
      <c r="D174" s="43">
        <v>11.650000000000002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11.650000000000002</v>
      </c>
    </row>
    <row r="175" spans="1:25" ht="13.5" customHeight="1">
      <c r="A175" s="29">
        <v>171</v>
      </c>
      <c r="B175" s="30" t="s">
        <v>145</v>
      </c>
      <c r="C175" s="42"/>
      <c r="D175" s="43">
        <v>154.5</v>
      </c>
      <c r="E175" s="43">
        <v>67.566686498552045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222.06668649855203</v>
      </c>
    </row>
    <row r="176" spans="1:25" ht="13.5" customHeight="1">
      <c r="A176" s="29">
        <v>172</v>
      </c>
      <c r="B176" s="30" t="s">
        <v>146</v>
      </c>
      <c r="C176" s="42"/>
      <c r="D176" s="43">
        <v>769.7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769.7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1733.6000000000001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1733.6000000000001</v>
      </c>
    </row>
    <row r="179" spans="1:25" ht="13.5" customHeight="1">
      <c r="A179" s="29">
        <v>175</v>
      </c>
      <c r="B179" s="30" t="s">
        <v>148</v>
      </c>
      <c r="C179" s="42"/>
      <c r="D179" s="43">
        <v>3756.9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3756.9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30653.790833112645</v>
      </c>
      <c r="U180" s="33"/>
      <c r="V180" s="34"/>
      <c r="W180" s="34"/>
      <c r="X180" s="40"/>
      <c r="Y180" s="37">
        <v>30653.790833112645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1526293.4999999998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1526293.4999999998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0.88030382597132906</v>
      </c>
      <c r="D185" s="33"/>
      <c r="E185" s="43">
        <v>1393.1143725497691</v>
      </c>
      <c r="F185" s="33"/>
      <c r="G185" s="33"/>
      <c r="H185" s="33"/>
      <c r="I185" s="33"/>
      <c r="J185" s="43">
        <v>356129.02687405172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6">
        <v>2.0751999083101009E-2</v>
      </c>
      <c r="X185" s="40"/>
      <c r="Y185" s="37">
        <v>357523.04230242659</v>
      </c>
    </row>
    <row r="186" spans="1:25" ht="13.5" customHeight="1">
      <c r="A186" s="29">
        <v>182</v>
      </c>
      <c r="B186" s="30" t="s">
        <v>153</v>
      </c>
      <c r="C186" s="42"/>
      <c r="D186" s="43">
        <v>182.00000000000003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182.00000000000003</v>
      </c>
    </row>
    <row r="187" spans="1:25" ht="13.5" customHeight="1">
      <c r="A187" s="29">
        <v>183</v>
      </c>
      <c r="B187" s="30" t="s">
        <v>154</v>
      </c>
      <c r="C187" s="42"/>
      <c r="D187" s="43">
        <v>3265.7000000000003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3265.7000000000003</v>
      </c>
    </row>
    <row r="188" spans="1:25" ht="13.5" customHeight="1">
      <c r="A188" s="29">
        <v>184</v>
      </c>
      <c r="B188" s="30" t="s">
        <v>155</v>
      </c>
      <c r="C188" s="42"/>
      <c r="D188" s="43">
        <v>4333.1000001410002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4333.1000001410002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19904.161387776701</v>
      </c>
      <c r="U189" s="33"/>
      <c r="V189" s="34"/>
      <c r="W189" s="34"/>
      <c r="X189" s="40"/>
      <c r="Y189" s="37">
        <v>19904.161387776701</v>
      </c>
    </row>
    <row r="190" spans="1:25" ht="13.5" customHeight="1">
      <c r="A190" s="29">
        <v>186</v>
      </c>
      <c r="B190" s="30" t="s">
        <v>157</v>
      </c>
      <c r="C190" s="31">
        <v>43344.157981587727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41.675558224241385</v>
      </c>
      <c r="X190" s="40"/>
      <c r="Y190" s="37">
        <v>43385.833539811967</v>
      </c>
    </row>
    <row r="191" spans="1:25" ht="13.5" customHeight="1">
      <c r="A191" s="29">
        <v>187</v>
      </c>
      <c r="B191" s="30" t="s">
        <v>158</v>
      </c>
      <c r="C191" s="42"/>
      <c r="D191" s="43">
        <v>1595.9999999999998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1595.9999999999998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1816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1816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1943.0000001499998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1943.0000001499998</v>
      </c>
    </row>
    <row r="200" spans="1:25" ht="13.5" customHeight="1">
      <c r="A200" s="29">
        <v>196</v>
      </c>
      <c r="B200" s="30" t="s">
        <v>164</v>
      </c>
      <c r="C200" s="42"/>
      <c r="D200" s="43">
        <v>859.99999999999989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859.99999999999989</v>
      </c>
    </row>
    <row r="201" spans="1:25" ht="13.5" customHeight="1">
      <c r="A201" s="29">
        <v>197</v>
      </c>
      <c r="B201" s="30" t="s">
        <v>165</v>
      </c>
      <c r="C201" s="42"/>
      <c r="D201" s="43">
        <v>3735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3735</v>
      </c>
    </row>
    <row r="202" spans="1:25" ht="13.5" customHeight="1">
      <c r="A202" s="29">
        <v>198</v>
      </c>
      <c r="B202" s="30" t="s">
        <v>166</v>
      </c>
      <c r="C202" s="42"/>
      <c r="D202" s="33"/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48"/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8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646.19999999999982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646.19999999999982</v>
      </c>
    </row>
    <row r="211" spans="1:25" ht="27" customHeight="1">
      <c r="A211" s="29">
        <v>207</v>
      </c>
      <c r="B211" s="30" t="s">
        <v>171</v>
      </c>
      <c r="C211" s="38">
        <v>9.6802349731582957</v>
      </c>
      <c r="D211" s="43">
        <v>561</v>
      </c>
      <c r="E211" s="43">
        <v>70.922869885334663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0.21053743376309289</v>
      </c>
      <c r="X211" s="40"/>
      <c r="Y211" s="37">
        <v>641.81364229225608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2542.7208696813491</v>
      </c>
      <c r="T213" s="33"/>
      <c r="U213" s="33"/>
      <c r="V213" s="34"/>
      <c r="W213" s="35">
        <v>1534.5766049345139</v>
      </c>
      <c r="X213" s="40"/>
      <c r="Y213" s="37">
        <v>4077.2974746158629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9007.4099985000012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9007.4099985000012</v>
      </c>
    </row>
    <row r="217" spans="1:25" ht="13.5" customHeight="1">
      <c r="A217" s="29">
        <v>213</v>
      </c>
      <c r="B217" s="30" t="s">
        <v>175</v>
      </c>
      <c r="C217" s="31">
        <v>470.04010208893942</v>
      </c>
      <c r="D217" s="43">
        <v>28.000000000000004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5.5072913487410258</v>
      </c>
      <c r="X217" s="40"/>
      <c r="Y217" s="37">
        <v>503.54739343768046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7">
        <v>1.7773119328790565E-2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2">
        <v>1.7773119328790565E-2</v>
      </c>
    </row>
    <row r="221" spans="1:25" ht="13.5" customHeight="1">
      <c r="A221" s="29">
        <v>217</v>
      </c>
      <c r="B221" s="30" t="s">
        <v>176</v>
      </c>
      <c r="C221" s="42"/>
      <c r="D221" s="43">
        <v>750.00000000000011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750.00000000000011</v>
      </c>
    </row>
    <row r="222" spans="1:25" ht="13.5" customHeight="1">
      <c r="A222" s="29">
        <v>218</v>
      </c>
      <c r="B222" s="30" t="s">
        <v>177</v>
      </c>
      <c r="C222" s="31">
        <v>16.298405484731543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0.81285940303847393</v>
      </c>
      <c r="X222" s="40"/>
      <c r="Y222" s="37">
        <v>17.111264887770016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2548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2548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24.507046694634525</v>
      </c>
      <c r="D228" s="33"/>
      <c r="E228" s="33"/>
      <c r="F228" s="33"/>
      <c r="G228" s="33"/>
      <c r="H228" s="33"/>
      <c r="I228" s="43">
        <v>40968.690240617063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451.56639878530621</v>
      </c>
      <c r="X228" s="40"/>
      <c r="Y228" s="37">
        <v>41444.763686097001</v>
      </c>
    </row>
    <row r="229" spans="1:25" ht="13.5" customHeight="1">
      <c r="A229" s="29">
        <v>225</v>
      </c>
      <c r="B229" s="30" t="s">
        <v>181</v>
      </c>
      <c r="C229" s="42"/>
      <c r="D229" s="43">
        <v>1150</v>
      </c>
      <c r="E229" s="32">
        <v>9.2562774201441336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1159.2562774201442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3995.0000000500008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3995.0000000500008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7117.0400001199987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7117.0400001199987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37136.33208898241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37136.33208898241</v>
      </c>
    </row>
    <row r="237" spans="1:25" ht="13.5" customHeight="1">
      <c r="A237" s="29">
        <v>233</v>
      </c>
      <c r="B237" s="30" t="s">
        <v>186</v>
      </c>
      <c r="C237" s="42"/>
      <c r="D237" s="43">
        <v>2260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2260</v>
      </c>
    </row>
    <row r="238" spans="1:25" ht="13.5" customHeight="1">
      <c r="A238" s="29">
        <v>234</v>
      </c>
      <c r="B238" s="30" t="s">
        <v>187</v>
      </c>
      <c r="C238" s="47">
        <v>5.8978468684559505E-2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2">
        <v>5.8978468684559505E-2</v>
      </c>
    </row>
    <row r="239" spans="1:25" ht="13.5" customHeight="1">
      <c r="A239" s="29">
        <v>235</v>
      </c>
      <c r="B239" s="30" t="s">
        <v>417</v>
      </c>
      <c r="C239" s="50">
        <v>9.5494792986488395E-5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1">
        <v>9.5494792986488395E-5</v>
      </c>
    </row>
    <row r="240" spans="1:25" ht="13.5" customHeight="1">
      <c r="A240" s="29">
        <v>236</v>
      </c>
      <c r="B240" s="30" t="s">
        <v>188</v>
      </c>
      <c r="C240" s="42"/>
      <c r="D240" s="43">
        <v>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30</v>
      </c>
    </row>
    <row r="241" spans="1:25" ht="13.5" customHeight="1">
      <c r="A241" s="29">
        <v>237</v>
      </c>
      <c r="B241" s="30" t="s">
        <v>189</v>
      </c>
      <c r="C241" s="38">
        <v>1.143878537686664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9">
        <v>0.9993275635036426</v>
      </c>
      <c r="W241" s="34"/>
      <c r="X241" s="36">
        <v>78.314866025269438</v>
      </c>
      <c r="Y241" s="37">
        <v>80.45807212645974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1.6439703866263198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1.6439703866263198</v>
      </c>
    </row>
    <row r="244" spans="1:25" ht="13.5" customHeight="1">
      <c r="A244" s="29">
        <v>240</v>
      </c>
      <c r="B244" s="30" t="s">
        <v>191</v>
      </c>
      <c r="C244" s="31">
        <v>5343.2459136934285</v>
      </c>
      <c r="D244" s="33"/>
      <c r="E244" s="33"/>
      <c r="F244" s="33"/>
      <c r="G244" s="43">
        <v>725.77900421560253</v>
      </c>
      <c r="H244" s="33"/>
      <c r="I244" s="33"/>
      <c r="J244" s="33"/>
      <c r="K244" s="43">
        <v>733.4219997191301</v>
      </c>
      <c r="L244" s="33"/>
      <c r="M244" s="43">
        <v>25465.901327405219</v>
      </c>
      <c r="N244" s="43">
        <v>2694.4340710437186</v>
      </c>
      <c r="O244" s="43">
        <v>3481.0108303197103</v>
      </c>
      <c r="P244" s="43">
        <v>5913.868837959797</v>
      </c>
      <c r="Q244" s="33"/>
      <c r="R244" s="33"/>
      <c r="S244" s="33"/>
      <c r="T244" s="33"/>
      <c r="U244" s="33"/>
      <c r="V244" s="34"/>
      <c r="W244" s="39">
        <v>0.5773343647243151</v>
      </c>
      <c r="X244" s="40"/>
      <c r="Y244" s="37">
        <v>44358.239318721331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7">
        <v>1.5747545598362035E-2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9">
        <v>3.753130668362096</v>
      </c>
      <c r="W246" s="46">
        <v>7.9909846739165923E-3</v>
      </c>
      <c r="X246" s="40"/>
      <c r="Y246" s="41">
        <v>3.7768691986343748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1339.7208390702028</v>
      </c>
      <c r="V247" s="34"/>
      <c r="W247" s="34"/>
      <c r="X247" s="40"/>
      <c r="Y247" s="37">
        <v>1339.7208390702028</v>
      </c>
    </row>
    <row r="248" spans="1:25" ht="13.5" customHeight="1">
      <c r="A248" s="29">
        <v>244</v>
      </c>
      <c r="B248" s="30" t="s">
        <v>193</v>
      </c>
      <c r="C248" s="42"/>
      <c r="D248" s="43">
        <v>114463.25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114463.25</v>
      </c>
    </row>
    <row r="249" spans="1:25" ht="13.5" customHeight="1">
      <c r="A249" s="29">
        <v>245</v>
      </c>
      <c r="B249" s="30" t="s">
        <v>194</v>
      </c>
      <c r="C249" s="50">
        <v>4.7194217161888061E-4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9">
        <v>0.90203004569873191</v>
      </c>
      <c r="X249" s="40"/>
      <c r="Y249" s="45">
        <v>0.90250198787035074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14920</v>
      </c>
      <c r="E252" s="32">
        <v>8.0680427949983997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14928.068042794999</v>
      </c>
    </row>
    <row r="253" spans="1:25" ht="13.5" customHeight="1">
      <c r="A253" s="29">
        <v>249</v>
      </c>
      <c r="B253" s="30" t="s">
        <v>196</v>
      </c>
      <c r="C253" s="42"/>
      <c r="D253" s="43">
        <v>5094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5094</v>
      </c>
    </row>
    <row r="254" spans="1:25" ht="13.5" customHeight="1">
      <c r="A254" s="29">
        <v>250</v>
      </c>
      <c r="B254" s="30" t="s">
        <v>197</v>
      </c>
      <c r="C254" s="42"/>
      <c r="D254" s="43">
        <v>1944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1944</v>
      </c>
    </row>
    <row r="255" spans="1:25" ht="13.5" customHeight="1">
      <c r="A255" s="29">
        <v>251</v>
      </c>
      <c r="B255" s="30" t="s">
        <v>198</v>
      </c>
      <c r="C255" s="42"/>
      <c r="D255" s="43">
        <v>11302.729999000001</v>
      </c>
      <c r="E255" s="43">
        <v>655.95098723954732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11958.680986239548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245.60686454003573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245.60686454003573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850.00000000000011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850.00000000000011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8.3194133544813003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8.3194133544813003</v>
      </c>
    </row>
    <row r="261" spans="1:25" ht="13.5" customHeight="1">
      <c r="A261" s="29">
        <v>257</v>
      </c>
      <c r="B261" s="30" t="s">
        <v>204</v>
      </c>
      <c r="C261" s="42"/>
      <c r="D261" s="43">
        <v>65.52000000000001</v>
      </c>
      <c r="E261" s="56">
        <v>3.9704051932055055E-2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65.559704051932059</v>
      </c>
    </row>
    <row r="262" spans="1:25" ht="13.5" customHeight="1">
      <c r="A262" s="29">
        <v>258</v>
      </c>
      <c r="B262" s="30" t="s">
        <v>205</v>
      </c>
      <c r="C262" s="47">
        <v>7.1831234284436218E-2</v>
      </c>
      <c r="D262" s="43">
        <v>331.29999999999995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6">
        <v>2.3412203245299522E-3</v>
      </c>
      <c r="X262" s="40"/>
      <c r="Y262" s="37">
        <v>331.37417245460892</v>
      </c>
    </row>
    <row r="263" spans="1:25" ht="13.5" customHeight="1">
      <c r="A263" s="29">
        <v>259</v>
      </c>
      <c r="B263" s="30" t="s">
        <v>206</v>
      </c>
      <c r="C263" s="38">
        <v>5.7273918806705408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5.7273918806705408</v>
      </c>
    </row>
    <row r="264" spans="1:25" ht="13.5" customHeight="1">
      <c r="A264" s="29">
        <v>260</v>
      </c>
      <c r="B264" s="30" t="s">
        <v>207</v>
      </c>
      <c r="C264" s="42"/>
      <c r="D264" s="43">
        <v>12571.3199984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12571.3199984</v>
      </c>
    </row>
    <row r="265" spans="1:25" ht="13.5" customHeight="1">
      <c r="A265" s="29">
        <v>261</v>
      </c>
      <c r="B265" s="30" t="s">
        <v>208</v>
      </c>
      <c r="C265" s="42"/>
      <c r="D265" s="43">
        <v>3750.5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3750.5</v>
      </c>
    </row>
    <row r="266" spans="1:25" ht="13.5" customHeight="1">
      <c r="A266" s="29">
        <v>262</v>
      </c>
      <c r="B266" s="30" t="s">
        <v>209</v>
      </c>
      <c r="C266" s="31">
        <v>6009.2956565697432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10.946232490103062</v>
      </c>
      <c r="X266" s="40"/>
      <c r="Y266" s="37">
        <v>6020.2418890598465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2426.5000000000005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2426.5000000000005</v>
      </c>
    </row>
    <row r="271" spans="1:25" ht="13.5" customHeight="1">
      <c r="A271" s="29">
        <v>267</v>
      </c>
      <c r="B271" s="30" t="s">
        <v>211</v>
      </c>
      <c r="C271" s="42"/>
      <c r="D271" s="43">
        <v>2649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2649</v>
      </c>
    </row>
    <row r="272" spans="1:25" ht="13.5" customHeight="1">
      <c r="A272" s="29">
        <v>268</v>
      </c>
      <c r="B272" s="30" t="s">
        <v>212</v>
      </c>
      <c r="C272" s="38">
        <v>2.3949538611880095</v>
      </c>
      <c r="D272" s="43">
        <v>11576.000000000002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11578.394953861191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0.94273576603166698</v>
      </c>
      <c r="D276" s="43">
        <v>83.999999999999986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39.988908910330196</v>
      </c>
      <c r="X276" s="36">
        <v>48.922290156063944</v>
      </c>
      <c r="Y276" s="37">
        <v>173.85393483242578</v>
      </c>
    </row>
    <row r="277" spans="1:25" ht="13.5" customHeight="1">
      <c r="A277" s="29">
        <v>273</v>
      </c>
      <c r="B277" s="30" t="s">
        <v>215</v>
      </c>
      <c r="C277" s="44">
        <v>0.5907670500201524</v>
      </c>
      <c r="D277" s="43">
        <v>166.5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167.09076705002016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457.46407468878181</v>
      </c>
      <c r="D279" s="43">
        <v>158.95000001399998</v>
      </c>
      <c r="E279" s="57">
        <v>0.29405631491579126</v>
      </c>
      <c r="F279" s="33"/>
      <c r="G279" s="33"/>
      <c r="H279" s="33"/>
      <c r="I279" s="43">
        <v>101221.55045935001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28878.680771805004</v>
      </c>
      <c r="X279" s="40"/>
      <c r="Y279" s="37">
        <v>130716.93936217271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321.50670804995553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779.13316854517177</v>
      </c>
      <c r="X281" s="40"/>
      <c r="Y281" s="37">
        <v>1100.6398765951274</v>
      </c>
    </row>
    <row r="282" spans="1:25" ht="13.5" customHeight="1">
      <c r="A282" s="29">
        <v>278</v>
      </c>
      <c r="B282" s="30" t="s">
        <v>219</v>
      </c>
      <c r="C282" s="31">
        <v>13.236450247363232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32.124384244386007</v>
      </c>
      <c r="X282" s="40"/>
      <c r="Y282" s="37">
        <v>45.360834491749237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7922.6742905245646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49">
        <v>4.7820957527872912</v>
      </c>
      <c r="X285" s="40"/>
      <c r="Y285" s="37">
        <v>7927.4563862773521</v>
      </c>
    </row>
    <row r="286" spans="1:25" ht="13.5" customHeight="1">
      <c r="A286" s="29">
        <v>282</v>
      </c>
      <c r="B286" s="30" t="s">
        <v>221</v>
      </c>
      <c r="C286" s="38">
        <v>1.4806778379932979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1.5488691590682491</v>
      </c>
      <c r="X286" s="40"/>
      <c r="Y286" s="41">
        <v>3.029546997061547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354761.25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354761.25</v>
      </c>
    </row>
    <row r="290" spans="1:25" ht="13.5" customHeight="1">
      <c r="A290" s="29">
        <v>286</v>
      </c>
      <c r="B290" s="30" t="s">
        <v>224</v>
      </c>
      <c r="C290" s="42"/>
      <c r="D290" s="43">
        <v>842.50000000000011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842.50000000000011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31754.501177907769</v>
      </c>
      <c r="U292" s="33"/>
      <c r="V292" s="34"/>
      <c r="W292" s="34"/>
      <c r="X292" s="40"/>
      <c r="Y292" s="37">
        <v>31754.501177907769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5">
        <v>90.254144129070056</v>
      </c>
      <c r="X296" s="40"/>
      <c r="Y296" s="37">
        <v>90.254144129070056</v>
      </c>
    </row>
    <row r="297" spans="1:25" ht="13.5" customHeight="1">
      <c r="A297" s="29">
        <v>293</v>
      </c>
      <c r="B297" s="30" t="s">
        <v>227</v>
      </c>
      <c r="C297" s="42"/>
      <c r="D297" s="43">
        <v>4929.0000000000018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4929.0000000000018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47255.966373538191</v>
      </c>
      <c r="D300" s="43">
        <v>168.10000000000002</v>
      </c>
      <c r="E300" s="43">
        <v>876.0962140126594</v>
      </c>
      <c r="F300" s="33"/>
      <c r="G300" s="33"/>
      <c r="H300" s="33"/>
      <c r="I300" s="33"/>
      <c r="J300" s="33"/>
      <c r="K300" s="43">
        <v>745.81872792266768</v>
      </c>
      <c r="L300" s="33"/>
      <c r="M300" s="43">
        <v>64422.849839030685</v>
      </c>
      <c r="N300" s="33"/>
      <c r="O300" s="43">
        <v>1486.2116550654262</v>
      </c>
      <c r="P300" s="33"/>
      <c r="Q300" s="33"/>
      <c r="R300" s="33"/>
      <c r="S300" s="33"/>
      <c r="T300" s="33"/>
      <c r="U300" s="33"/>
      <c r="V300" s="34"/>
      <c r="W300" s="35">
        <v>23.811960739117232</v>
      </c>
      <c r="X300" s="40"/>
      <c r="Y300" s="37">
        <v>114978.85477030875</v>
      </c>
    </row>
    <row r="301" spans="1:25" ht="13.5" customHeight="1">
      <c r="A301" s="29">
        <v>297</v>
      </c>
      <c r="B301" s="30" t="s">
        <v>230</v>
      </c>
      <c r="C301" s="31">
        <v>19665.666507506001</v>
      </c>
      <c r="D301" s="43">
        <v>429.40000000000003</v>
      </c>
      <c r="E301" s="43">
        <v>350.52787851718642</v>
      </c>
      <c r="F301" s="33"/>
      <c r="G301" s="43">
        <v>91025.764306957208</v>
      </c>
      <c r="H301" s="33"/>
      <c r="I301" s="33"/>
      <c r="J301" s="33"/>
      <c r="K301" s="43">
        <v>1089.8361808217201</v>
      </c>
      <c r="L301" s="33"/>
      <c r="M301" s="43">
        <v>41604.322470491257</v>
      </c>
      <c r="N301" s="43">
        <v>1865.8139477004631</v>
      </c>
      <c r="O301" s="43">
        <v>3964.7804018140532</v>
      </c>
      <c r="P301" s="43">
        <v>3737.2351695294888</v>
      </c>
      <c r="Q301" s="33"/>
      <c r="R301" s="33"/>
      <c r="S301" s="33"/>
      <c r="T301" s="33"/>
      <c r="U301" s="33"/>
      <c r="V301" s="34"/>
      <c r="W301" s="35">
        <v>13.739205739378413</v>
      </c>
      <c r="X301" s="40"/>
      <c r="Y301" s="37">
        <v>163747.08606907673</v>
      </c>
    </row>
    <row r="302" spans="1:25" ht="13.5" customHeight="1">
      <c r="A302" s="29">
        <v>298</v>
      </c>
      <c r="B302" s="30" t="s">
        <v>231</v>
      </c>
      <c r="C302" s="38">
        <v>7.6937572366751237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7.6937572366751237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335288.18592503323</v>
      </c>
      <c r="D304" s="43">
        <v>31.899999999999995</v>
      </c>
      <c r="E304" s="32">
        <v>6.1302657619883778</v>
      </c>
      <c r="F304" s="43">
        <v>28010.073242714076</v>
      </c>
      <c r="G304" s="43">
        <v>469858.98658650683</v>
      </c>
      <c r="H304" s="33"/>
      <c r="I304" s="33"/>
      <c r="J304" s="33"/>
      <c r="K304" s="43">
        <v>9592.522653315451</v>
      </c>
      <c r="L304" s="43">
        <v>3617.7844693093834</v>
      </c>
      <c r="M304" s="43">
        <v>870279.14338786353</v>
      </c>
      <c r="N304" s="43">
        <v>22763.154711323223</v>
      </c>
      <c r="O304" s="43">
        <v>25718.473294335061</v>
      </c>
      <c r="P304" s="43">
        <v>39894.390552720615</v>
      </c>
      <c r="Q304" s="43">
        <v>88.203577705667286</v>
      </c>
      <c r="R304" s="43">
        <v>585.58700712347968</v>
      </c>
      <c r="S304" s="33"/>
      <c r="T304" s="33"/>
      <c r="U304" s="33"/>
      <c r="V304" s="34"/>
      <c r="W304" s="35">
        <v>774.83518659784318</v>
      </c>
      <c r="X304" s="40"/>
      <c r="Y304" s="37">
        <v>1806509.3708603103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8"/>
    </row>
    <row r="306" spans="1:25" ht="13.5" customHeight="1">
      <c r="A306" s="29">
        <v>302</v>
      </c>
      <c r="B306" s="30" t="s">
        <v>235</v>
      </c>
      <c r="C306" s="31">
        <v>3397.8058535134801</v>
      </c>
      <c r="D306" s="43">
        <v>744.80000000000007</v>
      </c>
      <c r="E306" s="32">
        <v>1.3833063773725769</v>
      </c>
      <c r="F306" s="33"/>
      <c r="G306" s="33"/>
      <c r="H306" s="33"/>
      <c r="I306" s="33"/>
      <c r="J306" s="43">
        <v>5349.5100397135184</v>
      </c>
      <c r="K306" s="33"/>
      <c r="L306" s="33"/>
      <c r="M306" s="43">
        <v>455.64875638853732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24.405641986029309</v>
      </c>
      <c r="X306" s="40"/>
      <c r="Y306" s="37">
        <v>9973.5535979789383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0.11468092656594341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0.11468092656594341</v>
      </c>
    </row>
    <row r="309" spans="1:25" ht="13.5" customHeight="1">
      <c r="A309" s="29">
        <v>305</v>
      </c>
      <c r="B309" s="30" t="s">
        <v>237</v>
      </c>
      <c r="C309" s="31">
        <v>21.98581928616478</v>
      </c>
      <c r="D309" s="33"/>
      <c r="E309" s="33"/>
      <c r="F309" s="33"/>
      <c r="G309" s="43">
        <v>1097.4377473175205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9">
        <v>1.107851823793631</v>
      </c>
      <c r="W309" s="35">
        <v>72.251806204991567</v>
      </c>
      <c r="X309" s="36">
        <v>128.20885525250111</v>
      </c>
      <c r="Y309" s="37">
        <v>1320.9920798849716</v>
      </c>
    </row>
    <row r="310" spans="1:25" ht="13.5" customHeight="1">
      <c r="A310" s="29">
        <v>306</v>
      </c>
      <c r="B310" s="30" t="s">
        <v>238</v>
      </c>
      <c r="C310" s="44">
        <v>0.28021010254514361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0.28021010254514361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7">
        <v>1.941464326303811E-3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6">
        <v>7.8694381592810617E-3</v>
      </c>
      <c r="X312" s="40"/>
      <c r="Y312" s="52">
        <v>9.8109024855848725E-3</v>
      </c>
    </row>
    <row r="313" spans="1:25" ht="13.5" customHeight="1">
      <c r="A313" s="29">
        <v>309</v>
      </c>
      <c r="B313" s="30" t="s">
        <v>240</v>
      </c>
      <c r="C313" s="38">
        <v>3.1962763034075605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9">
        <v>0.2260922089374757</v>
      </c>
      <c r="W313" s="35">
        <v>2279.1903565033358</v>
      </c>
      <c r="X313" s="36">
        <v>27.822269572912507</v>
      </c>
      <c r="Y313" s="37">
        <v>2310.4349945885933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1.130707544155962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1.130707544155962</v>
      </c>
    </row>
    <row r="321" spans="1:25" ht="13.5" customHeight="1">
      <c r="A321" s="29">
        <v>317</v>
      </c>
      <c r="B321" s="30" t="s">
        <v>444</v>
      </c>
      <c r="C321" s="44">
        <v>0.18677328680449581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0.18677328680449581</v>
      </c>
    </row>
    <row r="322" spans="1:25" ht="13.5" customHeight="1">
      <c r="A322" s="29">
        <v>318</v>
      </c>
      <c r="B322" s="30" t="s">
        <v>242</v>
      </c>
      <c r="C322" s="38">
        <v>1.1415204687009597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0.13042539235227277</v>
      </c>
      <c r="X322" s="40"/>
      <c r="Y322" s="41">
        <v>1.2719458610532324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7">
        <v>0.45675210573622826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0.45675210573622826</v>
      </c>
    </row>
    <row r="325" spans="1:25" ht="13.5" customHeight="1">
      <c r="A325" s="29">
        <v>321</v>
      </c>
      <c r="B325" s="30" t="s">
        <v>244</v>
      </c>
      <c r="C325" s="44">
        <v>0.23200652355564988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9">
        <v>2.0800483222247763</v>
      </c>
      <c r="W325" s="35">
        <v>182.96393898439416</v>
      </c>
      <c r="X325" s="40"/>
      <c r="Y325" s="37">
        <v>185.2759938301746</v>
      </c>
    </row>
    <row r="326" spans="1:25" ht="54" customHeight="1">
      <c r="A326" s="29">
        <v>322</v>
      </c>
      <c r="B326" s="30" t="s">
        <v>245</v>
      </c>
      <c r="C326" s="38">
        <v>6.1168313735279574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1">
        <v>6.1168313735279574</v>
      </c>
    </row>
    <row r="327" spans="1:25" ht="13.5" customHeight="1">
      <c r="A327" s="29">
        <v>323</v>
      </c>
      <c r="B327" s="30" t="s">
        <v>246</v>
      </c>
      <c r="C327" s="42"/>
      <c r="D327" s="43">
        <v>1122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1122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7134.0000010999993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7134.0000010999993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33"/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48"/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4789.6171812885477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4789.6171812885477</v>
      </c>
    </row>
    <row r="334" spans="1:25" ht="27" customHeight="1">
      <c r="A334" s="29">
        <v>330</v>
      </c>
      <c r="B334" s="30" t="s">
        <v>449</v>
      </c>
      <c r="C334" s="38">
        <v>2.8335644265182474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2.8335644265182474</v>
      </c>
    </row>
    <row r="335" spans="1:25" ht="13.5" customHeight="1">
      <c r="A335" s="29">
        <v>331</v>
      </c>
      <c r="B335" s="30" t="s">
        <v>250</v>
      </c>
      <c r="C335" s="42"/>
      <c r="D335" s="43">
        <v>2598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2598</v>
      </c>
    </row>
    <row r="336" spans="1:25" ht="13.5" customHeight="1">
      <c r="A336" s="29">
        <v>332</v>
      </c>
      <c r="B336" s="30" t="s">
        <v>251</v>
      </c>
      <c r="C336" s="58">
        <v>5.4070177392125876E-6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9">
        <v>0.46122810623245036</v>
      </c>
      <c r="W336" s="59">
        <v>1.5928729985213855E-6</v>
      </c>
      <c r="X336" s="36">
        <v>14.623596194452832</v>
      </c>
      <c r="Y336" s="37">
        <v>15.08483130057602</v>
      </c>
    </row>
    <row r="337" spans="1:25" ht="13.5" customHeight="1">
      <c r="A337" s="29">
        <v>333</v>
      </c>
      <c r="B337" s="30" t="s">
        <v>252</v>
      </c>
      <c r="C337" s="38">
        <v>5.7848874226205425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567.0970762345205</v>
      </c>
      <c r="X337" s="40"/>
      <c r="Y337" s="37">
        <v>572.881963657141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6.2705237425837881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49">
        <v>8.2479012168411749</v>
      </c>
      <c r="X340" s="40"/>
      <c r="Y340" s="37">
        <v>14.518424959424962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1.4758041489685216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100.6868875750678</v>
      </c>
      <c r="X346" s="40"/>
      <c r="Y346" s="37">
        <v>102.16269172403632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8"/>
    </row>
    <row r="353" spans="1:25" ht="13.5" customHeight="1">
      <c r="A353" s="29">
        <v>349</v>
      </c>
      <c r="B353" s="30" t="s">
        <v>261</v>
      </c>
      <c r="C353" s="31">
        <v>95.554907906126786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0.17647166635159933</v>
      </c>
      <c r="X353" s="36">
        <v>25.152113706743659</v>
      </c>
      <c r="Y353" s="37">
        <v>120.88349327922205</v>
      </c>
    </row>
    <row r="354" spans="1:25" ht="13.5" customHeight="1">
      <c r="A354" s="29">
        <v>350</v>
      </c>
      <c r="B354" s="30" t="s">
        <v>262</v>
      </c>
      <c r="C354" s="42"/>
      <c r="D354" s="43">
        <v>341.78000000029999</v>
      </c>
      <c r="E354" s="43">
        <v>232.40808208698743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574.1880820872874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479.69077968056268</v>
      </c>
      <c r="L355" s="43">
        <v>2210.466926787687</v>
      </c>
      <c r="M355" s="43">
        <v>31625.712339450154</v>
      </c>
      <c r="N355" s="43">
        <v>663.48697469518345</v>
      </c>
      <c r="O355" s="43">
        <v>4237.806975006155</v>
      </c>
      <c r="P355" s="43">
        <v>5368.8837230877989</v>
      </c>
      <c r="Q355" s="43">
        <v>117.60477027422306</v>
      </c>
      <c r="R355" s="43">
        <v>1560.3944287384682</v>
      </c>
      <c r="S355" s="33"/>
      <c r="T355" s="33"/>
      <c r="U355" s="33"/>
      <c r="V355" s="34"/>
      <c r="W355" s="34"/>
      <c r="X355" s="40"/>
      <c r="Y355" s="37">
        <v>46264.046917720225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12.593321930551925</v>
      </c>
      <c r="D358" s="43">
        <v>30.4</v>
      </c>
      <c r="E358" s="33"/>
      <c r="F358" s="33"/>
      <c r="G358" s="43">
        <v>952.80545323051001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995.79877516106194</v>
      </c>
    </row>
    <row r="359" spans="1:25" ht="13.5" customHeight="1">
      <c r="A359" s="29">
        <v>355</v>
      </c>
      <c r="B359" s="30" t="s">
        <v>265</v>
      </c>
      <c r="C359" s="31">
        <v>169.73491600116526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52.513495802877216</v>
      </c>
      <c r="X359" s="40"/>
      <c r="Y359" s="37">
        <v>222.24841180404246</v>
      </c>
    </row>
    <row r="360" spans="1:25" ht="13.5" customHeight="1">
      <c r="A360" s="29">
        <v>356</v>
      </c>
      <c r="B360" s="30" t="s">
        <v>266</v>
      </c>
      <c r="C360" s="44">
        <v>0.55775380385085294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0.55775380385085294</v>
      </c>
    </row>
    <row r="361" spans="1:25" ht="13.5" customHeight="1">
      <c r="A361" s="29">
        <v>357</v>
      </c>
      <c r="B361" s="30" t="s">
        <v>267</v>
      </c>
      <c r="C361" s="42"/>
      <c r="D361" s="43">
        <v>304.99999994999996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304.99999994999996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1929.9999999999998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1929.9999999999998</v>
      </c>
    </row>
    <row r="365" spans="1:25" ht="13.5" customHeight="1">
      <c r="A365" s="29">
        <v>361</v>
      </c>
      <c r="B365" s="30" t="s">
        <v>270</v>
      </c>
      <c r="C365" s="42"/>
      <c r="D365" s="43">
        <v>906.89999999999986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906.89999999999986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43">
        <v>712.00000000000011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712.00000000000011</v>
      </c>
    </row>
    <row r="368" spans="1:25" ht="13.5" customHeight="1">
      <c r="A368" s="29">
        <v>364</v>
      </c>
      <c r="B368" s="30" t="s">
        <v>273</v>
      </c>
      <c r="C368" s="42"/>
      <c r="D368" s="43">
        <v>37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37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33"/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48"/>
    </row>
    <row r="374" spans="1:25" ht="13.5" customHeight="1">
      <c r="A374" s="29">
        <v>370</v>
      </c>
      <c r="B374" s="30" t="s">
        <v>277</v>
      </c>
      <c r="C374" s="42"/>
      <c r="D374" s="43">
        <v>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60</v>
      </c>
    </row>
    <row r="375" spans="1:25" ht="13.5" customHeight="1">
      <c r="A375" s="29">
        <v>371</v>
      </c>
      <c r="B375" s="30" t="s">
        <v>278</v>
      </c>
      <c r="C375" s="42"/>
      <c r="D375" s="43">
        <v>40.000000000000007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40.000000000000007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1753.3004532336258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590.10066532681151</v>
      </c>
      <c r="W378" s="34"/>
      <c r="X378" s="36">
        <v>5854.5927900474826</v>
      </c>
      <c r="Y378" s="37">
        <v>8197.9939086079194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3493.9999999999995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3493.9999999999995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4970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4970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3050.2958716047206</v>
      </c>
      <c r="T385" s="33"/>
      <c r="U385" s="33"/>
      <c r="V385" s="34"/>
      <c r="W385" s="35">
        <v>739.09982856615602</v>
      </c>
      <c r="X385" s="40"/>
      <c r="Y385" s="37">
        <v>3789.3957001708768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8"/>
    </row>
    <row r="387" spans="1:25" ht="13.5" customHeight="1">
      <c r="A387" s="29">
        <v>383</v>
      </c>
      <c r="B387" s="30" t="s">
        <v>286</v>
      </c>
      <c r="C387" s="42"/>
      <c r="D387" s="43">
        <v>4186.75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4186.75</v>
      </c>
    </row>
    <row r="388" spans="1:25" ht="13.5" customHeight="1">
      <c r="A388" s="29">
        <v>384</v>
      </c>
      <c r="B388" s="30" t="s">
        <v>287</v>
      </c>
      <c r="C388" s="31">
        <v>8986.2462429341995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0.42990621166213966</v>
      </c>
      <c r="X388" s="40"/>
      <c r="Y388" s="37">
        <v>8986.6761491458619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43">
        <v>18071.250000000004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18071.250000000004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18.30376201351914</v>
      </c>
      <c r="D393" s="33"/>
      <c r="E393" s="33"/>
      <c r="F393" s="33"/>
      <c r="G393" s="33"/>
      <c r="H393" s="33"/>
      <c r="I393" s="43">
        <v>1567.7529410869358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443.96751111661138</v>
      </c>
      <c r="X393" s="40"/>
      <c r="Y393" s="37">
        <v>2030.0242142170664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0.30586022636660587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0.30586022636660587</v>
      </c>
    </row>
    <row r="396" spans="1:25" ht="13.5" customHeight="1">
      <c r="A396" s="29">
        <v>392</v>
      </c>
      <c r="B396" s="30" t="s">
        <v>293</v>
      </c>
      <c r="C396" s="31">
        <v>96772.626373797495</v>
      </c>
      <c r="D396" s="33"/>
      <c r="E396" s="33"/>
      <c r="F396" s="43">
        <v>5981.8025864243027</v>
      </c>
      <c r="G396" s="33"/>
      <c r="H396" s="33"/>
      <c r="I396" s="33"/>
      <c r="J396" s="33"/>
      <c r="K396" s="43">
        <v>4302.8003534000045</v>
      </c>
      <c r="L396" s="33"/>
      <c r="M396" s="43">
        <v>181569.2038185375</v>
      </c>
      <c r="N396" s="33"/>
      <c r="O396" s="43">
        <v>8574.2980099928282</v>
      </c>
      <c r="P396" s="33"/>
      <c r="Q396" s="33"/>
      <c r="R396" s="33"/>
      <c r="S396" s="33"/>
      <c r="T396" s="33"/>
      <c r="U396" s="33"/>
      <c r="V396" s="34"/>
      <c r="W396" s="35">
        <v>105.41401630222958</v>
      </c>
      <c r="X396" s="40"/>
      <c r="Y396" s="37">
        <v>297306.14515845431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8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9">
        <v>0.67827662681242706</v>
      </c>
      <c r="W398" s="34"/>
      <c r="X398" s="40"/>
      <c r="Y398" s="45">
        <v>0.67827662681242706</v>
      </c>
    </row>
    <row r="399" spans="1:25" ht="13.5" customHeight="1">
      <c r="A399" s="29">
        <v>395</v>
      </c>
      <c r="B399" s="30" t="s">
        <v>296</v>
      </c>
      <c r="C399" s="38">
        <v>4.8497527329204662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4.8497527329204662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47">
        <v>1.1157216487509916E-3</v>
      </c>
      <c r="D403" s="33"/>
      <c r="E403" s="33"/>
      <c r="F403" s="33"/>
      <c r="G403" s="33"/>
      <c r="H403" s="33"/>
      <c r="I403" s="33"/>
      <c r="J403" s="33"/>
      <c r="K403" s="43">
        <v>269.16419723879767</v>
      </c>
      <c r="L403" s="33"/>
      <c r="M403" s="43">
        <v>12199.357431309416</v>
      </c>
      <c r="N403" s="43">
        <v>409.12385966096917</v>
      </c>
      <c r="O403" s="43">
        <v>2166.0724547269547</v>
      </c>
      <c r="P403" s="43">
        <v>776.1339262477328</v>
      </c>
      <c r="Q403" s="43">
        <v>29.401192568555764</v>
      </c>
      <c r="R403" s="33"/>
      <c r="S403" s="33"/>
      <c r="T403" s="33"/>
      <c r="U403" s="33"/>
      <c r="V403" s="34"/>
      <c r="W403" s="60">
        <v>9.4605970423650162E-5</v>
      </c>
      <c r="X403" s="40"/>
      <c r="Y403" s="37">
        <v>15849.254272080043</v>
      </c>
    </row>
    <row r="404" spans="1:25" ht="13.5" customHeight="1">
      <c r="A404" s="29">
        <v>400</v>
      </c>
      <c r="B404" s="30" t="s">
        <v>299</v>
      </c>
      <c r="C404" s="31">
        <v>6520.76626855418</v>
      </c>
      <c r="D404" s="32">
        <v>7.2799999999999994</v>
      </c>
      <c r="E404" s="33"/>
      <c r="F404" s="33"/>
      <c r="G404" s="33"/>
      <c r="H404" s="33"/>
      <c r="I404" s="33"/>
      <c r="J404" s="33"/>
      <c r="K404" s="43">
        <v>8101.7378385414386</v>
      </c>
      <c r="L404" s="43">
        <v>1805.1697800555246</v>
      </c>
      <c r="M404" s="43">
        <v>201306.18831672549</v>
      </c>
      <c r="N404" s="43">
        <v>6672.8069006489168</v>
      </c>
      <c r="O404" s="43">
        <v>25147.766395351293</v>
      </c>
      <c r="P404" s="43">
        <v>15613.30475423634</v>
      </c>
      <c r="Q404" s="43">
        <v>117.60477027422306</v>
      </c>
      <c r="R404" s="43">
        <v>1646.9854552495115</v>
      </c>
      <c r="S404" s="33"/>
      <c r="T404" s="33"/>
      <c r="U404" s="33"/>
      <c r="V404" s="34"/>
      <c r="W404" s="49">
        <v>2.8117088314856051</v>
      </c>
      <c r="X404" s="40"/>
      <c r="Y404" s="37">
        <v>266942.42218846839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2290.7000000000003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2290.7000000000003</v>
      </c>
    </row>
    <row r="407" spans="1:25" ht="13.5" customHeight="1">
      <c r="A407" s="29">
        <v>403</v>
      </c>
      <c r="B407" s="30" t="s">
        <v>301</v>
      </c>
      <c r="C407" s="47">
        <v>4.2105410732682031E-3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6">
        <v>5.9419321585607822E-3</v>
      </c>
      <c r="X407" s="40"/>
      <c r="Y407" s="52">
        <v>1.0152473231828985E-2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321.64660788942297</v>
      </c>
      <c r="D409" s="43">
        <v>525</v>
      </c>
      <c r="E409" s="43">
        <v>37.300953774239545</v>
      </c>
      <c r="F409" s="33"/>
      <c r="G409" s="33"/>
      <c r="H409" s="43">
        <v>23.139748184159565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1198.7861102282836</v>
      </c>
      <c r="W409" s="34"/>
      <c r="X409" s="40"/>
      <c r="Y409" s="37">
        <v>2105.8734200761055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5269.7414383218766</v>
      </c>
      <c r="D411" s="43">
        <v>9801.5999992614979</v>
      </c>
      <c r="E411" s="43">
        <v>73.739976006457468</v>
      </c>
      <c r="F411" s="33"/>
      <c r="G411" s="33"/>
      <c r="H411" s="33"/>
      <c r="I411" s="43">
        <v>1128794.3333324951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40542.787841918587</v>
      </c>
      <c r="X411" s="40"/>
      <c r="Y411" s="37">
        <v>1184482.2025880036</v>
      </c>
    </row>
    <row r="412" spans="1:25" ht="27" customHeight="1">
      <c r="A412" s="29">
        <v>408</v>
      </c>
      <c r="B412" s="30" t="s">
        <v>304</v>
      </c>
      <c r="C412" s="31">
        <v>37.396235904781349</v>
      </c>
      <c r="D412" s="43">
        <v>1628.604166470958</v>
      </c>
      <c r="E412" s="32">
        <v>5.913049229275515</v>
      </c>
      <c r="F412" s="33"/>
      <c r="G412" s="33"/>
      <c r="H412" s="33"/>
      <c r="I412" s="43">
        <v>496.31660381084055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33.344551906370477</v>
      </c>
      <c r="X412" s="40"/>
      <c r="Y412" s="37">
        <v>2201.5746073222258</v>
      </c>
    </row>
    <row r="413" spans="1:25" ht="27" customHeight="1">
      <c r="A413" s="29">
        <v>409</v>
      </c>
      <c r="B413" s="30" t="s">
        <v>305</v>
      </c>
      <c r="C413" s="31">
        <v>51.690899034166605</v>
      </c>
      <c r="D413" s="43">
        <v>14762.299998319999</v>
      </c>
      <c r="E413" s="33"/>
      <c r="F413" s="33"/>
      <c r="G413" s="33"/>
      <c r="H413" s="33"/>
      <c r="I413" s="43">
        <v>156470.74313354451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36029.225864271044</v>
      </c>
      <c r="X413" s="40"/>
      <c r="Y413" s="37">
        <v>207313.95989516974</v>
      </c>
    </row>
    <row r="414" spans="1:25" ht="27" customHeight="1">
      <c r="A414" s="29">
        <v>410</v>
      </c>
      <c r="B414" s="30" t="s">
        <v>306</v>
      </c>
      <c r="C414" s="31">
        <v>3585.4344120712899</v>
      </c>
      <c r="D414" s="43">
        <v>32206.210166150089</v>
      </c>
      <c r="E414" s="43">
        <v>82.111625766830358</v>
      </c>
      <c r="F414" s="33"/>
      <c r="G414" s="33"/>
      <c r="H414" s="33"/>
      <c r="I414" s="43">
        <v>3091.4471663577042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328.90708573566991</v>
      </c>
      <c r="X414" s="40"/>
      <c r="Y414" s="37">
        <v>39294.110456081587</v>
      </c>
    </row>
    <row r="415" spans="1:25" ht="13.5" customHeight="1">
      <c r="A415" s="29">
        <v>411</v>
      </c>
      <c r="B415" s="30" t="s">
        <v>307</v>
      </c>
      <c r="C415" s="31">
        <v>2448.3334172798909</v>
      </c>
      <c r="D415" s="33"/>
      <c r="E415" s="33"/>
      <c r="F415" s="43">
        <v>1022.2772996775676</v>
      </c>
      <c r="G415" s="33"/>
      <c r="H415" s="33"/>
      <c r="I415" s="33"/>
      <c r="J415" s="33"/>
      <c r="K415" s="43">
        <v>4079.464455933311</v>
      </c>
      <c r="L415" s="43">
        <v>2716.1665881530826</v>
      </c>
      <c r="M415" s="43">
        <v>132136.59936424796</v>
      </c>
      <c r="N415" s="43">
        <v>1329.8185395895428</v>
      </c>
      <c r="O415" s="43">
        <v>70580.325742523215</v>
      </c>
      <c r="P415" s="43">
        <v>15514.899713143239</v>
      </c>
      <c r="Q415" s="43">
        <v>352.81431082266914</v>
      </c>
      <c r="R415" s="43">
        <v>787.59938056838052</v>
      </c>
      <c r="S415" s="33"/>
      <c r="T415" s="33"/>
      <c r="U415" s="33"/>
      <c r="V415" s="34"/>
      <c r="W415" s="35">
        <v>1318.2956264965092</v>
      </c>
      <c r="X415" s="36">
        <v>1407.2182524581503</v>
      </c>
      <c r="Y415" s="37">
        <v>233693.81269089351</v>
      </c>
    </row>
    <row r="416" spans="1:25" ht="13.5" customHeight="1">
      <c r="A416" s="29">
        <v>412</v>
      </c>
      <c r="B416" s="30" t="s">
        <v>308</v>
      </c>
      <c r="C416" s="44">
        <v>0.89224421793691389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9">
        <v>1.1304610446873784</v>
      </c>
      <c r="W416" s="35">
        <v>11.121357587784033</v>
      </c>
      <c r="X416" s="36">
        <v>10.894087723103899</v>
      </c>
      <c r="Y416" s="37">
        <v>24.038150573512226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7">
        <v>3.5321807311707032E-2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2">
        <v>3.5321807311707032E-2</v>
      </c>
    </row>
    <row r="419" spans="1:25" ht="13.5" customHeight="1">
      <c r="A419" s="29">
        <v>415</v>
      </c>
      <c r="B419" s="30" t="s">
        <v>311</v>
      </c>
      <c r="C419" s="31">
        <v>88.030246240797609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1.5652742597257234</v>
      </c>
      <c r="X419" s="40"/>
      <c r="Y419" s="37">
        <v>89.595520500523335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0.10538406605126041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0.11892271923557039</v>
      </c>
      <c r="X422" s="40"/>
      <c r="Y422" s="45">
        <v>0.22430678528683079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886.92401818522194</v>
      </c>
      <c r="D424" s="33"/>
      <c r="E424" s="33"/>
      <c r="F424" s="43">
        <v>674.16907953733175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49">
        <v>9.6679342699437125</v>
      </c>
      <c r="X424" s="40"/>
      <c r="Y424" s="37">
        <v>1570.7610319924975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988.00000000000011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988.00000000000011</v>
      </c>
    </row>
    <row r="427" spans="1:25" ht="13.5" customHeight="1">
      <c r="A427" s="29">
        <v>423</v>
      </c>
      <c r="B427" s="30" t="s">
        <v>475</v>
      </c>
      <c r="C427" s="47">
        <v>9.7311676049790402E-4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9.7311676049790402E-4</v>
      </c>
    </row>
    <row r="428" spans="1:25" ht="13.5" customHeight="1">
      <c r="A428" s="29">
        <v>424</v>
      </c>
      <c r="B428" s="30" t="s">
        <v>317</v>
      </c>
      <c r="C428" s="42"/>
      <c r="D428" s="43">
        <v>11160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11160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825.00000000000011</v>
      </c>
      <c r="E431" s="43">
        <v>501.10483943446684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1326.1048394344671</v>
      </c>
    </row>
    <row r="432" spans="1:25" ht="13.5" customHeight="1">
      <c r="A432" s="29">
        <v>428</v>
      </c>
      <c r="B432" s="30" t="s">
        <v>319</v>
      </c>
      <c r="C432" s="42"/>
      <c r="D432" s="43">
        <v>864.00000000000011</v>
      </c>
      <c r="E432" s="43">
        <v>223.16110925490929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1087.1611092549094</v>
      </c>
    </row>
    <row r="433" spans="1:25" ht="13.5" customHeight="1">
      <c r="A433" s="29">
        <v>429</v>
      </c>
      <c r="B433" s="30" t="s">
        <v>320</v>
      </c>
      <c r="C433" s="42"/>
      <c r="D433" s="43">
        <v>107.1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107.1</v>
      </c>
    </row>
    <row r="434" spans="1:25" ht="13.5" customHeight="1">
      <c r="A434" s="29">
        <v>430</v>
      </c>
      <c r="B434" s="30" t="s">
        <v>321</v>
      </c>
      <c r="C434" s="42"/>
      <c r="D434" s="43">
        <v>32.5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32.5</v>
      </c>
    </row>
    <row r="435" spans="1:25" ht="13.5" customHeight="1">
      <c r="A435" s="29">
        <v>431</v>
      </c>
      <c r="B435" s="30" t="s">
        <v>322</v>
      </c>
      <c r="C435" s="42"/>
      <c r="D435" s="43">
        <v>5098.7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5098.7</v>
      </c>
    </row>
    <row r="436" spans="1:25" ht="13.5" customHeight="1">
      <c r="A436" s="29">
        <v>432</v>
      </c>
      <c r="B436" s="30" t="s">
        <v>323</v>
      </c>
      <c r="C436" s="42"/>
      <c r="D436" s="43">
        <v>40.000000000000007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40.000000000000007</v>
      </c>
    </row>
    <row r="437" spans="1:25" ht="13.5" customHeight="1">
      <c r="A437" s="29">
        <v>433</v>
      </c>
      <c r="B437" s="30" t="s">
        <v>324</v>
      </c>
      <c r="C437" s="42"/>
      <c r="D437" s="43">
        <v>4400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4400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45.33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45.33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53.732776972082696</v>
      </c>
      <c r="D442" s="43">
        <v>605.9</v>
      </c>
      <c r="E442" s="32">
        <v>1.2364932005287892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6">
        <v>3.7402991522244335E-3</v>
      </c>
      <c r="X442" s="40"/>
      <c r="Y442" s="37">
        <v>660.87301047176368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49">
        <v>1.9986685677463776</v>
      </c>
      <c r="X443" s="40"/>
      <c r="Y443" s="41">
        <v>1.9986685677463776</v>
      </c>
    </row>
    <row r="444" spans="1:25" ht="27" customHeight="1">
      <c r="A444" s="29">
        <v>440</v>
      </c>
      <c r="B444" s="30" t="s">
        <v>330</v>
      </c>
      <c r="C444" s="47">
        <v>3.2195802400270782E-3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49">
        <v>5.7041973002594295</v>
      </c>
      <c r="X444" s="40"/>
      <c r="Y444" s="41">
        <v>5.7074168804994567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295.00000074999997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295.00000074999997</v>
      </c>
    </row>
    <row r="447" spans="1:25" ht="13.5" customHeight="1">
      <c r="A447" s="29">
        <v>443</v>
      </c>
      <c r="B447" s="30" t="s">
        <v>332</v>
      </c>
      <c r="C447" s="42"/>
      <c r="D447" s="43">
        <v>5932.4999999999991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5932.4999999999991</v>
      </c>
    </row>
    <row r="448" spans="1:25" ht="13.5" customHeight="1">
      <c r="A448" s="29">
        <v>444</v>
      </c>
      <c r="B448" s="30" t="s">
        <v>333</v>
      </c>
      <c r="C448" s="42"/>
      <c r="D448" s="43">
        <v>61.199999999999989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61.199999999999989</v>
      </c>
    </row>
    <row r="449" spans="1:25" ht="13.5" customHeight="1">
      <c r="A449" s="29">
        <v>445</v>
      </c>
      <c r="B449" s="30" t="s">
        <v>334</v>
      </c>
      <c r="C449" s="42"/>
      <c r="D449" s="43">
        <v>1966.6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1966.6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36.744895453293864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39">
        <v>0.84562547467320348</v>
      </c>
      <c r="X452" s="40"/>
      <c r="Y452" s="37">
        <v>37.59052092796707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388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388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1.3588467131954529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1.3588467131954529</v>
      </c>
    </row>
    <row r="457" spans="1:25" ht="13.5" customHeight="1">
      <c r="A457" s="29">
        <v>453</v>
      </c>
      <c r="B457" s="30" t="s">
        <v>339</v>
      </c>
      <c r="C457" s="38">
        <v>4.7804709673826675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591.04627796109514</v>
      </c>
      <c r="X457" s="40"/>
      <c r="Y457" s="37">
        <v>595.82674892847785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26.275506685685194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91.451213677799743</v>
      </c>
      <c r="X459" s="40"/>
      <c r="Y459" s="37">
        <v>117.72672036348493</v>
      </c>
    </row>
    <row r="460" spans="1:25" ht="13.5" customHeight="1">
      <c r="A460" s="29">
        <v>456</v>
      </c>
      <c r="B460" s="30" t="s">
        <v>341</v>
      </c>
      <c r="C460" s="42"/>
      <c r="D460" s="43">
        <v>558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558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1816.7001435042134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1816.7001435042134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1.3726266574449706</v>
      </c>
      <c r="X463" s="40"/>
      <c r="Y463" s="41">
        <v>1.3726266574449706</v>
      </c>
    </row>
    <row r="464" spans="1:25">
      <c r="A464" s="29">
        <v>460</v>
      </c>
      <c r="B464" s="30" t="s">
        <v>486</v>
      </c>
      <c r="C464" s="38">
        <v>2.4797909843954589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2.4797909843954589</v>
      </c>
    </row>
    <row r="465" spans="1:25">
      <c r="A465" s="29">
        <v>461</v>
      </c>
      <c r="B465" s="30" t="s">
        <v>487</v>
      </c>
      <c r="C465" s="38">
        <v>3.6182019290023941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3.6182019290023941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1056892.1405186439</v>
      </c>
      <c r="D467" s="2">
        <f t="shared" si="0"/>
        <v>2410677.7243278846</v>
      </c>
      <c r="E467" s="2">
        <f t="shared" si="0"/>
        <v>9843.9217849715642</v>
      </c>
      <c r="F467" s="2">
        <f t="shared" si="0"/>
        <v>42910.040541052782</v>
      </c>
      <c r="G467" s="2">
        <f t="shared" si="0"/>
        <v>1548542.9433647762</v>
      </c>
      <c r="H467" s="2">
        <f t="shared" si="0"/>
        <v>84659.974639778578</v>
      </c>
      <c r="I467" s="2">
        <f t="shared" si="0"/>
        <v>1958294.8269667826</v>
      </c>
      <c r="J467" s="2">
        <f t="shared" si="0"/>
        <v>361478.53691376525</v>
      </c>
      <c r="K467" s="2">
        <f t="shared" si="0"/>
        <v>36897.632681470051</v>
      </c>
      <c r="L467" s="2">
        <f t="shared" si="0"/>
        <v>40392.740827449627</v>
      </c>
      <c r="M467" s="2">
        <f t="shared" si="0"/>
        <v>2253910.6646149373</v>
      </c>
      <c r="N467" s="2">
        <f t="shared" si="0"/>
        <v>57323.937713825879</v>
      </c>
      <c r="O467" s="2">
        <f t="shared" si="0"/>
        <v>184866.59144665417</v>
      </c>
      <c r="P467" s="2">
        <f t="shared" si="0"/>
        <v>132451.50263368996</v>
      </c>
      <c r="Q467" s="2">
        <f t="shared" si="0"/>
        <v>1058.4429324680077</v>
      </c>
      <c r="R467" s="2">
        <f t="shared" si="0"/>
        <v>6319.7380801540912</v>
      </c>
      <c r="S467" s="2">
        <f t="shared" si="0"/>
        <v>8944.4390577005033</v>
      </c>
      <c r="T467" s="2">
        <f t="shared" si="0"/>
        <v>335070.75724498194</v>
      </c>
      <c r="U467" s="3">
        <f>SUM(U5:U466)</f>
        <v>1339.7208390702028</v>
      </c>
      <c r="V467" s="4">
        <f>SUM(V5:V246)+V247/10^6+SUM(V248:V466)</f>
        <v>1800.4828188592892</v>
      </c>
      <c r="W467" s="4">
        <f>SUM(W5:W246)+W247/10^6+SUM(W248:W466)</f>
        <v>307443.29379568459</v>
      </c>
      <c r="X467" s="5">
        <f>SUM(X5:X246)+X247/10^6+SUM(X248:X466)</f>
        <v>7835.5503186877677</v>
      </c>
      <c r="Y467" s="6">
        <f>SUM(Y5:Y246)+Y247/10^6+SUM(Y248:Y466)</f>
        <v>10847615.884563942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総括表12</vt:lpstr>
      <vt:lpstr>総括表12!Print_Titles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2019-02-08T04:12:30Z</dcterms:modified>
</cp:coreProperties>
</file>