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10" sheetId="21" r:id="rId1"/>
  </sheets>
  <definedNames>
    <definedName name="_xlnm._FilterDatabase" localSheetId="0" hidden="1">総括表10!$A$4:$FY$325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総括表10!$1:$4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<sst xmlns="http://schemas.openxmlformats.org/spreadsheetml/2006/main" count="491" uniqueCount="489">
  <si>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</si>
  <si>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</si>
  <si>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</si>
  <si>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</si>
  <si>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</si>
  <si>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</si>
  <si>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</si>
  <si>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</si>
  <si>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</si>
  <si>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</si>
  <si>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</si>
  <si>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</si>
  <si>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</si>
  <si>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</si>
  <si>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</si>
  <si>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</si>
  <si>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</si>
  <si>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</si>
  <si>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</si>
  <si>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</si>
  <si>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</si>
  <si>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</si>
  <si>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</si>
  <si>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</si>
  <si>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</si>
  <si>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</si>
  <si>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</si>
  <si>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</si>
  <si>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</si>
  <si>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</si>
  <si>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</si>
  <si>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</si>
  <si>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</si>
  <si>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</si>
  <si>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</si>
  <si>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</si>
  <si>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</si>
  <si>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</si>
  <si>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</si>
  <si>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</si>
  <si>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</si>
  <si>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</si>
  <si>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</si>
  <si>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</si>
  <si>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</si>
  <si>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</si>
  <si>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</si>
  <si>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</si>
  <si>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</si>
  <si>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</si>
  <si>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</si>
  <si>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</si>
  <si>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</si>
  <si>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</si>
  <si>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</si>
  <si>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</si>
  <si>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</si>
  <si>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</si>
  <si>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</si>
  <si>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</si>
  <si>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</si>
  <si>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</si>
  <si>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</si>
  <si>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</si>
  <si>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</si>
  <si>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</si>
  <si>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</si>
  <si>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</si>
  <si>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</si>
  <si>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</si>
  <si>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</si>
  <si>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</si>
  <si>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</si>
  <si>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</si>
  <si>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</si>
  <si>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</si>
  <si>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</si>
  <si>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</si>
  <si>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</si>
  <si>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</si>
  <si>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</si>
  <si>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</si>
  <si>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</si>
  <si>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</si>
  <si>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</si>
  <si>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</si>
  <si>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</si>
  <si>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</si>
  <si>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</si>
  <si>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</si>
  <si>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</si>
  <si>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</si>
  <si>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</si>
  <si>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</si>
  <si>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</si>
  <si>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</si>
  <si>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</si>
  <si>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</si>
  <si>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</si>
  <si>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</si>
  <si>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</si>
  <si>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</si>
  <si>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</si>
  <si>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</si>
  <si>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</si>
  <si>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</si>
  <si>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</si>
  <si>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</si>
  <si>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</si>
  <si>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</si>
  <si>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</si>
  <si>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</si>
  <si>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</si>
  <si>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</si>
  <si>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</si>
  <si>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</si>
  <si>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</si>
  <si>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</si>
  <si>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</si>
  <si>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</si>
  <si>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</si>
  <si>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</si>
  <si>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</si>
  <si>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</si>
  <si>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</si>
  <si>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</si>
  <si>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</si>
  <si>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</si>
  <si>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</si>
  <si>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</si>
  <si>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</si>
  <si>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</si>
  <si>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</si>
  <si>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</si>
  <si>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</si>
  <si>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</si>
  <si>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</si>
  <si>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</si>
  <si>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</si>
  <si>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</si>
  <si>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</si>
  <si>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</si>
  <si>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</si>
  <si>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</si>
  <si>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</si>
  <si>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</si>
  <si>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</si>
  <si>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</si>
  <si>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</si>
  <si>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</si>
  <si>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</si>
  <si>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</si>
  <si>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</si>
  <si>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</si>
  <si>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</si>
  <si>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</si>
  <si>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</si>
  <si>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</si>
  <si>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</si>
  <si>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</si>
  <si>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</si>
  <si>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</si>
  <si>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</si>
  <si>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</si>
  <si>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</si>
  <si>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</si>
  <si>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</si>
  <si>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</si>
  <si>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</si>
  <si>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</si>
  <si>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</si>
  <si>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</si>
  <si>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</si>
  <si>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</si>
  <si>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</si>
  <si>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</si>
  <si>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</si>
  <si>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</si>
  <si>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</si>
  <si>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</si>
  <si>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</si>
  <si>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</si>
  <si>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</si>
  <si>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</si>
  <si>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</si>
  <si>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</si>
  <si>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</si>
  <si>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</si>
  <si>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</si>
  <si>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</si>
  <si>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</si>
  <si>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</si>
  <si>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</si>
  <si>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</si>
  <si>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</si>
  <si>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</si>
  <si>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</si>
  <si>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</si>
  <si>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</si>
  <si>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</si>
  <si>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</si>
  <si>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</si>
  <si>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</si>
  <si>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</si>
  <si>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</si>
  <si>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</si>
  <si>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</si>
  <si>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</si>
  <si>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</si>
  <si>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</si>
  <si>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</si>
  <si>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</si>
  <si>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</si>
  <si>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</si>
  <si>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</si>
  <si>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</si>
  <si>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</si>
  <si>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</si>
  <si>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</si>
  <si>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</si>
  <si>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</si>
  <si>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</si>
  <si>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</si>
  <si>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</si>
  <si>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</si>
  <si>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</si>
  <si>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</si>
  <si>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</si>
  <si>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</si>
  <si>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</si>
  <si>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</si>
  <si>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</si>
  <si>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</si>
  <si>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</si>
  <si>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</si>
  <si>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</si>
  <si>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</si>
  <si>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</si>
  <si>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</si>
  <si>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</si>
  <si>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</si>
  <si>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</si>
  <si>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</si>
  <si>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</si>
  <si>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</si>
  <si>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</si>
  <si>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</si>
  <si>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</si>
  <si>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</si>
  <si>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</si>
  <si>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</si>
  <si>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</si>
  <si>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</si>
  <si>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</si>
  <si>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</si>
  <si>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</si>
  <si>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</si>
  <si>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</si>
  <si>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</si>
  <si>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</si>
  <si>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</si>
  <si>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</si>
  <si>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</si>
  <si>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</si>
  <si>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</si>
  <si>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</si>
  <si>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</si>
  <si>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</si>
  <si>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</si>
  <si>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</si>
  <si>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</si>
  <si>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</si>
  <si>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</si>
  <si>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</si>
  <si>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</si>
  <si>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</si>
  <si>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</si>
  <si>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</si>
  <si>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</si>
  <si>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</si>
  <si>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</si>
  <si>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</si>
  <si>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</si>
  <si>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</si>
  <si>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</si>
  <si>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</si>
  <si>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</si>
  <si>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</si>
  <si>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</si>
  <si>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</si>
  <si>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</si>
  <si>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</si>
  <si>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</si>
  <si>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</si>
  <si>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</si>
  <si>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</si>
  <si>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</si>
  <si>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</si>
  <si>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</si>
  <si>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</si>
  <si>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</si>
  <si>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</si>
  <si>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</si>
  <si>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</si>
  <si>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</si>
  <si>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</si>
  <si>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</si>
  <si>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</si>
  <si>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</si>
  <si>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</si>
  <si>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</si>
  <si>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</si>
  <si>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</si>
  <si>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</si>
  <si>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</si>
  <si>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</si>
  <si>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</si>
  <si>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</si>
  <si>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</si>
  <si>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</si>
  <si>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</si>
  <si>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</si>
  <si>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</si>
  <si>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</si>
  <si>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</si>
  <si>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</si>
  <si>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</si>
  <si>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</si>
  <si>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</si>
  <si>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</si>
  <si>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</si>
  <si>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</si>
  <si>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</si>
  <si>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</si>
  <si>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</si>
  <si>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</si>
  <si>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</si>
  <si>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</si>
  <si>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</si>
  <si>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</si>
  <si>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</si>
  <si>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</si>
  <si>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</si>
  <si>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総括表10　排出源別・対象化学物質別の排出量推計結果（平成29年度：群馬県）［１．対象業種を営む事業者からのすそ切り以下～22．一般廃棄物処理施設］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</si>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</sst>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41.269700045510426</v>
      </c>
      <c r="D5" s="32">
        <v>2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8.177927314308084</v>
      </c>
      <c r="X5" s="36">
        <v>21.493323106228765</v>
      </c>
      <c r="Y5" s="37">
        <v>72.940950466047269</v>
      </c>
    </row>
    <row r="6" spans="1:25" ht="13.5" customHeight="1">
      <c r="A6" s="29">
        <v>2</v>
      </c>
      <c r="B6" s="30" t="s">
        <v>28</v>
      </c>
      <c r="C6" s="38">
        <v>1.3039409845150713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5.2467551167320207E-2</v>
      </c>
      <c r="X6" s="40"/>
      <c r="Y6" s="41">
        <v>1.3564085356823916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412.16682121626087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412.16682121626087</v>
      </c>
    </row>
    <row r="8" spans="1:25" ht="13.5" customHeight="1">
      <c r="A8" s="29">
        <v>4</v>
      </c>
      <c r="B8" s="30" t="s">
        <v>30</v>
      </c>
      <c r="C8" s="31">
        <v>27.016499410462718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6.5349511661271786E-2</v>
      </c>
      <c r="X8" s="40"/>
      <c r="Y8" s="37">
        <v>27.081848922123989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412.16682121626087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412.16682121626087</v>
      </c>
    </row>
    <row r="10" spans="1:25" ht="13.5" customHeight="1">
      <c r="A10" s="29">
        <v>6</v>
      </c>
      <c r="B10" s="30" t="s">
        <v>32</v>
      </c>
      <c r="C10" s="44">
        <v>0.18189178089322788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5">
        <v>0.18189178089322788</v>
      </c>
    </row>
    <row r="11" spans="1:25" ht="13.5" customHeight="1">
      <c r="A11" s="29">
        <v>7</v>
      </c>
      <c r="B11" s="30" t="s">
        <v>33</v>
      </c>
      <c r="C11" s="31">
        <v>15.733644918222597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1.5493774654444653E-2</v>
      </c>
      <c r="X11" s="40"/>
      <c r="Y11" s="37">
        <v>15.749138692877041</v>
      </c>
    </row>
    <row r="12" spans="1:25" ht="13.5" customHeight="1">
      <c r="A12" s="29">
        <v>8</v>
      </c>
      <c r="B12" s="30" t="s">
        <v>34</v>
      </c>
      <c r="C12" s="46">
        <v>3.3023400798705714E-2</v>
      </c>
      <c r="D12" s="33"/>
      <c r="E12" s="33"/>
      <c r="F12" s="43">
        <v>412.16682121626087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412.19984461705957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219.27345367487561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219.27345367487561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128.96912799750692</v>
      </c>
      <c r="L14" s="43">
        <v>707.40179527893054</v>
      </c>
      <c r="M14" s="43">
        <v>5585.9239900375987</v>
      </c>
      <c r="N14" s="43">
        <v>27.232088719328562</v>
      </c>
      <c r="O14" s="43">
        <v>1286.7925855675828</v>
      </c>
      <c r="P14" s="43">
        <v>34.487888384577261</v>
      </c>
      <c r="Q14" s="43">
        <v>102.36755253105996</v>
      </c>
      <c r="R14" s="33"/>
      <c r="S14" s="33"/>
      <c r="T14" s="33"/>
      <c r="U14" s="33"/>
      <c r="V14" s="34"/>
      <c r="W14" s="34"/>
      <c r="X14" s="40"/>
      <c r="Y14" s="37">
        <v>7873.1750285165854</v>
      </c>
    </row>
    <row r="15" spans="1:25" ht="13.5" customHeight="1">
      <c r="A15" s="29">
        <v>11</v>
      </c>
      <c r="B15" s="30" t="s">
        <v>37</v>
      </c>
      <c r="C15" s="44">
        <v>0.20168624786332776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5">
        <v>0.20168624786332776</v>
      </c>
    </row>
    <row r="16" spans="1:25" ht="13.5" customHeight="1">
      <c r="A16" s="29">
        <v>12</v>
      </c>
      <c r="B16" s="30" t="s">
        <v>38</v>
      </c>
      <c r="C16" s="46">
        <v>5.1188421524080655E-3</v>
      </c>
      <c r="D16" s="33"/>
      <c r="E16" s="33"/>
      <c r="F16" s="33"/>
      <c r="G16" s="33"/>
      <c r="H16" s="33"/>
      <c r="I16" s="33"/>
      <c r="J16" s="33"/>
      <c r="K16" s="43">
        <v>653.30038709268786</v>
      </c>
      <c r="L16" s="43">
        <v>3888.7618603671835</v>
      </c>
      <c r="M16" s="43">
        <v>32417.30476793319</v>
      </c>
      <c r="N16" s="43">
        <v>147.44114742820742</v>
      </c>
      <c r="O16" s="43">
        <v>5479.1156791996964</v>
      </c>
      <c r="P16" s="43">
        <v>213.1388915347365</v>
      </c>
      <c r="Q16" s="43">
        <v>136.4900700414133</v>
      </c>
      <c r="R16" s="33"/>
      <c r="S16" s="33"/>
      <c r="T16" s="33"/>
      <c r="U16" s="33"/>
      <c r="V16" s="34"/>
      <c r="W16" s="47">
        <v>3.90648775062436E-4</v>
      </c>
      <c r="X16" s="40"/>
      <c r="Y16" s="37">
        <v>42935.558313088048</v>
      </c>
    </row>
    <row r="17" spans="1:25" ht="13.5" customHeight="1">
      <c r="A17" s="29">
        <v>13</v>
      </c>
      <c r="B17" s="30" t="s">
        <v>39</v>
      </c>
      <c r="C17" s="31">
        <v>147.32538463695056</v>
      </c>
      <c r="D17" s="43">
        <v>26.999999999999996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8">
        <v>59.788539839529626</v>
      </c>
      <c r="X17" s="40"/>
      <c r="Y17" s="37">
        <v>234.11392447648018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49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49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49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49"/>
    </row>
    <row r="22" spans="1:25" ht="13.5" customHeight="1">
      <c r="A22" s="29">
        <v>18</v>
      </c>
      <c r="B22" s="30" t="s">
        <v>42</v>
      </c>
      <c r="C22" s="44">
        <v>0.11282522991892348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6.0590452016850926E-2</v>
      </c>
      <c r="X22" s="40"/>
      <c r="Y22" s="45">
        <v>0.17341568193577439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49"/>
    </row>
    <row r="24" spans="1:25" ht="13.5" customHeight="1">
      <c r="A24" s="29">
        <v>20</v>
      </c>
      <c r="B24" s="30" t="s">
        <v>43</v>
      </c>
      <c r="C24" s="31">
        <v>608.2528231633753</v>
      </c>
      <c r="D24" s="33"/>
      <c r="E24" s="33"/>
      <c r="F24" s="33"/>
      <c r="G24" s="33"/>
      <c r="H24" s="33"/>
      <c r="I24" s="43">
        <v>65794.549376880314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8">
        <v>18667.240693453208</v>
      </c>
      <c r="X24" s="40"/>
      <c r="Y24" s="37">
        <v>85070.042893496895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49"/>
    </row>
    <row r="26" spans="1:25" ht="13.5" customHeight="1">
      <c r="A26" s="29">
        <v>22</v>
      </c>
      <c r="B26" s="30" t="s">
        <v>45</v>
      </c>
      <c r="C26" s="42"/>
      <c r="D26" s="43">
        <v>325.60000000000002</v>
      </c>
      <c r="E26" s="43">
        <v>56.874753919909885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382.47475391990992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49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49"/>
    </row>
    <row r="29" spans="1:25" ht="13.5" customHeight="1">
      <c r="A29" s="29">
        <v>25</v>
      </c>
      <c r="B29" s="30" t="s">
        <v>48</v>
      </c>
      <c r="C29" s="42"/>
      <c r="D29" s="43">
        <v>165.8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165.8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49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49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49"/>
    </row>
    <row r="33" spans="1:25" ht="13.5" customHeight="1">
      <c r="A33" s="29">
        <v>29</v>
      </c>
      <c r="B33" s="30" t="s">
        <v>51</v>
      </c>
      <c r="C33" s="42"/>
      <c r="D33" s="43">
        <v>12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37">
        <v>12</v>
      </c>
    </row>
    <row r="34" spans="1:25" ht="40.5" customHeight="1">
      <c r="A34" s="29">
        <v>30</v>
      </c>
      <c r="B34" s="30" t="s">
        <v>52</v>
      </c>
      <c r="C34" s="31">
        <v>4209.2059058950654</v>
      </c>
      <c r="D34" s="43">
        <v>5058.2332000264996</v>
      </c>
      <c r="E34" s="43">
        <v>101.69672119088725</v>
      </c>
      <c r="F34" s="33"/>
      <c r="G34" s="33"/>
      <c r="H34" s="33"/>
      <c r="I34" s="43">
        <v>224630.02716008484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8">
        <v>25081.069145292662</v>
      </c>
      <c r="X34" s="40"/>
      <c r="Y34" s="37">
        <v>259080.23213248994</v>
      </c>
    </row>
    <row r="35" spans="1:25" ht="13.5" customHeight="1">
      <c r="A35" s="29">
        <v>31</v>
      </c>
      <c r="B35" s="30" t="s">
        <v>53</v>
      </c>
      <c r="C35" s="31">
        <v>43.663106876856759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4"/>
      <c r="W35" s="48">
        <v>54.22883037454222</v>
      </c>
      <c r="X35" s="40"/>
      <c r="Y35" s="37">
        <v>97.891937251398986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49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2">
        <v>3.4964339160371569</v>
      </c>
      <c r="R37" s="33"/>
      <c r="S37" s="33"/>
      <c r="T37" s="33"/>
      <c r="U37" s="33"/>
      <c r="V37" s="34"/>
      <c r="W37" s="34"/>
      <c r="X37" s="40"/>
      <c r="Y37" s="41">
        <v>3.4964339160371569</v>
      </c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49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49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6163.0334900912367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6163.0334900912367</v>
      </c>
    </row>
    <row r="41" spans="1:25" ht="13.5" customHeight="1">
      <c r="A41" s="29">
        <v>37</v>
      </c>
      <c r="B41" s="30" t="s">
        <v>56</v>
      </c>
      <c r="C41" s="38">
        <v>8.1206464411074393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1.8467020877096072</v>
      </c>
      <c r="X41" s="40"/>
      <c r="Y41" s="37">
        <v>9.9673485288170465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49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49"/>
    </row>
    <row r="44" spans="1:25" ht="13.5" customHeight="1">
      <c r="A44" s="29">
        <v>40</v>
      </c>
      <c r="B44" s="30" t="s">
        <v>57</v>
      </c>
      <c r="C44" s="42"/>
      <c r="D44" s="43">
        <v>480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480</v>
      </c>
    </row>
    <row r="45" spans="1:25" ht="13.5" customHeight="1">
      <c r="A45" s="29">
        <v>41</v>
      </c>
      <c r="B45" s="30" t="s">
        <v>58</v>
      </c>
      <c r="C45" s="42"/>
      <c r="D45" s="43">
        <v>5964.5000000000009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5964.5000000000009</v>
      </c>
    </row>
    <row r="46" spans="1:25" ht="13.5" customHeight="1">
      <c r="A46" s="29">
        <v>42</v>
      </c>
      <c r="B46" s="30" t="s">
        <v>353</v>
      </c>
      <c r="C46" s="44">
        <v>0.49831758221788852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5">
        <v>0.49831758221788852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49"/>
    </row>
    <row r="48" spans="1:25" ht="13.5" customHeight="1">
      <c r="A48" s="29">
        <v>44</v>
      </c>
      <c r="B48" s="30" t="s">
        <v>355</v>
      </c>
      <c r="C48" s="50">
        <v>1.4472105932582138E-4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1">
        <v>1.4472105932582138E-4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49"/>
    </row>
    <row r="50" spans="1:25" ht="13.5" customHeight="1">
      <c r="A50" s="29">
        <v>46</v>
      </c>
      <c r="B50" s="30" t="s">
        <v>59</v>
      </c>
      <c r="C50" s="42"/>
      <c r="D50" s="43">
        <v>14.000000000000002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14.000000000000002</v>
      </c>
    </row>
    <row r="51" spans="1:25" ht="13.5" customHeight="1">
      <c r="A51" s="29">
        <v>47</v>
      </c>
      <c r="B51" s="30" t="s">
        <v>60</v>
      </c>
      <c r="C51" s="42"/>
      <c r="D51" s="43">
        <v>3708.5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3708.5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49"/>
    </row>
    <row r="53" spans="1:25" ht="13.5" customHeight="1">
      <c r="A53" s="29">
        <v>49</v>
      </c>
      <c r="B53" s="30" t="s">
        <v>62</v>
      </c>
      <c r="C53" s="42"/>
      <c r="D53" s="43">
        <v>7149.1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7149.1</v>
      </c>
    </row>
    <row r="54" spans="1:25" ht="13.5" customHeight="1">
      <c r="A54" s="29">
        <v>50</v>
      </c>
      <c r="B54" s="30" t="s">
        <v>63</v>
      </c>
      <c r="C54" s="42"/>
      <c r="D54" s="43">
        <v>872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872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49"/>
    </row>
    <row r="56" spans="1:25" ht="13.5" customHeight="1">
      <c r="A56" s="29">
        <v>52</v>
      </c>
      <c r="B56" s="30" t="s">
        <v>65</v>
      </c>
      <c r="C56" s="42"/>
      <c r="D56" s="43">
        <v>880.00000000000011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880.00000000000011</v>
      </c>
    </row>
    <row r="57" spans="1:25" ht="13.5" customHeight="1">
      <c r="A57" s="29">
        <v>53</v>
      </c>
      <c r="B57" s="30" t="s">
        <v>66</v>
      </c>
      <c r="C57" s="31">
        <v>124533.74355101818</v>
      </c>
      <c r="D57" s="43">
        <v>35683.568000119994</v>
      </c>
      <c r="E57" s="43">
        <v>121.90903571954327</v>
      </c>
      <c r="F57" s="33"/>
      <c r="G57" s="43">
        <v>93399.309762746925</v>
      </c>
      <c r="H57" s="33"/>
      <c r="I57" s="33"/>
      <c r="J57" s="33"/>
      <c r="K57" s="43">
        <v>1654.3447514257255</v>
      </c>
      <c r="L57" s="33"/>
      <c r="M57" s="43">
        <v>75428.093175683185</v>
      </c>
      <c r="N57" s="43">
        <v>1696.629931145862</v>
      </c>
      <c r="O57" s="43">
        <v>1855.6470526095827</v>
      </c>
      <c r="P57" s="43">
        <v>2368.9800754850608</v>
      </c>
      <c r="Q57" s="43">
        <v>34.122517510353326</v>
      </c>
      <c r="R57" s="33"/>
      <c r="S57" s="33"/>
      <c r="T57" s="33"/>
      <c r="U57" s="33"/>
      <c r="V57" s="34"/>
      <c r="W57" s="48">
        <v>19.536283838821866</v>
      </c>
      <c r="X57" s="40"/>
      <c r="Y57" s="37">
        <v>336795.88413730328</v>
      </c>
    </row>
    <row r="58" spans="1:25" ht="13.5" customHeight="1">
      <c r="A58" s="29">
        <v>54</v>
      </c>
      <c r="B58" s="30" t="s">
        <v>67</v>
      </c>
      <c r="C58" s="42"/>
      <c r="D58" s="43">
        <v>1497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1497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49"/>
    </row>
    <row r="60" spans="1:25" ht="13.5" customHeight="1">
      <c r="A60" s="29">
        <v>56</v>
      </c>
      <c r="B60" s="30" t="s">
        <v>68</v>
      </c>
      <c r="C60" s="31">
        <v>322.74563323462735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8">
        <v>100.30416078186275</v>
      </c>
      <c r="X60" s="40"/>
      <c r="Y60" s="37">
        <v>423.04979401649007</v>
      </c>
    </row>
    <row r="61" spans="1:25" ht="13.5" customHeight="1">
      <c r="A61" s="29">
        <v>57</v>
      </c>
      <c r="B61" s="30" t="s">
        <v>69</v>
      </c>
      <c r="C61" s="31">
        <v>1580.734074200303</v>
      </c>
      <c r="D61" s="33"/>
      <c r="E61" s="43">
        <v>16.182074603226368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5">
        <v>2.1573145931949176</v>
      </c>
      <c r="X61" s="40"/>
      <c r="Y61" s="37">
        <v>1599.0734633967243</v>
      </c>
    </row>
    <row r="62" spans="1:25" ht="13.5" customHeight="1">
      <c r="A62" s="29">
        <v>58</v>
      </c>
      <c r="B62" s="30" t="s">
        <v>70</v>
      </c>
      <c r="C62" s="31">
        <v>89.084832121917572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52">
        <v>0.10143324190687439</v>
      </c>
      <c r="X62" s="40"/>
      <c r="Y62" s="37">
        <v>89.186265363824447</v>
      </c>
    </row>
    <row r="63" spans="1:25" ht="13.5" customHeight="1">
      <c r="A63" s="29">
        <v>59</v>
      </c>
      <c r="B63" s="30" t="s">
        <v>71</v>
      </c>
      <c r="C63" s="46">
        <v>3.6713069409511731E-2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1.1387552752720662E-3</v>
      </c>
      <c r="X63" s="40"/>
      <c r="Y63" s="53">
        <v>3.7851824684783798E-2</v>
      </c>
    </row>
    <row r="64" spans="1:25" ht="13.5" customHeight="1">
      <c r="A64" s="29">
        <v>60</v>
      </c>
      <c r="B64" s="30" t="s">
        <v>72</v>
      </c>
      <c r="C64" s="31">
        <v>13.405126898957274</v>
      </c>
      <c r="D64" s="33"/>
      <c r="E64" s="33"/>
      <c r="F64" s="33"/>
      <c r="G64" s="33"/>
      <c r="H64" s="33"/>
      <c r="I64" s="43">
        <v>654.37316252525113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8">
        <v>83.686611216601378</v>
      </c>
      <c r="X64" s="40"/>
      <c r="Y64" s="37">
        <v>751.46490064080979</v>
      </c>
    </row>
    <row r="65" spans="1:25" ht="13.5" customHeight="1">
      <c r="A65" s="29">
        <v>61</v>
      </c>
      <c r="B65" s="30" t="s">
        <v>73</v>
      </c>
      <c r="C65" s="42"/>
      <c r="D65" s="43">
        <v>700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700</v>
      </c>
    </row>
    <row r="66" spans="1:25" ht="13.5" customHeight="1">
      <c r="A66" s="29">
        <v>62</v>
      </c>
      <c r="B66" s="30" t="s">
        <v>74</v>
      </c>
      <c r="C66" s="42"/>
      <c r="D66" s="43">
        <v>11742.000000325001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11742.000000325001</v>
      </c>
    </row>
    <row r="67" spans="1:25" ht="13.5" customHeight="1">
      <c r="A67" s="29">
        <v>63</v>
      </c>
      <c r="B67" s="30" t="s">
        <v>75</v>
      </c>
      <c r="C67" s="42"/>
      <c r="D67" s="43">
        <v>5739.0999996499995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5739.0999996499995</v>
      </c>
    </row>
    <row r="68" spans="1:25" ht="13.5" customHeight="1">
      <c r="A68" s="29">
        <v>64</v>
      </c>
      <c r="B68" s="30" t="s">
        <v>76</v>
      </c>
      <c r="C68" s="42"/>
      <c r="D68" s="43">
        <v>1272.06</v>
      </c>
      <c r="E68" s="43">
        <v>56.918445362099867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1328.9784453620998</v>
      </c>
    </row>
    <row r="69" spans="1:25" ht="13.5" customHeight="1">
      <c r="A69" s="29">
        <v>65</v>
      </c>
      <c r="B69" s="30" t="s">
        <v>358</v>
      </c>
      <c r="C69" s="46">
        <v>4.434728635867221E-2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53">
        <v>4.434728635867221E-2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49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49"/>
    </row>
    <row r="72" spans="1:25" ht="13.5" customHeight="1">
      <c r="A72" s="29">
        <v>68</v>
      </c>
      <c r="B72" s="30" t="s">
        <v>361</v>
      </c>
      <c r="C72" s="46">
        <v>4.4396428146517043E-2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53">
        <v>4.4396428146517043E-2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49"/>
    </row>
    <row r="74" spans="1:25" ht="27" customHeight="1">
      <c r="A74" s="29">
        <v>70</v>
      </c>
      <c r="B74" s="30" t="s">
        <v>78</v>
      </c>
      <c r="C74" s="42"/>
      <c r="D74" s="43">
        <v>128.83249999998498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128.83249999998498</v>
      </c>
    </row>
    <row r="75" spans="1:25" ht="13.5" customHeight="1">
      <c r="A75" s="29">
        <v>71</v>
      </c>
      <c r="B75" s="30" t="s">
        <v>79</v>
      </c>
      <c r="C75" s="44">
        <v>0.83626487904964952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5">
        <v>0.83626487904964952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49"/>
    </row>
    <row r="77" spans="1:25" ht="13.5" customHeight="1">
      <c r="A77" s="29">
        <v>73</v>
      </c>
      <c r="B77" s="30" t="s">
        <v>80</v>
      </c>
      <c r="C77" s="44">
        <v>0.12942794809097857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7">
        <v>1.989793199660539E-4</v>
      </c>
      <c r="X77" s="40"/>
      <c r="Y77" s="45">
        <v>0.12962692741094461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49"/>
    </row>
    <row r="79" spans="1:25" ht="13.5" customHeight="1">
      <c r="A79" s="29">
        <v>75</v>
      </c>
      <c r="B79" s="30" t="s">
        <v>81</v>
      </c>
      <c r="C79" s="46">
        <v>2.8170793336619166E-2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4"/>
      <c r="W79" s="39">
        <v>2.3063166880210074E-2</v>
      </c>
      <c r="X79" s="36">
        <v>15.139418676153351</v>
      </c>
      <c r="Y79" s="37">
        <v>15.19065263637018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49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49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49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49"/>
    </row>
    <row r="84" spans="1:25" ht="13.5" customHeight="1">
      <c r="A84" s="29">
        <v>80</v>
      </c>
      <c r="B84" s="30" t="s">
        <v>84</v>
      </c>
      <c r="C84" s="31">
        <v>209195.32065716854</v>
      </c>
      <c r="D84" s="43">
        <v>42275.116000099995</v>
      </c>
      <c r="E84" s="43">
        <v>331.34263372670455</v>
      </c>
      <c r="F84" s="43">
        <v>987.03637418330072</v>
      </c>
      <c r="G84" s="43">
        <v>159170.49286651038</v>
      </c>
      <c r="H84" s="33"/>
      <c r="I84" s="33"/>
      <c r="J84" s="33"/>
      <c r="K84" s="43">
        <v>8583.5175217612032</v>
      </c>
      <c r="L84" s="33"/>
      <c r="M84" s="43">
        <v>300274.31790010107</v>
      </c>
      <c r="N84" s="43">
        <v>5061.438132457336</v>
      </c>
      <c r="O84" s="43">
        <v>9449.1028760497866</v>
      </c>
      <c r="P84" s="43">
        <v>5611.5461569432209</v>
      </c>
      <c r="Q84" s="43">
        <v>136.4900700414133</v>
      </c>
      <c r="R84" s="33"/>
      <c r="S84" s="33"/>
      <c r="T84" s="33"/>
      <c r="U84" s="33"/>
      <c r="V84" s="34"/>
      <c r="W84" s="48">
        <v>18.42587420647444</v>
      </c>
      <c r="X84" s="40"/>
      <c r="Y84" s="37">
        <v>741094.14706324949</v>
      </c>
    </row>
    <row r="85" spans="1:25" ht="13.5" customHeight="1">
      <c r="A85" s="29">
        <v>81</v>
      </c>
      <c r="B85" s="30" t="s">
        <v>85</v>
      </c>
      <c r="C85" s="54">
        <v>1.1144014455699233E-5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1.1144014455699233E-5</v>
      </c>
    </row>
    <row r="86" spans="1:25" ht="13.5" customHeight="1">
      <c r="A86" s="29">
        <v>82</v>
      </c>
      <c r="B86" s="30" t="s">
        <v>86</v>
      </c>
      <c r="C86" s="38">
        <v>3.1605951248988005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48">
        <v>10.297672786381042</v>
      </c>
      <c r="X86" s="40"/>
      <c r="Y86" s="37">
        <v>13.458267911279844</v>
      </c>
    </row>
    <row r="87" spans="1:25" ht="13.5" customHeight="1">
      <c r="A87" s="29">
        <v>83</v>
      </c>
      <c r="B87" s="30" t="s">
        <v>87</v>
      </c>
      <c r="C87" s="31">
        <v>1834.806003599899</v>
      </c>
      <c r="D87" s="43">
        <v>24</v>
      </c>
      <c r="E87" s="33"/>
      <c r="F87" s="33"/>
      <c r="G87" s="33"/>
      <c r="H87" s="33"/>
      <c r="I87" s="33"/>
      <c r="J87" s="33"/>
      <c r="K87" s="33"/>
      <c r="L87" s="33"/>
      <c r="M87" s="43">
        <v>1559.1141436573989</v>
      </c>
      <c r="N87" s="33"/>
      <c r="O87" s="33"/>
      <c r="P87" s="33"/>
      <c r="Q87" s="33"/>
      <c r="R87" s="33"/>
      <c r="S87" s="33"/>
      <c r="T87" s="33"/>
      <c r="U87" s="33"/>
      <c r="V87" s="34"/>
      <c r="W87" s="35">
        <v>1.1632446130454908</v>
      </c>
      <c r="X87" s="40"/>
      <c r="Y87" s="37">
        <v>3419.0833918703433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49"/>
    </row>
    <row r="89" spans="1:25" ht="13.5" customHeight="1">
      <c r="A89" s="29">
        <v>85</v>
      </c>
      <c r="B89" s="30" t="s">
        <v>89</v>
      </c>
      <c r="C89" s="31">
        <v>16.140635559145711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7.3536184034242974E-2</v>
      </c>
      <c r="X89" s="40"/>
      <c r="Y89" s="37">
        <v>16.214171743179953</v>
      </c>
    </row>
    <row r="90" spans="1:25" ht="13.5" customHeight="1">
      <c r="A90" s="29">
        <v>86</v>
      </c>
      <c r="B90" s="30" t="s">
        <v>90</v>
      </c>
      <c r="C90" s="46">
        <v>4.7640489012743259E-3</v>
      </c>
      <c r="D90" s="33"/>
      <c r="E90" s="43">
        <v>70.670748038562778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1.116504804916828E-3</v>
      </c>
      <c r="X90" s="40"/>
      <c r="Y90" s="37">
        <v>70.676628592268969</v>
      </c>
    </row>
    <row r="91" spans="1:25" ht="13.5" customHeight="1">
      <c r="A91" s="29">
        <v>87</v>
      </c>
      <c r="B91" s="30" t="s">
        <v>91</v>
      </c>
      <c r="C91" s="38">
        <v>5.5970107429916958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4"/>
      <c r="W91" s="35">
        <v>2.282166842537503</v>
      </c>
      <c r="X91" s="36">
        <v>57.918597200767913</v>
      </c>
      <c r="Y91" s="37">
        <v>65.797774786297111</v>
      </c>
    </row>
    <row r="92" spans="1:25" ht="13.5" customHeight="1">
      <c r="A92" s="29">
        <v>88</v>
      </c>
      <c r="B92" s="30" t="s">
        <v>92</v>
      </c>
      <c r="C92" s="38">
        <v>4.1891730583716997</v>
      </c>
      <c r="D92" s="33"/>
      <c r="E92" s="33"/>
      <c r="F92" s="33"/>
      <c r="G92" s="43">
        <v>173.65759320966106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177.84676626803275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49"/>
    </row>
    <row r="94" spans="1:25" ht="13.5" customHeight="1">
      <c r="A94" s="29">
        <v>90</v>
      </c>
      <c r="B94" s="30" t="s">
        <v>94</v>
      </c>
      <c r="C94" s="42"/>
      <c r="D94" s="43">
        <v>1323.9000000000003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1323.9000000000003</v>
      </c>
    </row>
    <row r="95" spans="1:25" ht="13.5" customHeight="1">
      <c r="A95" s="29">
        <v>91</v>
      </c>
      <c r="B95" s="30" t="s">
        <v>95</v>
      </c>
      <c r="C95" s="42"/>
      <c r="D95" s="43">
        <v>1399.4999999700001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1399.4999999700001</v>
      </c>
    </row>
    <row r="96" spans="1:25" ht="13.5" customHeight="1">
      <c r="A96" s="29">
        <v>92</v>
      </c>
      <c r="B96" s="30" t="s">
        <v>96</v>
      </c>
      <c r="C96" s="42"/>
      <c r="D96" s="43">
        <v>1296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1296</v>
      </c>
    </row>
    <row r="97" spans="1:25" ht="13.5" customHeight="1">
      <c r="A97" s="29">
        <v>93</v>
      </c>
      <c r="B97" s="30" t="s">
        <v>97</v>
      </c>
      <c r="C97" s="42"/>
      <c r="D97" s="43">
        <v>5502.2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5502.2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0.82004213980092899</v>
      </c>
      <c r="Y98" s="45">
        <v>0.82004213980092899</v>
      </c>
    </row>
    <row r="99" spans="1:25" ht="13.5" customHeight="1">
      <c r="A99" s="29">
        <v>95</v>
      </c>
      <c r="B99" s="30" t="s">
        <v>99</v>
      </c>
      <c r="C99" s="42"/>
      <c r="D99" s="43">
        <v>2228.5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2228.5</v>
      </c>
    </row>
    <row r="100" spans="1:25" ht="13.5" customHeight="1">
      <c r="A100" s="29">
        <v>96</v>
      </c>
      <c r="B100" s="30" t="s">
        <v>100</v>
      </c>
      <c r="C100" s="42"/>
      <c r="D100" s="43">
        <v>139.07499999985001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139.07499999985001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49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49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49"/>
    </row>
    <row r="104" spans="1:25" ht="13.5" customHeight="1">
      <c r="A104" s="29">
        <v>100</v>
      </c>
      <c r="B104" s="30" t="s">
        <v>102</v>
      </c>
      <c r="C104" s="42"/>
      <c r="D104" s="43">
        <v>2785.4999999999995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2785.4999999999995</v>
      </c>
    </row>
    <row r="105" spans="1:25" ht="13.5" customHeight="1">
      <c r="A105" s="29">
        <v>101</v>
      </c>
      <c r="B105" s="30" t="s">
        <v>103</v>
      </c>
      <c r="C105" s="42"/>
      <c r="D105" s="43">
        <v>3762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3762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49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5626.1911155686648</v>
      </c>
      <c r="U107" s="33"/>
      <c r="V107" s="34"/>
      <c r="W107" s="34"/>
      <c r="X107" s="40"/>
      <c r="Y107" s="37">
        <v>5626.1911155686648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92464.703714126183</v>
      </c>
      <c r="U108" s="33"/>
      <c r="V108" s="34"/>
      <c r="W108" s="34"/>
      <c r="X108" s="40"/>
      <c r="Y108" s="37">
        <v>92464.703714126183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49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49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49"/>
    </row>
    <row r="112" spans="1:25" ht="13.5" customHeight="1">
      <c r="A112" s="29">
        <v>108</v>
      </c>
      <c r="B112" s="30" t="s">
        <v>106</v>
      </c>
      <c r="C112" s="42"/>
      <c r="D112" s="43">
        <v>7205.4999999925003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7205.4999999925003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49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49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49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49"/>
    </row>
    <row r="117" spans="1:25" ht="13.5" customHeight="1">
      <c r="A117" s="29">
        <v>113</v>
      </c>
      <c r="B117" s="30" t="s">
        <v>107</v>
      </c>
      <c r="C117" s="42"/>
      <c r="D117" s="43">
        <v>931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931</v>
      </c>
    </row>
    <row r="118" spans="1:25" ht="13.5" customHeight="1">
      <c r="A118" s="29">
        <v>114</v>
      </c>
      <c r="B118" s="30" t="s">
        <v>108</v>
      </c>
      <c r="C118" s="42"/>
      <c r="D118" s="43">
        <v>10.3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37">
        <v>10.3</v>
      </c>
    </row>
    <row r="119" spans="1:25" ht="13.5" customHeight="1">
      <c r="A119" s="29">
        <v>115</v>
      </c>
      <c r="B119" s="30" t="s">
        <v>109</v>
      </c>
      <c r="C119" s="42"/>
      <c r="D119" s="43">
        <v>600.6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600.6</v>
      </c>
    </row>
    <row r="120" spans="1:25" ht="13.5" customHeight="1">
      <c r="A120" s="29">
        <v>116</v>
      </c>
      <c r="B120" s="30" t="s">
        <v>110</v>
      </c>
      <c r="C120" s="42"/>
      <c r="D120" s="43">
        <v>70</v>
      </c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37">
        <v>70</v>
      </c>
    </row>
    <row r="121" spans="1:25" ht="13.5" customHeight="1">
      <c r="A121" s="29">
        <v>117</v>
      </c>
      <c r="B121" s="30" t="s">
        <v>111</v>
      </c>
      <c r="C121" s="42"/>
      <c r="D121" s="43">
        <v>514.6</v>
      </c>
      <c r="E121" s="32">
        <v>8.9175411119930246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523.51754111199307</v>
      </c>
    </row>
    <row r="122" spans="1:25" ht="13.5" customHeight="1">
      <c r="A122" s="29">
        <v>118</v>
      </c>
      <c r="B122" s="30" t="s">
        <v>112</v>
      </c>
      <c r="C122" s="42"/>
      <c r="D122" s="43">
        <v>91.207999970000003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91.207999970000003</v>
      </c>
    </row>
    <row r="123" spans="1:25" ht="13.5" customHeight="1">
      <c r="A123" s="29">
        <v>119</v>
      </c>
      <c r="B123" s="30" t="s">
        <v>113</v>
      </c>
      <c r="C123" s="42"/>
      <c r="D123" s="43">
        <v>46.2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46.2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49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49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49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49"/>
    </row>
    <row r="128" spans="1:25" ht="13.5" customHeight="1">
      <c r="A128" s="29">
        <v>124</v>
      </c>
      <c r="B128" s="30" t="s">
        <v>116</v>
      </c>
      <c r="C128" s="42"/>
      <c r="D128" s="43">
        <v>237.20000000000002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237.20000000000002</v>
      </c>
    </row>
    <row r="129" spans="1:25" ht="13.5" customHeight="1">
      <c r="A129" s="29">
        <v>125</v>
      </c>
      <c r="B129" s="30" t="s">
        <v>117</v>
      </c>
      <c r="C129" s="31">
        <v>117.4474489853874</v>
      </c>
      <c r="D129" s="43">
        <v>4213.9999999999991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35">
        <v>2.8683624388385738</v>
      </c>
      <c r="X129" s="40"/>
      <c r="Y129" s="37">
        <v>4334.3158114242251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65.590294788404236</v>
      </c>
      <c r="U130" s="33"/>
      <c r="V130" s="34"/>
      <c r="W130" s="34"/>
      <c r="X130" s="40"/>
      <c r="Y130" s="37">
        <v>65.590294788404236</v>
      </c>
    </row>
    <row r="131" spans="1:25" ht="13.5" customHeight="1">
      <c r="A131" s="29">
        <v>127</v>
      </c>
      <c r="B131" s="30" t="s">
        <v>119</v>
      </c>
      <c r="C131" s="31">
        <v>237.43695351023169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755.02089644029365</v>
      </c>
      <c r="T131" s="33"/>
      <c r="U131" s="33"/>
      <c r="V131" s="34"/>
      <c r="W131" s="48">
        <v>138.04218530054646</v>
      </c>
      <c r="X131" s="40"/>
      <c r="Y131" s="37">
        <v>1130.5000352510717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49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49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49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49"/>
    </row>
    <row r="136" spans="1:25" ht="13.5" customHeight="1">
      <c r="A136" s="29">
        <v>132</v>
      </c>
      <c r="B136" s="30" t="s">
        <v>120</v>
      </c>
      <c r="C136" s="31">
        <v>39.318762896310822</v>
      </c>
      <c r="D136" s="33"/>
      <c r="E136" s="57">
        <v>3.4800160437045952E-2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4"/>
      <c r="W136" s="48">
        <v>89.052214176230549</v>
      </c>
      <c r="X136" s="40"/>
      <c r="Y136" s="37">
        <v>128.40577723297841</v>
      </c>
    </row>
    <row r="137" spans="1:25" ht="27" customHeight="1">
      <c r="A137" s="29">
        <v>133</v>
      </c>
      <c r="B137" s="30" t="s">
        <v>121</v>
      </c>
      <c r="C137" s="31">
        <v>2182.3627001450727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1.6321953079691653E-2</v>
      </c>
      <c r="X137" s="40"/>
      <c r="Y137" s="37">
        <v>2182.3790220981523</v>
      </c>
    </row>
    <row r="138" spans="1:25" ht="13.5" customHeight="1">
      <c r="A138" s="29">
        <v>134</v>
      </c>
      <c r="B138" s="30" t="s">
        <v>122</v>
      </c>
      <c r="C138" s="31">
        <v>366.4662752674264</v>
      </c>
      <c r="D138" s="33"/>
      <c r="E138" s="33"/>
      <c r="F138" s="43">
        <v>327.40852952798798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52">
        <v>0.23100486039622786</v>
      </c>
      <c r="X138" s="40"/>
      <c r="Y138" s="37">
        <v>694.1058096558105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49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49"/>
    </row>
    <row r="141" spans="1:25" ht="13.5" customHeight="1">
      <c r="A141" s="29">
        <v>137</v>
      </c>
      <c r="B141" s="30" t="s">
        <v>123</v>
      </c>
      <c r="C141" s="42"/>
      <c r="D141" s="32">
        <v>5.0000000000000009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1">
        <v>5.0000000000000009</v>
      </c>
    </row>
    <row r="142" spans="1:25" ht="13.5" customHeight="1">
      <c r="A142" s="29">
        <v>138</v>
      </c>
      <c r="B142" s="30" t="s">
        <v>124</v>
      </c>
      <c r="C142" s="42"/>
      <c r="D142" s="43">
        <v>20.999999999999996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20.999999999999996</v>
      </c>
    </row>
    <row r="143" spans="1:25" ht="13.5" customHeight="1">
      <c r="A143" s="29">
        <v>139</v>
      </c>
      <c r="B143" s="30" t="s">
        <v>125</v>
      </c>
      <c r="C143" s="42"/>
      <c r="D143" s="32">
        <v>9.7999999860000013</v>
      </c>
      <c r="E143" s="43">
        <v>17.405257477013112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27.205257463013112</v>
      </c>
    </row>
    <row r="144" spans="1:25" ht="13.5" customHeight="1">
      <c r="A144" s="29">
        <v>140</v>
      </c>
      <c r="B144" s="30" t="s">
        <v>126</v>
      </c>
      <c r="C144" s="42"/>
      <c r="D144" s="43">
        <v>56.920000000200012</v>
      </c>
      <c r="E144" s="32">
        <v>4.4051555794649024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61.325155579664916</v>
      </c>
    </row>
    <row r="145" spans="1:25" ht="13.5" customHeight="1">
      <c r="A145" s="29">
        <v>141</v>
      </c>
      <c r="B145" s="30" t="s">
        <v>127</v>
      </c>
      <c r="C145" s="42"/>
      <c r="D145" s="43">
        <v>269.99999999999994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269.99999999999994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49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49"/>
    </row>
    <row r="148" spans="1:25" ht="27" customHeight="1">
      <c r="A148" s="29">
        <v>144</v>
      </c>
      <c r="B148" s="30" t="s">
        <v>128</v>
      </c>
      <c r="C148" s="31">
        <v>47.86216883116446</v>
      </c>
      <c r="D148" s="33"/>
      <c r="E148" s="33"/>
      <c r="F148" s="33"/>
      <c r="G148" s="33"/>
      <c r="H148" s="33"/>
      <c r="I148" s="33"/>
      <c r="J148" s="33"/>
      <c r="K148" s="33"/>
      <c r="L148" s="43">
        <v>281.05451455082243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328.9166833819869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49"/>
    </row>
    <row r="150" spans="1:25" ht="13.5" customHeight="1">
      <c r="A150" s="29">
        <v>146</v>
      </c>
      <c r="B150" s="30" t="s">
        <v>130</v>
      </c>
      <c r="C150" s="42"/>
      <c r="D150" s="43">
        <v>490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490</v>
      </c>
    </row>
    <row r="151" spans="1:25" ht="13.5" customHeight="1">
      <c r="A151" s="29">
        <v>147</v>
      </c>
      <c r="B151" s="30" t="s">
        <v>131</v>
      </c>
      <c r="C151" s="42"/>
      <c r="D151" s="43">
        <v>1599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1599</v>
      </c>
    </row>
    <row r="152" spans="1:25" ht="13.5" customHeight="1">
      <c r="A152" s="29">
        <v>148</v>
      </c>
      <c r="B152" s="30" t="s">
        <v>132</v>
      </c>
      <c r="C152" s="42"/>
      <c r="D152" s="43">
        <v>1600.3000000000002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1600.3000000000002</v>
      </c>
    </row>
    <row r="153" spans="1:25" ht="13.5" customHeight="1">
      <c r="A153" s="29">
        <v>149</v>
      </c>
      <c r="B153" s="30" t="s">
        <v>386</v>
      </c>
      <c r="C153" s="44">
        <v>0.12173188819381409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5">
        <v>0.12173188819381409</v>
      </c>
    </row>
    <row r="154" spans="1:25" ht="13.5" customHeight="1">
      <c r="A154" s="29">
        <v>150</v>
      </c>
      <c r="B154" s="30" t="s">
        <v>133</v>
      </c>
      <c r="C154" s="31">
        <v>27.628656263092058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37">
        <v>27.628656263092058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49"/>
    </row>
    <row r="156" spans="1:25" ht="13.5" customHeight="1">
      <c r="A156" s="29">
        <v>152</v>
      </c>
      <c r="B156" s="30" t="s">
        <v>135</v>
      </c>
      <c r="C156" s="42"/>
      <c r="D156" s="43">
        <v>5459.3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5459.3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533.01119171371272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533.01119171371272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49"/>
    </row>
    <row r="159" spans="1:25" ht="13.5" customHeight="1">
      <c r="A159" s="29">
        <v>155</v>
      </c>
      <c r="B159" s="30" t="s">
        <v>387</v>
      </c>
      <c r="C159" s="44">
        <v>0.83086848580204098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5">
        <v>0.83086848580204098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49"/>
    </row>
    <row r="161" spans="1:25" ht="13.5" customHeight="1">
      <c r="A161" s="29">
        <v>157</v>
      </c>
      <c r="B161" s="30" t="s">
        <v>138</v>
      </c>
      <c r="C161" s="31">
        <v>41.851091474226401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2">
        <v>0.36169452923981821</v>
      </c>
      <c r="X161" s="40"/>
      <c r="Y161" s="37">
        <v>42.212786003466221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49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49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49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9240.1499519277786</v>
      </c>
      <c r="U165" s="33"/>
      <c r="V165" s="34"/>
      <c r="W165" s="34"/>
      <c r="X165" s="40"/>
      <c r="Y165" s="37">
        <v>9240.1499519277786</v>
      </c>
    </row>
    <row r="166" spans="1:25" ht="13.5" customHeight="1">
      <c r="A166" s="29">
        <v>162</v>
      </c>
      <c r="B166" s="30" t="s">
        <v>140</v>
      </c>
      <c r="C166" s="42"/>
      <c r="D166" s="43">
        <v>667.99999999999989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667.99999999999989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49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2103.3785280266802</v>
      </c>
      <c r="U168" s="33"/>
      <c r="V168" s="34"/>
      <c r="W168" s="34"/>
      <c r="X168" s="40"/>
      <c r="Y168" s="37">
        <v>2103.3785280266802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49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49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49"/>
    </row>
    <row r="172" spans="1:25" ht="13.5" customHeight="1">
      <c r="A172" s="29">
        <v>168</v>
      </c>
      <c r="B172" s="30" t="s">
        <v>142</v>
      </c>
      <c r="C172" s="42"/>
      <c r="D172" s="43">
        <v>3110.1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3110.1</v>
      </c>
    </row>
    <row r="173" spans="1:25" ht="13.5" customHeight="1">
      <c r="A173" s="29">
        <v>169</v>
      </c>
      <c r="B173" s="30" t="s">
        <v>143</v>
      </c>
      <c r="C173" s="42"/>
      <c r="D173" s="43">
        <v>3125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3125</v>
      </c>
    </row>
    <row r="174" spans="1:25" ht="13.5" customHeight="1">
      <c r="A174" s="29">
        <v>170</v>
      </c>
      <c r="B174" s="30" t="s">
        <v>144</v>
      </c>
      <c r="C174" s="42"/>
      <c r="D174" s="43">
        <v>11.66</v>
      </c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37">
        <v>11.66</v>
      </c>
    </row>
    <row r="175" spans="1:25" ht="13.5" customHeight="1">
      <c r="A175" s="29">
        <v>171</v>
      </c>
      <c r="B175" s="30" t="s">
        <v>145</v>
      </c>
      <c r="C175" s="42"/>
      <c r="D175" s="43">
        <v>103.6</v>
      </c>
      <c r="E175" s="43">
        <v>36.03556613256108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139.63556613256108</v>
      </c>
    </row>
    <row r="176" spans="1:25" ht="13.5" customHeight="1">
      <c r="A176" s="29">
        <v>172</v>
      </c>
      <c r="B176" s="30" t="s">
        <v>146</v>
      </c>
      <c r="C176" s="42"/>
      <c r="D176" s="43">
        <v>856.15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856.15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49"/>
    </row>
    <row r="178" spans="1:25" ht="13.5" customHeight="1">
      <c r="A178" s="29">
        <v>174</v>
      </c>
      <c r="B178" s="30" t="s">
        <v>147</v>
      </c>
      <c r="C178" s="42"/>
      <c r="D178" s="43">
        <v>1776.9399999999998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1776.9399999999998</v>
      </c>
    </row>
    <row r="179" spans="1:25" ht="13.5" customHeight="1">
      <c r="A179" s="29">
        <v>175</v>
      </c>
      <c r="B179" s="30" t="s">
        <v>148</v>
      </c>
      <c r="C179" s="42"/>
      <c r="D179" s="43">
        <v>13974.699999010001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13974.699999010001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13190.064995981003</v>
      </c>
      <c r="U180" s="33"/>
      <c r="V180" s="34"/>
      <c r="W180" s="34"/>
      <c r="X180" s="40"/>
      <c r="Y180" s="37">
        <v>13190.064995981003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49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49"/>
    </row>
    <row r="183" spans="1:25" ht="13.5" customHeight="1">
      <c r="A183" s="29">
        <v>179</v>
      </c>
      <c r="B183" s="30" t="s">
        <v>151</v>
      </c>
      <c r="C183" s="42"/>
      <c r="D183" s="43">
        <v>404197.5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404197.5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49"/>
    </row>
    <row r="185" spans="1:25" ht="13.5" customHeight="1">
      <c r="A185" s="29">
        <v>181</v>
      </c>
      <c r="B185" s="30" t="s">
        <v>152</v>
      </c>
      <c r="C185" s="44">
        <v>0.36689203738522752</v>
      </c>
      <c r="D185" s="33"/>
      <c r="E185" s="43">
        <v>571.65901747399323</v>
      </c>
      <c r="F185" s="33"/>
      <c r="G185" s="33"/>
      <c r="H185" s="33"/>
      <c r="I185" s="33"/>
      <c r="J185" s="43">
        <v>112042.70771577285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4.1404256959413754E-3</v>
      </c>
      <c r="X185" s="40"/>
      <c r="Y185" s="37">
        <v>112614.73776570991</v>
      </c>
    </row>
    <row r="186" spans="1:25" ht="13.5" customHeight="1">
      <c r="A186" s="29">
        <v>182</v>
      </c>
      <c r="B186" s="30" t="s">
        <v>153</v>
      </c>
      <c r="C186" s="42"/>
      <c r="D186" s="43">
        <v>490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490</v>
      </c>
    </row>
    <row r="187" spans="1:25" ht="13.5" customHeight="1">
      <c r="A187" s="29">
        <v>183</v>
      </c>
      <c r="B187" s="30" t="s">
        <v>154</v>
      </c>
      <c r="C187" s="42"/>
      <c r="D187" s="43">
        <v>4357.4000000000015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4357.4000000000015</v>
      </c>
    </row>
    <row r="188" spans="1:25" ht="13.5" customHeight="1">
      <c r="A188" s="29">
        <v>184</v>
      </c>
      <c r="B188" s="30" t="s">
        <v>155</v>
      </c>
      <c r="C188" s="42"/>
      <c r="D188" s="43">
        <v>10172.60000124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10172.60000124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24219.045505469905</v>
      </c>
      <c r="U189" s="33"/>
      <c r="V189" s="34"/>
      <c r="W189" s="34"/>
      <c r="X189" s="40"/>
      <c r="Y189" s="37">
        <v>24219.045505469905</v>
      </c>
    </row>
    <row r="190" spans="1:25" ht="13.5" customHeight="1">
      <c r="A190" s="29">
        <v>186</v>
      </c>
      <c r="B190" s="30" t="s">
        <v>157</v>
      </c>
      <c r="C190" s="31">
        <v>40092.806348472208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48">
        <v>18.798849215892549</v>
      </c>
      <c r="X190" s="40"/>
      <c r="Y190" s="37">
        <v>40111.605197688099</v>
      </c>
    </row>
    <row r="191" spans="1:25" ht="13.5" customHeight="1">
      <c r="A191" s="29">
        <v>187</v>
      </c>
      <c r="B191" s="30" t="s">
        <v>158</v>
      </c>
      <c r="C191" s="42"/>
      <c r="D191" s="43">
        <v>1218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1218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49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49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49"/>
    </row>
    <row r="195" spans="1:25" ht="13.5" customHeight="1">
      <c r="A195" s="29">
        <v>191</v>
      </c>
      <c r="B195" s="30" t="s">
        <v>161</v>
      </c>
      <c r="C195" s="42"/>
      <c r="D195" s="43">
        <v>1908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1908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49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49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49"/>
    </row>
    <row r="199" spans="1:25" ht="13.5" customHeight="1">
      <c r="A199" s="29">
        <v>195</v>
      </c>
      <c r="B199" s="30" t="s">
        <v>163</v>
      </c>
      <c r="C199" s="42"/>
      <c r="D199" s="43">
        <v>332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332</v>
      </c>
    </row>
    <row r="200" spans="1:25" ht="13.5" customHeight="1">
      <c r="A200" s="29">
        <v>196</v>
      </c>
      <c r="B200" s="30" t="s">
        <v>164</v>
      </c>
      <c r="C200" s="42"/>
      <c r="D200" s="43">
        <v>900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900</v>
      </c>
    </row>
    <row r="201" spans="1:25" ht="13.5" customHeight="1">
      <c r="A201" s="29">
        <v>197</v>
      </c>
      <c r="B201" s="30" t="s">
        <v>165</v>
      </c>
      <c r="C201" s="42"/>
      <c r="D201" s="43">
        <v>12411.999999499998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12411.999999499998</v>
      </c>
    </row>
    <row r="202" spans="1:25" ht="13.5" customHeight="1">
      <c r="A202" s="29">
        <v>198</v>
      </c>
      <c r="B202" s="30" t="s">
        <v>166</v>
      </c>
      <c r="C202" s="42"/>
      <c r="D202" s="43">
        <v>15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15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49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49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49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49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49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49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49"/>
    </row>
    <row r="210" spans="1:25" ht="13.5" customHeight="1">
      <c r="A210" s="29">
        <v>206</v>
      </c>
      <c r="B210" s="30" t="s">
        <v>170</v>
      </c>
      <c r="C210" s="42"/>
      <c r="D210" s="43">
        <v>130.79999999999998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130.79999999999998</v>
      </c>
    </row>
    <row r="211" spans="1:25" ht="27" customHeight="1">
      <c r="A211" s="29">
        <v>207</v>
      </c>
      <c r="B211" s="30" t="s">
        <v>171</v>
      </c>
      <c r="C211" s="38">
        <v>3.757709898080118</v>
      </c>
      <c r="D211" s="43">
        <v>152.20000000000002</v>
      </c>
      <c r="E211" s="43">
        <v>24.780006805395008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4.2487307354605486E-2</v>
      </c>
      <c r="X211" s="40"/>
      <c r="Y211" s="37">
        <v>180.78020401082975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49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351.42550328609315</v>
      </c>
      <c r="T213" s="33"/>
      <c r="U213" s="33"/>
      <c r="V213" s="34"/>
      <c r="W213" s="48">
        <v>204.35967976999427</v>
      </c>
      <c r="X213" s="40"/>
      <c r="Y213" s="37">
        <v>555.78518305608736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49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49"/>
    </row>
    <row r="216" spans="1:25" ht="13.5" customHeight="1">
      <c r="A216" s="29">
        <v>212</v>
      </c>
      <c r="B216" s="30" t="s">
        <v>174</v>
      </c>
      <c r="C216" s="42"/>
      <c r="D216" s="43">
        <v>16645.859999600001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16645.859999600001</v>
      </c>
    </row>
    <row r="217" spans="1:25" ht="13.5" customHeight="1">
      <c r="A217" s="29">
        <v>213</v>
      </c>
      <c r="B217" s="30" t="s">
        <v>175</v>
      </c>
      <c r="C217" s="31">
        <v>192.65376248079369</v>
      </c>
      <c r="D217" s="43">
        <v>42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2">
        <v>0.53744572615421371</v>
      </c>
      <c r="X217" s="40"/>
      <c r="Y217" s="37">
        <v>235.19120820694789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49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49"/>
    </row>
    <row r="220" spans="1:25" ht="13.5" customHeight="1">
      <c r="A220" s="29">
        <v>216</v>
      </c>
      <c r="B220" s="30" t="s">
        <v>410</v>
      </c>
      <c r="C220" s="46">
        <v>7.145677167470936E-3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53">
        <v>7.145677167470936E-3</v>
      </c>
    </row>
    <row r="221" spans="1:25" ht="13.5" customHeight="1">
      <c r="A221" s="29">
        <v>217</v>
      </c>
      <c r="B221" s="30" t="s">
        <v>176</v>
      </c>
      <c r="C221" s="42"/>
      <c r="D221" s="43">
        <v>575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575</v>
      </c>
    </row>
    <row r="222" spans="1:25" ht="13.5" customHeight="1">
      <c r="A222" s="29">
        <v>218</v>
      </c>
      <c r="B222" s="30" t="s">
        <v>177</v>
      </c>
      <c r="C222" s="38">
        <v>7.3456339228965328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52">
        <v>0.18913822361054847</v>
      </c>
      <c r="X222" s="40"/>
      <c r="Y222" s="41">
        <v>7.5347721465070814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49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49"/>
    </row>
    <row r="225" spans="1:25" ht="13.5" customHeight="1">
      <c r="A225" s="29">
        <v>221</v>
      </c>
      <c r="B225" s="30" t="s">
        <v>178</v>
      </c>
      <c r="C225" s="42"/>
      <c r="D225" s="43">
        <v>424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424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49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49"/>
    </row>
    <row r="228" spans="1:25" ht="27" customHeight="1">
      <c r="A228" s="29">
        <v>224</v>
      </c>
      <c r="B228" s="30" t="s">
        <v>180</v>
      </c>
      <c r="C228" s="31">
        <v>42.24743007527514</v>
      </c>
      <c r="D228" s="33"/>
      <c r="E228" s="33"/>
      <c r="F228" s="33"/>
      <c r="G228" s="33"/>
      <c r="H228" s="33"/>
      <c r="I228" s="43">
        <v>23454.161243439154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8">
        <v>108.84045133886174</v>
      </c>
      <c r="X228" s="40"/>
      <c r="Y228" s="37">
        <v>23605.249124853293</v>
      </c>
    </row>
    <row r="229" spans="1:25" ht="13.5" customHeight="1">
      <c r="A229" s="29">
        <v>225</v>
      </c>
      <c r="B229" s="30" t="s">
        <v>181</v>
      </c>
      <c r="C229" s="42"/>
      <c r="D229" s="43">
        <v>1200</v>
      </c>
      <c r="E229" s="32">
        <v>4.6436065152061055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1204.6436065152061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49"/>
    </row>
    <row r="231" spans="1:25" ht="13.5" customHeight="1">
      <c r="A231" s="29">
        <v>227</v>
      </c>
      <c r="B231" s="30" t="s">
        <v>182</v>
      </c>
      <c r="C231" s="42"/>
      <c r="D231" s="43">
        <v>3679.9999997500004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3679.9999997500004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49"/>
    </row>
    <row r="233" spans="1:25" ht="13.5" customHeight="1">
      <c r="A233" s="29">
        <v>229</v>
      </c>
      <c r="B233" s="30" t="s">
        <v>183</v>
      </c>
      <c r="C233" s="42"/>
      <c r="D233" s="43">
        <v>11764.73999778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11764.73999778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49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49"/>
    </row>
    <row r="236" spans="1:25" ht="13.5" customHeight="1">
      <c r="A236" s="29">
        <v>232</v>
      </c>
      <c r="B236" s="30" t="s">
        <v>185</v>
      </c>
      <c r="C236" s="31">
        <v>37555.980695885955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37555.980695885955</v>
      </c>
    </row>
    <row r="237" spans="1:25" ht="13.5" customHeight="1">
      <c r="A237" s="29">
        <v>233</v>
      </c>
      <c r="B237" s="30" t="s">
        <v>186</v>
      </c>
      <c r="C237" s="42"/>
      <c r="D237" s="43">
        <v>1705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1705</v>
      </c>
    </row>
    <row r="238" spans="1:25" ht="13.5" customHeight="1">
      <c r="A238" s="29">
        <v>234</v>
      </c>
      <c r="B238" s="30" t="s">
        <v>187</v>
      </c>
      <c r="C238" s="46">
        <v>2.3712275220532996E-2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53">
        <v>2.3712275220532996E-2</v>
      </c>
    </row>
    <row r="239" spans="1:25" ht="13.5" customHeight="1">
      <c r="A239" s="29">
        <v>235</v>
      </c>
      <c r="B239" s="30" t="s">
        <v>417</v>
      </c>
      <c r="C239" s="54">
        <v>6.0157449176392045E-5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5">
        <v>6.0157449176392045E-5</v>
      </c>
    </row>
    <row r="240" spans="1:25" ht="13.5" customHeight="1">
      <c r="A240" s="29">
        <v>236</v>
      </c>
      <c r="B240" s="30" t="s">
        <v>188</v>
      </c>
      <c r="C240" s="42"/>
      <c r="D240" s="43">
        <v>330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330</v>
      </c>
    </row>
    <row r="241" spans="1:25" ht="13.5" customHeight="1">
      <c r="A241" s="29">
        <v>237</v>
      </c>
      <c r="B241" s="30" t="s">
        <v>189</v>
      </c>
      <c r="C241" s="44">
        <v>0.49653796779719633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4"/>
      <c r="W241" s="34"/>
      <c r="X241" s="36">
        <v>31.098213668499064</v>
      </c>
      <c r="Y241" s="37">
        <v>31.594751636296259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49"/>
    </row>
    <row r="243" spans="1:25" ht="13.5" customHeight="1">
      <c r="A243" s="29">
        <v>239</v>
      </c>
      <c r="B243" s="30" t="s">
        <v>190</v>
      </c>
      <c r="C243" s="38">
        <v>1.8608349161187645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1.8608349161187645</v>
      </c>
    </row>
    <row r="244" spans="1:25" ht="13.5" customHeight="1">
      <c r="A244" s="29">
        <v>240</v>
      </c>
      <c r="B244" s="30" t="s">
        <v>191</v>
      </c>
      <c r="C244" s="31">
        <v>4693.5930658684056</v>
      </c>
      <c r="D244" s="33"/>
      <c r="E244" s="33"/>
      <c r="F244" s="33"/>
      <c r="G244" s="43">
        <v>217.46988792174488</v>
      </c>
      <c r="H244" s="33"/>
      <c r="I244" s="33"/>
      <c r="J244" s="33"/>
      <c r="K244" s="43">
        <v>1112.5878905541319</v>
      </c>
      <c r="L244" s="33"/>
      <c r="M244" s="43">
        <v>15724.205673122517</v>
      </c>
      <c r="N244" s="43">
        <v>898.61065183713708</v>
      </c>
      <c r="O244" s="43">
        <v>1681.2382666463036</v>
      </c>
      <c r="P244" s="43">
        <v>1329.3545590360552</v>
      </c>
      <c r="Q244" s="33"/>
      <c r="R244" s="33"/>
      <c r="S244" s="33"/>
      <c r="T244" s="33"/>
      <c r="U244" s="33"/>
      <c r="V244" s="34"/>
      <c r="W244" s="52">
        <v>0.21929323627702738</v>
      </c>
      <c r="X244" s="40"/>
      <c r="Y244" s="37">
        <v>25657.279288222577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49"/>
    </row>
    <row r="246" spans="1:25" ht="13.5" customHeight="1">
      <c r="A246" s="29">
        <v>242</v>
      </c>
      <c r="B246" s="30" t="s">
        <v>192</v>
      </c>
      <c r="C246" s="46">
        <v>6.8981137662023663E-3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4"/>
      <c r="W246" s="39">
        <v>1.7617941392865624E-3</v>
      </c>
      <c r="X246" s="40"/>
      <c r="Y246" s="53">
        <v>8.6599079054889283E-3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823.68601220708854</v>
      </c>
      <c r="V247" s="34"/>
      <c r="W247" s="34"/>
      <c r="X247" s="40"/>
      <c r="Y247" s="37">
        <v>823.68601220708854</v>
      </c>
    </row>
    <row r="248" spans="1:25" ht="13.5" customHeight="1">
      <c r="A248" s="29">
        <v>244</v>
      </c>
      <c r="B248" s="30" t="s">
        <v>193</v>
      </c>
      <c r="C248" s="42"/>
      <c r="D248" s="43">
        <v>384721.00000000006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384721.00000000006</v>
      </c>
    </row>
    <row r="249" spans="1:25" ht="13.5" customHeight="1">
      <c r="A249" s="29">
        <v>245</v>
      </c>
      <c r="B249" s="30" t="s">
        <v>194</v>
      </c>
      <c r="C249" s="50">
        <v>2.9098653592398235E-4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7">
        <v>6.650130212836156E-4</v>
      </c>
      <c r="X249" s="40"/>
      <c r="Y249" s="53">
        <v>9.559995572075979E-4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49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49"/>
    </row>
    <row r="252" spans="1:25" ht="13.5" customHeight="1">
      <c r="A252" s="29">
        <v>248</v>
      </c>
      <c r="B252" s="30" t="s">
        <v>195</v>
      </c>
      <c r="C252" s="42"/>
      <c r="D252" s="43">
        <v>14760.000000400001</v>
      </c>
      <c r="E252" s="32">
        <v>4.047503589972659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14764.047503989974</v>
      </c>
    </row>
    <row r="253" spans="1:25" ht="13.5" customHeight="1">
      <c r="A253" s="29">
        <v>249</v>
      </c>
      <c r="B253" s="30" t="s">
        <v>196</v>
      </c>
      <c r="C253" s="42"/>
      <c r="D253" s="43">
        <v>847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847</v>
      </c>
    </row>
    <row r="254" spans="1:25" ht="13.5" customHeight="1">
      <c r="A254" s="29">
        <v>250</v>
      </c>
      <c r="B254" s="30" t="s">
        <v>197</v>
      </c>
      <c r="C254" s="42"/>
      <c r="D254" s="43">
        <v>1353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1353</v>
      </c>
    </row>
    <row r="255" spans="1:25" ht="13.5" customHeight="1">
      <c r="A255" s="29">
        <v>251</v>
      </c>
      <c r="B255" s="30" t="s">
        <v>198</v>
      </c>
      <c r="C255" s="42"/>
      <c r="D255" s="43">
        <v>21129.480000500003</v>
      </c>
      <c r="E255" s="43">
        <v>327.08978652491521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21456.569787024917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110.54888289323108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110.54888289323108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49"/>
    </row>
    <row r="258" spans="1:25" ht="13.5" customHeight="1">
      <c r="A258" s="29">
        <v>254</v>
      </c>
      <c r="B258" s="30" t="s">
        <v>201</v>
      </c>
      <c r="C258" s="42"/>
      <c r="D258" s="43">
        <v>34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34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49"/>
    </row>
    <row r="260" spans="1:25" ht="13.5" customHeight="1">
      <c r="A260" s="29">
        <v>256</v>
      </c>
      <c r="B260" s="30" t="s">
        <v>203</v>
      </c>
      <c r="C260" s="42"/>
      <c r="D260" s="33"/>
      <c r="E260" s="32">
        <v>4.437020455723359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4.437020455723359</v>
      </c>
    </row>
    <row r="261" spans="1:25" ht="13.5" customHeight="1">
      <c r="A261" s="29">
        <v>257</v>
      </c>
      <c r="B261" s="30" t="s">
        <v>204</v>
      </c>
      <c r="C261" s="42"/>
      <c r="D261" s="33"/>
      <c r="E261" s="57">
        <v>1.3872078451778909E-2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53">
        <v>1.3872078451778909E-2</v>
      </c>
    </row>
    <row r="262" spans="1:25" ht="13.5" customHeight="1">
      <c r="A262" s="29">
        <v>258</v>
      </c>
      <c r="B262" s="30" t="s">
        <v>205</v>
      </c>
      <c r="C262" s="46">
        <v>3.373210652038508E-2</v>
      </c>
      <c r="D262" s="43">
        <v>360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7">
        <v>5.6622620829447495E-4</v>
      </c>
      <c r="X262" s="40"/>
      <c r="Y262" s="37">
        <v>360.03429833272872</v>
      </c>
    </row>
    <row r="263" spans="1:25" ht="13.5" customHeight="1">
      <c r="A263" s="29">
        <v>259</v>
      </c>
      <c r="B263" s="30" t="s">
        <v>206</v>
      </c>
      <c r="C263" s="38">
        <v>2.8332310899061715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2.8332310899061715</v>
      </c>
    </row>
    <row r="264" spans="1:25" ht="13.5" customHeight="1">
      <c r="A264" s="29">
        <v>260</v>
      </c>
      <c r="B264" s="30" t="s">
        <v>207</v>
      </c>
      <c r="C264" s="42"/>
      <c r="D264" s="43">
        <v>11235.399998046001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11235.399998046001</v>
      </c>
    </row>
    <row r="265" spans="1:25" ht="13.5" customHeight="1">
      <c r="A265" s="29">
        <v>261</v>
      </c>
      <c r="B265" s="30" t="s">
        <v>208</v>
      </c>
      <c r="C265" s="42"/>
      <c r="D265" s="43">
        <v>539.5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539.5</v>
      </c>
    </row>
    <row r="266" spans="1:25" ht="13.5" customHeight="1">
      <c r="A266" s="29">
        <v>262</v>
      </c>
      <c r="B266" s="30" t="s">
        <v>209</v>
      </c>
      <c r="C266" s="31">
        <v>3685.2321553267702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3.1983513705760376</v>
      </c>
      <c r="X266" s="40"/>
      <c r="Y266" s="37">
        <v>3688.4305066973461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49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49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49"/>
    </row>
    <row r="270" spans="1:25" ht="13.5" customHeight="1">
      <c r="A270" s="29">
        <v>266</v>
      </c>
      <c r="B270" s="30" t="s">
        <v>210</v>
      </c>
      <c r="C270" s="42"/>
      <c r="D270" s="43">
        <v>375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375</v>
      </c>
    </row>
    <row r="271" spans="1:25" ht="13.5" customHeight="1">
      <c r="A271" s="29">
        <v>267</v>
      </c>
      <c r="B271" s="30" t="s">
        <v>211</v>
      </c>
      <c r="C271" s="42"/>
      <c r="D271" s="43">
        <v>2826.4999998324993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2826.4999998324993</v>
      </c>
    </row>
    <row r="272" spans="1:25" ht="13.5" customHeight="1">
      <c r="A272" s="29">
        <v>268</v>
      </c>
      <c r="B272" s="30" t="s">
        <v>212</v>
      </c>
      <c r="C272" s="38">
        <v>1.8176219151950792</v>
      </c>
      <c r="D272" s="43">
        <v>4509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4510.8176219151946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49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52">
        <v>0.72</v>
      </c>
      <c r="X274" s="40"/>
      <c r="Y274" s="45">
        <v>0.72</v>
      </c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49"/>
    </row>
    <row r="276" spans="1:25" ht="13.5" customHeight="1">
      <c r="A276" s="29">
        <v>272</v>
      </c>
      <c r="B276" s="30" t="s">
        <v>214</v>
      </c>
      <c r="C276" s="38">
        <v>1.5733001410941811</v>
      </c>
      <c r="D276" s="43">
        <v>83.999999999999986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35">
        <v>8.3358580623342657</v>
      </c>
      <c r="X276" s="36">
        <v>19.426654345992041</v>
      </c>
      <c r="Y276" s="37">
        <v>113.33581254942047</v>
      </c>
    </row>
    <row r="277" spans="1:25" ht="13.5" customHeight="1">
      <c r="A277" s="29">
        <v>273</v>
      </c>
      <c r="B277" s="30" t="s">
        <v>215</v>
      </c>
      <c r="C277" s="44">
        <v>0.2138591107703357</v>
      </c>
      <c r="D277" s="43">
        <v>96.199999999999989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96.413859110770318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49"/>
    </row>
    <row r="279" spans="1:25" ht="13.5" customHeight="1">
      <c r="A279" s="29">
        <v>275</v>
      </c>
      <c r="B279" s="30" t="s">
        <v>216</v>
      </c>
      <c r="C279" s="31">
        <v>550.74958668497243</v>
      </c>
      <c r="D279" s="43">
        <v>275.54999999999995</v>
      </c>
      <c r="E279" s="58">
        <v>0.10814059520853006</v>
      </c>
      <c r="F279" s="33"/>
      <c r="G279" s="33"/>
      <c r="H279" s="33"/>
      <c r="I279" s="43">
        <v>58324.256962210813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8">
        <v>6220.3879990936875</v>
      </c>
      <c r="X279" s="40"/>
      <c r="Y279" s="37">
        <v>65371.052688584678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49"/>
    </row>
    <row r="281" spans="1:25" ht="13.5" customHeight="1">
      <c r="A281" s="29">
        <v>277</v>
      </c>
      <c r="B281" s="30" t="s">
        <v>218</v>
      </c>
      <c r="C281" s="31">
        <v>562.28947599716503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8">
        <v>613.75919929876329</v>
      </c>
      <c r="X281" s="40"/>
      <c r="Y281" s="37">
        <v>1176.0486752959282</v>
      </c>
    </row>
    <row r="282" spans="1:25" ht="13.5" customHeight="1">
      <c r="A282" s="29">
        <v>278</v>
      </c>
      <c r="B282" s="30" t="s">
        <v>219</v>
      </c>
      <c r="C282" s="31">
        <v>12.129687549851218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48">
        <v>13.281099690251926</v>
      </c>
      <c r="X282" s="40"/>
      <c r="Y282" s="37">
        <v>25.410787240103144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49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49"/>
    </row>
    <row r="285" spans="1:25" ht="13.5" customHeight="1">
      <c r="A285" s="29">
        <v>281</v>
      </c>
      <c r="B285" s="30" t="s">
        <v>220</v>
      </c>
      <c r="C285" s="31">
        <v>7817.2670789145423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35">
        <v>2.2790024715852018</v>
      </c>
      <c r="X285" s="40"/>
      <c r="Y285" s="37">
        <v>7819.5460813861273</v>
      </c>
    </row>
    <row r="286" spans="1:25" ht="13.5" customHeight="1">
      <c r="A286" s="29">
        <v>282</v>
      </c>
      <c r="B286" s="30" t="s">
        <v>221</v>
      </c>
      <c r="C286" s="44">
        <v>0.62636481429832425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2">
        <v>0.32623195229930613</v>
      </c>
      <c r="X286" s="40"/>
      <c r="Y286" s="45">
        <v>0.95259676659763037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49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49"/>
    </row>
    <row r="289" spans="1:25" ht="13.5" customHeight="1">
      <c r="A289" s="29">
        <v>285</v>
      </c>
      <c r="B289" s="30" t="s">
        <v>223</v>
      </c>
      <c r="C289" s="42"/>
      <c r="D289" s="43">
        <v>884364.5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884364.5</v>
      </c>
    </row>
    <row r="290" spans="1:25" ht="13.5" customHeight="1">
      <c r="A290" s="29">
        <v>286</v>
      </c>
      <c r="B290" s="30" t="s">
        <v>224</v>
      </c>
      <c r="C290" s="42"/>
      <c r="D290" s="43">
        <v>704.5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704.5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49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14179.468800859071</v>
      </c>
      <c r="U292" s="33"/>
      <c r="V292" s="34"/>
      <c r="W292" s="34"/>
      <c r="X292" s="40"/>
      <c r="Y292" s="37">
        <v>14179.468800859071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49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49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49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49"/>
    </row>
    <row r="297" spans="1:25" ht="13.5" customHeight="1">
      <c r="A297" s="29">
        <v>293</v>
      </c>
      <c r="B297" s="30" t="s">
        <v>227</v>
      </c>
      <c r="C297" s="42"/>
      <c r="D297" s="43">
        <v>3809.9000000199999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3809.9000000199999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49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49"/>
    </row>
    <row r="300" spans="1:25" ht="13.5" customHeight="1">
      <c r="A300" s="29">
        <v>296</v>
      </c>
      <c r="B300" s="30" t="s">
        <v>229</v>
      </c>
      <c r="C300" s="31">
        <v>39545.023172141875</v>
      </c>
      <c r="D300" s="43">
        <v>685.49999998500027</v>
      </c>
      <c r="E300" s="43">
        <v>467.2513141400849</v>
      </c>
      <c r="F300" s="33"/>
      <c r="G300" s="33"/>
      <c r="H300" s="33"/>
      <c r="I300" s="33"/>
      <c r="J300" s="33"/>
      <c r="K300" s="43">
        <v>1291.9502287725868</v>
      </c>
      <c r="L300" s="33"/>
      <c r="M300" s="43">
        <v>37989.608291598692</v>
      </c>
      <c r="N300" s="33"/>
      <c r="O300" s="43">
        <v>1085.0990419986015</v>
      </c>
      <c r="P300" s="33"/>
      <c r="Q300" s="33"/>
      <c r="R300" s="33"/>
      <c r="S300" s="33"/>
      <c r="T300" s="33"/>
      <c r="U300" s="33"/>
      <c r="V300" s="34"/>
      <c r="W300" s="35">
        <v>9.5105452997246491</v>
      </c>
      <c r="X300" s="40"/>
      <c r="Y300" s="37">
        <v>81073.942593936561</v>
      </c>
    </row>
    <row r="301" spans="1:25" ht="13.5" customHeight="1">
      <c r="A301" s="29">
        <v>297</v>
      </c>
      <c r="B301" s="30" t="s">
        <v>230</v>
      </c>
      <c r="C301" s="31">
        <v>16641.334369575648</v>
      </c>
      <c r="D301" s="43">
        <v>286</v>
      </c>
      <c r="E301" s="43">
        <v>186.94820187583269</v>
      </c>
      <c r="F301" s="33"/>
      <c r="G301" s="43">
        <v>20747.100907939883</v>
      </c>
      <c r="H301" s="33"/>
      <c r="I301" s="33"/>
      <c r="J301" s="33"/>
      <c r="K301" s="43">
        <v>1750.367822842675</v>
      </c>
      <c r="L301" s="33"/>
      <c r="M301" s="43">
        <v>25183.174212582635</v>
      </c>
      <c r="N301" s="43">
        <v>619.46954967566876</v>
      </c>
      <c r="O301" s="43">
        <v>2145.5825560536473</v>
      </c>
      <c r="P301" s="43">
        <v>858.59877198907509</v>
      </c>
      <c r="Q301" s="33"/>
      <c r="R301" s="33"/>
      <c r="S301" s="33"/>
      <c r="T301" s="33"/>
      <c r="U301" s="33"/>
      <c r="V301" s="34"/>
      <c r="W301" s="35">
        <v>5.647110169182386</v>
      </c>
      <c r="X301" s="40"/>
      <c r="Y301" s="37">
        <v>68424.223502704248</v>
      </c>
    </row>
    <row r="302" spans="1:25" ht="13.5" customHeight="1">
      <c r="A302" s="29">
        <v>298</v>
      </c>
      <c r="B302" s="30" t="s">
        <v>231</v>
      </c>
      <c r="C302" s="38">
        <v>5.146798596058126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1">
        <v>5.146798596058126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49"/>
    </row>
    <row r="304" spans="1:25" ht="13.5" customHeight="1">
      <c r="A304" s="29">
        <v>300</v>
      </c>
      <c r="B304" s="30" t="s">
        <v>233</v>
      </c>
      <c r="C304" s="31">
        <v>262154.95401866408</v>
      </c>
      <c r="D304" s="43">
        <v>34.099999999999994</v>
      </c>
      <c r="E304" s="32">
        <v>3.2694750730604669</v>
      </c>
      <c r="F304" s="43">
        <v>10062.898332577817</v>
      </c>
      <c r="G304" s="43">
        <v>122225.58170163541</v>
      </c>
      <c r="H304" s="33"/>
      <c r="I304" s="33"/>
      <c r="J304" s="33"/>
      <c r="K304" s="43">
        <v>16057.605120607677</v>
      </c>
      <c r="L304" s="43">
        <v>1355.8675084296133</v>
      </c>
      <c r="M304" s="43">
        <v>520200.58653566544</v>
      </c>
      <c r="N304" s="43">
        <v>7558.8920959011821</v>
      </c>
      <c r="O304" s="43">
        <v>15729.250539935709</v>
      </c>
      <c r="P304" s="43">
        <v>8351.805288007612</v>
      </c>
      <c r="Q304" s="43">
        <v>102.36755253105996</v>
      </c>
      <c r="R304" s="33"/>
      <c r="S304" s="33"/>
      <c r="T304" s="33"/>
      <c r="U304" s="33"/>
      <c r="V304" s="34"/>
      <c r="W304" s="48">
        <v>287.29431509673577</v>
      </c>
      <c r="X304" s="40"/>
      <c r="Y304" s="37">
        <v>964124.47248412541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49"/>
    </row>
    <row r="306" spans="1:25" ht="13.5" customHeight="1">
      <c r="A306" s="29">
        <v>302</v>
      </c>
      <c r="B306" s="30" t="s">
        <v>235</v>
      </c>
      <c r="C306" s="31">
        <v>3380.4202297159004</v>
      </c>
      <c r="D306" s="43">
        <v>747</v>
      </c>
      <c r="E306" s="58">
        <v>0.73776340126537421</v>
      </c>
      <c r="F306" s="33"/>
      <c r="G306" s="33"/>
      <c r="H306" s="33"/>
      <c r="I306" s="33"/>
      <c r="J306" s="43">
        <v>1690.5322459360311</v>
      </c>
      <c r="K306" s="33"/>
      <c r="L306" s="33"/>
      <c r="M306" s="43">
        <v>224.08609899082961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48">
        <v>12.026708626231962</v>
      </c>
      <c r="X306" s="40"/>
      <c r="Y306" s="37">
        <v>6054.8030466702594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49"/>
    </row>
    <row r="308" spans="1:25" ht="13.5" customHeight="1">
      <c r="A308" s="29">
        <v>304</v>
      </c>
      <c r="B308" s="30" t="s">
        <v>236</v>
      </c>
      <c r="C308" s="44">
        <v>0.10492751980508805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5">
        <v>0.10492751980508805</v>
      </c>
    </row>
    <row r="309" spans="1:25" ht="13.5" customHeight="1">
      <c r="A309" s="29">
        <v>305</v>
      </c>
      <c r="B309" s="30" t="s">
        <v>237</v>
      </c>
      <c r="C309" s="31">
        <v>11.86588527760372</v>
      </c>
      <c r="D309" s="33"/>
      <c r="E309" s="33"/>
      <c r="F309" s="33"/>
      <c r="G309" s="43">
        <v>804.48459187886169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4"/>
      <c r="W309" s="35">
        <v>7.5140657074473527</v>
      </c>
      <c r="X309" s="36">
        <v>50.910722027532586</v>
      </c>
      <c r="Y309" s="37">
        <v>874.77526489144543</v>
      </c>
    </row>
    <row r="310" spans="1:25" ht="13.5" customHeight="1">
      <c r="A310" s="29">
        <v>306</v>
      </c>
      <c r="B310" s="30" t="s">
        <v>238</v>
      </c>
      <c r="C310" s="44">
        <v>0.19628373652009731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5">
        <v>0.19628373652009731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49"/>
    </row>
    <row r="312" spans="1:25" ht="13.5" customHeight="1">
      <c r="A312" s="29">
        <v>308</v>
      </c>
      <c r="B312" s="30" t="s">
        <v>239</v>
      </c>
      <c r="C312" s="46">
        <v>1.0288653095710928E-3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48">
        <v>14.815274870636522</v>
      </c>
      <c r="X312" s="40"/>
      <c r="Y312" s="37">
        <v>14.816303735946093</v>
      </c>
    </row>
    <row r="313" spans="1:25" ht="13.5" customHeight="1">
      <c r="A313" s="29">
        <v>309</v>
      </c>
      <c r="B313" s="30" t="s">
        <v>240</v>
      </c>
      <c r="C313" s="38">
        <v>1.6366103586563252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34"/>
      <c r="W313" s="48">
        <v>472.61276384613871</v>
      </c>
      <c r="X313" s="36">
        <v>15.111958647567244</v>
      </c>
      <c r="Y313" s="37">
        <v>489.36133285236224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49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49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49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49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49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49"/>
    </row>
    <row r="320" spans="1:25" ht="13.5" customHeight="1">
      <c r="A320" s="29">
        <v>316</v>
      </c>
      <c r="B320" s="30" t="s">
        <v>241</v>
      </c>
      <c r="C320" s="44">
        <v>0.50548966307974963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5">
        <v>0.50548966307974963</v>
      </c>
    </row>
    <row r="321" spans="1:25" ht="13.5" customHeight="1">
      <c r="A321" s="29">
        <v>317</v>
      </c>
      <c r="B321" s="30" t="s">
        <v>444</v>
      </c>
      <c r="C321" s="46">
        <v>7.5092142595950567E-2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53">
        <v>7.5092142595950567E-2</v>
      </c>
    </row>
    <row r="322" spans="1:25" ht="13.5" customHeight="1">
      <c r="A322" s="29">
        <v>318</v>
      </c>
      <c r="B322" s="30" t="s">
        <v>242</v>
      </c>
      <c r="C322" s="44">
        <v>0.44843096951363048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2.5892127701874691E-2</v>
      </c>
      <c r="X322" s="40"/>
      <c r="Y322" s="45">
        <v>0.4743230972155052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49"/>
    </row>
    <row r="324" spans="1:25" ht="13.5" customHeight="1">
      <c r="A324" s="29">
        <v>320</v>
      </c>
      <c r="B324" s="30" t="s">
        <v>243</v>
      </c>
      <c r="C324" s="42"/>
      <c r="D324" s="33"/>
      <c r="E324" s="58">
        <v>0.24360112305932166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5">
        <v>0.24360112305932166</v>
      </c>
    </row>
    <row r="325" spans="1:25" ht="13.5" customHeight="1">
      <c r="A325" s="29">
        <v>321</v>
      </c>
      <c r="B325" s="30" t="s">
        <v>244</v>
      </c>
      <c r="C325" s="44">
        <v>0.14551444640467473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4"/>
      <c r="W325" s="48">
        <v>33.163812646710753</v>
      </c>
      <c r="X325" s="40"/>
      <c r="Y325" s="37">
        <v>33.309327093115428</v>
      </c>
    </row>
    <row r="326" spans="1:25" ht="54" customHeight="1">
      <c r="A326" s="29">
        <v>322</v>
      </c>
      <c r="B326" s="30" t="s">
        <v>245</v>
      </c>
      <c r="C326" s="31">
        <v>60.505745023573077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37">
        <v>60.505745023573077</v>
      </c>
    </row>
    <row r="327" spans="1:25" ht="13.5" customHeight="1">
      <c r="A327" s="29">
        <v>323</v>
      </c>
      <c r="B327" s="30" t="s">
        <v>246</v>
      </c>
      <c r="C327" s="42"/>
      <c r="D327" s="43">
        <v>364.50000000000006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364.50000000000006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49"/>
    </row>
    <row r="329" spans="1:25" ht="13.5" customHeight="1">
      <c r="A329" s="29">
        <v>325</v>
      </c>
      <c r="B329" s="30" t="s">
        <v>247</v>
      </c>
      <c r="C329" s="42"/>
      <c r="D329" s="43">
        <v>6706.0000000459995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6706.0000000459995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49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49"/>
    </row>
    <row r="332" spans="1:25" ht="13.5" customHeight="1">
      <c r="A332" s="29">
        <v>328</v>
      </c>
      <c r="B332" s="30" t="s">
        <v>248</v>
      </c>
      <c r="C332" s="42"/>
      <c r="D332" s="43">
        <v>2239.9999999999995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2239.9999999999995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33"/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49"/>
    </row>
    <row r="334" spans="1:25" ht="27" customHeight="1">
      <c r="A334" s="29">
        <v>330</v>
      </c>
      <c r="B334" s="30" t="s">
        <v>449</v>
      </c>
      <c r="C334" s="38">
        <v>1.7441959760183186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1.7441959760183186</v>
      </c>
    </row>
    <row r="335" spans="1:25" ht="13.5" customHeight="1">
      <c r="A335" s="29">
        <v>331</v>
      </c>
      <c r="B335" s="30" t="s">
        <v>250</v>
      </c>
      <c r="C335" s="42"/>
      <c r="D335" s="43">
        <v>464.99999999999994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464.99999999999994</v>
      </c>
    </row>
    <row r="336" spans="1:25" ht="13.5" customHeight="1">
      <c r="A336" s="29">
        <v>332</v>
      </c>
      <c r="B336" s="30" t="s">
        <v>251</v>
      </c>
      <c r="C336" s="59">
        <v>2.1030420364681056E-6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4"/>
      <c r="W336" s="60">
        <v>3.1274274153031676E-7</v>
      </c>
      <c r="X336" s="61">
        <v>5.8069143463797346</v>
      </c>
      <c r="Y336" s="41">
        <v>5.806916762164513</v>
      </c>
    </row>
    <row r="337" spans="1:25" ht="13.5" customHeight="1">
      <c r="A337" s="29">
        <v>333</v>
      </c>
      <c r="B337" s="30" t="s">
        <v>252</v>
      </c>
      <c r="C337" s="38">
        <v>3.0233568832404756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8">
        <v>151.88764733255883</v>
      </c>
      <c r="X337" s="40"/>
      <c r="Y337" s="37">
        <v>154.9110042157993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49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49"/>
    </row>
    <row r="340" spans="1:25" ht="13.5" customHeight="1">
      <c r="A340" s="29">
        <v>336</v>
      </c>
      <c r="B340" s="30" t="s">
        <v>255</v>
      </c>
      <c r="C340" s="38">
        <v>4.8702558444551745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3.1839712995990399</v>
      </c>
      <c r="X340" s="40"/>
      <c r="Y340" s="41">
        <v>8.0542271440542148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49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49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49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49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49"/>
    </row>
    <row r="346" spans="1:25" ht="13.5" customHeight="1">
      <c r="A346" s="29">
        <v>342</v>
      </c>
      <c r="B346" s="30" t="s">
        <v>257</v>
      </c>
      <c r="C346" s="44">
        <v>0.61323192298715945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2">
        <v>0.14719347368896393</v>
      </c>
      <c r="X346" s="40"/>
      <c r="Y346" s="45">
        <v>0.76042539667612341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49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49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49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49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49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49"/>
    </row>
    <row r="353" spans="1:25" ht="13.5" customHeight="1">
      <c r="A353" s="29">
        <v>349</v>
      </c>
      <c r="B353" s="30" t="s">
        <v>261</v>
      </c>
      <c r="C353" s="31">
        <v>74.931198570619983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7.1868884838493699E-2</v>
      </c>
      <c r="X353" s="36">
        <v>16.186234397201183</v>
      </c>
      <c r="Y353" s="37">
        <v>91.189301852659668</v>
      </c>
    </row>
    <row r="354" spans="1:25" ht="13.5" customHeight="1">
      <c r="A354" s="29">
        <v>350</v>
      </c>
      <c r="B354" s="30" t="s">
        <v>262</v>
      </c>
      <c r="C354" s="42"/>
      <c r="D354" s="43">
        <v>672.02</v>
      </c>
      <c r="E354" s="43">
        <v>96.592244021020178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768.61224402102016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570.02229025164456</v>
      </c>
      <c r="L355" s="43">
        <v>828.43527852885518</v>
      </c>
      <c r="M355" s="43">
        <v>18726.998885301255</v>
      </c>
      <c r="N355" s="43">
        <v>218.53472611787925</v>
      </c>
      <c r="O355" s="43">
        <v>1672.1966101249436</v>
      </c>
      <c r="P355" s="43">
        <v>266.58922201706929</v>
      </c>
      <c r="Q355" s="43">
        <v>136.4900700414133</v>
      </c>
      <c r="R355" s="33"/>
      <c r="S355" s="33"/>
      <c r="T355" s="33"/>
      <c r="U355" s="33"/>
      <c r="V355" s="34"/>
      <c r="W355" s="34"/>
      <c r="X355" s="40"/>
      <c r="Y355" s="37">
        <v>22419.267082383059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49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49"/>
    </row>
    <row r="358" spans="1:25" ht="13.5" customHeight="1">
      <c r="A358" s="29">
        <v>354</v>
      </c>
      <c r="B358" s="30" t="s">
        <v>264</v>
      </c>
      <c r="C358" s="31">
        <v>12.468354537546162</v>
      </c>
      <c r="D358" s="43">
        <v>19</v>
      </c>
      <c r="E358" s="33"/>
      <c r="F358" s="33"/>
      <c r="G358" s="43">
        <v>698.46085398074524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729.92920851829138</v>
      </c>
    </row>
    <row r="359" spans="1:25" ht="13.5" customHeight="1">
      <c r="A359" s="29">
        <v>355</v>
      </c>
      <c r="B359" s="30" t="s">
        <v>265</v>
      </c>
      <c r="C359" s="31">
        <v>180.65660739316743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48">
        <v>10.272593138349967</v>
      </c>
      <c r="X359" s="40"/>
      <c r="Y359" s="37">
        <v>190.92920053151741</v>
      </c>
    </row>
    <row r="360" spans="1:25" ht="13.5" customHeight="1">
      <c r="A360" s="29">
        <v>356</v>
      </c>
      <c r="B360" s="30" t="s">
        <v>266</v>
      </c>
      <c r="C360" s="44">
        <v>0.99142395456790455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5">
        <v>0.99142395456790455</v>
      </c>
    </row>
    <row r="361" spans="1:25" ht="13.5" customHeight="1">
      <c r="A361" s="29">
        <v>357</v>
      </c>
      <c r="B361" s="30" t="s">
        <v>267</v>
      </c>
      <c r="C361" s="42"/>
      <c r="D361" s="43">
        <v>274.99999980000001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274.99999980000001</v>
      </c>
    </row>
    <row r="362" spans="1:25" ht="13.5" customHeight="1">
      <c r="A362" s="29">
        <v>358</v>
      </c>
      <c r="B362" s="30" t="s">
        <v>268</v>
      </c>
      <c r="C362" s="42"/>
      <c r="D362" s="43">
        <v>20.000000000000004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20.000000000000004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49"/>
    </row>
    <row r="364" spans="1:25" ht="13.5" customHeight="1">
      <c r="A364" s="29">
        <v>360</v>
      </c>
      <c r="B364" s="30" t="s">
        <v>269</v>
      </c>
      <c r="C364" s="42"/>
      <c r="D364" s="43">
        <v>2844.9999999000001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2844.9999999000001</v>
      </c>
    </row>
    <row r="365" spans="1:25" ht="13.5" customHeight="1">
      <c r="A365" s="29">
        <v>361</v>
      </c>
      <c r="B365" s="30" t="s">
        <v>270</v>
      </c>
      <c r="C365" s="42"/>
      <c r="D365" s="43">
        <v>1087.8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1087.8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49"/>
    </row>
    <row r="367" spans="1:25" ht="13.5" customHeight="1">
      <c r="A367" s="29">
        <v>363</v>
      </c>
      <c r="B367" s="30" t="s">
        <v>272</v>
      </c>
      <c r="C367" s="42"/>
      <c r="D367" s="43">
        <v>280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280</v>
      </c>
    </row>
    <row r="368" spans="1:25" ht="13.5" customHeight="1">
      <c r="A368" s="29">
        <v>364</v>
      </c>
      <c r="B368" s="30" t="s">
        <v>273</v>
      </c>
      <c r="C368" s="42"/>
      <c r="D368" s="43">
        <v>52.999999960000004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37">
        <v>52.999999960000004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49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49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49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49"/>
    </row>
    <row r="373" spans="1:25" ht="13.5" customHeight="1">
      <c r="A373" s="29">
        <v>369</v>
      </c>
      <c r="B373" s="30" t="s">
        <v>276</v>
      </c>
      <c r="C373" s="42"/>
      <c r="D373" s="43">
        <v>150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150</v>
      </c>
    </row>
    <row r="374" spans="1:25" ht="13.5" customHeight="1">
      <c r="A374" s="29">
        <v>370</v>
      </c>
      <c r="B374" s="30" t="s">
        <v>277</v>
      </c>
      <c r="C374" s="42"/>
      <c r="D374" s="43">
        <v>60</v>
      </c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37">
        <v>60</v>
      </c>
    </row>
    <row r="375" spans="1:25" ht="13.5" customHeight="1">
      <c r="A375" s="29">
        <v>371</v>
      </c>
      <c r="B375" s="30" t="s">
        <v>278</v>
      </c>
      <c r="C375" s="42"/>
      <c r="D375" s="43">
        <v>50.000000000000007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50.000000000000007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49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49"/>
    </row>
    <row r="378" spans="1:25" ht="13.5" customHeight="1">
      <c r="A378" s="29">
        <v>374</v>
      </c>
      <c r="B378" s="30" t="s">
        <v>279</v>
      </c>
      <c r="C378" s="31">
        <v>2960.3003223664459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34"/>
      <c r="W378" s="34"/>
      <c r="X378" s="36">
        <v>2324.8124751717505</v>
      </c>
      <c r="Y378" s="37">
        <v>5285.1127975381969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49"/>
    </row>
    <row r="380" spans="1:25" ht="13.5" customHeight="1">
      <c r="A380" s="29">
        <v>376</v>
      </c>
      <c r="B380" s="30" t="s">
        <v>280</v>
      </c>
      <c r="C380" s="42"/>
      <c r="D380" s="43">
        <v>1049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1049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49"/>
    </row>
    <row r="382" spans="1:25" ht="13.5" customHeight="1">
      <c r="A382" s="29">
        <v>378</v>
      </c>
      <c r="B382" s="30" t="s">
        <v>282</v>
      </c>
      <c r="C382" s="42"/>
      <c r="D382" s="43">
        <v>5390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5390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49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49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367.42321098025474</v>
      </c>
      <c r="T385" s="33"/>
      <c r="U385" s="33"/>
      <c r="V385" s="34"/>
      <c r="W385" s="48">
        <v>89.632329767531886</v>
      </c>
      <c r="X385" s="40"/>
      <c r="Y385" s="37">
        <v>457.05554074778661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49"/>
    </row>
    <row r="387" spans="1:25" ht="13.5" customHeight="1">
      <c r="A387" s="29">
        <v>383</v>
      </c>
      <c r="B387" s="30" t="s">
        <v>286</v>
      </c>
      <c r="C387" s="42"/>
      <c r="D387" s="43">
        <v>4971.9999999999991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4971.9999999999991</v>
      </c>
    </row>
    <row r="388" spans="1:25" ht="13.5" customHeight="1">
      <c r="A388" s="29">
        <v>384</v>
      </c>
      <c r="B388" s="30" t="s">
        <v>287</v>
      </c>
      <c r="C388" s="31">
        <v>7362.1201915746387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52">
        <v>0.17606089516049372</v>
      </c>
      <c r="X388" s="40"/>
      <c r="Y388" s="37">
        <v>7362.2962524697996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49"/>
    </row>
    <row r="390" spans="1:25" ht="13.5" customHeight="1">
      <c r="A390" s="29">
        <v>386</v>
      </c>
      <c r="B390" s="30" t="s">
        <v>289</v>
      </c>
      <c r="C390" s="42"/>
      <c r="D390" s="33"/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49"/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49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49"/>
    </row>
    <row r="393" spans="1:25" ht="27" customHeight="1">
      <c r="A393" s="29">
        <v>389</v>
      </c>
      <c r="B393" s="30" t="s">
        <v>290</v>
      </c>
      <c r="C393" s="31">
        <v>24.626862848182896</v>
      </c>
      <c r="D393" s="33"/>
      <c r="E393" s="33"/>
      <c r="F393" s="33"/>
      <c r="G393" s="33"/>
      <c r="H393" s="33"/>
      <c r="I393" s="43">
        <v>987.22944120768932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8">
        <v>103.79026221272005</v>
      </c>
      <c r="X393" s="40"/>
      <c r="Y393" s="37">
        <v>1115.6465662685923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49"/>
    </row>
    <row r="395" spans="1:25" ht="13.5" customHeight="1">
      <c r="A395" s="29">
        <v>391</v>
      </c>
      <c r="B395" s="30" t="s">
        <v>292</v>
      </c>
      <c r="C395" s="44">
        <v>0.52432650986324092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5">
        <v>0.52432650986324092</v>
      </c>
    </row>
    <row r="396" spans="1:25" ht="13.5" customHeight="1">
      <c r="A396" s="29">
        <v>392</v>
      </c>
      <c r="B396" s="30" t="s">
        <v>293</v>
      </c>
      <c r="C396" s="31">
        <v>53578.785993142345</v>
      </c>
      <c r="D396" s="33"/>
      <c r="E396" s="33"/>
      <c r="F396" s="43">
        <v>1955.4735550795735</v>
      </c>
      <c r="G396" s="33"/>
      <c r="H396" s="33"/>
      <c r="I396" s="33"/>
      <c r="J396" s="33"/>
      <c r="K396" s="43">
        <v>7453.5590121495215</v>
      </c>
      <c r="L396" s="33"/>
      <c r="M396" s="43">
        <v>108222.83186565216</v>
      </c>
      <c r="N396" s="33"/>
      <c r="O396" s="43">
        <v>6260.1867807611488</v>
      </c>
      <c r="P396" s="33"/>
      <c r="Q396" s="33"/>
      <c r="R396" s="33"/>
      <c r="S396" s="33"/>
      <c r="T396" s="33"/>
      <c r="U396" s="33"/>
      <c r="V396" s="34"/>
      <c r="W396" s="48">
        <v>27.479514710389569</v>
      </c>
      <c r="X396" s="40"/>
      <c r="Y396" s="37">
        <v>177498.31672149512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49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4"/>
      <c r="W398" s="34"/>
      <c r="X398" s="40"/>
      <c r="Y398" s="49"/>
    </row>
    <row r="399" spans="1:25" ht="13.5" customHeight="1">
      <c r="A399" s="29">
        <v>395</v>
      </c>
      <c r="B399" s="30" t="s">
        <v>296</v>
      </c>
      <c r="C399" s="31">
        <v>10.378187772294748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37">
        <v>10.378187772294748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49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49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49"/>
    </row>
    <row r="403" spans="1:25" ht="13.5" customHeight="1">
      <c r="A403" s="29">
        <v>399</v>
      </c>
      <c r="B403" s="30" t="s">
        <v>298</v>
      </c>
      <c r="C403" s="50">
        <v>6.7323087655416988E-4</v>
      </c>
      <c r="D403" s="33"/>
      <c r="E403" s="33"/>
      <c r="F403" s="33"/>
      <c r="G403" s="33"/>
      <c r="H403" s="33"/>
      <c r="I403" s="33"/>
      <c r="J403" s="33"/>
      <c r="K403" s="43">
        <v>336.88241995104363</v>
      </c>
      <c r="L403" s="33"/>
      <c r="M403" s="43">
        <v>7441.129121729713</v>
      </c>
      <c r="N403" s="43">
        <v>135.34400738233558</v>
      </c>
      <c r="O403" s="43">
        <v>876.44850486699283</v>
      </c>
      <c r="P403" s="43">
        <v>177.4565803241951</v>
      </c>
      <c r="Q403" s="43">
        <v>34.122517510353326</v>
      </c>
      <c r="R403" s="33"/>
      <c r="S403" s="33"/>
      <c r="T403" s="33"/>
      <c r="U403" s="33"/>
      <c r="V403" s="34"/>
      <c r="W403" s="62">
        <v>3.0112080970614239E-5</v>
      </c>
      <c r="X403" s="40"/>
      <c r="Y403" s="37">
        <v>9001.3838551075914</v>
      </c>
    </row>
    <row r="404" spans="1:25" ht="13.5" customHeight="1">
      <c r="A404" s="29">
        <v>400</v>
      </c>
      <c r="B404" s="30" t="s">
        <v>299</v>
      </c>
      <c r="C404" s="31">
        <v>2744.2057899793108</v>
      </c>
      <c r="D404" s="32">
        <v>7.7599999999999989</v>
      </c>
      <c r="E404" s="33"/>
      <c r="F404" s="33"/>
      <c r="G404" s="33"/>
      <c r="H404" s="33"/>
      <c r="I404" s="33"/>
      <c r="J404" s="33"/>
      <c r="K404" s="43">
        <v>13357.586720794281</v>
      </c>
      <c r="L404" s="43">
        <v>676.53865860161261</v>
      </c>
      <c r="M404" s="43">
        <v>121603.84564342762</v>
      </c>
      <c r="N404" s="43">
        <v>2291.2841976551681</v>
      </c>
      <c r="O404" s="43">
        <v>14674.485690043643</v>
      </c>
      <c r="P404" s="43">
        <v>2602.9555020327334</v>
      </c>
      <c r="Q404" s="43">
        <v>136.4900700414133</v>
      </c>
      <c r="R404" s="33"/>
      <c r="S404" s="33"/>
      <c r="T404" s="33"/>
      <c r="U404" s="33"/>
      <c r="V404" s="34"/>
      <c r="W404" s="52">
        <v>0.56214883950102779</v>
      </c>
      <c r="X404" s="40"/>
      <c r="Y404" s="37">
        <v>158095.71442141526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49"/>
    </row>
    <row r="406" spans="1:25" ht="13.5" customHeight="1">
      <c r="A406" s="29">
        <v>402</v>
      </c>
      <c r="B406" s="30" t="s">
        <v>300</v>
      </c>
      <c r="C406" s="42"/>
      <c r="D406" s="43">
        <v>3172.4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3172.4</v>
      </c>
    </row>
    <row r="407" spans="1:25" ht="13.5" customHeight="1">
      <c r="A407" s="29">
        <v>403</v>
      </c>
      <c r="B407" s="30" t="s">
        <v>301</v>
      </c>
      <c r="C407" s="46">
        <v>1.8909229953283395E-3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1.3462204100614472E-3</v>
      </c>
      <c r="X407" s="40"/>
      <c r="Y407" s="53">
        <v>3.2371434053897865E-3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49"/>
    </row>
    <row r="409" spans="1:25" ht="13.5" customHeight="1">
      <c r="A409" s="29">
        <v>405</v>
      </c>
      <c r="B409" s="30" t="s">
        <v>302</v>
      </c>
      <c r="C409" s="31">
        <v>212.08558076302694</v>
      </c>
      <c r="D409" s="43">
        <v>128</v>
      </c>
      <c r="E409" s="43">
        <v>13.690807431682858</v>
      </c>
      <c r="F409" s="33"/>
      <c r="G409" s="33"/>
      <c r="H409" s="33"/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34"/>
      <c r="W409" s="34"/>
      <c r="X409" s="40"/>
      <c r="Y409" s="37">
        <v>353.7763881947098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49"/>
    </row>
    <row r="411" spans="1:25" ht="40.5" customHeight="1">
      <c r="A411" s="29">
        <v>407</v>
      </c>
      <c r="B411" s="30" t="s">
        <v>303</v>
      </c>
      <c r="C411" s="31">
        <v>7409.0049694928384</v>
      </c>
      <c r="D411" s="43">
        <v>36646.700004430997</v>
      </c>
      <c r="E411" s="43">
        <v>31.994525578388739</v>
      </c>
      <c r="F411" s="33"/>
      <c r="G411" s="33"/>
      <c r="H411" s="33"/>
      <c r="I411" s="43">
        <v>653448.32375273842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8">
        <v>9176.2847516495567</v>
      </c>
      <c r="X411" s="40"/>
      <c r="Y411" s="37">
        <v>706712.30800389021</v>
      </c>
    </row>
    <row r="412" spans="1:25" ht="27" customHeight="1">
      <c r="A412" s="29">
        <v>408</v>
      </c>
      <c r="B412" s="30" t="s">
        <v>304</v>
      </c>
      <c r="C412" s="31">
        <v>126.30506095468597</v>
      </c>
      <c r="D412" s="43">
        <v>8913.1791678409154</v>
      </c>
      <c r="E412" s="32">
        <v>2.9664056811912909</v>
      </c>
      <c r="F412" s="33"/>
      <c r="G412" s="33"/>
      <c r="H412" s="33"/>
      <c r="I412" s="43">
        <v>339.66214829637136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48">
        <v>13.204072795621389</v>
      </c>
      <c r="X412" s="40"/>
      <c r="Y412" s="37">
        <v>9395.3168555687844</v>
      </c>
    </row>
    <row r="413" spans="1:25" ht="27" customHeight="1">
      <c r="A413" s="29">
        <v>409</v>
      </c>
      <c r="B413" s="30" t="s">
        <v>305</v>
      </c>
      <c r="C413" s="31">
        <v>86.405504542892047</v>
      </c>
      <c r="D413" s="43">
        <v>19659.000000840002</v>
      </c>
      <c r="E413" s="33"/>
      <c r="F413" s="33"/>
      <c r="G413" s="33"/>
      <c r="H413" s="33"/>
      <c r="I413" s="43">
        <v>92853.069002017714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8">
        <v>8650.3237712517639</v>
      </c>
      <c r="X413" s="40"/>
      <c r="Y413" s="37">
        <v>121248.79827865236</v>
      </c>
    </row>
    <row r="414" spans="1:25" ht="27" customHeight="1">
      <c r="A414" s="29">
        <v>410</v>
      </c>
      <c r="B414" s="30" t="s">
        <v>306</v>
      </c>
      <c r="C414" s="31">
        <v>5326.2506102673597</v>
      </c>
      <c r="D414" s="43">
        <v>29831.14166993117</v>
      </c>
      <c r="E414" s="43">
        <v>36.598952192669088</v>
      </c>
      <c r="F414" s="33"/>
      <c r="G414" s="33"/>
      <c r="H414" s="33"/>
      <c r="I414" s="43">
        <v>2121.7418055835387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8">
        <v>196.38604789836026</v>
      </c>
      <c r="X414" s="40"/>
      <c r="Y414" s="37">
        <v>37512.119085873099</v>
      </c>
    </row>
    <row r="415" spans="1:25" ht="13.5" customHeight="1">
      <c r="A415" s="29">
        <v>411</v>
      </c>
      <c r="B415" s="30" t="s">
        <v>307</v>
      </c>
      <c r="C415" s="31">
        <v>2461.7087400556725</v>
      </c>
      <c r="D415" s="33"/>
      <c r="E415" s="33"/>
      <c r="F415" s="43">
        <v>366.87279549613481</v>
      </c>
      <c r="G415" s="33"/>
      <c r="H415" s="33"/>
      <c r="I415" s="33"/>
      <c r="J415" s="33"/>
      <c r="K415" s="43">
        <v>2070.8001436017344</v>
      </c>
      <c r="L415" s="43">
        <v>1017.9605931753873</v>
      </c>
      <c r="M415" s="43">
        <v>69188.277498062103</v>
      </c>
      <c r="N415" s="43">
        <v>443.70828080652092</v>
      </c>
      <c r="O415" s="43">
        <v>24306.065809970216</v>
      </c>
      <c r="P415" s="43">
        <v>663.16784811684568</v>
      </c>
      <c r="Q415" s="43">
        <v>409.47021012423983</v>
      </c>
      <c r="R415" s="33"/>
      <c r="S415" s="33"/>
      <c r="T415" s="33"/>
      <c r="U415" s="33"/>
      <c r="V415" s="34"/>
      <c r="W415" s="48">
        <v>465.40818800048618</v>
      </c>
      <c r="X415" s="36">
        <v>558.79523408793125</v>
      </c>
      <c r="Y415" s="37">
        <v>101952.23534149726</v>
      </c>
    </row>
    <row r="416" spans="1:25" ht="13.5" customHeight="1">
      <c r="A416" s="29">
        <v>412</v>
      </c>
      <c r="B416" s="30" t="s">
        <v>308</v>
      </c>
      <c r="C416" s="44">
        <v>0.55310140682523246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4"/>
      <c r="W416" s="52">
        <v>0.84279350152818455</v>
      </c>
      <c r="X416" s="61">
        <v>4.325956040416937</v>
      </c>
      <c r="Y416" s="41">
        <v>5.7218509487703546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49"/>
    </row>
    <row r="418" spans="1:25" ht="13.5" customHeight="1">
      <c r="A418" s="29">
        <v>414</v>
      </c>
      <c r="B418" s="30" t="s">
        <v>310</v>
      </c>
      <c r="C418" s="46">
        <v>1.3743971454203151E-2</v>
      </c>
      <c r="D418" s="33"/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53">
        <v>1.3743971454203151E-2</v>
      </c>
    </row>
    <row r="419" spans="1:25" ht="13.5" customHeight="1">
      <c r="A419" s="29">
        <v>415</v>
      </c>
      <c r="B419" s="30" t="s">
        <v>311</v>
      </c>
      <c r="C419" s="31">
        <v>79.484174530971643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2">
        <v>0.69343703500685272</v>
      </c>
      <c r="X419" s="40"/>
      <c r="Y419" s="37">
        <v>80.177611565978495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49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49"/>
    </row>
    <row r="422" spans="1:25" ht="13.5" customHeight="1">
      <c r="A422" s="29">
        <v>418</v>
      </c>
      <c r="B422" s="30" t="s">
        <v>313</v>
      </c>
      <c r="C422" s="46">
        <v>4.1636147163379253E-2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2.396171808343215E-2</v>
      </c>
      <c r="X422" s="40"/>
      <c r="Y422" s="53">
        <v>6.559786524681141E-2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49"/>
    </row>
    <row r="424" spans="1:25" ht="13.5" customHeight="1">
      <c r="A424" s="29">
        <v>420</v>
      </c>
      <c r="B424" s="30" t="s">
        <v>315</v>
      </c>
      <c r="C424" s="31">
        <v>815.4074832513129</v>
      </c>
      <c r="D424" s="33"/>
      <c r="E424" s="33"/>
      <c r="F424" s="43">
        <v>225.71998752819118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4.2438498279709789</v>
      </c>
      <c r="X424" s="40"/>
      <c r="Y424" s="37">
        <v>1045.3713206074751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49"/>
    </row>
    <row r="426" spans="1:25" ht="13.5" customHeight="1">
      <c r="A426" s="29">
        <v>422</v>
      </c>
      <c r="B426" s="30" t="s">
        <v>316</v>
      </c>
      <c r="C426" s="42"/>
      <c r="D426" s="43">
        <v>621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621</v>
      </c>
    </row>
    <row r="427" spans="1:25" ht="13.5" customHeight="1">
      <c r="A427" s="29">
        <v>423</v>
      </c>
      <c r="B427" s="30" t="s">
        <v>475</v>
      </c>
      <c r="C427" s="50">
        <v>5.0789467799972857E-4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1">
        <v>5.0789467799972857E-4</v>
      </c>
    </row>
    <row r="428" spans="1:25" ht="13.5" customHeight="1">
      <c r="A428" s="29">
        <v>424</v>
      </c>
      <c r="B428" s="30" t="s">
        <v>317</v>
      </c>
      <c r="C428" s="42"/>
      <c r="D428" s="43">
        <v>19120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19120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49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49"/>
    </row>
    <row r="431" spans="1:25" ht="13.5" customHeight="1">
      <c r="A431" s="29">
        <v>427</v>
      </c>
      <c r="B431" s="30" t="s">
        <v>318</v>
      </c>
      <c r="C431" s="42"/>
      <c r="D431" s="43">
        <v>2125</v>
      </c>
      <c r="E431" s="43">
        <v>175.07950213990159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2300.0795021399017</v>
      </c>
    </row>
    <row r="432" spans="1:25" ht="13.5" customHeight="1">
      <c r="A432" s="29">
        <v>428</v>
      </c>
      <c r="B432" s="30" t="s">
        <v>319</v>
      </c>
      <c r="C432" s="42"/>
      <c r="D432" s="43">
        <v>476</v>
      </c>
      <c r="E432" s="43">
        <v>80.205660150375579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556.20566015037559</v>
      </c>
    </row>
    <row r="433" spans="1:25" ht="13.5" customHeight="1">
      <c r="A433" s="29">
        <v>429</v>
      </c>
      <c r="B433" s="30" t="s">
        <v>320</v>
      </c>
      <c r="C433" s="42"/>
      <c r="D433" s="43">
        <v>232.10000000000002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232.10000000000002</v>
      </c>
    </row>
    <row r="434" spans="1:25" ht="13.5" customHeight="1">
      <c r="A434" s="29">
        <v>430</v>
      </c>
      <c r="B434" s="30" t="s">
        <v>321</v>
      </c>
      <c r="C434" s="42"/>
      <c r="D434" s="43">
        <v>160.00000000000003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160.00000000000003</v>
      </c>
    </row>
    <row r="435" spans="1:25" ht="13.5" customHeight="1">
      <c r="A435" s="29">
        <v>431</v>
      </c>
      <c r="B435" s="30" t="s">
        <v>322</v>
      </c>
      <c r="C435" s="42"/>
      <c r="D435" s="43">
        <v>2610.3000000000002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2610.3000000000002</v>
      </c>
    </row>
    <row r="436" spans="1:25" ht="13.5" customHeight="1">
      <c r="A436" s="29">
        <v>432</v>
      </c>
      <c r="B436" s="30" t="s">
        <v>323</v>
      </c>
      <c r="C436" s="42"/>
      <c r="D436" s="43">
        <v>80.000000000000014</v>
      </c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37">
        <v>80.000000000000014</v>
      </c>
    </row>
    <row r="437" spans="1:25" ht="13.5" customHeight="1">
      <c r="A437" s="29">
        <v>433</v>
      </c>
      <c r="B437" s="30" t="s">
        <v>324</v>
      </c>
      <c r="C437" s="42"/>
      <c r="D437" s="43">
        <v>750</v>
      </c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37">
        <v>750</v>
      </c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49"/>
    </row>
    <row r="439" spans="1:25" ht="13.5" customHeight="1">
      <c r="A439" s="29">
        <v>435</v>
      </c>
      <c r="B439" s="30" t="s">
        <v>326</v>
      </c>
      <c r="C439" s="42"/>
      <c r="D439" s="43">
        <v>46.8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46.8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49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49"/>
    </row>
    <row r="442" spans="1:25" ht="13.5" customHeight="1">
      <c r="A442" s="29">
        <v>438</v>
      </c>
      <c r="B442" s="30" t="s">
        <v>328</v>
      </c>
      <c r="C442" s="31">
        <v>19.423418693312982</v>
      </c>
      <c r="D442" s="43">
        <v>486.60000000000008</v>
      </c>
      <c r="E442" s="58">
        <v>0.65946304028202074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7">
        <v>6.839949350210487E-4</v>
      </c>
      <c r="X442" s="40"/>
      <c r="Y442" s="37">
        <v>506.68356572853008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49"/>
    </row>
    <row r="444" spans="1:25" ht="27" customHeight="1">
      <c r="A444" s="29">
        <v>440</v>
      </c>
      <c r="B444" s="30" t="s">
        <v>330</v>
      </c>
      <c r="C444" s="46">
        <v>4.5207326609292596E-3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3.6619201880020649</v>
      </c>
      <c r="X444" s="40"/>
      <c r="Y444" s="41">
        <v>3.666440920662994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49"/>
    </row>
    <row r="446" spans="1:25" ht="13.5" customHeight="1">
      <c r="A446" s="29">
        <v>442</v>
      </c>
      <c r="B446" s="30" t="s">
        <v>331</v>
      </c>
      <c r="C446" s="42"/>
      <c r="D446" s="43">
        <v>135.00000037500001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135.00000037500001</v>
      </c>
    </row>
    <row r="447" spans="1:25" ht="13.5" customHeight="1">
      <c r="A447" s="29">
        <v>443</v>
      </c>
      <c r="B447" s="30" t="s">
        <v>332</v>
      </c>
      <c r="C447" s="42"/>
      <c r="D447" s="43">
        <v>5234.9999999999991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5234.9999999999991</v>
      </c>
    </row>
    <row r="448" spans="1:25" ht="13.5" customHeight="1">
      <c r="A448" s="29">
        <v>444</v>
      </c>
      <c r="B448" s="30" t="s">
        <v>333</v>
      </c>
      <c r="C448" s="42"/>
      <c r="D448" s="43">
        <v>361.6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361.6</v>
      </c>
    </row>
    <row r="449" spans="1:25" ht="13.5" customHeight="1">
      <c r="A449" s="29">
        <v>445</v>
      </c>
      <c r="B449" s="30" t="s">
        <v>334</v>
      </c>
      <c r="C449" s="42"/>
      <c r="D449" s="43">
        <v>1749.2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1749.2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49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49"/>
    </row>
    <row r="452" spans="1:25" ht="27" customHeight="1">
      <c r="A452" s="29">
        <v>448</v>
      </c>
      <c r="B452" s="30" t="s">
        <v>335</v>
      </c>
      <c r="C452" s="31">
        <v>28.745228945177441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2">
        <v>0.3216574640589614</v>
      </c>
      <c r="X452" s="40"/>
      <c r="Y452" s="37">
        <v>29.066886409236403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49"/>
    </row>
    <row r="454" spans="1:25" ht="13.5" customHeight="1">
      <c r="A454" s="29">
        <v>450</v>
      </c>
      <c r="B454" s="30" t="s">
        <v>337</v>
      </c>
      <c r="C454" s="42"/>
      <c r="D454" s="43">
        <v>152.50000000000003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152.50000000000003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49"/>
    </row>
    <row r="456" spans="1:25" ht="13.5" customHeight="1">
      <c r="A456" s="29">
        <v>452</v>
      </c>
      <c r="B456" s="30" t="s">
        <v>338</v>
      </c>
      <c r="C456" s="44">
        <v>0.67219544854881441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5">
        <v>0.67219544854881441</v>
      </c>
    </row>
    <row r="457" spans="1:25" ht="13.5" customHeight="1">
      <c r="A457" s="29">
        <v>453</v>
      </c>
      <c r="B457" s="30" t="s">
        <v>339</v>
      </c>
      <c r="C457" s="38">
        <v>4.2260418225413812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8">
        <v>121.36540313510226</v>
      </c>
      <c r="X457" s="40"/>
      <c r="Y457" s="37">
        <v>125.59144495764363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49"/>
    </row>
    <row r="459" spans="1:25" ht="13.5" customHeight="1">
      <c r="A459" s="29">
        <v>455</v>
      </c>
      <c r="B459" s="30" t="s">
        <v>340</v>
      </c>
      <c r="C459" s="31">
        <v>12.581327277065729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48">
        <v>17.729672263039575</v>
      </c>
      <c r="X459" s="40"/>
      <c r="Y459" s="37">
        <v>30.310999540105303</v>
      </c>
    </row>
    <row r="460" spans="1:25" ht="13.5" customHeight="1">
      <c r="A460" s="29">
        <v>456</v>
      </c>
      <c r="B460" s="30" t="s">
        <v>341</v>
      </c>
      <c r="C460" s="42"/>
      <c r="D460" s="43">
        <v>440.00000000000006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440.00000000000006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854.06163371271612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854.06163371271612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49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52">
        <v>0.10059924875235338</v>
      </c>
      <c r="X463" s="40"/>
      <c r="Y463" s="45">
        <v>0.10059924875235338</v>
      </c>
    </row>
    <row r="464" spans="1:25">
      <c r="A464" s="29">
        <v>460</v>
      </c>
      <c r="B464" s="30" t="s">
        <v>486</v>
      </c>
      <c r="C464" s="38">
        <v>3.133510952136723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3.133510952136723</v>
      </c>
    </row>
    <row r="465" spans="1:25">
      <c r="A465" s="29">
        <v>461</v>
      </c>
      <c r="B465" s="30" t="s">
        <v>487</v>
      </c>
      <c r="C465" s="31">
        <v>29.436858625071615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37">
        <v>29.436858625071615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49"/>
    </row>
    <row r="467" spans="1:25">
      <c r="A467" s="13" t="s">
        <v>25</v>
      </c>
      <c r="B467" s="14"/>
      <c r="C467" s="1">
        <f t="shared" ref="C467:T467" si="0">SUM(C5:C246)+C247/10^6+SUM(C248:C466)</f>
        <v>846368.30649663962</v>
      </c>
      <c r="D467" s="2">
        <f t="shared" si="0"/>
        <v>2155481.9935389282</v>
      </c>
      <c r="E467" s="2">
        <f t="shared" si="0"/>
        <v>4353.0313112297426</v>
      </c>
      <c r="F467" s="2">
        <f t="shared" si="0"/>
        <v>15161.910038041788</v>
      </c>
      <c r="G467" s="2">
        <f t="shared" si="0"/>
        <v>397436.55816582363</v>
      </c>
      <c r="H467" s="2">
        <f t="shared" si="0"/>
        <v>0</v>
      </c>
      <c r="I467" s="2">
        <f t="shared" si="0"/>
        <v>1122607.3940549842</v>
      </c>
      <c r="J467" s="2">
        <f t="shared" si="0"/>
        <v>113733.23996170888</v>
      </c>
      <c r="K467" s="2">
        <f t="shared" si="0"/>
        <v>55021.493437802419</v>
      </c>
      <c r="L467" s="2">
        <f t="shared" si="0"/>
        <v>15138.327152698517</v>
      </c>
      <c r="M467" s="2">
        <f t="shared" si="0"/>
        <v>1339769.4978035456</v>
      </c>
      <c r="N467" s="2">
        <f t="shared" si="0"/>
        <v>19098.584809126623</v>
      </c>
      <c r="O467" s="2">
        <f t="shared" si="0"/>
        <v>86501.211993827848</v>
      </c>
      <c r="P467" s="2">
        <f t="shared" si="0"/>
        <v>22478.080783871181</v>
      </c>
      <c r="Q467" s="2">
        <f t="shared" si="0"/>
        <v>1231.9070642887568</v>
      </c>
      <c r="R467" s="2">
        <f t="shared" si="0"/>
        <v>0</v>
      </c>
      <c r="S467" s="2">
        <f t="shared" si="0"/>
        <v>1473.8696107066414</v>
      </c>
      <c r="T467" s="2">
        <f t="shared" si="0"/>
        <v>161088.59290674768</v>
      </c>
      <c r="U467" s="3">
        <f>SUM(U5:U466)</f>
        <v>823.68601220708854</v>
      </c>
      <c r="V467" s="4">
        <f>SUM(V5:V246)+V247/10^6+SUM(V248:V466)</f>
        <v>0</v>
      </c>
      <c r="W467" s="4">
        <f>SUM(W5:W246)+W247/10^6+SUM(W248:W466)</f>
        <v>71416.860215048771</v>
      </c>
      <c r="X467" s="5">
        <f>SUM(X5:X246)+X247/10^6+SUM(X248:X466)</f>
        <v>3121.8457438562214</v>
      </c>
      <c r="Y467" s="6">
        <f>SUM(Y5:Y246)+Y247/10^6+SUM(Y248:Y466)</f>
        <v>6431482.7059125621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総括表10</vt:lpstr>
      <vt:lpstr>総括表10!Print_Titles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2019-02-08T04:12:23Z</dcterms:modified>
</cp:coreProperties>
</file>