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9" sheetId="21" r:id="rId1"/>
  </sheets>
  <definedNames>
    <definedName name="_xlnm._FilterDatabase" localSheetId="0" hidden="1">総括表9!$A$4:$FY$325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総括表9!$1:$4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<sst xmlns="http://schemas.openxmlformats.org/spreadsheetml/2006/main" count="491" uniqueCount="489">
  <si>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</si>
  <si>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</si>
  <si>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</si>
  <si>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</si>
  <si>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</si>
  <si>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</si>
  <si>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</si>
  <si>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</si>
  <si>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</si>
  <si>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</si>
  <si>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</si>
  <si>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</si>
  <si>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</si>
  <si>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</si>
  <si>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</si>
  <si>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</si>
  <si>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</si>
  <si>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</si>
  <si>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</si>
  <si>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</si>
  <si>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</si>
  <si>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</si>
  <si>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</si>
  <si>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</si>
  <si>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</si>
  <si>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</si>
  <si>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</si>
  <si>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</si>
  <si>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</si>
  <si>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</si>
  <si>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</si>
  <si>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</si>
  <si>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</si>
  <si>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</si>
  <si>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</si>
  <si>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</si>
  <si>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</si>
  <si>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</si>
  <si>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</si>
  <si>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</si>
  <si>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</si>
  <si>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</si>
  <si>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</si>
  <si>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</si>
  <si>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</si>
  <si>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</si>
  <si>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</si>
  <si>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</si>
  <si>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</si>
  <si>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</si>
  <si>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</si>
  <si>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</si>
  <si>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</si>
  <si>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</si>
  <si>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</si>
  <si>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</si>
  <si>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</si>
  <si>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</si>
  <si>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</si>
  <si>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</si>
  <si>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</si>
  <si>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</si>
  <si>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</si>
  <si>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</si>
  <si>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</si>
  <si>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</si>
  <si>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</si>
  <si>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</si>
  <si>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</si>
  <si>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</si>
  <si>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</si>
  <si>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</si>
  <si>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</si>
  <si>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</si>
  <si>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</si>
  <si>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</si>
  <si>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</si>
  <si>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</si>
  <si>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</si>
  <si>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</si>
  <si>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</si>
  <si>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</si>
  <si>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</si>
  <si>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</si>
  <si>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</si>
  <si>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</si>
  <si>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</si>
  <si>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</si>
  <si>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</si>
  <si>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</si>
  <si>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</si>
  <si>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</si>
  <si>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</si>
  <si>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</si>
  <si>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</si>
  <si>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</si>
  <si>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</si>
  <si>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</si>
  <si>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</si>
  <si>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</si>
  <si>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</si>
  <si>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</si>
  <si>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</si>
  <si>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</si>
  <si>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</si>
  <si>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</si>
  <si>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</si>
  <si>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</si>
  <si>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</si>
  <si>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</si>
  <si>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</si>
  <si>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</si>
  <si>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</si>
  <si>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</si>
  <si>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</si>
  <si>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</si>
  <si>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</si>
  <si>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</si>
  <si>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</si>
  <si>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</si>
  <si>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</si>
  <si>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</si>
  <si>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</si>
  <si>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</si>
  <si>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</si>
  <si>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</si>
  <si>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</si>
  <si>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</si>
  <si>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</si>
  <si>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</si>
  <si>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</si>
  <si>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</si>
  <si>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</si>
  <si>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</si>
  <si>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</si>
  <si>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</si>
  <si>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</si>
  <si>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</si>
  <si>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</si>
  <si>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</si>
  <si>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</si>
  <si>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</si>
  <si>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</si>
  <si>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</si>
  <si>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</si>
  <si>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</si>
  <si>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</si>
  <si>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</si>
  <si>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</si>
  <si>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</si>
  <si>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</si>
  <si>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</si>
  <si>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</si>
  <si>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</si>
  <si>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</si>
  <si>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</si>
  <si>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</si>
  <si>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</si>
  <si>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</si>
  <si>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</si>
  <si>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</si>
  <si>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</si>
  <si>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</si>
  <si>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</si>
  <si>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</si>
  <si>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</si>
  <si>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</si>
  <si>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</si>
  <si>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</si>
  <si>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</si>
  <si>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</si>
  <si>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</si>
  <si>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</si>
  <si>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</si>
  <si>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</si>
  <si>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</si>
  <si>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</si>
  <si>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</si>
  <si>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</si>
  <si>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</si>
  <si>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</si>
  <si>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</si>
  <si>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</si>
  <si>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</si>
  <si>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</si>
  <si>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</si>
  <si>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</si>
  <si>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</si>
  <si>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</si>
  <si>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</si>
  <si>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</si>
  <si>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</si>
  <si>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</si>
  <si>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</si>
  <si>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</si>
  <si>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</si>
  <si>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</si>
  <si>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</si>
  <si>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</si>
  <si>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</si>
  <si>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</si>
  <si>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</si>
  <si>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</si>
  <si>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</si>
  <si>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</si>
  <si>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</si>
  <si>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</si>
  <si>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</si>
  <si>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</si>
  <si>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</si>
  <si>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</si>
  <si>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</si>
  <si>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</si>
  <si>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</si>
  <si>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</si>
  <si>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</si>
  <si>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</si>
  <si>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</si>
  <si>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</si>
  <si>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</si>
  <si>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</si>
  <si>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</si>
  <si>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</si>
  <si>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</si>
  <si>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</si>
  <si>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</si>
  <si>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</si>
  <si>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</si>
  <si>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</si>
  <si>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</si>
  <si>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</si>
  <si>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</si>
  <si>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</si>
  <si>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</si>
  <si>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</si>
  <si>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</si>
  <si>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</si>
  <si>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</si>
  <si>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</si>
  <si>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</si>
  <si>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</si>
  <si>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</si>
  <si>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</si>
  <si>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</si>
  <si>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</si>
  <si>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</si>
  <si>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</si>
  <si>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</si>
  <si>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</si>
  <si>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</si>
  <si>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</si>
  <si>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</si>
  <si>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</si>
  <si>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</si>
  <si>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</si>
  <si>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</si>
  <si>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</si>
  <si>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</si>
  <si>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</si>
  <si>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</si>
  <si>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</si>
  <si>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</si>
  <si>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</si>
  <si>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</si>
  <si>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</si>
  <si>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</si>
  <si>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</si>
  <si>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</si>
  <si>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</si>
  <si>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</si>
  <si>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</si>
  <si>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</si>
  <si>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</si>
  <si>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</si>
  <si>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</si>
  <si>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</si>
  <si>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</si>
  <si>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</si>
  <si>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</si>
  <si>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</si>
  <si>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</si>
  <si>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</si>
  <si>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</si>
  <si>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</si>
  <si>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</si>
  <si>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</si>
  <si>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</si>
  <si>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</si>
  <si>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</si>
  <si>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</si>
  <si>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</si>
  <si>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</si>
  <si>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</si>
  <si>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</si>
  <si>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</si>
  <si>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</si>
  <si>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</si>
  <si>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</si>
  <si>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</si>
  <si>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</si>
  <si>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</si>
  <si>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</si>
  <si>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</si>
  <si>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</si>
  <si>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</si>
  <si>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</si>
  <si>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</si>
  <si>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</si>
  <si>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</si>
  <si>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</si>
  <si>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</si>
  <si>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</si>
  <si>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</si>
  <si>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</si>
  <si>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</si>
  <si>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</si>
  <si>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</si>
  <si>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</si>
  <si>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</si>
  <si>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</si>
  <si>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</si>
  <si>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</si>
  <si>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</si>
  <si>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</si>
  <si>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</si>
  <si>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</si>
  <si>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</si>
  <si>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</si>
  <si>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</si>
  <si>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</si>
  <si>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</si>
  <si>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</si>
  <si>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</si>
  <si>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</si>
  <si>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</si>
  <si>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</si>
  <si>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</si>
  <si>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</si>
  <si>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</si>
  <si>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</si>
  <si>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</si>
  <si>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</si>
  <si>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</si>
  <si>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総括表9　排出源別・対象化学物質別の排出量推計結果（平成29年度：栃木県）［１．対象業種を営む事業者からのすそ切り以下～22．一般廃棄物処理施設］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</si>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</sst>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18.932298715836374</v>
      </c>
      <c r="D5" s="32">
        <v>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28.410719975609869</v>
      </c>
      <c r="X5" s="36">
        <v>19.36144882392853</v>
      </c>
      <c r="Y5" s="37">
        <v>70.704467515374773</v>
      </c>
    </row>
    <row r="6" spans="1:25" ht="13.5" customHeight="1">
      <c r="A6" s="29">
        <v>2</v>
      </c>
      <c r="B6" s="30" t="s">
        <v>28</v>
      </c>
      <c r="C6" s="38">
        <v>1.147475628456929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9.4619125751044766E-2</v>
      </c>
      <c r="X6" s="40"/>
      <c r="Y6" s="41">
        <v>1.2420947542079737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395.45394224032532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9">
        <v>2.9973587700143609E-2</v>
      </c>
      <c r="X7" s="40"/>
      <c r="Y7" s="37">
        <v>395.48391582802549</v>
      </c>
    </row>
    <row r="8" spans="1:25" ht="13.5" customHeight="1">
      <c r="A8" s="29">
        <v>4</v>
      </c>
      <c r="B8" s="30" t="s">
        <v>30</v>
      </c>
      <c r="C8" s="31">
        <v>22.728864833043726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4">
        <v>0.11055552068829766</v>
      </c>
      <c r="X8" s="40"/>
      <c r="Y8" s="37">
        <v>22.839420353732024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395.45394224032532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395.45394224032532</v>
      </c>
    </row>
    <row r="10" spans="1:25" ht="13.5" customHeight="1">
      <c r="A10" s="29">
        <v>6</v>
      </c>
      <c r="B10" s="30" t="s">
        <v>32</v>
      </c>
      <c r="C10" s="45">
        <v>0.16197662240126862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6">
        <v>0.16197662240126862</v>
      </c>
    </row>
    <row r="11" spans="1:25" ht="13.5" customHeight="1">
      <c r="A11" s="29">
        <v>7</v>
      </c>
      <c r="B11" s="30" t="s">
        <v>33</v>
      </c>
      <c r="C11" s="31">
        <v>13.114563759773331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5.6181588275655524E-2</v>
      </c>
      <c r="X11" s="40"/>
      <c r="Y11" s="37">
        <v>13.170745348048987</v>
      </c>
    </row>
    <row r="12" spans="1:25" ht="13.5" customHeight="1">
      <c r="A12" s="29">
        <v>8</v>
      </c>
      <c r="B12" s="30" t="s">
        <v>34</v>
      </c>
      <c r="C12" s="47">
        <v>2.942196235660088E-2</v>
      </c>
      <c r="D12" s="33"/>
      <c r="E12" s="33"/>
      <c r="F12" s="43">
        <v>395.45394224032532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395.48336420268191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218.25410645363033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218.25410645363033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119.27357449588186</v>
      </c>
      <c r="L14" s="43">
        <v>704.11326197844869</v>
      </c>
      <c r="M14" s="43">
        <v>6340.9324773373191</v>
      </c>
      <c r="N14" s="43">
        <v>31.208370010957154</v>
      </c>
      <c r="O14" s="43">
        <v>1953.6984214458012</v>
      </c>
      <c r="P14" s="43">
        <v>21.8489313472719</v>
      </c>
      <c r="Q14" s="43">
        <v>48.647515879842643</v>
      </c>
      <c r="R14" s="33"/>
      <c r="S14" s="33"/>
      <c r="T14" s="33"/>
      <c r="U14" s="33"/>
      <c r="V14" s="34"/>
      <c r="W14" s="34"/>
      <c r="X14" s="40"/>
      <c r="Y14" s="37">
        <v>9219.7225524955211</v>
      </c>
    </row>
    <row r="15" spans="1:25" ht="13.5" customHeight="1">
      <c r="A15" s="29">
        <v>11</v>
      </c>
      <c r="B15" s="30" t="s">
        <v>37</v>
      </c>
      <c r="C15" s="45">
        <v>0.11072786755123007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6">
        <v>0.11072786755123007</v>
      </c>
    </row>
    <row r="16" spans="1:25" ht="13.5" customHeight="1">
      <c r="A16" s="29">
        <v>12</v>
      </c>
      <c r="B16" s="30" t="s">
        <v>38</v>
      </c>
      <c r="C16" s="47">
        <v>3.6992321461454037E-3</v>
      </c>
      <c r="D16" s="33"/>
      <c r="E16" s="33"/>
      <c r="F16" s="33"/>
      <c r="G16" s="33"/>
      <c r="H16" s="33"/>
      <c r="I16" s="33"/>
      <c r="J16" s="33"/>
      <c r="K16" s="43">
        <v>599.98290244196244</v>
      </c>
      <c r="L16" s="43">
        <v>3870.6839830408776</v>
      </c>
      <c r="M16" s="43">
        <v>38876.368990214098</v>
      </c>
      <c r="N16" s="43">
        <v>170.60525328567522</v>
      </c>
      <c r="O16" s="43">
        <v>8267.0741166009284</v>
      </c>
      <c r="P16" s="43">
        <v>135.00296349250809</v>
      </c>
      <c r="Q16" s="43">
        <v>64.863354506456858</v>
      </c>
      <c r="R16" s="33"/>
      <c r="S16" s="33"/>
      <c r="T16" s="33"/>
      <c r="U16" s="33"/>
      <c r="V16" s="34"/>
      <c r="W16" s="48">
        <v>6.3788647808256794E-4</v>
      </c>
      <c r="X16" s="40"/>
      <c r="Y16" s="37">
        <v>51984.585900701131</v>
      </c>
    </row>
    <row r="17" spans="1:25" ht="13.5" customHeight="1">
      <c r="A17" s="29">
        <v>13</v>
      </c>
      <c r="B17" s="30" t="s">
        <v>39</v>
      </c>
      <c r="C17" s="31">
        <v>122.21332151476288</v>
      </c>
      <c r="D17" s="43">
        <v>29.999999999999996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109.14041199539871</v>
      </c>
      <c r="X17" s="40"/>
      <c r="Y17" s="37">
        <v>261.35373351016159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9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9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9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9"/>
    </row>
    <row r="22" spans="1:25" ht="13.5" customHeight="1">
      <c r="A22" s="29">
        <v>18</v>
      </c>
      <c r="B22" s="30" t="s">
        <v>42</v>
      </c>
      <c r="C22" s="47">
        <v>9.2056967333629738E-2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4">
        <v>0.11102388294938237</v>
      </c>
      <c r="X22" s="40"/>
      <c r="Y22" s="46">
        <v>0.20308085028301209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9"/>
    </row>
    <row r="24" spans="1:25" ht="13.5" customHeight="1">
      <c r="A24" s="29">
        <v>20</v>
      </c>
      <c r="B24" s="30" t="s">
        <v>43</v>
      </c>
      <c r="C24" s="31">
        <v>297.09855366310063</v>
      </c>
      <c r="D24" s="33"/>
      <c r="E24" s="33"/>
      <c r="F24" s="33"/>
      <c r="G24" s="33"/>
      <c r="H24" s="33"/>
      <c r="I24" s="43">
        <v>49535.867106199679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21512.733168139475</v>
      </c>
      <c r="X24" s="40"/>
      <c r="Y24" s="37">
        <v>71345.698828002249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9"/>
    </row>
    <row r="26" spans="1:25" ht="13.5" customHeight="1">
      <c r="A26" s="29">
        <v>22</v>
      </c>
      <c r="B26" s="30" t="s">
        <v>45</v>
      </c>
      <c r="C26" s="42"/>
      <c r="D26" s="43">
        <v>291.20000000000005</v>
      </c>
      <c r="E26" s="43">
        <v>56.626633537000814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347.82663353700087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9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9"/>
    </row>
    <row r="29" spans="1:25" ht="13.5" customHeight="1">
      <c r="A29" s="29">
        <v>25</v>
      </c>
      <c r="B29" s="30" t="s">
        <v>48</v>
      </c>
      <c r="C29" s="42"/>
      <c r="D29" s="43">
        <v>84.300000000000011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84.300000000000011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9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9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9"/>
    </row>
    <row r="33" spans="1:25" ht="13.5" customHeight="1">
      <c r="A33" s="29">
        <v>29</v>
      </c>
      <c r="B33" s="30" t="s">
        <v>51</v>
      </c>
      <c r="C33" s="42"/>
      <c r="D33" s="43">
        <v>10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37">
        <v>10</v>
      </c>
    </row>
    <row r="34" spans="1:25" ht="40.5" customHeight="1">
      <c r="A34" s="29">
        <v>30</v>
      </c>
      <c r="B34" s="30" t="s">
        <v>52</v>
      </c>
      <c r="C34" s="31">
        <v>2694.0139002096521</v>
      </c>
      <c r="D34" s="43">
        <v>1596.6539999859997</v>
      </c>
      <c r="E34" s="43">
        <v>64.708592430478447</v>
      </c>
      <c r="F34" s="33"/>
      <c r="G34" s="33"/>
      <c r="H34" s="33"/>
      <c r="I34" s="43">
        <v>165190.67441572179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27325.159536376661</v>
      </c>
      <c r="X34" s="40"/>
      <c r="Y34" s="37">
        <v>196871.21044472457</v>
      </c>
    </row>
    <row r="35" spans="1:25" ht="13.5" customHeight="1">
      <c r="A35" s="29">
        <v>31</v>
      </c>
      <c r="B35" s="30" t="s">
        <v>53</v>
      </c>
      <c r="C35" s="31">
        <v>35.234896174548844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86.060406162903618</v>
      </c>
      <c r="X35" s="40"/>
      <c r="Y35" s="37">
        <v>121.29530233745245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9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9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9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9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6134.3830950831798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6134.3830950831798</v>
      </c>
    </row>
    <row r="41" spans="1:25" ht="13.5" customHeight="1">
      <c r="A41" s="29">
        <v>37</v>
      </c>
      <c r="B41" s="30" t="s">
        <v>56</v>
      </c>
      <c r="C41" s="38">
        <v>4.6214660380209773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2.4316304203597658</v>
      </c>
      <c r="X41" s="40"/>
      <c r="Y41" s="41">
        <v>7.0530964583807432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9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9"/>
    </row>
    <row r="44" spans="1:25" ht="13.5" customHeight="1">
      <c r="A44" s="29">
        <v>40</v>
      </c>
      <c r="B44" s="30" t="s">
        <v>57</v>
      </c>
      <c r="C44" s="42"/>
      <c r="D44" s="43">
        <v>799.99999999999989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799.99999999999989</v>
      </c>
    </row>
    <row r="45" spans="1:25" ht="13.5" customHeight="1">
      <c r="A45" s="29">
        <v>41</v>
      </c>
      <c r="B45" s="30" t="s">
        <v>58</v>
      </c>
      <c r="C45" s="42"/>
      <c r="D45" s="43">
        <v>960.00000000000011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960.00000000000011</v>
      </c>
    </row>
    <row r="46" spans="1:25" ht="13.5" customHeight="1">
      <c r="A46" s="29">
        <v>42</v>
      </c>
      <c r="B46" s="30" t="s">
        <v>353</v>
      </c>
      <c r="C46" s="45">
        <v>0.653706935812714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6">
        <v>0.653706935812714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9"/>
    </row>
    <row r="48" spans="1:25" ht="13.5" customHeight="1">
      <c r="A48" s="29">
        <v>44</v>
      </c>
      <c r="B48" s="30" t="s">
        <v>355</v>
      </c>
      <c r="C48" s="51">
        <v>8.3661815908014014E-5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8.3661815908014014E-5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9"/>
    </row>
    <row r="50" spans="1:25" ht="13.5" customHeight="1">
      <c r="A50" s="29">
        <v>46</v>
      </c>
      <c r="B50" s="30" t="s">
        <v>59</v>
      </c>
      <c r="C50" s="42"/>
      <c r="D50" s="43">
        <v>42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42</v>
      </c>
    </row>
    <row r="51" spans="1:25" ht="13.5" customHeight="1">
      <c r="A51" s="29">
        <v>47</v>
      </c>
      <c r="B51" s="30" t="s">
        <v>60</v>
      </c>
      <c r="C51" s="42"/>
      <c r="D51" s="43">
        <v>2023.9999999999998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2023.9999999999998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9"/>
    </row>
    <row r="53" spans="1:25" ht="13.5" customHeight="1">
      <c r="A53" s="29">
        <v>49</v>
      </c>
      <c r="B53" s="30" t="s">
        <v>62</v>
      </c>
      <c r="C53" s="42"/>
      <c r="D53" s="43">
        <v>3929.4000000000005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3929.4000000000005</v>
      </c>
    </row>
    <row r="54" spans="1:25" ht="13.5" customHeight="1">
      <c r="A54" s="29">
        <v>50</v>
      </c>
      <c r="B54" s="30" t="s">
        <v>63</v>
      </c>
      <c r="C54" s="42"/>
      <c r="D54" s="43">
        <v>13799.999999999998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13799.999999999998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9"/>
    </row>
    <row r="56" spans="1:25" ht="13.5" customHeight="1">
      <c r="A56" s="29">
        <v>52</v>
      </c>
      <c r="B56" s="30" t="s">
        <v>65</v>
      </c>
      <c r="C56" s="42"/>
      <c r="D56" s="43">
        <v>240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240</v>
      </c>
    </row>
    <row r="57" spans="1:25" ht="13.5" customHeight="1">
      <c r="A57" s="29">
        <v>53</v>
      </c>
      <c r="B57" s="30" t="s">
        <v>66</v>
      </c>
      <c r="C57" s="31">
        <v>92486.561960678708</v>
      </c>
      <c r="D57" s="43">
        <v>15106.849999948001</v>
      </c>
      <c r="E57" s="43">
        <v>59.900292955824689</v>
      </c>
      <c r="F57" s="33"/>
      <c r="G57" s="43">
        <v>112523.58713360821</v>
      </c>
      <c r="H57" s="33"/>
      <c r="I57" s="33"/>
      <c r="J57" s="33"/>
      <c r="K57" s="43">
        <v>1471.5973237060923</v>
      </c>
      <c r="L57" s="33"/>
      <c r="M57" s="43">
        <v>78331.64596794729</v>
      </c>
      <c r="N57" s="43">
        <v>1958.424359668948</v>
      </c>
      <c r="O57" s="43">
        <v>2216.1138009469405</v>
      </c>
      <c r="P57" s="43">
        <v>1499.9611197593554</v>
      </c>
      <c r="Q57" s="43">
        <v>16.215838626614214</v>
      </c>
      <c r="R57" s="33"/>
      <c r="S57" s="33"/>
      <c r="T57" s="33"/>
      <c r="U57" s="33"/>
      <c r="V57" s="34"/>
      <c r="W57" s="35">
        <v>32.6169520300326</v>
      </c>
      <c r="X57" s="40"/>
      <c r="Y57" s="37">
        <v>305703.47474987595</v>
      </c>
    </row>
    <row r="58" spans="1:25" ht="13.5" customHeight="1">
      <c r="A58" s="29">
        <v>54</v>
      </c>
      <c r="B58" s="30" t="s">
        <v>67</v>
      </c>
      <c r="C58" s="42"/>
      <c r="D58" s="43">
        <v>754.5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754.5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9"/>
    </row>
    <row r="60" spans="1:25" ht="13.5" customHeight="1">
      <c r="A60" s="29">
        <v>56</v>
      </c>
      <c r="B60" s="30" t="s">
        <v>68</v>
      </c>
      <c r="C60" s="31">
        <v>343.46800515367789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202.99795594206969</v>
      </c>
      <c r="X60" s="40"/>
      <c r="Y60" s="37">
        <v>546.46596109574762</v>
      </c>
    </row>
    <row r="61" spans="1:25" ht="13.5" customHeight="1">
      <c r="A61" s="29">
        <v>57</v>
      </c>
      <c r="B61" s="30" t="s">
        <v>69</v>
      </c>
      <c r="C61" s="31">
        <v>1133.3786608497146</v>
      </c>
      <c r="D61" s="33"/>
      <c r="E61" s="43">
        <v>16.182074603226368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4">
        <v>0.2764393079251628</v>
      </c>
      <c r="X61" s="40"/>
      <c r="Y61" s="37">
        <v>1149.837174760866</v>
      </c>
    </row>
    <row r="62" spans="1:25" ht="13.5" customHeight="1">
      <c r="A62" s="29">
        <v>58</v>
      </c>
      <c r="B62" s="30" t="s">
        <v>70</v>
      </c>
      <c r="C62" s="31">
        <v>59.666884731971528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4">
        <v>0.17312469523414811</v>
      </c>
      <c r="X62" s="40"/>
      <c r="Y62" s="37">
        <v>59.840009427205679</v>
      </c>
    </row>
    <row r="63" spans="1:25" ht="13.5" customHeight="1">
      <c r="A63" s="29">
        <v>59</v>
      </c>
      <c r="B63" s="30" t="s">
        <v>71</v>
      </c>
      <c r="C63" s="47">
        <v>2.4205192198581582E-2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50">
        <v>2.9015560126789177</v>
      </c>
      <c r="X63" s="40"/>
      <c r="Y63" s="41">
        <v>2.9257612048774995</v>
      </c>
    </row>
    <row r="64" spans="1:25" ht="13.5" customHeight="1">
      <c r="A64" s="29">
        <v>60</v>
      </c>
      <c r="B64" s="30" t="s">
        <v>72</v>
      </c>
      <c r="C64" s="38">
        <v>7.2077977068060202</v>
      </c>
      <c r="D64" s="33"/>
      <c r="E64" s="33"/>
      <c r="F64" s="33"/>
      <c r="G64" s="33"/>
      <c r="H64" s="33"/>
      <c r="I64" s="43">
        <v>492.42017018737437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99.391981253788458</v>
      </c>
      <c r="X64" s="40"/>
      <c r="Y64" s="37">
        <v>599.01994914796887</v>
      </c>
    </row>
    <row r="65" spans="1:25" ht="13.5" customHeight="1">
      <c r="A65" s="29">
        <v>61</v>
      </c>
      <c r="B65" s="30" t="s">
        <v>73</v>
      </c>
      <c r="C65" s="42"/>
      <c r="D65" s="43">
        <v>350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350</v>
      </c>
    </row>
    <row r="66" spans="1:25" ht="13.5" customHeight="1">
      <c r="A66" s="29">
        <v>62</v>
      </c>
      <c r="B66" s="30" t="s">
        <v>74</v>
      </c>
      <c r="C66" s="42"/>
      <c r="D66" s="43">
        <v>5426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5426</v>
      </c>
    </row>
    <row r="67" spans="1:25" ht="13.5" customHeight="1">
      <c r="A67" s="29">
        <v>63</v>
      </c>
      <c r="B67" s="30" t="s">
        <v>75</v>
      </c>
      <c r="C67" s="42"/>
      <c r="D67" s="43">
        <v>4392.4000002100001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4392.4000002100001</v>
      </c>
    </row>
    <row r="68" spans="1:25" ht="13.5" customHeight="1">
      <c r="A68" s="29">
        <v>64</v>
      </c>
      <c r="B68" s="30" t="s">
        <v>76</v>
      </c>
      <c r="C68" s="42"/>
      <c r="D68" s="43">
        <v>1740.94</v>
      </c>
      <c r="E68" s="43">
        <v>41.726521451456293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1782.6665214514564</v>
      </c>
    </row>
    <row r="69" spans="1:25" ht="13.5" customHeight="1">
      <c r="A69" s="29">
        <v>65</v>
      </c>
      <c r="B69" s="30" t="s">
        <v>358</v>
      </c>
      <c r="C69" s="47">
        <v>3.8198474008119029E-2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3">
        <v>3.8198474008119029E-2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9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9"/>
    </row>
    <row r="72" spans="1:25" ht="13.5" customHeight="1">
      <c r="A72" s="29">
        <v>68</v>
      </c>
      <c r="B72" s="30" t="s">
        <v>361</v>
      </c>
      <c r="C72" s="47">
        <v>3.5139015371198901E-2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3">
        <v>3.5139015371198901E-2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9"/>
    </row>
    <row r="74" spans="1:25" ht="27" customHeight="1">
      <c r="A74" s="29">
        <v>70</v>
      </c>
      <c r="B74" s="30" t="s">
        <v>78</v>
      </c>
      <c r="C74" s="42"/>
      <c r="D74" s="43">
        <v>39.947499999989994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39.947499999989994</v>
      </c>
    </row>
    <row r="75" spans="1:25" ht="13.5" customHeight="1">
      <c r="A75" s="29">
        <v>71</v>
      </c>
      <c r="B75" s="30" t="s">
        <v>79</v>
      </c>
      <c r="C75" s="45">
        <v>0.49374614451710863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6">
        <v>0.49374614451710863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9"/>
    </row>
    <row r="77" spans="1:25" ht="13.5" customHeight="1">
      <c r="A77" s="29">
        <v>73</v>
      </c>
      <c r="B77" s="30" t="s">
        <v>80</v>
      </c>
      <c r="C77" s="45">
        <v>0.11356120013788099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8">
        <v>3.8675226619071202E-4</v>
      </c>
      <c r="X77" s="40"/>
      <c r="Y77" s="46">
        <v>0.1139479524040717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9"/>
    </row>
    <row r="79" spans="1:25" ht="13.5" customHeight="1">
      <c r="A79" s="29">
        <v>75</v>
      </c>
      <c r="B79" s="30" t="s">
        <v>81</v>
      </c>
      <c r="C79" s="47">
        <v>2.5475979585182874E-2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9">
        <v>4.489519449362913E-2</v>
      </c>
      <c r="X79" s="36">
        <v>13.637773855333911</v>
      </c>
      <c r="Y79" s="37">
        <v>13.708145029412723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9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9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9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9"/>
    </row>
    <row r="84" spans="1:25" ht="13.5" customHeight="1">
      <c r="A84" s="29">
        <v>80</v>
      </c>
      <c r="B84" s="30" t="s">
        <v>84</v>
      </c>
      <c r="C84" s="31">
        <v>157048.71584886682</v>
      </c>
      <c r="D84" s="43">
        <v>17200.200000006997</v>
      </c>
      <c r="E84" s="43">
        <v>187.99648605803804</v>
      </c>
      <c r="F84" s="43">
        <v>923.11127431145485</v>
      </c>
      <c r="G84" s="43">
        <v>191671.65326274323</v>
      </c>
      <c r="H84" s="33"/>
      <c r="I84" s="33"/>
      <c r="J84" s="33"/>
      <c r="K84" s="43">
        <v>7630.8965032905198</v>
      </c>
      <c r="L84" s="33"/>
      <c r="M84" s="43">
        <v>311134.73724716343</v>
      </c>
      <c r="N84" s="43">
        <v>5770.2911626916512</v>
      </c>
      <c r="O84" s="43">
        <v>10685.179111587178</v>
      </c>
      <c r="P84" s="43">
        <v>3553.055567848226</v>
      </c>
      <c r="Q84" s="43">
        <v>64.863354506456858</v>
      </c>
      <c r="R84" s="33"/>
      <c r="S84" s="33"/>
      <c r="T84" s="33"/>
      <c r="U84" s="33"/>
      <c r="V84" s="34"/>
      <c r="W84" s="35">
        <v>30.989413654845155</v>
      </c>
      <c r="X84" s="40"/>
      <c r="Y84" s="37">
        <v>705901.68923272903</v>
      </c>
    </row>
    <row r="85" spans="1:25" ht="13.5" customHeight="1">
      <c r="A85" s="29">
        <v>81</v>
      </c>
      <c r="B85" s="30" t="s">
        <v>85</v>
      </c>
      <c r="C85" s="51">
        <v>1.0079924476181219E-5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2">
        <v>1.0079924476181219E-5</v>
      </c>
    </row>
    <row r="86" spans="1:25" ht="13.5" customHeight="1">
      <c r="A86" s="29">
        <v>82</v>
      </c>
      <c r="B86" s="30" t="s">
        <v>86</v>
      </c>
      <c r="C86" s="38">
        <v>2.7373918524626539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14.503363908202939</v>
      </c>
      <c r="X86" s="40"/>
      <c r="Y86" s="37">
        <v>17.240755760665593</v>
      </c>
    </row>
    <row r="87" spans="1:25" ht="13.5" customHeight="1">
      <c r="A87" s="29">
        <v>83</v>
      </c>
      <c r="B87" s="30" t="s">
        <v>87</v>
      </c>
      <c r="C87" s="31">
        <v>1180.8650037436876</v>
      </c>
      <c r="D87" s="32">
        <v>6</v>
      </c>
      <c r="E87" s="33"/>
      <c r="F87" s="33"/>
      <c r="G87" s="33"/>
      <c r="H87" s="33"/>
      <c r="I87" s="33"/>
      <c r="J87" s="33"/>
      <c r="K87" s="33"/>
      <c r="L87" s="33"/>
      <c r="M87" s="43">
        <v>1629.6308662324393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1.6030953930537546</v>
      </c>
      <c r="X87" s="40"/>
      <c r="Y87" s="37">
        <v>2818.0989653691804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9"/>
    </row>
    <row r="89" spans="1:25" ht="13.5" customHeight="1">
      <c r="A89" s="29">
        <v>85</v>
      </c>
      <c r="B89" s="30" t="s">
        <v>89</v>
      </c>
      <c r="C89" s="31">
        <v>20.64113311391737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4">
        <v>0.17064946400113667</v>
      </c>
      <c r="X89" s="40"/>
      <c r="Y89" s="37">
        <v>20.811782577918507</v>
      </c>
    </row>
    <row r="90" spans="1:25" ht="13.5" customHeight="1">
      <c r="A90" s="29">
        <v>86</v>
      </c>
      <c r="B90" s="30" t="s">
        <v>90</v>
      </c>
      <c r="C90" s="47">
        <v>4.1565989005781182E-3</v>
      </c>
      <c r="D90" s="33"/>
      <c r="E90" s="43">
        <v>33.456637926817713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2.1641084767078564E-3</v>
      </c>
      <c r="X90" s="40"/>
      <c r="Y90" s="37">
        <v>33.462958634194997</v>
      </c>
    </row>
    <row r="91" spans="1:25" ht="13.5" customHeight="1">
      <c r="A91" s="29">
        <v>87</v>
      </c>
      <c r="B91" s="30" t="s">
        <v>91</v>
      </c>
      <c r="C91" s="38">
        <v>3.7593886701949391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50">
        <v>2.8724397828473278</v>
      </c>
      <c r="X91" s="36">
        <v>52.17378206776317</v>
      </c>
      <c r="Y91" s="37">
        <v>58.805610520805438</v>
      </c>
    </row>
    <row r="92" spans="1:25" ht="13.5" customHeight="1">
      <c r="A92" s="29">
        <v>88</v>
      </c>
      <c r="B92" s="30" t="s">
        <v>92</v>
      </c>
      <c r="C92" s="38">
        <v>1.6964774002140193</v>
      </c>
      <c r="D92" s="33"/>
      <c r="E92" s="33"/>
      <c r="F92" s="33"/>
      <c r="G92" s="43">
        <v>152.09992015202778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153.79639755224179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9"/>
    </row>
    <row r="94" spans="1:25" ht="13.5" customHeight="1">
      <c r="A94" s="29">
        <v>90</v>
      </c>
      <c r="B94" s="30" t="s">
        <v>94</v>
      </c>
      <c r="C94" s="42"/>
      <c r="D94" s="43">
        <v>2046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2046</v>
      </c>
    </row>
    <row r="95" spans="1:25" ht="13.5" customHeight="1">
      <c r="A95" s="29">
        <v>91</v>
      </c>
      <c r="B95" s="30" t="s">
        <v>95</v>
      </c>
      <c r="C95" s="42"/>
      <c r="D95" s="43">
        <v>634.5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634.5</v>
      </c>
    </row>
    <row r="96" spans="1:25" ht="13.5" customHeight="1">
      <c r="A96" s="29">
        <v>92</v>
      </c>
      <c r="B96" s="30" t="s">
        <v>96</v>
      </c>
      <c r="C96" s="42"/>
      <c r="D96" s="43">
        <v>369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369</v>
      </c>
    </row>
    <row r="97" spans="1:25" ht="13.5" customHeight="1">
      <c r="A97" s="29">
        <v>93</v>
      </c>
      <c r="B97" s="30" t="s">
        <v>97</v>
      </c>
      <c r="C97" s="42"/>
      <c r="D97" s="43">
        <v>1829.6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1829.6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4">
        <v>0.33769900984114293</v>
      </c>
      <c r="Y98" s="46">
        <v>0.33769900984114293</v>
      </c>
    </row>
    <row r="99" spans="1:25" ht="13.5" customHeight="1">
      <c r="A99" s="29">
        <v>95</v>
      </c>
      <c r="B99" s="30" t="s">
        <v>99</v>
      </c>
      <c r="C99" s="42"/>
      <c r="D99" s="43">
        <v>614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614</v>
      </c>
    </row>
    <row r="100" spans="1:25" ht="13.5" customHeight="1">
      <c r="A100" s="29">
        <v>96</v>
      </c>
      <c r="B100" s="30" t="s">
        <v>100</v>
      </c>
      <c r="C100" s="42"/>
      <c r="D100" s="43">
        <v>172.87499999990001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172.87499999990001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9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9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9"/>
    </row>
    <row r="104" spans="1:25" ht="13.5" customHeight="1">
      <c r="A104" s="29">
        <v>100</v>
      </c>
      <c r="B104" s="30" t="s">
        <v>102</v>
      </c>
      <c r="C104" s="42"/>
      <c r="D104" s="43">
        <v>6827.7999999999993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6827.7999999999993</v>
      </c>
    </row>
    <row r="105" spans="1:25" ht="13.5" customHeight="1">
      <c r="A105" s="29">
        <v>101</v>
      </c>
      <c r="B105" s="30" t="s">
        <v>103</v>
      </c>
      <c r="C105" s="42"/>
      <c r="D105" s="43">
        <v>2066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2066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9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5547.9859964035977</v>
      </c>
      <c r="U107" s="33"/>
      <c r="V107" s="34"/>
      <c r="W107" s="34"/>
      <c r="X107" s="40"/>
      <c r="Y107" s="37">
        <v>5547.9859964035977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95405.033499672369</v>
      </c>
      <c r="U108" s="33"/>
      <c r="V108" s="34"/>
      <c r="W108" s="34"/>
      <c r="X108" s="40"/>
      <c r="Y108" s="37">
        <v>95405.033499672369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9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9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9"/>
    </row>
    <row r="112" spans="1:25" ht="13.5" customHeight="1">
      <c r="A112" s="29">
        <v>108</v>
      </c>
      <c r="B112" s="30" t="s">
        <v>106</v>
      </c>
      <c r="C112" s="42"/>
      <c r="D112" s="43">
        <v>10717.400000000001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10717.400000000001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9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9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9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9"/>
    </row>
    <row r="117" spans="1:25" ht="13.5" customHeight="1">
      <c r="A117" s="29">
        <v>113</v>
      </c>
      <c r="B117" s="30" t="s">
        <v>107</v>
      </c>
      <c r="C117" s="42"/>
      <c r="D117" s="43">
        <v>759.99999949999994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759.99999949999994</v>
      </c>
    </row>
    <row r="118" spans="1:25" ht="13.5" customHeight="1">
      <c r="A118" s="29">
        <v>114</v>
      </c>
      <c r="B118" s="30" t="s">
        <v>108</v>
      </c>
      <c r="C118" s="42"/>
      <c r="D118" s="43">
        <v>32.5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32.5</v>
      </c>
    </row>
    <row r="119" spans="1:25" ht="13.5" customHeight="1">
      <c r="A119" s="29">
        <v>115</v>
      </c>
      <c r="B119" s="30" t="s">
        <v>109</v>
      </c>
      <c r="C119" s="42"/>
      <c r="D119" s="43">
        <v>1020.3000000000002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1020.3000000000002</v>
      </c>
    </row>
    <row r="120" spans="1:25" ht="13.5" customHeight="1">
      <c r="A120" s="29">
        <v>116</v>
      </c>
      <c r="B120" s="30" t="s">
        <v>110</v>
      </c>
      <c r="C120" s="42"/>
      <c r="D120" s="43">
        <v>90.000000000000014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90.000000000000014</v>
      </c>
    </row>
    <row r="121" spans="1:25" ht="13.5" customHeight="1">
      <c r="A121" s="29">
        <v>117</v>
      </c>
      <c r="B121" s="30" t="s">
        <v>111</v>
      </c>
      <c r="C121" s="42"/>
      <c r="D121" s="43">
        <v>731.90000000000009</v>
      </c>
      <c r="E121" s="32">
        <v>8.9175411119930246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740.81754111199314</v>
      </c>
    </row>
    <row r="122" spans="1:25" ht="13.5" customHeight="1">
      <c r="A122" s="29">
        <v>118</v>
      </c>
      <c r="B122" s="30" t="s">
        <v>112</v>
      </c>
      <c r="C122" s="42"/>
      <c r="D122" s="43">
        <v>101.987999999915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101.987999999915</v>
      </c>
    </row>
    <row r="123" spans="1:25" ht="13.5" customHeight="1">
      <c r="A123" s="29">
        <v>119</v>
      </c>
      <c r="B123" s="30" t="s">
        <v>113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49"/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9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9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9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9"/>
    </row>
    <row r="128" spans="1:25" ht="13.5" customHeight="1">
      <c r="A128" s="29">
        <v>124</v>
      </c>
      <c r="B128" s="30" t="s">
        <v>116</v>
      </c>
      <c r="C128" s="42"/>
      <c r="D128" s="43">
        <v>124.60000000000002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124.60000000000002</v>
      </c>
    </row>
    <row r="129" spans="1:25" ht="13.5" customHeight="1">
      <c r="A129" s="29">
        <v>125</v>
      </c>
      <c r="B129" s="30" t="s">
        <v>117</v>
      </c>
      <c r="C129" s="31">
        <v>104.06178130353364</v>
      </c>
      <c r="D129" s="43">
        <v>1372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0">
        <v>5.1045919880299202</v>
      </c>
      <c r="X129" s="40"/>
      <c r="Y129" s="37">
        <v>1481.1663732915636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64.617396711934873</v>
      </c>
      <c r="U130" s="33"/>
      <c r="V130" s="34"/>
      <c r="W130" s="34"/>
      <c r="X130" s="40"/>
      <c r="Y130" s="37">
        <v>64.617396711934873</v>
      </c>
    </row>
    <row r="131" spans="1:25" ht="13.5" customHeight="1">
      <c r="A131" s="29">
        <v>127</v>
      </c>
      <c r="B131" s="30" t="s">
        <v>119</v>
      </c>
      <c r="C131" s="31">
        <v>201.27286119627922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324.56561383029475</v>
      </c>
      <c r="T131" s="33"/>
      <c r="U131" s="33"/>
      <c r="V131" s="34"/>
      <c r="W131" s="35">
        <v>155.38289525232443</v>
      </c>
      <c r="X131" s="40"/>
      <c r="Y131" s="37">
        <v>681.22137027889835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9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9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9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9"/>
    </row>
    <row r="136" spans="1:25" ht="13.5" customHeight="1">
      <c r="A136" s="29">
        <v>132</v>
      </c>
      <c r="B136" s="30" t="s">
        <v>120</v>
      </c>
      <c r="C136" s="31">
        <v>22.071372727301622</v>
      </c>
      <c r="D136" s="33"/>
      <c r="E136" s="55">
        <v>3.4800160437045952E-2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110.63044782929029</v>
      </c>
      <c r="X136" s="40"/>
      <c r="Y136" s="37">
        <v>132.73662071702896</v>
      </c>
    </row>
    <row r="137" spans="1:25" ht="27" customHeight="1">
      <c r="A137" s="29">
        <v>133</v>
      </c>
      <c r="B137" s="30" t="s">
        <v>121</v>
      </c>
      <c r="C137" s="31">
        <v>1593.8593217708942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2.6195303569177344E-2</v>
      </c>
      <c r="X137" s="40"/>
      <c r="Y137" s="37">
        <v>1593.8855170744635</v>
      </c>
    </row>
    <row r="138" spans="1:25" ht="13.5" customHeight="1">
      <c r="A138" s="29">
        <v>134</v>
      </c>
      <c r="B138" s="30" t="s">
        <v>122</v>
      </c>
      <c r="C138" s="31">
        <v>236.74215121700428</v>
      </c>
      <c r="D138" s="33"/>
      <c r="E138" s="33"/>
      <c r="F138" s="43">
        <v>305.44061741512775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4">
        <v>0.32340020604134745</v>
      </c>
      <c r="X138" s="40"/>
      <c r="Y138" s="37">
        <v>542.50616883817338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9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9"/>
    </row>
    <row r="141" spans="1:25" ht="13.5" customHeight="1">
      <c r="A141" s="29">
        <v>137</v>
      </c>
      <c r="B141" s="30" t="s">
        <v>123</v>
      </c>
      <c r="C141" s="42"/>
      <c r="D141" s="43">
        <v>147.50000000000003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147.50000000000003</v>
      </c>
    </row>
    <row r="142" spans="1:25" ht="13.5" customHeight="1">
      <c r="A142" s="29">
        <v>138</v>
      </c>
      <c r="B142" s="30" t="s">
        <v>124</v>
      </c>
      <c r="C142" s="42"/>
      <c r="D142" s="43">
        <v>20.999999999999996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20.999999999999996</v>
      </c>
    </row>
    <row r="143" spans="1:25" ht="13.5" customHeight="1">
      <c r="A143" s="29">
        <v>139</v>
      </c>
      <c r="B143" s="30" t="s">
        <v>125</v>
      </c>
      <c r="C143" s="42"/>
      <c r="D143" s="43">
        <v>15.400000014</v>
      </c>
      <c r="E143" s="32">
        <v>9.7251185629477632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25.125118576947763</v>
      </c>
    </row>
    <row r="144" spans="1:25" ht="13.5" customHeight="1">
      <c r="A144" s="29">
        <v>140</v>
      </c>
      <c r="B144" s="30" t="s">
        <v>126</v>
      </c>
      <c r="C144" s="42"/>
      <c r="D144" s="43">
        <v>80.419999999900014</v>
      </c>
      <c r="E144" s="32">
        <v>2.1814865473102314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82.601486547210243</v>
      </c>
    </row>
    <row r="145" spans="1:25" ht="13.5" customHeight="1">
      <c r="A145" s="29">
        <v>141</v>
      </c>
      <c r="B145" s="30" t="s">
        <v>127</v>
      </c>
      <c r="C145" s="42"/>
      <c r="D145" s="43">
        <v>168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168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9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9"/>
    </row>
    <row r="148" spans="1:25" ht="27" customHeight="1">
      <c r="A148" s="29">
        <v>144</v>
      </c>
      <c r="B148" s="30" t="s">
        <v>128</v>
      </c>
      <c r="C148" s="31">
        <v>42.013701082474618</v>
      </c>
      <c r="D148" s="33"/>
      <c r="E148" s="33"/>
      <c r="F148" s="33"/>
      <c r="G148" s="33"/>
      <c r="H148" s="33"/>
      <c r="I148" s="33"/>
      <c r="J148" s="33"/>
      <c r="K148" s="33"/>
      <c r="L148" s="43">
        <v>279.74796269228966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321.76166377476426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9"/>
    </row>
    <row r="150" spans="1:25" ht="13.5" customHeight="1">
      <c r="A150" s="29">
        <v>146</v>
      </c>
      <c r="B150" s="30" t="s">
        <v>130</v>
      </c>
      <c r="C150" s="42"/>
      <c r="D150" s="43">
        <v>49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</v>
      </c>
    </row>
    <row r="151" spans="1:25" ht="13.5" customHeight="1">
      <c r="A151" s="29">
        <v>147</v>
      </c>
      <c r="B151" s="30" t="s">
        <v>131</v>
      </c>
      <c r="C151" s="42"/>
      <c r="D151" s="43">
        <v>5754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5754</v>
      </c>
    </row>
    <row r="152" spans="1:25" ht="13.5" customHeight="1">
      <c r="A152" s="29">
        <v>148</v>
      </c>
      <c r="B152" s="30" t="s">
        <v>132</v>
      </c>
      <c r="C152" s="42"/>
      <c r="D152" s="43">
        <v>1520.4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1520.4</v>
      </c>
    </row>
    <row r="153" spans="1:25" ht="13.5" customHeight="1">
      <c r="A153" s="29">
        <v>149</v>
      </c>
      <c r="B153" s="30" t="s">
        <v>386</v>
      </c>
      <c r="C153" s="45">
        <v>0.11007041834587736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6">
        <v>0.11007041834587736</v>
      </c>
    </row>
    <row r="154" spans="1:25" ht="13.5" customHeight="1">
      <c r="A154" s="29">
        <v>150</v>
      </c>
      <c r="B154" s="30" t="s">
        <v>133</v>
      </c>
      <c r="C154" s="31">
        <v>19.36413295005076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19.36413295005076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9"/>
    </row>
    <row r="156" spans="1:25" ht="13.5" customHeight="1">
      <c r="A156" s="29">
        <v>152</v>
      </c>
      <c r="B156" s="30" t="s">
        <v>135</v>
      </c>
      <c r="C156" s="42"/>
      <c r="D156" s="43">
        <v>1399.7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1399.7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263.52128419722601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263.52128419722601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9"/>
    </row>
    <row r="159" spans="1:25" ht="13.5" customHeight="1">
      <c r="A159" s="29">
        <v>155</v>
      </c>
      <c r="B159" s="30" t="s">
        <v>387</v>
      </c>
      <c r="C159" s="45">
        <v>0.6675490374667904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6">
        <v>0.6675490374667904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9"/>
    </row>
    <row r="161" spans="1:25" ht="13.5" customHeight="1">
      <c r="A161" s="29">
        <v>157</v>
      </c>
      <c r="B161" s="30" t="s">
        <v>138</v>
      </c>
      <c r="C161" s="31">
        <v>37.086751049717257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4">
        <v>0.64333060849901424</v>
      </c>
      <c r="X161" s="40"/>
      <c r="Y161" s="37">
        <v>37.730081658216271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9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9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9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9104.5179804211857</v>
      </c>
      <c r="U165" s="33"/>
      <c r="V165" s="34"/>
      <c r="W165" s="34"/>
      <c r="X165" s="40"/>
      <c r="Y165" s="37">
        <v>9104.5179804211857</v>
      </c>
    </row>
    <row r="166" spans="1:25" ht="13.5" customHeight="1">
      <c r="A166" s="29">
        <v>162</v>
      </c>
      <c r="B166" s="30" t="s">
        <v>140</v>
      </c>
      <c r="C166" s="42"/>
      <c r="D166" s="43">
        <v>374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374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9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2110.4388901305815</v>
      </c>
      <c r="U168" s="33"/>
      <c r="V168" s="34"/>
      <c r="W168" s="34"/>
      <c r="X168" s="40"/>
      <c r="Y168" s="37">
        <v>2110.4388901305815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9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9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9"/>
    </row>
    <row r="172" spans="1:25" ht="13.5" customHeight="1">
      <c r="A172" s="29">
        <v>168</v>
      </c>
      <c r="B172" s="30" t="s">
        <v>142</v>
      </c>
      <c r="C172" s="42"/>
      <c r="D172" s="43">
        <v>719.6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719.6</v>
      </c>
    </row>
    <row r="173" spans="1:25" ht="13.5" customHeight="1">
      <c r="A173" s="29">
        <v>169</v>
      </c>
      <c r="B173" s="30" t="s">
        <v>143</v>
      </c>
      <c r="C173" s="42"/>
      <c r="D173" s="43">
        <v>5885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5885</v>
      </c>
    </row>
    <row r="174" spans="1:25" ht="13.5" customHeight="1">
      <c r="A174" s="29">
        <v>170</v>
      </c>
      <c r="B174" s="30" t="s">
        <v>144</v>
      </c>
      <c r="C174" s="42"/>
      <c r="D174" s="43">
        <v>11.77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11.77</v>
      </c>
    </row>
    <row r="175" spans="1:25" ht="13.5" customHeight="1">
      <c r="A175" s="29">
        <v>171</v>
      </c>
      <c r="B175" s="30" t="s">
        <v>145</v>
      </c>
      <c r="C175" s="42"/>
      <c r="D175" s="43">
        <v>129.5</v>
      </c>
      <c r="E175" s="43">
        <v>36.03556613256108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165.53556613256109</v>
      </c>
    </row>
    <row r="176" spans="1:25" ht="13.5" customHeight="1">
      <c r="A176" s="29">
        <v>172</v>
      </c>
      <c r="B176" s="30" t="s">
        <v>146</v>
      </c>
      <c r="C176" s="42"/>
      <c r="D176" s="43">
        <v>767.93000000000006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767.93000000000006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9"/>
    </row>
    <row r="178" spans="1:25" ht="13.5" customHeight="1">
      <c r="A178" s="29">
        <v>174</v>
      </c>
      <c r="B178" s="30" t="s">
        <v>147</v>
      </c>
      <c r="C178" s="42"/>
      <c r="D178" s="43">
        <v>2319.3200000000002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2319.3200000000002</v>
      </c>
    </row>
    <row r="179" spans="1:25" ht="13.5" customHeight="1">
      <c r="A179" s="29">
        <v>175</v>
      </c>
      <c r="B179" s="30" t="s">
        <v>148</v>
      </c>
      <c r="C179" s="42"/>
      <c r="D179" s="43">
        <v>1910.5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1910.5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12915.895095671676</v>
      </c>
      <c r="U180" s="33"/>
      <c r="V180" s="34"/>
      <c r="W180" s="34"/>
      <c r="X180" s="40"/>
      <c r="Y180" s="37">
        <v>12915.895095671676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9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9"/>
    </row>
    <row r="183" spans="1:25" ht="13.5" customHeight="1">
      <c r="A183" s="29">
        <v>179</v>
      </c>
      <c r="B183" s="30" t="s">
        <v>151</v>
      </c>
      <c r="C183" s="42"/>
      <c r="D183" s="43">
        <v>83289.999999999985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83289.999999999985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9"/>
    </row>
    <row r="185" spans="1:25" ht="13.5" customHeight="1">
      <c r="A185" s="29">
        <v>181</v>
      </c>
      <c r="B185" s="30" t="s">
        <v>152</v>
      </c>
      <c r="C185" s="45">
        <v>0.33288819583509044</v>
      </c>
      <c r="D185" s="33"/>
      <c r="E185" s="43">
        <v>268.63392875236792</v>
      </c>
      <c r="F185" s="33"/>
      <c r="G185" s="33"/>
      <c r="H185" s="33"/>
      <c r="I185" s="33"/>
      <c r="J185" s="43">
        <v>111666.98341543449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5">
        <v>1453.5083487839718</v>
      </c>
      <c r="X185" s="40"/>
      <c r="Y185" s="37">
        <v>113389.45858116666</v>
      </c>
    </row>
    <row r="186" spans="1:25" ht="13.5" customHeight="1">
      <c r="A186" s="29">
        <v>182</v>
      </c>
      <c r="B186" s="30" t="s">
        <v>153</v>
      </c>
      <c r="C186" s="42"/>
      <c r="D186" s="43">
        <v>688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688</v>
      </c>
    </row>
    <row r="187" spans="1:25" ht="13.5" customHeight="1">
      <c r="A187" s="29">
        <v>183</v>
      </c>
      <c r="B187" s="30" t="s">
        <v>154</v>
      </c>
      <c r="C187" s="42"/>
      <c r="D187" s="43">
        <v>2476.4999999999995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2476.4999999999995</v>
      </c>
    </row>
    <row r="188" spans="1:25" ht="13.5" customHeight="1">
      <c r="A188" s="29">
        <v>184</v>
      </c>
      <c r="B188" s="30" t="s">
        <v>155</v>
      </c>
      <c r="C188" s="42"/>
      <c r="D188" s="43">
        <v>1720.9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1720.9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16770.725772265556</v>
      </c>
      <c r="U189" s="33"/>
      <c r="V189" s="34"/>
      <c r="W189" s="34"/>
      <c r="X189" s="40"/>
      <c r="Y189" s="37">
        <v>16770.725772265556</v>
      </c>
    </row>
    <row r="190" spans="1:25" ht="13.5" customHeight="1">
      <c r="A190" s="29">
        <v>186</v>
      </c>
      <c r="B190" s="30" t="s">
        <v>157</v>
      </c>
      <c r="C190" s="31">
        <v>31159.383480196157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31.957790649285926</v>
      </c>
      <c r="X190" s="40"/>
      <c r="Y190" s="37">
        <v>31191.341270845442</v>
      </c>
    </row>
    <row r="191" spans="1:25" ht="13.5" customHeight="1">
      <c r="A191" s="29">
        <v>187</v>
      </c>
      <c r="B191" s="30" t="s">
        <v>158</v>
      </c>
      <c r="C191" s="42"/>
      <c r="D191" s="43">
        <v>420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420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9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9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9"/>
    </row>
    <row r="195" spans="1:25" ht="13.5" customHeight="1">
      <c r="A195" s="29">
        <v>191</v>
      </c>
      <c r="B195" s="30" t="s">
        <v>161</v>
      </c>
      <c r="C195" s="42"/>
      <c r="D195" s="43">
        <v>4627.9999999999991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4627.9999999999991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9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9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9"/>
    </row>
    <row r="199" spans="1:25" ht="13.5" customHeight="1">
      <c r="A199" s="29">
        <v>195</v>
      </c>
      <c r="B199" s="30" t="s">
        <v>163</v>
      </c>
      <c r="C199" s="42"/>
      <c r="D199" s="43">
        <v>1463.99999955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1463.99999955</v>
      </c>
    </row>
    <row r="200" spans="1:25" ht="13.5" customHeight="1">
      <c r="A200" s="29">
        <v>196</v>
      </c>
      <c r="B200" s="30" t="s">
        <v>164</v>
      </c>
      <c r="C200" s="42"/>
      <c r="D200" s="43">
        <v>904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904</v>
      </c>
    </row>
    <row r="201" spans="1:25" ht="13.5" customHeight="1">
      <c r="A201" s="29">
        <v>197</v>
      </c>
      <c r="B201" s="30" t="s">
        <v>165</v>
      </c>
      <c r="C201" s="42"/>
      <c r="D201" s="43">
        <v>2625.0000005000002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2625.0000005000002</v>
      </c>
    </row>
    <row r="202" spans="1:25" ht="13.5" customHeight="1">
      <c r="A202" s="29">
        <v>198</v>
      </c>
      <c r="B202" s="30" t="s">
        <v>166</v>
      </c>
      <c r="C202" s="42"/>
      <c r="D202" s="43">
        <v>15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37">
        <v>15</v>
      </c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9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9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9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9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9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9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9"/>
    </row>
    <row r="210" spans="1:25" ht="13.5" customHeight="1">
      <c r="A210" s="29">
        <v>206</v>
      </c>
      <c r="B210" s="30" t="s">
        <v>170</v>
      </c>
      <c r="C210" s="42"/>
      <c r="D210" s="43">
        <v>85.8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85.8</v>
      </c>
    </row>
    <row r="211" spans="1:25" ht="27" customHeight="1">
      <c r="A211" s="29">
        <v>207</v>
      </c>
      <c r="B211" s="30" t="s">
        <v>171</v>
      </c>
      <c r="C211" s="38">
        <v>3.3647535814292429</v>
      </c>
      <c r="D211" s="43">
        <v>95.199999999999989</v>
      </c>
      <c r="E211" s="43">
        <v>12.27206301221149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7.9022955217677368E-2</v>
      </c>
      <c r="X211" s="40"/>
      <c r="Y211" s="37">
        <v>110.9158395488584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9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389.17559983775323</v>
      </c>
      <c r="T213" s="33"/>
      <c r="U213" s="33"/>
      <c r="V213" s="34"/>
      <c r="W213" s="35">
        <v>254.48561450343374</v>
      </c>
      <c r="X213" s="40"/>
      <c r="Y213" s="37">
        <v>643.66121434118691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9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9"/>
    </row>
    <row r="216" spans="1:25" ht="13.5" customHeight="1">
      <c r="A216" s="29">
        <v>212</v>
      </c>
      <c r="B216" s="30" t="s">
        <v>174</v>
      </c>
      <c r="C216" s="42"/>
      <c r="D216" s="43">
        <v>4189.9400007000004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4189.9400007000004</v>
      </c>
    </row>
    <row r="217" spans="1:25" ht="13.5" customHeight="1">
      <c r="A217" s="29">
        <v>213</v>
      </c>
      <c r="B217" s="30" t="s">
        <v>175</v>
      </c>
      <c r="C217" s="31">
        <v>158.1993882049228</v>
      </c>
      <c r="D217" s="43">
        <v>28.000000000000004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4">
        <v>0.88843912601803632</v>
      </c>
      <c r="X217" s="40"/>
      <c r="Y217" s="37">
        <v>187.08782733094083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9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9"/>
    </row>
    <row r="220" spans="1:25" ht="13.5" customHeight="1">
      <c r="A220" s="29">
        <v>216</v>
      </c>
      <c r="B220" s="30" t="s">
        <v>410</v>
      </c>
      <c r="C220" s="47">
        <v>6.4828194742346081E-3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3">
        <v>6.4828194742346081E-3</v>
      </c>
    </row>
    <row r="221" spans="1:25" ht="13.5" customHeight="1">
      <c r="A221" s="29">
        <v>217</v>
      </c>
      <c r="B221" s="30" t="s">
        <v>176</v>
      </c>
      <c r="C221" s="42"/>
      <c r="D221" s="43">
        <v>274.99999999999994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274.99999999999994</v>
      </c>
    </row>
    <row r="222" spans="1:25" ht="13.5" customHeight="1">
      <c r="A222" s="29">
        <v>218</v>
      </c>
      <c r="B222" s="30" t="s">
        <v>177</v>
      </c>
      <c r="C222" s="38">
        <v>5.1521188551529811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4">
        <v>0.27005652563676952</v>
      </c>
      <c r="X222" s="40"/>
      <c r="Y222" s="41">
        <v>5.422175380789751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9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9"/>
    </row>
    <row r="225" spans="1:25" ht="13.5" customHeight="1">
      <c r="A225" s="29">
        <v>221</v>
      </c>
      <c r="B225" s="30" t="s">
        <v>178</v>
      </c>
      <c r="C225" s="42"/>
      <c r="D225" s="43">
        <v>2323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2323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9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9"/>
    </row>
    <row r="228" spans="1:25" ht="27" customHeight="1">
      <c r="A228" s="29">
        <v>224</v>
      </c>
      <c r="B228" s="30" t="s">
        <v>180</v>
      </c>
      <c r="C228" s="31">
        <v>22.880905276999076</v>
      </c>
      <c r="D228" s="33"/>
      <c r="E228" s="33"/>
      <c r="F228" s="33"/>
      <c r="G228" s="33"/>
      <c r="H228" s="33"/>
      <c r="I228" s="43">
        <v>17234.083223314174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113.84487717904736</v>
      </c>
      <c r="X228" s="40"/>
      <c r="Y228" s="37">
        <v>17370.809005770217</v>
      </c>
    </row>
    <row r="229" spans="1:25" ht="13.5" customHeight="1">
      <c r="A229" s="29">
        <v>225</v>
      </c>
      <c r="B229" s="30" t="s">
        <v>181</v>
      </c>
      <c r="C229" s="42"/>
      <c r="D229" s="43">
        <v>1300</v>
      </c>
      <c r="E229" s="32">
        <v>2.0595817669016134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1302.0595817669016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9"/>
    </row>
    <row r="231" spans="1:25" ht="13.5" customHeight="1">
      <c r="A231" s="29">
        <v>227</v>
      </c>
      <c r="B231" s="30" t="s">
        <v>182</v>
      </c>
      <c r="C231" s="42"/>
      <c r="D231" s="43">
        <v>3005.0000001500002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3005.0000001500002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9"/>
    </row>
    <row r="233" spans="1:25" ht="13.5" customHeight="1">
      <c r="A233" s="29">
        <v>229</v>
      </c>
      <c r="B233" s="30" t="s">
        <v>183</v>
      </c>
      <c r="C233" s="42"/>
      <c r="D233" s="43">
        <v>8733.7800000000007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8733.7800000000007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9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9"/>
    </row>
    <row r="236" spans="1:25" ht="13.5" customHeight="1">
      <c r="A236" s="29">
        <v>232</v>
      </c>
      <c r="B236" s="30" t="s">
        <v>185</v>
      </c>
      <c r="C236" s="31">
        <v>26468.546892381419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26468.546892381419</v>
      </c>
    </row>
    <row r="237" spans="1:25" ht="13.5" customHeight="1">
      <c r="A237" s="29">
        <v>233</v>
      </c>
      <c r="B237" s="30" t="s">
        <v>186</v>
      </c>
      <c r="C237" s="42"/>
      <c r="D237" s="43">
        <v>809.99999949999994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809.99999949999994</v>
      </c>
    </row>
    <row r="238" spans="1:25" ht="13.5" customHeight="1">
      <c r="A238" s="29">
        <v>234</v>
      </c>
      <c r="B238" s="30" t="s">
        <v>187</v>
      </c>
      <c r="C238" s="47">
        <v>2.1512642675472121E-2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3">
        <v>2.1512642675472121E-2</v>
      </c>
    </row>
    <row r="239" spans="1:25" ht="13.5" customHeight="1">
      <c r="A239" s="29">
        <v>235</v>
      </c>
      <c r="B239" s="30" t="s">
        <v>417</v>
      </c>
      <c r="C239" s="51">
        <v>3.310654059547323E-5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2">
        <v>3.310654059547323E-5</v>
      </c>
    </row>
    <row r="240" spans="1:25" ht="13.5" customHeight="1">
      <c r="A240" s="29">
        <v>236</v>
      </c>
      <c r="B240" s="30" t="s">
        <v>188</v>
      </c>
      <c r="C240" s="42"/>
      <c r="D240" s="43">
        <v>300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300</v>
      </c>
    </row>
    <row r="241" spans="1:25" ht="13.5" customHeight="1">
      <c r="A241" s="29">
        <v>237</v>
      </c>
      <c r="B241" s="30" t="s">
        <v>189</v>
      </c>
      <c r="C241" s="45">
        <v>0.4250375327364368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28.013651936575076</v>
      </c>
      <c r="Y241" s="37">
        <v>28.438689469311512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9"/>
    </row>
    <row r="243" spans="1:25" ht="13.5" customHeight="1">
      <c r="A243" s="29">
        <v>239</v>
      </c>
      <c r="B243" s="30" t="s">
        <v>190</v>
      </c>
      <c r="C243" s="38">
        <v>1.2046553588771187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1.2046553588771187</v>
      </c>
    </row>
    <row r="244" spans="1:25" ht="13.5" customHeight="1">
      <c r="A244" s="29">
        <v>240</v>
      </c>
      <c r="B244" s="30" t="s">
        <v>191</v>
      </c>
      <c r="C244" s="31">
        <v>3521.3271222613466</v>
      </c>
      <c r="D244" s="33"/>
      <c r="E244" s="33"/>
      <c r="F244" s="33"/>
      <c r="G244" s="43">
        <v>244.01111185392125</v>
      </c>
      <c r="H244" s="33"/>
      <c r="I244" s="33"/>
      <c r="J244" s="33"/>
      <c r="K244" s="43">
        <v>990.83929895346705</v>
      </c>
      <c r="L244" s="33"/>
      <c r="M244" s="43">
        <v>16127.924690911415</v>
      </c>
      <c r="N244" s="43">
        <v>1041.8571244526688</v>
      </c>
      <c r="O244" s="43">
        <v>2083.9308249125597</v>
      </c>
      <c r="P244" s="43">
        <v>841.70763397457597</v>
      </c>
      <c r="Q244" s="33"/>
      <c r="R244" s="33"/>
      <c r="S244" s="33"/>
      <c r="T244" s="33"/>
      <c r="U244" s="33"/>
      <c r="V244" s="34"/>
      <c r="W244" s="44">
        <v>0.40397583661552033</v>
      </c>
      <c r="X244" s="40"/>
      <c r="Y244" s="37">
        <v>24852.001783156571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9"/>
    </row>
    <row r="246" spans="1:25" ht="13.5" customHeight="1">
      <c r="A246" s="29">
        <v>242</v>
      </c>
      <c r="B246" s="30" t="s">
        <v>192</v>
      </c>
      <c r="C246" s="47">
        <v>5.6166542346200738E-3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39">
        <v>3.100329425174869E-3</v>
      </c>
      <c r="X246" s="40"/>
      <c r="Y246" s="53">
        <v>8.716983659794942E-3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811.24203345649346</v>
      </c>
      <c r="V247" s="34"/>
      <c r="W247" s="34"/>
      <c r="X247" s="40"/>
      <c r="Y247" s="37">
        <v>811.24203345649346</v>
      </c>
    </row>
    <row r="248" spans="1:25" ht="13.5" customHeight="1">
      <c r="A248" s="29">
        <v>244</v>
      </c>
      <c r="B248" s="30" t="s">
        <v>193</v>
      </c>
      <c r="C248" s="42"/>
      <c r="D248" s="43">
        <v>43665.25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43665.25</v>
      </c>
    </row>
    <row r="249" spans="1:25" ht="13.5" customHeight="1">
      <c r="A249" s="29">
        <v>245</v>
      </c>
      <c r="B249" s="30" t="s">
        <v>194</v>
      </c>
      <c r="C249" s="56">
        <v>1.6130049017317656E-4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8">
        <v>8.1680348444968637E-4</v>
      </c>
      <c r="X249" s="40"/>
      <c r="Y249" s="53">
        <v>9.7810397462286302E-4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9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9"/>
    </row>
    <row r="252" spans="1:25" ht="13.5" customHeight="1">
      <c r="A252" s="29">
        <v>248</v>
      </c>
      <c r="B252" s="30" t="s">
        <v>195</v>
      </c>
      <c r="C252" s="42"/>
      <c r="D252" s="43">
        <v>4394.0000000000009</v>
      </c>
      <c r="E252" s="32">
        <v>1.7951918553130279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4395.7951918553135</v>
      </c>
    </row>
    <row r="253" spans="1:25" ht="13.5" customHeight="1">
      <c r="A253" s="29">
        <v>249</v>
      </c>
      <c r="B253" s="30" t="s">
        <v>196</v>
      </c>
      <c r="C253" s="42"/>
      <c r="D253" s="43">
        <v>220.00000000000003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220.00000000000003</v>
      </c>
    </row>
    <row r="254" spans="1:25" ht="13.5" customHeight="1">
      <c r="A254" s="29">
        <v>250</v>
      </c>
      <c r="B254" s="30" t="s">
        <v>197</v>
      </c>
      <c r="C254" s="42"/>
      <c r="D254" s="43">
        <v>659.00000049999994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659.00000049999994</v>
      </c>
    </row>
    <row r="255" spans="1:25" ht="13.5" customHeight="1">
      <c r="A255" s="29">
        <v>251</v>
      </c>
      <c r="B255" s="30" t="s">
        <v>198</v>
      </c>
      <c r="C255" s="42"/>
      <c r="D255" s="43">
        <v>5822.3200000000006</v>
      </c>
      <c r="E255" s="43">
        <v>145.30933585824516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5967.6293358582461</v>
      </c>
    </row>
    <row r="256" spans="1:25" ht="13.5" customHeight="1">
      <c r="A256" s="29">
        <v>252</v>
      </c>
      <c r="B256" s="30" t="s">
        <v>199</v>
      </c>
      <c r="C256" s="42"/>
      <c r="D256" s="57">
        <v>0.67</v>
      </c>
      <c r="E256" s="43">
        <v>50.533545905138155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51.203545905138157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9"/>
    </row>
    <row r="258" spans="1:25" ht="13.5" customHeight="1">
      <c r="A258" s="29">
        <v>254</v>
      </c>
      <c r="B258" s="30" t="s">
        <v>201</v>
      </c>
      <c r="C258" s="42"/>
      <c r="D258" s="43">
        <v>119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119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9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4.437020455723359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4.437020455723359</v>
      </c>
    </row>
    <row r="261" spans="1:25" ht="13.5" customHeight="1">
      <c r="A261" s="29">
        <v>257</v>
      </c>
      <c r="B261" s="30" t="s">
        <v>204</v>
      </c>
      <c r="C261" s="42"/>
      <c r="D261" s="43">
        <v>18.72</v>
      </c>
      <c r="E261" s="55">
        <v>6.8696217375059767E-3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18.726869621737507</v>
      </c>
    </row>
    <row r="262" spans="1:25" ht="13.5" customHeight="1">
      <c r="A262" s="29">
        <v>258</v>
      </c>
      <c r="B262" s="30" t="s">
        <v>205</v>
      </c>
      <c r="C262" s="47">
        <v>2.4941621327624366E-2</v>
      </c>
      <c r="D262" s="43">
        <v>195.19999999999996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8">
        <v>9.165698347598796E-4</v>
      </c>
      <c r="X262" s="40"/>
      <c r="Y262" s="37">
        <v>195.22585819116236</v>
      </c>
    </row>
    <row r="263" spans="1:25" ht="13.5" customHeight="1">
      <c r="A263" s="29">
        <v>259</v>
      </c>
      <c r="B263" s="30" t="s">
        <v>206</v>
      </c>
      <c r="C263" s="38">
        <v>3.7167117523500317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3.7167117523500317</v>
      </c>
    </row>
    <row r="264" spans="1:25" ht="13.5" customHeight="1">
      <c r="A264" s="29">
        <v>260</v>
      </c>
      <c r="B264" s="30" t="s">
        <v>207</v>
      </c>
      <c r="C264" s="42"/>
      <c r="D264" s="43">
        <v>5461.1200004000011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5461.1200004000011</v>
      </c>
    </row>
    <row r="265" spans="1:25" ht="13.5" customHeight="1">
      <c r="A265" s="29">
        <v>261</v>
      </c>
      <c r="B265" s="30" t="s">
        <v>208</v>
      </c>
      <c r="C265" s="42"/>
      <c r="D265" s="43">
        <v>2695.5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2695.5</v>
      </c>
    </row>
    <row r="266" spans="1:25" ht="13.5" customHeight="1">
      <c r="A266" s="29">
        <v>262</v>
      </c>
      <c r="B266" s="30" t="s">
        <v>209</v>
      </c>
      <c r="C266" s="31">
        <v>3048.2521969220861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6.0752852960371699</v>
      </c>
      <c r="X266" s="40"/>
      <c r="Y266" s="37">
        <v>3054.3274822181234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9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9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9"/>
    </row>
    <row r="270" spans="1:25" ht="13.5" customHeight="1">
      <c r="A270" s="29">
        <v>266</v>
      </c>
      <c r="B270" s="30" t="s">
        <v>210</v>
      </c>
      <c r="C270" s="42"/>
      <c r="D270" s="43">
        <v>215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215</v>
      </c>
    </row>
    <row r="271" spans="1:25" ht="13.5" customHeight="1">
      <c r="A271" s="29">
        <v>267</v>
      </c>
      <c r="B271" s="30" t="s">
        <v>211</v>
      </c>
      <c r="C271" s="42"/>
      <c r="D271" s="43">
        <v>4187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4187</v>
      </c>
    </row>
    <row r="272" spans="1:25" ht="13.5" customHeight="1">
      <c r="A272" s="29">
        <v>268</v>
      </c>
      <c r="B272" s="30" t="s">
        <v>212</v>
      </c>
      <c r="C272" s="38">
        <v>1.4903500002825874</v>
      </c>
      <c r="D272" s="43">
        <v>4091.0000000000009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4092.4903500002833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9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9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9"/>
    </row>
    <row r="276" spans="1:25" ht="13.5" customHeight="1">
      <c r="A276" s="29">
        <v>272</v>
      </c>
      <c r="B276" s="30" t="s">
        <v>214</v>
      </c>
      <c r="C276" s="45">
        <v>0.75656349698618275</v>
      </c>
      <c r="D276" s="43">
        <v>72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26.707789638939552</v>
      </c>
      <c r="X276" s="36">
        <v>17.49976828064673</v>
      </c>
      <c r="Y276" s="37">
        <v>116.96412141657247</v>
      </c>
    </row>
    <row r="277" spans="1:25" ht="13.5" customHeight="1">
      <c r="A277" s="29">
        <v>273</v>
      </c>
      <c r="B277" s="30" t="s">
        <v>215</v>
      </c>
      <c r="C277" s="45">
        <v>0.19014653134659013</v>
      </c>
      <c r="D277" s="43">
        <v>22.200000000000003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22.390146531346591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9"/>
    </row>
    <row r="279" spans="1:25" ht="13.5" customHeight="1">
      <c r="A279" s="29">
        <v>275</v>
      </c>
      <c r="B279" s="30" t="s">
        <v>216</v>
      </c>
      <c r="C279" s="31">
        <v>348.48283316486891</v>
      </c>
      <c r="D279" s="43">
        <v>202.05</v>
      </c>
      <c r="E279" s="55">
        <v>6.1457550446710515E-2</v>
      </c>
      <c r="F279" s="33"/>
      <c r="G279" s="33"/>
      <c r="H279" s="33"/>
      <c r="I279" s="43">
        <v>43427.49349302442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7418.2632448104496</v>
      </c>
      <c r="X279" s="40"/>
      <c r="Y279" s="37">
        <v>51396.351028550183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9"/>
    </row>
    <row r="281" spans="1:25" ht="13.5" customHeight="1">
      <c r="A281" s="29">
        <v>277</v>
      </c>
      <c r="B281" s="30" t="s">
        <v>218</v>
      </c>
      <c r="C281" s="31">
        <v>288.21892079599621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684.31527829249842</v>
      </c>
      <c r="X281" s="40"/>
      <c r="Y281" s="37">
        <v>972.53419908849469</v>
      </c>
    </row>
    <row r="282" spans="1:25" ht="13.5" customHeight="1">
      <c r="A282" s="29">
        <v>278</v>
      </c>
      <c r="B282" s="30" t="s">
        <v>219</v>
      </c>
      <c r="C282" s="38">
        <v>6.9551075907630171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15.913631564734743</v>
      </c>
      <c r="X282" s="40"/>
      <c r="Y282" s="37">
        <v>22.86873915549776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9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9"/>
    </row>
    <row r="285" spans="1:25" ht="13.5" customHeight="1">
      <c r="A285" s="29">
        <v>281</v>
      </c>
      <c r="B285" s="30" t="s">
        <v>220</v>
      </c>
      <c r="C285" s="31">
        <v>6029.0762622377461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3.8865727785442297</v>
      </c>
      <c r="X285" s="40"/>
      <c r="Y285" s="37">
        <v>6032.9628350162902</v>
      </c>
    </row>
    <row r="286" spans="1:25" ht="13.5" customHeight="1">
      <c r="A286" s="29">
        <v>282</v>
      </c>
      <c r="B286" s="30" t="s">
        <v>221</v>
      </c>
      <c r="C286" s="45">
        <v>0.53762087162963601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4">
        <v>0.6188449479841428</v>
      </c>
      <c r="X286" s="40"/>
      <c r="Y286" s="41">
        <v>1.1564658196137789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9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9"/>
    </row>
    <row r="289" spans="1:25" ht="13.5" customHeight="1">
      <c r="A289" s="29">
        <v>285</v>
      </c>
      <c r="B289" s="30" t="s">
        <v>223</v>
      </c>
      <c r="C289" s="42"/>
      <c r="D289" s="43">
        <v>158419.50000000003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158419.50000000003</v>
      </c>
    </row>
    <row r="290" spans="1:25" ht="13.5" customHeight="1">
      <c r="A290" s="29">
        <v>286</v>
      </c>
      <c r="B290" s="30" t="s">
        <v>224</v>
      </c>
      <c r="C290" s="42"/>
      <c r="D290" s="43">
        <v>641.99999956000011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641.99999956000011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9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14237.207034862529</v>
      </c>
      <c r="U292" s="33"/>
      <c r="V292" s="34"/>
      <c r="W292" s="34"/>
      <c r="X292" s="40"/>
      <c r="Y292" s="37">
        <v>14237.207034862529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9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5">
        <v>264.92841310329374</v>
      </c>
      <c r="X294" s="40"/>
      <c r="Y294" s="37">
        <v>264.92841310329374</v>
      </c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9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9"/>
    </row>
    <row r="297" spans="1:25" ht="13.5" customHeight="1">
      <c r="A297" s="29">
        <v>293</v>
      </c>
      <c r="B297" s="30" t="s">
        <v>227</v>
      </c>
      <c r="C297" s="42"/>
      <c r="D297" s="43">
        <v>3432.3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3432.3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9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9"/>
    </row>
    <row r="300" spans="1:25" ht="13.5" customHeight="1">
      <c r="A300" s="29">
        <v>296</v>
      </c>
      <c r="B300" s="30" t="s">
        <v>229</v>
      </c>
      <c r="C300" s="31">
        <v>29497.211216320327</v>
      </c>
      <c r="D300" s="43">
        <v>485.700000015</v>
      </c>
      <c r="E300" s="43">
        <v>467.2513141400849</v>
      </c>
      <c r="F300" s="33"/>
      <c r="G300" s="33"/>
      <c r="H300" s="33"/>
      <c r="I300" s="33"/>
      <c r="J300" s="33"/>
      <c r="K300" s="43">
        <v>1147.2338230256805</v>
      </c>
      <c r="L300" s="33"/>
      <c r="M300" s="43">
        <v>39248.367253884004</v>
      </c>
      <c r="N300" s="33"/>
      <c r="O300" s="43">
        <v>1084.1542571441385</v>
      </c>
      <c r="P300" s="33"/>
      <c r="Q300" s="33"/>
      <c r="R300" s="33"/>
      <c r="S300" s="33"/>
      <c r="T300" s="33"/>
      <c r="U300" s="33"/>
      <c r="V300" s="34"/>
      <c r="W300" s="35">
        <v>15.476417728545325</v>
      </c>
      <c r="X300" s="40"/>
      <c r="Y300" s="37">
        <v>71945.394282257781</v>
      </c>
    </row>
    <row r="301" spans="1:25" ht="13.5" customHeight="1">
      <c r="A301" s="29">
        <v>297</v>
      </c>
      <c r="B301" s="30" t="s">
        <v>230</v>
      </c>
      <c r="C301" s="31">
        <v>12252.418452007985</v>
      </c>
      <c r="D301" s="43">
        <v>294.8</v>
      </c>
      <c r="E301" s="43">
        <v>186.94820187583269</v>
      </c>
      <c r="F301" s="33"/>
      <c r="G301" s="43">
        <v>26808.638161509225</v>
      </c>
      <c r="H301" s="33"/>
      <c r="I301" s="33"/>
      <c r="J301" s="33"/>
      <c r="K301" s="43">
        <v>1556.8077003085889</v>
      </c>
      <c r="L301" s="33"/>
      <c r="M301" s="43">
        <v>25848.372206525004</v>
      </c>
      <c r="N301" s="43">
        <v>714.66163341750052</v>
      </c>
      <c r="O301" s="43">
        <v>2495.4396462662075</v>
      </c>
      <c r="P301" s="43">
        <v>543.64075708572886</v>
      </c>
      <c r="Q301" s="33"/>
      <c r="R301" s="33"/>
      <c r="S301" s="33"/>
      <c r="T301" s="33"/>
      <c r="U301" s="33"/>
      <c r="V301" s="34"/>
      <c r="W301" s="50">
        <v>9.0304383466552931</v>
      </c>
      <c r="X301" s="40"/>
      <c r="Y301" s="37">
        <v>70710.757197342726</v>
      </c>
    </row>
    <row r="302" spans="1:25" ht="13.5" customHeight="1">
      <c r="A302" s="29">
        <v>298</v>
      </c>
      <c r="B302" s="30" t="s">
        <v>231</v>
      </c>
      <c r="C302" s="38">
        <v>4.0759912987375788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4.0759912987375788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9"/>
    </row>
    <row r="304" spans="1:25" ht="13.5" customHeight="1">
      <c r="A304" s="29">
        <v>300</v>
      </c>
      <c r="B304" s="30" t="s">
        <v>233</v>
      </c>
      <c r="C304" s="31">
        <v>212178.37336622723</v>
      </c>
      <c r="D304" s="43">
        <v>15.399999988999998</v>
      </c>
      <c r="E304" s="32">
        <v>3.2694750730604669</v>
      </c>
      <c r="F304" s="43">
        <v>9461.7791513767352</v>
      </c>
      <c r="G304" s="43">
        <v>147254.82423149049</v>
      </c>
      <c r="H304" s="33"/>
      <c r="I304" s="33"/>
      <c r="J304" s="33"/>
      <c r="K304" s="43">
        <v>14269.117025465857</v>
      </c>
      <c r="L304" s="43">
        <v>1349.5644208741824</v>
      </c>
      <c r="M304" s="43">
        <v>537359.5383190976</v>
      </c>
      <c r="N304" s="43">
        <v>8624.5719380719602</v>
      </c>
      <c r="O304" s="43">
        <v>17151.033280362051</v>
      </c>
      <c r="P304" s="43">
        <v>5288.0942750786426</v>
      </c>
      <c r="Q304" s="43">
        <v>48.647515879842643</v>
      </c>
      <c r="R304" s="33"/>
      <c r="S304" s="33"/>
      <c r="T304" s="33"/>
      <c r="U304" s="33"/>
      <c r="V304" s="34"/>
      <c r="W304" s="35">
        <v>514.33281146953743</v>
      </c>
      <c r="X304" s="40"/>
      <c r="Y304" s="37">
        <v>953518.54581045615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9"/>
    </row>
    <row r="306" spans="1:25" ht="13.5" customHeight="1">
      <c r="A306" s="29">
        <v>302</v>
      </c>
      <c r="B306" s="30" t="s">
        <v>235</v>
      </c>
      <c r="C306" s="31">
        <v>2365.1857176990675</v>
      </c>
      <c r="D306" s="43">
        <v>1052.5999999999999</v>
      </c>
      <c r="E306" s="57">
        <v>0.73776340126537421</v>
      </c>
      <c r="F306" s="33"/>
      <c r="G306" s="33"/>
      <c r="H306" s="33"/>
      <c r="I306" s="33"/>
      <c r="J306" s="43">
        <v>1686.4167103626487</v>
      </c>
      <c r="K306" s="33"/>
      <c r="L306" s="33"/>
      <c r="M306" s="43">
        <v>211.81009976778591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18.216441887814309</v>
      </c>
      <c r="X306" s="40"/>
      <c r="Y306" s="37">
        <v>5334.9667331185819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9"/>
    </row>
    <row r="308" spans="1:25" ht="13.5" customHeight="1">
      <c r="A308" s="29">
        <v>304</v>
      </c>
      <c r="B308" s="30" t="s">
        <v>236</v>
      </c>
      <c r="C308" s="47">
        <v>7.1717056318889971E-2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53">
        <v>7.1717056318889971E-2</v>
      </c>
    </row>
    <row r="309" spans="1:25" ht="13.5" customHeight="1">
      <c r="A309" s="29">
        <v>305</v>
      </c>
      <c r="B309" s="30" t="s">
        <v>237</v>
      </c>
      <c r="C309" s="38">
        <v>9.3954335434074991</v>
      </c>
      <c r="D309" s="33"/>
      <c r="E309" s="33"/>
      <c r="F309" s="33"/>
      <c r="G309" s="43">
        <v>704.61671111945475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24.950043206525965</v>
      </c>
      <c r="X309" s="36">
        <v>45.861002240256916</v>
      </c>
      <c r="Y309" s="37">
        <v>784.82319010964511</v>
      </c>
    </row>
    <row r="310" spans="1:25" ht="13.5" customHeight="1">
      <c r="A310" s="29">
        <v>306</v>
      </c>
      <c r="B310" s="30" t="s">
        <v>238</v>
      </c>
      <c r="C310" s="45">
        <v>0.19177040020653358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6">
        <v>0.19177040020653358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9"/>
    </row>
    <row r="312" spans="1:25" ht="13.5" customHeight="1">
      <c r="A312" s="29">
        <v>308</v>
      </c>
      <c r="B312" s="30" t="s">
        <v>239</v>
      </c>
      <c r="C312" s="56">
        <v>7.331452409587904E-4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4">
        <v>0.67649055126176194</v>
      </c>
      <c r="X312" s="40"/>
      <c r="Y312" s="46">
        <v>0.67722369650272074</v>
      </c>
    </row>
    <row r="313" spans="1:25" ht="13.5" customHeight="1">
      <c r="A313" s="29">
        <v>309</v>
      </c>
      <c r="B313" s="30" t="s">
        <v>240</v>
      </c>
      <c r="C313" s="38">
        <v>1.1338487965965685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657.12867514959942</v>
      </c>
      <c r="X313" s="58">
        <v>5.998197773643497</v>
      </c>
      <c r="Y313" s="37">
        <v>664.26072171983947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9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9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9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9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9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9"/>
    </row>
    <row r="320" spans="1:25" ht="13.5" customHeight="1">
      <c r="A320" s="29">
        <v>316</v>
      </c>
      <c r="B320" s="30" t="s">
        <v>241</v>
      </c>
      <c r="C320" s="45">
        <v>0.40839546321277254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6">
        <v>0.40839546321277254</v>
      </c>
    </row>
    <row r="321" spans="1:25" ht="13.5" customHeight="1">
      <c r="A321" s="29">
        <v>317</v>
      </c>
      <c r="B321" s="30" t="s">
        <v>444</v>
      </c>
      <c r="C321" s="47">
        <v>6.8126336101372795E-2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53">
        <v>6.8126336101372795E-2</v>
      </c>
    </row>
    <row r="322" spans="1:25" ht="13.5" customHeight="1">
      <c r="A322" s="29">
        <v>318</v>
      </c>
      <c r="B322" s="30" t="s">
        <v>242</v>
      </c>
      <c r="C322" s="45">
        <v>0.40300086711142857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5.0302342576407227E-2</v>
      </c>
      <c r="X322" s="40"/>
      <c r="Y322" s="46">
        <v>0.45330320968783577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9"/>
    </row>
    <row r="324" spans="1:25" ht="13.5" customHeight="1">
      <c r="A324" s="29">
        <v>320</v>
      </c>
      <c r="B324" s="30" t="s">
        <v>243</v>
      </c>
      <c r="C324" s="42"/>
      <c r="D324" s="33"/>
      <c r="E324" s="57">
        <v>0.24360112305932166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6">
        <v>0.24360112305932166</v>
      </c>
    </row>
    <row r="325" spans="1:25" ht="13.5" customHeight="1">
      <c r="A325" s="29">
        <v>321</v>
      </c>
      <c r="B325" s="30" t="s">
        <v>244</v>
      </c>
      <c r="C325" s="47">
        <v>8.0050126492987234E-2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50.650970282341881</v>
      </c>
      <c r="X325" s="40"/>
      <c r="Y325" s="37">
        <v>50.731020408834866</v>
      </c>
    </row>
    <row r="326" spans="1:25" ht="54" customHeight="1">
      <c r="A326" s="29">
        <v>322</v>
      </c>
      <c r="B326" s="30" t="s">
        <v>245</v>
      </c>
      <c r="C326" s="31">
        <v>24.872536741201309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24.872536741201309</v>
      </c>
    </row>
    <row r="327" spans="1:25" ht="13.5" customHeight="1">
      <c r="A327" s="29">
        <v>323</v>
      </c>
      <c r="B327" s="30" t="s">
        <v>246</v>
      </c>
      <c r="C327" s="42"/>
      <c r="D327" s="43">
        <v>3542.9999999999995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3542.9999999999995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9"/>
    </row>
    <row r="329" spans="1:25" ht="13.5" customHeight="1">
      <c r="A329" s="29">
        <v>325</v>
      </c>
      <c r="B329" s="30" t="s">
        <v>247</v>
      </c>
      <c r="C329" s="42"/>
      <c r="D329" s="43">
        <v>5208.0000003000005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5208.0000003000005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9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9"/>
    </row>
    <row r="332" spans="1:25" ht="13.5" customHeight="1">
      <c r="A332" s="29">
        <v>328</v>
      </c>
      <c r="B332" s="30" t="s">
        <v>248</v>
      </c>
      <c r="C332" s="42"/>
      <c r="D332" s="43">
        <v>1089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1089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49"/>
    </row>
    <row r="334" spans="1:25" ht="27" customHeight="1">
      <c r="A334" s="29">
        <v>330</v>
      </c>
      <c r="B334" s="30" t="s">
        <v>449</v>
      </c>
      <c r="C334" s="38">
        <v>1.8042650020629551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1.8042650020629551</v>
      </c>
    </row>
    <row r="335" spans="1:25" ht="13.5" customHeight="1">
      <c r="A335" s="29">
        <v>331</v>
      </c>
      <c r="B335" s="30" t="s">
        <v>250</v>
      </c>
      <c r="C335" s="42"/>
      <c r="D335" s="43">
        <v>800.99999999999989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800.99999999999989</v>
      </c>
    </row>
    <row r="336" spans="1:25" ht="13.5" customHeight="1">
      <c r="A336" s="29">
        <v>332</v>
      </c>
      <c r="B336" s="30" t="s">
        <v>251</v>
      </c>
      <c r="C336" s="59">
        <v>1.9116363107234206E-6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0">
        <v>6.1403970216890111E-7</v>
      </c>
      <c r="X336" s="58">
        <v>5.2309395986228537</v>
      </c>
      <c r="Y336" s="41">
        <v>5.230942124298867</v>
      </c>
    </row>
    <row r="337" spans="1:25" ht="13.5" customHeight="1">
      <c r="A337" s="29">
        <v>333</v>
      </c>
      <c r="B337" s="30" t="s">
        <v>252</v>
      </c>
      <c r="C337" s="38">
        <v>1.8111273328327102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187.56906018988698</v>
      </c>
      <c r="X337" s="40"/>
      <c r="Y337" s="37">
        <v>189.38018752271969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9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9"/>
    </row>
    <row r="340" spans="1:25" ht="13.5" customHeight="1">
      <c r="A340" s="29">
        <v>336</v>
      </c>
      <c r="B340" s="30" t="s">
        <v>255</v>
      </c>
      <c r="C340" s="38">
        <v>2.5698839962702733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3.7001033741172988</v>
      </c>
      <c r="X340" s="40"/>
      <c r="Y340" s="41">
        <v>6.2699873703875717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9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9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9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9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9"/>
    </row>
    <row r="346" spans="1:25" ht="13.5" customHeight="1">
      <c r="A346" s="29">
        <v>342</v>
      </c>
      <c r="B346" s="30" t="s">
        <v>257</v>
      </c>
      <c r="C346" s="45">
        <v>0.53634618826385694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4">
        <v>0.28633772220777526</v>
      </c>
      <c r="X346" s="40"/>
      <c r="Y346" s="46">
        <v>0.82268391047163214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9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9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9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9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9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9"/>
    </row>
    <row r="353" spans="1:25" ht="13.5" customHeight="1">
      <c r="A353" s="29">
        <v>349</v>
      </c>
      <c r="B353" s="30" t="s">
        <v>261</v>
      </c>
      <c r="C353" s="31">
        <v>58.273408625201519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4">
        <v>0.11685544341449475</v>
      </c>
      <c r="X353" s="58">
        <v>6.1129200838475777</v>
      </c>
      <c r="Y353" s="37">
        <v>64.503184152463589</v>
      </c>
    </row>
    <row r="354" spans="1:25" ht="13.5" customHeight="1">
      <c r="A354" s="29">
        <v>350</v>
      </c>
      <c r="B354" s="30" t="s">
        <v>262</v>
      </c>
      <c r="C354" s="42"/>
      <c r="D354" s="43">
        <v>280.36999999980003</v>
      </c>
      <c r="E354" s="43">
        <v>55.941843995076475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336.31184399487648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510.92595524415765</v>
      </c>
      <c r="L355" s="43">
        <v>824.58409095919137</v>
      </c>
      <c r="M355" s="43">
        <v>20048.292567208482</v>
      </c>
      <c r="N355" s="43">
        <v>249.87639386184503</v>
      </c>
      <c r="O355" s="43">
        <v>2339.0820891996782</v>
      </c>
      <c r="P355" s="43">
        <v>168.80729022605794</v>
      </c>
      <c r="Q355" s="43">
        <v>64.863354506456858</v>
      </c>
      <c r="R355" s="33"/>
      <c r="S355" s="33"/>
      <c r="T355" s="33"/>
      <c r="U355" s="33"/>
      <c r="V355" s="34"/>
      <c r="W355" s="34"/>
      <c r="X355" s="40"/>
      <c r="Y355" s="37">
        <v>24206.43174120587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9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9"/>
    </row>
    <row r="358" spans="1:25" ht="13.5" customHeight="1">
      <c r="A358" s="29">
        <v>354</v>
      </c>
      <c r="B358" s="30" t="s">
        <v>264</v>
      </c>
      <c r="C358" s="38">
        <v>9.2418460154408884</v>
      </c>
      <c r="D358" s="43">
        <v>53.199999999999996</v>
      </c>
      <c r="E358" s="33"/>
      <c r="F358" s="33"/>
      <c r="G358" s="43">
        <v>611.75464980403922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674.19649581948011</v>
      </c>
    </row>
    <row r="359" spans="1:25" ht="13.5" customHeight="1">
      <c r="A359" s="29">
        <v>355</v>
      </c>
      <c r="B359" s="30" t="s">
        <v>265</v>
      </c>
      <c r="C359" s="31">
        <v>139.50054104075031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14.190600644252088</v>
      </c>
      <c r="X359" s="40"/>
      <c r="Y359" s="37">
        <v>153.69114168500241</v>
      </c>
    </row>
    <row r="360" spans="1:25" ht="13.5" customHeight="1">
      <c r="A360" s="29">
        <v>356</v>
      </c>
      <c r="B360" s="30" t="s">
        <v>266</v>
      </c>
      <c r="C360" s="45">
        <v>0.6021875767472864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6">
        <v>0.6021875767472864</v>
      </c>
    </row>
    <row r="361" spans="1:25" ht="13.5" customHeight="1">
      <c r="A361" s="29">
        <v>357</v>
      </c>
      <c r="B361" s="30" t="s">
        <v>267</v>
      </c>
      <c r="C361" s="42"/>
      <c r="D361" s="43">
        <v>362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362</v>
      </c>
    </row>
    <row r="362" spans="1:25" ht="13.5" customHeight="1">
      <c r="A362" s="29">
        <v>358</v>
      </c>
      <c r="B362" s="30" t="s">
        <v>268</v>
      </c>
      <c r="C362" s="42"/>
      <c r="D362" s="43">
        <v>20.000000000000004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20.000000000000004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9"/>
    </row>
    <row r="364" spans="1:25" ht="13.5" customHeight="1">
      <c r="A364" s="29">
        <v>360</v>
      </c>
      <c r="B364" s="30" t="s">
        <v>269</v>
      </c>
      <c r="C364" s="42"/>
      <c r="D364" s="43">
        <v>1554.9999998999999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1554.9999998999999</v>
      </c>
    </row>
    <row r="365" spans="1:25" ht="13.5" customHeight="1">
      <c r="A365" s="29">
        <v>361</v>
      </c>
      <c r="B365" s="30" t="s">
        <v>270</v>
      </c>
      <c r="C365" s="42"/>
      <c r="D365" s="43">
        <v>3453.8999999999996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3453.8999999999996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9"/>
    </row>
    <row r="367" spans="1:25" ht="13.5" customHeight="1">
      <c r="A367" s="29">
        <v>363</v>
      </c>
      <c r="B367" s="30" t="s">
        <v>272</v>
      </c>
      <c r="C367" s="42"/>
      <c r="D367" s="43">
        <v>192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192</v>
      </c>
    </row>
    <row r="368" spans="1:25" ht="13.5" customHeight="1">
      <c r="A368" s="29">
        <v>364</v>
      </c>
      <c r="B368" s="30" t="s">
        <v>273</v>
      </c>
      <c r="C368" s="42"/>
      <c r="D368" s="43">
        <v>92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92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9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9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9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9"/>
    </row>
    <row r="373" spans="1:25" ht="13.5" customHeight="1">
      <c r="A373" s="29">
        <v>369</v>
      </c>
      <c r="B373" s="30" t="s">
        <v>276</v>
      </c>
      <c r="C373" s="42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49"/>
    </row>
    <row r="374" spans="1:25" ht="13.5" customHeight="1">
      <c r="A374" s="29">
        <v>370</v>
      </c>
      <c r="B374" s="30" t="s">
        <v>277</v>
      </c>
      <c r="C374" s="42"/>
      <c r="D374" s="43">
        <v>80.000000000000014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80.000000000000014</v>
      </c>
    </row>
    <row r="375" spans="1:25" ht="13.5" customHeight="1">
      <c r="A375" s="29">
        <v>371</v>
      </c>
      <c r="B375" s="30" t="s">
        <v>278</v>
      </c>
      <c r="C375" s="42"/>
      <c r="D375" s="43">
        <v>70.000000000000014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70.000000000000014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9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9"/>
    </row>
    <row r="378" spans="1:25" ht="13.5" customHeight="1">
      <c r="A378" s="29">
        <v>374</v>
      </c>
      <c r="B378" s="30" t="s">
        <v>279</v>
      </c>
      <c r="C378" s="31">
        <v>1232.06609874843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2094.219564876129</v>
      </c>
      <c r="Y378" s="37">
        <v>3326.2856636245588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9"/>
    </row>
    <row r="380" spans="1:25" ht="13.5" customHeight="1">
      <c r="A380" s="29">
        <v>376</v>
      </c>
      <c r="B380" s="30" t="s">
        <v>280</v>
      </c>
      <c r="C380" s="42"/>
      <c r="D380" s="43">
        <v>6137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6137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9"/>
    </row>
    <row r="382" spans="1:25" ht="13.5" customHeight="1">
      <c r="A382" s="29">
        <v>378</v>
      </c>
      <c r="B382" s="30" t="s">
        <v>282</v>
      </c>
      <c r="C382" s="42"/>
      <c r="D382" s="43">
        <v>4830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4830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9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9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247.05902901623111</v>
      </c>
      <c r="T385" s="33"/>
      <c r="U385" s="33"/>
      <c r="V385" s="34"/>
      <c r="W385" s="35">
        <v>68.822025803442216</v>
      </c>
      <c r="X385" s="40"/>
      <c r="Y385" s="37">
        <v>315.8810548196733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9"/>
    </row>
    <row r="387" spans="1:25" ht="13.5" customHeight="1">
      <c r="A387" s="29">
        <v>383</v>
      </c>
      <c r="B387" s="30" t="s">
        <v>286</v>
      </c>
      <c r="C387" s="42"/>
      <c r="D387" s="43">
        <v>5417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5417</v>
      </c>
    </row>
    <row r="388" spans="1:25" ht="13.5" customHeight="1">
      <c r="A388" s="29">
        <v>384</v>
      </c>
      <c r="B388" s="30" t="s">
        <v>287</v>
      </c>
      <c r="C388" s="31">
        <v>5810.3500258799768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4">
        <v>0.30641704166565498</v>
      </c>
      <c r="X388" s="40"/>
      <c r="Y388" s="37">
        <v>5810.6564429216423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9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49"/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9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9"/>
    </row>
    <row r="393" spans="1:25" ht="27" customHeight="1">
      <c r="A393" s="29">
        <v>389</v>
      </c>
      <c r="B393" s="30" t="s">
        <v>290</v>
      </c>
      <c r="C393" s="31">
        <v>13.152743105424175</v>
      </c>
      <c r="D393" s="33"/>
      <c r="E393" s="33"/>
      <c r="F393" s="33"/>
      <c r="G393" s="33"/>
      <c r="H393" s="33"/>
      <c r="I393" s="43">
        <v>753.86794224560185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128.72048725293914</v>
      </c>
      <c r="X393" s="40"/>
      <c r="Y393" s="37">
        <v>895.7411726039652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9"/>
    </row>
    <row r="395" spans="1:25" ht="13.5" customHeight="1">
      <c r="A395" s="29">
        <v>391</v>
      </c>
      <c r="B395" s="30" t="s">
        <v>292</v>
      </c>
      <c r="C395" s="45">
        <v>0.32284135419888027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6">
        <v>0.32284135419888027</v>
      </c>
    </row>
    <row r="396" spans="1:25" ht="13.5" customHeight="1">
      <c r="A396" s="29">
        <v>392</v>
      </c>
      <c r="B396" s="30" t="s">
        <v>293</v>
      </c>
      <c r="C396" s="31">
        <v>51077.160912508924</v>
      </c>
      <c r="D396" s="33"/>
      <c r="E396" s="33"/>
      <c r="F396" s="43">
        <v>1914.3703140982075</v>
      </c>
      <c r="G396" s="33"/>
      <c r="H396" s="33"/>
      <c r="I396" s="33"/>
      <c r="J396" s="33"/>
      <c r="K396" s="43">
        <v>6618.6566713020075</v>
      </c>
      <c r="L396" s="33"/>
      <c r="M396" s="43">
        <v>110352.52459790274</v>
      </c>
      <c r="N396" s="33"/>
      <c r="O396" s="43">
        <v>6254.7360989085018</v>
      </c>
      <c r="P396" s="33"/>
      <c r="Q396" s="33"/>
      <c r="R396" s="33"/>
      <c r="S396" s="33"/>
      <c r="T396" s="33"/>
      <c r="U396" s="33"/>
      <c r="V396" s="34"/>
      <c r="W396" s="35">
        <v>55.80793513197154</v>
      </c>
      <c r="X396" s="40"/>
      <c r="Y396" s="37">
        <v>176273.25652985234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9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40"/>
      <c r="Y398" s="49"/>
    </row>
    <row r="399" spans="1:25" ht="13.5" customHeight="1">
      <c r="A399" s="29">
        <v>395</v>
      </c>
      <c r="B399" s="30" t="s">
        <v>296</v>
      </c>
      <c r="C399" s="38">
        <v>4.5661870461328409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4.5661870461328409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9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9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9"/>
    </row>
    <row r="403" spans="1:25" ht="13.5" customHeight="1">
      <c r="A403" s="29">
        <v>399</v>
      </c>
      <c r="B403" s="30" t="s">
        <v>298</v>
      </c>
      <c r="C403" s="56">
        <v>3.8915190641304126E-4</v>
      </c>
      <c r="D403" s="33"/>
      <c r="E403" s="33"/>
      <c r="F403" s="33"/>
      <c r="G403" s="33"/>
      <c r="H403" s="33"/>
      <c r="I403" s="33"/>
      <c r="J403" s="33"/>
      <c r="K403" s="43">
        <v>301.50420546583211</v>
      </c>
      <c r="L403" s="33"/>
      <c r="M403" s="43">
        <v>7756.4769214153857</v>
      </c>
      <c r="N403" s="43">
        <v>155.5155145618522</v>
      </c>
      <c r="O403" s="43">
        <v>1207.0622020474625</v>
      </c>
      <c r="P403" s="43">
        <v>112.36528358003513</v>
      </c>
      <c r="Q403" s="43">
        <v>16.215838626614214</v>
      </c>
      <c r="R403" s="33"/>
      <c r="S403" s="33"/>
      <c r="T403" s="33"/>
      <c r="U403" s="33"/>
      <c r="V403" s="34"/>
      <c r="W403" s="61">
        <v>4.0036522773987708E-5</v>
      </c>
      <c r="X403" s="40"/>
      <c r="Y403" s="37">
        <v>9549.1403948856114</v>
      </c>
    </row>
    <row r="404" spans="1:25" ht="13.5" customHeight="1">
      <c r="A404" s="29">
        <v>400</v>
      </c>
      <c r="B404" s="30" t="s">
        <v>299</v>
      </c>
      <c r="C404" s="31">
        <v>2993.3977951254756</v>
      </c>
      <c r="D404" s="32">
        <v>3.5999999973999994</v>
      </c>
      <c r="E404" s="33"/>
      <c r="F404" s="33"/>
      <c r="G404" s="33"/>
      <c r="H404" s="33"/>
      <c r="I404" s="33"/>
      <c r="J404" s="33"/>
      <c r="K404" s="43">
        <v>11873.680854744438</v>
      </c>
      <c r="L404" s="43">
        <v>673.39360027306043</v>
      </c>
      <c r="M404" s="43">
        <v>124203.95257699495</v>
      </c>
      <c r="N404" s="43">
        <v>2642.9421848833949</v>
      </c>
      <c r="O404" s="43">
        <v>16391.222469779346</v>
      </c>
      <c r="P404" s="43">
        <v>1648.1312458442749</v>
      </c>
      <c r="Q404" s="43">
        <v>64.863354506456858</v>
      </c>
      <c r="R404" s="33"/>
      <c r="S404" s="33"/>
      <c r="T404" s="33"/>
      <c r="U404" s="33"/>
      <c r="V404" s="34"/>
      <c r="W404" s="50">
        <v>1.2856569661513906</v>
      </c>
      <c r="X404" s="40"/>
      <c r="Y404" s="37">
        <v>160496.46973911495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9"/>
    </row>
    <row r="406" spans="1:25" ht="13.5" customHeight="1">
      <c r="A406" s="29">
        <v>402</v>
      </c>
      <c r="B406" s="30" t="s">
        <v>300</v>
      </c>
      <c r="C406" s="42"/>
      <c r="D406" s="43">
        <v>1800.6000000000004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1800.6000000000004</v>
      </c>
    </row>
    <row r="407" spans="1:25" ht="13.5" customHeight="1">
      <c r="A407" s="29">
        <v>403</v>
      </c>
      <c r="B407" s="30" t="s">
        <v>301</v>
      </c>
      <c r="C407" s="47">
        <v>1.5200590326144685E-3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2.4209369822389458E-3</v>
      </c>
      <c r="X407" s="40"/>
      <c r="Y407" s="53">
        <v>3.9409960148534141E-3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9"/>
    </row>
    <row r="409" spans="1:25" ht="13.5" customHeight="1">
      <c r="A409" s="29">
        <v>405</v>
      </c>
      <c r="B409" s="30" t="s">
        <v>302</v>
      </c>
      <c r="C409" s="31">
        <v>113.3922120914559</v>
      </c>
      <c r="D409" s="43">
        <v>199</v>
      </c>
      <c r="E409" s="32">
        <v>7.7433875290270473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40"/>
      <c r="Y409" s="37">
        <v>320.13559962048299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9"/>
    </row>
    <row r="411" spans="1:25" ht="40.5" customHeight="1">
      <c r="A411" s="29">
        <v>407</v>
      </c>
      <c r="B411" s="30" t="s">
        <v>303</v>
      </c>
      <c r="C411" s="31">
        <v>3730.4111490022383</v>
      </c>
      <c r="D411" s="43">
        <v>7165.4000002109979</v>
      </c>
      <c r="E411" s="43">
        <v>16.60308958432892</v>
      </c>
      <c r="F411" s="33"/>
      <c r="G411" s="33"/>
      <c r="H411" s="33"/>
      <c r="I411" s="43">
        <v>480888.93088190502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10894.635384844007</v>
      </c>
      <c r="X411" s="40"/>
      <c r="Y411" s="37">
        <v>502695.98050554661</v>
      </c>
    </row>
    <row r="412" spans="1:25" ht="27" customHeight="1">
      <c r="A412" s="29">
        <v>408</v>
      </c>
      <c r="B412" s="30" t="s">
        <v>304</v>
      </c>
      <c r="C412" s="31">
        <v>54.014768769582801</v>
      </c>
      <c r="D412" s="43">
        <v>1393.8791667225828</v>
      </c>
      <c r="E412" s="32">
        <v>1.3156918085562146</v>
      </c>
      <c r="F412" s="33"/>
      <c r="G412" s="33"/>
      <c r="H412" s="33"/>
      <c r="I412" s="43">
        <v>253.7067045400772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15.015971302299979</v>
      </c>
      <c r="X412" s="40"/>
      <c r="Y412" s="37">
        <v>1717.932303143099</v>
      </c>
    </row>
    <row r="413" spans="1:25" ht="27" customHeight="1">
      <c r="A413" s="29">
        <v>409</v>
      </c>
      <c r="B413" s="30" t="s">
        <v>305</v>
      </c>
      <c r="C413" s="31">
        <v>48.239616117693288</v>
      </c>
      <c r="D413" s="43">
        <v>9620.9000008399998</v>
      </c>
      <c r="E413" s="33"/>
      <c r="F413" s="33"/>
      <c r="G413" s="33"/>
      <c r="H413" s="33"/>
      <c r="I413" s="43">
        <v>68830.0707743034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9395.5036312840803</v>
      </c>
      <c r="X413" s="40"/>
      <c r="Y413" s="37">
        <v>87894.714022545173</v>
      </c>
    </row>
    <row r="414" spans="1:25" ht="27" customHeight="1">
      <c r="A414" s="29">
        <v>410</v>
      </c>
      <c r="B414" s="30" t="s">
        <v>306</v>
      </c>
      <c r="C414" s="31">
        <v>2430.7364439196017</v>
      </c>
      <c r="D414" s="43">
        <v>6346.8616668308305</v>
      </c>
      <c r="E414" s="43">
        <v>19.019917261755303</v>
      </c>
      <c r="F414" s="33"/>
      <c r="G414" s="33"/>
      <c r="H414" s="33"/>
      <c r="I414" s="43">
        <v>1582.9729452437889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211.62436461776372</v>
      </c>
      <c r="X414" s="40"/>
      <c r="Y414" s="37">
        <v>10591.215337873742</v>
      </c>
    </row>
    <row r="415" spans="1:25" ht="13.5" customHeight="1">
      <c r="A415" s="29">
        <v>411</v>
      </c>
      <c r="B415" s="30" t="s">
        <v>307</v>
      </c>
      <c r="C415" s="31">
        <v>1815.265408747626</v>
      </c>
      <c r="D415" s="33"/>
      <c r="E415" s="33"/>
      <c r="F415" s="43">
        <v>349.57694746329304</v>
      </c>
      <c r="G415" s="33"/>
      <c r="H415" s="33"/>
      <c r="I415" s="33"/>
      <c r="J415" s="33"/>
      <c r="K415" s="43">
        <v>1929.8672290591644</v>
      </c>
      <c r="L415" s="43">
        <v>1013.2283500123408</v>
      </c>
      <c r="M415" s="43">
        <v>82758.13306826874</v>
      </c>
      <c r="N415" s="43">
        <v>514.70112946901907</v>
      </c>
      <c r="O415" s="43">
        <v>37084.492891652735</v>
      </c>
      <c r="P415" s="43">
        <v>420.13009177480791</v>
      </c>
      <c r="Q415" s="43">
        <v>194.59006351937057</v>
      </c>
      <c r="R415" s="33"/>
      <c r="S415" s="33"/>
      <c r="T415" s="33"/>
      <c r="U415" s="33"/>
      <c r="V415" s="34"/>
      <c r="W415" s="35">
        <v>1198.9203178895359</v>
      </c>
      <c r="X415" s="36">
        <v>503.36959410028476</v>
      </c>
      <c r="Y415" s="37">
        <v>127782.27509195689</v>
      </c>
    </row>
    <row r="416" spans="1:25" ht="13.5" customHeight="1">
      <c r="A416" s="29">
        <v>412</v>
      </c>
      <c r="B416" s="30" t="s">
        <v>308</v>
      </c>
      <c r="C416" s="45">
        <v>0.418164850312013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50">
        <v>3.8219313984083203</v>
      </c>
      <c r="X416" s="58">
        <v>3.896874209592295</v>
      </c>
      <c r="Y416" s="41">
        <v>8.1369704583126286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9"/>
    </row>
    <row r="418" spans="1:25" ht="13.5" customHeight="1">
      <c r="A418" s="29">
        <v>414</v>
      </c>
      <c r="B418" s="30" t="s">
        <v>310</v>
      </c>
      <c r="C418" s="47">
        <v>1.2499024919990286E-2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3">
        <v>1.2499024919990286E-2</v>
      </c>
    </row>
    <row r="419" spans="1:25" ht="13.5" customHeight="1">
      <c r="A419" s="29">
        <v>415</v>
      </c>
      <c r="B419" s="30" t="s">
        <v>311</v>
      </c>
      <c r="C419" s="31">
        <v>58.652816821467674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1.15375845050168</v>
      </c>
      <c r="X419" s="40"/>
      <c r="Y419" s="37">
        <v>59.806575271969351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9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9"/>
    </row>
    <row r="422" spans="1:25" ht="13.5" customHeight="1">
      <c r="A422" s="29">
        <v>418</v>
      </c>
      <c r="B422" s="30" t="s">
        <v>313</v>
      </c>
      <c r="C422" s="47">
        <v>3.3680621132295099E-2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3.9073795842257876E-2</v>
      </c>
      <c r="X422" s="40"/>
      <c r="Y422" s="53">
        <v>7.2754416974552982E-2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9">
        <v>6.783050287426666E-2</v>
      </c>
      <c r="X423" s="40"/>
      <c r="Y423" s="53">
        <v>6.783050287426666E-2</v>
      </c>
    </row>
    <row r="424" spans="1:25" ht="13.5" customHeight="1">
      <c r="A424" s="29">
        <v>420</v>
      </c>
      <c r="B424" s="30" t="s">
        <v>315</v>
      </c>
      <c r="C424" s="31">
        <v>652.05077688524739</v>
      </c>
      <c r="D424" s="33"/>
      <c r="E424" s="33"/>
      <c r="F424" s="43">
        <v>220.78424432624064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0">
        <v>7.8074134459146673</v>
      </c>
      <c r="X424" s="40"/>
      <c r="Y424" s="37">
        <v>880.64243465740276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9"/>
    </row>
    <row r="426" spans="1:25" ht="13.5" customHeight="1">
      <c r="A426" s="29">
        <v>422</v>
      </c>
      <c r="B426" s="30" t="s">
        <v>316</v>
      </c>
      <c r="C426" s="42"/>
      <c r="D426" s="43">
        <v>2389.9999999999995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2389.9999999999995</v>
      </c>
    </row>
    <row r="427" spans="1:25" ht="13.5" customHeight="1">
      <c r="A427" s="29">
        <v>423</v>
      </c>
      <c r="B427" s="30" t="s">
        <v>475</v>
      </c>
      <c r="C427" s="56">
        <v>3.4569931676750875E-4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62">
        <v>3.4569931676750875E-4</v>
      </c>
    </row>
    <row r="428" spans="1:25" ht="13.5" customHeight="1">
      <c r="A428" s="29">
        <v>424</v>
      </c>
      <c r="B428" s="30" t="s">
        <v>317</v>
      </c>
      <c r="C428" s="42"/>
      <c r="D428" s="43">
        <v>8140.0000000000009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8140.0000000000009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9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9"/>
    </row>
    <row r="431" spans="1:25" ht="13.5" customHeight="1">
      <c r="A431" s="29">
        <v>427</v>
      </c>
      <c r="B431" s="30" t="s">
        <v>318</v>
      </c>
      <c r="C431" s="42"/>
      <c r="D431" s="43">
        <v>449.99999999999994</v>
      </c>
      <c r="E431" s="43">
        <v>86.701495949062931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536.70149594906286</v>
      </c>
    </row>
    <row r="432" spans="1:25" ht="13.5" customHeight="1">
      <c r="A432" s="29">
        <v>428</v>
      </c>
      <c r="B432" s="30" t="s">
        <v>319</v>
      </c>
      <c r="C432" s="42"/>
      <c r="D432" s="43">
        <v>584</v>
      </c>
      <c r="E432" s="43">
        <v>42.991492967745089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626.9914929677451</v>
      </c>
    </row>
    <row r="433" spans="1:25" ht="13.5" customHeight="1">
      <c r="A433" s="29">
        <v>429</v>
      </c>
      <c r="B433" s="30" t="s">
        <v>320</v>
      </c>
      <c r="C433" s="42"/>
      <c r="D433" s="43">
        <v>708.59999999999991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708.59999999999991</v>
      </c>
    </row>
    <row r="434" spans="1:25" ht="13.5" customHeight="1">
      <c r="A434" s="29">
        <v>430</v>
      </c>
      <c r="B434" s="30" t="s">
        <v>321</v>
      </c>
      <c r="C434" s="42"/>
      <c r="D434" s="32">
        <v>5.0000000000000009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1">
        <v>5.0000000000000009</v>
      </c>
    </row>
    <row r="435" spans="1:25" ht="13.5" customHeight="1">
      <c r="A435" s="29">
        <v>431</v>
      </c>
      <c r="B435" s="30" t="s">
        <v>322</v>
      </c>
      <c r="C435" s="42"/>
      <c r="D435" s="43">
        <v>2544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2544</v>
      </c>
    </row>
    <row r="436" spans="1:25" ht="13.5" customHeight="1">
      <c r="A436" s="29">
        <v>432</v>
      </c>
      <c r="B436" s="30" t="s">
        <v>323</v>
      </c>
      <c r="C436" s="42"/>
      <c r="D436" s="43">
        <v>40.000000000000007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40.000000000000007</v>
      </c>
    </row>
    <row r="437" spans="1:25" ht="13.5" customHeight="1">
      <c r="A437" s="29">
        <v>433</v>
      </c>
      <c r="B437" s="30" t="s">
        <v>324</v>
      </c>
      <c r="C437" s="42"/>
      <c r="D437" s="43">
        <v>350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350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9"/>
    </row>
    <row r="439" spans="1:25" ht="13.5" customHeight="1">
      <c r="A439" s="29">
        <v>435</v>
      </c>
      <c r="B439" s="30" t="s">
        <v>326</v>
      </c>
      <c r="C439" s="42"/>
      <c r="D439" s="43">
        <v>372.25999999999993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372.25999999999993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9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9"/>
    </row>
    <row r="442" spans="1:25" ht="13.5" customHeight="1">
      <c r="A442" s="29">
        <v>438</v>
      </c>
      <c r="B442" s="30" t="s">
        <v>328</v>
      </c>
      <c r="C442" s="31">
        <v>17.296551333653863</v>
      </c>
      <c r="D442" s="43">
        <v>1612.2000000000003</v>
      </c>
      <c r="E442" s="57">
        <v>0.65946304028202074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9">
        <v>1.2207462839147597E-3</v>
      </c>
      <c r="X442" s="40"/>
      <c r="Y442" s="37">
        <v>1630.1572351202201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9"/>
    </row>
    <row r="444" spans="1:25" ht="27" customHeight="1">
      <c r="A444" s="29">
        <v>440</v>
      </c>
      <c r="B444" s="30" t="s">
        <v>330</v>
      </c>
      <c r="C444" s="47">
        <v>2.233217564362545E-3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0">
        <v>4.5622087617092175</v>
      </c>
      <c r="X444" s="40"/>
      <c r="Y444" s="41">
        <v>4.56444197927358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9"/>
    </row>
    <row r="446" spans="1:25" ht="13.5" customHeight="1">
      <c r="A446" s="29">
        <v>442</v>
      </c>
      <c r="B446" s="30" t="s">
        <v>331</v>
      </c>
      <c r="C446" s="42"/>
      <c r="D446" s="43">
        <v>600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600</v>
      </c>
    </row>
    <row r="447" spans="1:25" ht="13.5" customHeight="1">
      <c r="A447" s="29">
        <v>443</v>
      </c>
      <c r="B447" s="30" t="s">
        <v>332</v>
      </c>
      <c r="C447" s="42"/>
      <c r="D447" s="43">
        <v>1094.0000000000002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1094.0000000000002</v>
      </c>
    </row>
    <row r="448" spans="1:25" ht="13.5" customHeight="1">
      <c r="A448" s="29">
        <v>444</v>
      </c>
      <c r="B448" s="30" t="s">
        <v>333</v>
      </c>
      <c r="C448" s="42"/>
      <c r="D448" s="43">
        <v>61.6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61.6</v>
      </c>
    </row>
    <row r="449" spans="1:25" ht="13.5" customHeight="1">
      <c r="A449" s="29">
        <v>445</v>
      </c>
      <c r="B449" s="30" t="s">
        <v>334</v>
      </c>
      <c r="C449" s="42"/>
      <c r="D449" s="43">
        <v>1307.2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1307.2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9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9"/>
    </row>
    <row r="452" spans="1:25" ht="27" customHeight="1">
      <c r="A452" s="29">
        <v>448</v>
      </c>
      <c r="B452" s="30" t="s">
        <v>335</v>
      </c>
      <c r="C452" s="31">
        <v>23.699973923868487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4">
        <v>0.56429078636431429</v>
      </c>
      <c r="X452" s="40"/>
      <c r="Y452" s="37">
        <v>24.264264710232801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9"/>
    </row>
    <row r="454" spans="1:25" ht="13.5" customHeight="1">
      <c r="A454" s="29">
        <v>450</v>
      </c>
      <c r="B454" s="30" t="s">
        <v>337</v>
      </c>
      <c r="C454" s="42"/>
      <c r="D454" s="43">
        <v>121.7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121.7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9"/>
    </row>
    <row r="456" spans="1:25" ht="13.5" customHeight="1">
      <c r="A456" s="29">
        <v>452</v>
      </c>
      <c r="B456" s="30" t="s">
        <v>338</v>
      </c>
      <c r="C456" s="45">
        <v>0.88180478196726186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6">
        <v>0.88180478196726186</v>
      </c>
    </row>
    <row r="457" spans="1:25" ht="13.5" customHeight="1">
      <c r="A457" s="29">
        <v>453</v>
      </c>
      <c r="B457" s="30" t="s">
        <v>339</v>
      </c>
      <c r="C457" s="38">
        <v>2.5218527798992643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165.48555824791433</v>
      </c>
      <c r="X457" s="40"/>
      <c r="Y457" s="37">
        <v>168.00741102781359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9"/>
    </row>
    <row r="459" spans="1:25" ht="13.5" customHeight="1">
      <c r="A459" s="29">
        <v>455</v>
      </c>
      <c r="B459" s="30" t="s">
        <v>340</v>
      </c>
      <c r="C459" s="38">
        <v>8.2786140059904376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23.868503111863085</v>
      </c>
      <c r="X459" s="40"/>
      <c r="Y459" s="37">
        <v>32.147117117853526</v>
      </c>
    </row>
    <row r="460" spans="1:25" ht="13.5" customHeight="1">
      <c r="A460" s="29">
        <v>456</v>
      </c>
      <c r="B460" s="30" t="s">
        <v>341</v>
      </c>
      <c r="C460" s="42"/>
      <c r="D460" s="43">
        <v>880.00000000000011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880.00000000000011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385.59963533826908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385.59963533826908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9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4">
        <v>0.44981406486977821</v>
      </c>
      <c r="X463" s="40"/>
      <c r="Y463" s="46">
        <v>0.44981406486977821</v>
      </c>
    </row>
    <row r="464" spans="1:25">
      <c r="A464" s="29">
        <v>460</v>
      </c>
      <c r="B464" s="30" t="s">
        <v>486</v>
      </c>
      <c r="C464" s="38">
        <v>2.1357530343221471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2.1357530343221471</v>
      </c>
    </row>
    <row r="465" spans="1:25">
      <c r="A465" s="29">
        <v>461</v>
      </c>
      <c r="B465" s="30" t="s">
        <v>487</v>
      </c>
      <c r="C465" s="31">
        <v>15.045596846633075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15.045596846633075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655477.73119451862</v>
      </c>
      <c r="D467" s="2">
        <f t="shared" si="0"/>
        <v>556345.61533533037</v>
      </c>
      <c r="E467" s="2">
        <f t="shared" si="0"/>
        <v>2541.148403540808</v>
      </c>
      <c r="F467" s="2">
        <f t="shared" si="0"/>
        <v>14361.424375712033</v>
      </c>
      <c r="G467" s="2">
        <f t="shared" si="0"/>
        <v>479971.18518228061</v>
      </c>
      <c r="H467" s="2">
        <f t="shared" si="0"/>
        <v>0</v>
      </c>
      <c r="I467" s="2">
        <f t="shared" si="0"/>
        <v>828190.08765668538</v>
      </c>
      <c r="J467" s="2">
        <f t="shared" si="0"/>
        <v>113353.40012579714</v>
      </c>
      <c r="K467" s="2">
        <f t="shared" si="0"/>
        <v>49020.383067503644</v>
      </c>
      <c r="L467" s="2">
        <f t="shared" si="0"/>
        <v>15067.952871367203</v>
      </c>
      <c r="M467" s="2">
        <f t="shared" si="0"/>
        <v>1400228.7078508707</v>
      </c>
      <c r="N467" s="2">
        <f t="shared" si="0"/>
        <v>21874.655064375474</v>
      </c>
      <c r="O467" s="2">
        <f t="shared" si="0"/>
        <v>109213.21921085354</v>
      </c>
      <c r="P467" s="2">
        <f t="shared" si="0"/>
        <v>14232.745160011484</v>
      </c>
      <c r="Q467" s="2">
        <f t="shared" si="0"/>
        <v>583.77019055811172</v>
      </c>
      <c r="R467" s="2">
        <f t="shared" si="0"/>
        <v>0</v>
      </c>
      <c r="S467" s="2">
        <f t="shared" si="0"/>
        <v>960.80024268427906</v>
      </c>
      <c r="T467" s="2">
        <f t="shared" si="0"/>
        <v>156156.42166613945</v>
      </c>
      <c r="U467" s="3">
        <f>SUM(U5:U466)</f>
        <v>811.24203345649346</v>
      </c>
      <c r="V467" s="4">
        <f>SUM(V5:V246)+V247/10^6+SUM(V248:V466)</f>
        <v>0</v>
      </c>
      <c r="W467" s="4">
        <f>SUM(W5:W246)+W247/10^6+SUM(W248:W466)</f>
        <v>83675.987968417045</v>
      </c>
      <c r="X467" s="5">
        <f>SUM(X5:X246)+X247/10^6+SUM(X248:X466)</f>
        <v>2795.7132168564654</v>
      </c>
      <c r="Y467" s="6">
        <f>SUM(Y5:Y246)+Y247/10^6+SUM(Y248:Y466)</f>
        <v>4504050.9495947445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総括表9</vt:lpstr>
      <vt:lpstr>総括表9!Print_Titles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2019-02-08T04:12:21Z</dcterms:modified>
</cp:coreProperties>
</file>