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5" sheetId="21" r:id="rId1"/>
  </sheets>
  <definedNames>
    <definedName name="_xlnm._FilterDatabase" localSheetId="0" hidden="1">総括表5!$A$4:$FY$325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<sst xmlns="http://schemas.openxmlformats.org/spreadsheetml/2006/main" count="491" uniqueCount="489">
  <si>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</si>
  <si>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</si>
  <si>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</si>
  <si>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</si>
  <si>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</si>
  <si>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</si>
  <si>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</si>
  <si>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</si>
  <si>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</si>
  <si>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</si>
  <si>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</si>
  <si>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</si>
  <si>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</si>
  <si>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</si>
  <si>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</si>
  <si>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</si>
  <si>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</si>
  <si>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</si>
  <si>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</si>
  <si>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</si>
  <si>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</si>
  <si>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</si>
  <si>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</si>
  <si>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</si>
  <si>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</si>
  <si>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</si>
  <si>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</si>
  <si>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</si>
  <si>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</si>
  <si>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</si>
  <si>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</si>
  <si>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</si>
  <si>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</si>
  <si>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</si>
  <si>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</si>
  <si>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</si>
  <si>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</si>
  <si>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</si>
  <si>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</si>
  <si>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</si>
  <si>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</si>
  <si>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</si>
  <si>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</si>
  <si>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</si>
  <si>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</si>
  <si>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</si>
  <si>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</si>
  <si>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</si>
  <si>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</si>
  <si>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</si>
  <si>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</si>
  <si>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</si>
  <si>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</si>
  <si>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</si>
  <si>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</si>
  <si>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</si>
  <si>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</si>
  <si>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</si>
  <si>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</si>
  <si>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</si>
  <si>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</si>
  <si>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</si>
  <si>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</si>
  <si>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</si>
  <si>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</si>
  <si>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</si>
  <si>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</si>
  <si>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</si>
  <si>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</si>
  <si>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</si>
  <si>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</si>
  <si>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</si>
  <si>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</si>
  <si>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</si>
  <si>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</si>
  <si>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</si>
  <si>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</si>
  <si>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</si>
  <si>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</si>
  <si>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</si>
  <si>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</si>
  <si>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</si>
  <si>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</si>
  <si>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</si>
  <si>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</si>
  <si>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</si>
  <si>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</si>
  <si>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</si>
  <si>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</si>
  <si>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</si>
  <si>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</si>
  <si>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</si>
  <si>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</si>
  <si>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</si>
  <si>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</si>
  <si>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</si>
  <si>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</si>
  <si>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</si>
  <si>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</si>
  <si>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</si>
  <si>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</si>
  <si>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</si>
  <si>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</si>
  <si>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</si>
  <si>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</si>
  <si>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</si>
  <si>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</si>
  <si>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</si>
  <si>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</si>
  <si>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</si>
  <si>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</si>
  <si>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</si>
  <si>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</si>
  <si>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</si>
  <si>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</si>
  <si>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</si>
  <si>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</si>
  <si>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</si>
  <si>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</si>
  <si>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</si>
  <si>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</si>
  <si>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</si>
  <si>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</si>
  <si>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</si>
  <si>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</si>
  <si>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</si>
  <si>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</si>
  <si>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</si>
  <si>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</si>
  <si>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</si>
  <si>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</si>
  <si>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</si>
  <si>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</si>
  <si>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</si>
  <si>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</si>
  <si>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</si>
  <si>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</si>
  <si>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</si>
  <si>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</si>
  <si>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</si>
  <si>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</si>
  <si>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</si>
  <si>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</si>
  <si>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</si>
  <si>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</si>
  <si>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</si>
  <si>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</si>
  <si>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</si>
  <si>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</si>
  <si>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</si>
  <si>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</si>
  <si>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</si>
  <si>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</si>
  <si>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</si>
  <si>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</si>
  <si>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</si>
  <si>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</si>
  <si>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</si>
  <si>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</si>
  <si>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</si>
  <si>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</si>
  <si>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</si>
  <si>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</si>
  <si>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</si>
  <si>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</si>
  <si>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</si>
  <si>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</si>
  <si>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</si>
  <si>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</si>
  <si>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</si>
  <si>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</si>
  <si>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</si>
  <si>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</si>
  <si>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</si>
  <si>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</si>
  <si>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</si>
  <si>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</si>
  <si>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</si>
  <si>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</si>
  <si>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</si>
  <si>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</si>
  <si>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</si>
  <si>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</si>
  <si>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</si>
  <si>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</si>
  <si>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</si>
  <si>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</si>
  <si>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</si>
  <si>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</si>
  <si>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</si>
  <si>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</si>
  <si>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</si>
  <si>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</si>
  <si>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</si>
  <si>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</si>
  <si>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</si>
  <si>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</si>
  <si>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</si>
  <si>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</si>
  <si>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</si>
  <si>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</si>
  <si>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</si>
  <si>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</si>
  <si>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</si>
  <si>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</si>
  <si>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</si>
  <si>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</si>
  <si>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</si>
  <si>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</si>
  <si>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</si>
  <si>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</si>
  <si>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</si>
  <si>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</si>
  <si>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</si>
  <si>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</si>
  <si>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</si>
  <si>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</si>
  <si>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</si>
  <si>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</si>
  <si>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</si>
  <si>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</si>
  <si>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</si>
  <si>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</si>
  <si>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</si>
  <si>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</si>
  <si>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</si>
  <si>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</si>
  <si>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</si>
  <si>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</si>
  <si>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</si>
  <si>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</si>
  <si>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</si>
  <si>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</si>
  <si>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</si>
  <si>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</si>
  <si>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</si>
  <si>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</si>
  <si>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</si>
  <si>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</si>
  <si>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</si>
  <si>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</si>
  <si>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</si>
  <si>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</si>
  <si>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</si>
  <si>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</si>
  <si>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</si>
  <si>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</si>
  <si>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</si>
  <si>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</si>
  <si>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</si>
  <si>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</si>
  <si>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</si>
  <si>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</si>
  <si>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</si>
  <si>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</si>
  <si>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</si>
  <si>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</si>
  <si>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</si>
  <si>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</si>
  <si>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</si>
  <si>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</si>
  <si>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</si>
  <si>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</si>
  <si>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</si>
  <si>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</si>
  <si>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</si>
  <si>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</si>
  <si>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</si>
  <si>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</si>
  <si>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</si>
  <si>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</si>
  <si>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</si>
  <si>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</si>
  <si>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</si>
  <si>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</si>
  <si>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</si>
  <si>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</si>
  <si>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</si>
  <si>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</si>
  <si>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</si>
  <si>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</si>
  <si>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</si>
  <si>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</si>
  <si>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</si>
  <si>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</si>
  <si>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</si>
  <si>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</si>
  <si>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</si>
  <si>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</si>
  <si>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</si>
  <si>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</si>
  <si>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</si>
  <si>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</si>
  <si>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</si>
  <si>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</si>
  <si>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</si>
  <si>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</si>
  <si>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</si>
  <si>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</si>
  <si>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</si>
  <si>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</si>
  <si>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</si>
  <si>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</si>
  <si>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</si>
  <si>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</si>
  <si>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</si>
  <si>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</si>
  <si>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</si>
  <si>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</si>
  <si>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</si>
  <si>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</si>
  <si>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</si>
  <si>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</si>
  <si>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</si>
  <si>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</si>
  <si>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</si>
  <si>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</si>
  <si>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</si>
  <si>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</si>
  <si>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</si>
  <si>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</si>
  <si>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</si>
  <si>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</si>
  <si>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</si>
  <si>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</si>
  <si>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</si>
  <si>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</si>
  <si>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</si>
  <si>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</si>
  <si>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</si>
  <si>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</si>
  <si>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</si>
  <si>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</si>
  <si>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</si>
  <si>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</si>
  <si>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</si>
  <si>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</si>
  <si>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</si>
  <si>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</si>
  <si>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</si>
  <si>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</si>
  <si>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</si>
  <si>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</si>
  <si>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総括表5　排出源別・対象化学物質別の排出量推計結果（平成29年度：秋田県）［１．対象業種を営む事業者からのすそ切り以下～22．一般廃棄物処理施設］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</si>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</sst>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7.5302325524427269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56.961249584659811</v>
      </c>
      <c r="X5" s="35">
        <v>11.344356759533595</v>
      </c>
      <c r="Y5" s="36">
        <v>75.835838896636133</v>
      </c>
    </row>
    <row r="6" spans="1:25" ht="13.5" customHeight="1">
      <c r="A6" s="29">
        <v>2</v>
      </c>
      <c r="B6" s="30" t="s">
        <v>28</v>
      </c>
      <c r="C6" s="37">
        <v>0.32543867436725893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1.5343510539383688E-2</v>
      </c>
      <c r="X6" s="39"/>
      <c r="Y6" s="40">
        <v>0.34078218490664264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157.12025643887483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157.12025643887483</v>
      </c>
    </row>
    <row r="8" spans="1:25" ht="13.5" customHeight="1">
      <c r="A8" s="29">
        <v>4</v>
      </c>
      <c r="B8" s="30" t="s">
        <v>30</v>
      </c>
      <c r="C8" s="31">
        <v>4.3465869202125456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1.4656493709337727E-2</v>
      </c>
      <c r="X8" s="39"/>
      <c r="Y8" s="43">
        <v>4.3612434139218834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157.12025643887483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157.12025643887483</v>
      </c>
    </row>
    <row r="10" spans="1:25" ht="13.5" customHeight="1">
      <c r="A10" s="29">
        <v>6</v>
      </c>
      <c r="B10" s="30" t="s">
        <v>32</v>
      </c>
      <c r="C10" s="44">
        <v>3.0536576354337527E-2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5">
        <v>3.0536576354337527E-2</v>
      </c>
    </row>
    <row r="11" spans="1:25" ht="13.5" customHeight="1">
      <c r="A11" s="29">
        <v>7</v>
      </c>
      <c r="B11" s="30" t="s">
        <v>33</v>
      </c>
      <c r="C11" s="31">
        <v>3.0969010404872792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4.0616126463893839E-3</v>
      </c>
      <c r="X11" s="39"/>
      <c r="Y11" s="43">
        <v>3.1009626531336685</v>
      </c>
    </row>
    <row r="12" spans="1:25" ht="13.5" customHeight="1">
      <c r="A12" s="29">
        <v>8</v>
      </c>
      <c r="B12" s="30" t="s">
        <v>34</v>
      </c>
      <c r="C12" s="44">
        <v>1.4771112407742312E-2</v>
      </c>
      <c r="D12" s="32"/>
      <c r="E12" s="32"/>
      <c r="F12" s="42">
        <v>157.12025643887483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157.13502755128258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107.58145426809797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107.58145426809797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155.38093302210973</v>
      </c>
      <c r="L14" s="42">
        <v>347.07034806325311</v>
      </c>
      <c r="M14" s="42">
        <v>2675.1212330079002</v>
      </c>
      <c r="N14" s="42">
        <v>11.11871955488855</v>
      </c>
      <c r="O14" s="42">
        <v>1014.8819242072743</v>
      </c>
      <c r="P14" s="42">
        <v>20.717861237454702</v>
      </c>
      <c r="Q14" s="42">
        <v>234.69582528981061</v>
      </c>
      <c r="R14" s="32"/>
      <c r="S14" s="32"/>
      <c r="T14" s="32"/>
      <c r="U14" s="32"/>
      <c r="V14" s="33"/>
      <c r="W14" s="33"/>
      <c r="X14" s="39"/>
      <c r="Y14" s="36">
        <v>4458.9868443826908</v>
      </c>
    </row>
    <row r="15" spans="1:25" ht="13.5" customHeight="1">
      <c r="A15" s="29">
        <v>11</v>
      </c>
      <c r="B15" s="30" t="s">
        <v>37</v>
      </c>
      <c r="C15" s="44">
        <v>6.3386701826270278E-2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5">
        <v>6.3386701826270278E-2</v>
      </c>
    </row>
    <row r="16" spans="1:25" ht="13.5" customHeight="1">
      <c r="A16" s="29">
        <v>12</v>
      </c>
      <c r="B16" s="30" t="s">
        <v>38</v>
      </c>
      <c r="C16" s="44">
        <v>1.9638641971834103E-3</v>
      </c>
      <c r="D16" s="32"/>
      <c r="E16" s="32"/>
      <c r="F16" s="32"/>
      <c r="G16" s="32"/>
      <c r="H16" s="32"/>
      <c r="I16" s="32"/>
      <c r="J16" s="32"/>
      <c r="K16" s="42">
        <v>892.77549947208706</v>
      </c>
      <c r="L16" s="42">
        <v>1907.9311664463073</v>
      </c>
      <c r="M16" s="42">
        <v>15145.066847821136</v>
      </c>
      <c r="N16" s="42">
        <v>61.99420367226756</v>
      </c>
      <c r="O16" s="42">
        <v>4262.1527871594226</v>
      </c>
      <c r="P16" s="42">
        <v>401.14867343050361</v>
      </c>
      <c r="Q16" s="42">
        <v>312.92776705308086</v>
      </c>
      <c r="R16" s="42">
        <v>168.4819998251711</v>
      </c>
      <c r="S16" s="32"/>
      <c r="T16" s="32"/>
      <c r="U16" s="32"/>
      <c r="V16" s="33"/>
      <c r="W16" s="46">
        <v>1.9147816483454217E-4</v>
      </c>
      <c r="X16" s="39"/>
      <c r="Y16" s="36">
        <v>23152.481100222332</v>
      </c>
    </row>
    <row r="17" spans="1:25" ht="13.5" customHeight="1">
      <c r="A17" s="29">
        <v>13</v>
      </c>
      <c r="B17" s="30" t="s">
        <v>39</v>
      </c>
      <c r="C17" s="47">
        <v>53.624884591433357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29.19089684473953</v>
      </c>
      <c r="X17" s="39"/>
      <c r="Y17" s="36">
        <v>82.815781436172884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8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8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8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8"/>
    </row>
    <row r="22" spans="1:25" ht="13.5" customHeight="1">
      <c r="A22" s="29">
        <v>18</v>
      </c>
      <c r="B22" s="30" t="s">
        <v>42</v>
      </c>
      <c r="C22" s="44">
        <v>4.7180260372256956E-2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3.1345669263621159E-2</v>
      </c>
      <c r="X22" s="39"/>
      <c r="Y22" s="45">
        <v>7.8525929635878122E-2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8"/>
    </row>
    <row r="24" spans="1:25" ht="13.5" customHeight="1">
      <c r="A24" s="29">
        <v>20</v>
      </c>
      <c r="B24" s="30" t="s">
        <v>43</v>
      </c>
      <c r="C24" s="47">
        <v>116.33089545519663</v>
      </c>
      <c r="D24" s="32"/>
      <c r="E24" s="32"/>
      <c r="F24" s="32"/>
      <c r="G24" s="32"/>
      <c r="H24" s="32"/>
      <c r="I24" s="42">
        <v>29936.908897642377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9467.5400612242211</v>
      </c>
      <c r="X24" s="39"/>
      <c r="Y24" s="36">
        <v>39520.779854321794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8"/>
    </row>
    <row r="26" spans="1:25" ht="13.5" customHeight="1">
      <c r="A26" s="29">
        <v>22</v>
      </c>
      <c r="B26" s="30" t="s">
        <v>45</v>
      </c>
      <c r="C26" s="41"/>
      <c r="D26" s="42">
        <v>96.4</v>
      </c>
      <c r="E26" s="42">
        <v>17.314519726234749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113.71451972623476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8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8"/>
    </row>
    <row r="29" spans="1:25" ht="13.5" customHeight="1">
      <c r="A29" s="29">
        <v>25</v>
      </c>
      <c r="B29" s="30" t="s">
        <v>48</v>
      </c>
      <c r="C29" s="41"/>
      <c r="D29" s="42">
        <v>150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36">
        <v>150</v>
      </c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8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8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8"/>
    </row>
    <row r="33" spans="1:25" ht="13.5" customHeight="1">
      <c r="A33" s="29">
        <v>29</v>
      </c>
      <c r="B33" s="30" t="s">
        <v>51</v>
      </c>
      <c r="C33" s="41"/>
      <c r="D33" s="49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3">
        <v>6</v>
      </c>
    </row>
    <row r="34" spans="1:25" ht="40.5" customHeight="1">
      <c r="A34" s="29">
        <v>30</v>
      </c>
      <c r="B34" s="30" t="s">
        <v>52</v>
      </c>
      <c r="C34" s="47">
        <v>437.99729297896141</v>
      </c>
      <c r="D34" s="42">
        <v>816.7979999774999</v>
      </c>
      <c r="E34" s="42">
        <v>33.537952676113491</v>
      </c>
      <c r="F34" s="32"/>
      <c r="G34" s="32"/>
      <c r="H34" s="32"/>
      <c r="I34" s="42">
        <v>120933.1464604377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11911.078398127842</v>
      </c>
      <c r="X34" s="39"/>
      <c r="Y34" s="36">
        <v>134132.55810419811</v>
      </c>
    </row>
    <row r="35" spans="1:25" ht="13.5" customHeight="1">
      <c r="A35" s="29">
        <v>31</v>
      </c>
      <c r="B35" s="30" t="s">
        <v>53</v>
      </c>
      <c r="C35" s="31">
        <v>4.8484253621327262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0">
        <v>1.642532123887634</v>
      </c>
      <c r="W35" s="34">
        <v>20.171330535982911</v>
      </c>
      <c r="X35" s="39"/>
      <c r="Y35" s="36">
        <v>26.662288022003271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8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9"/>
      <c r="Y37" s="48"/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8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8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3023.750000080272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3023.750000080272</v>
      </c>
    </row>
    <row r="41" spans="1:25" ht="13.5" customHeight="1">
      <c r="A41" s="29">
        <v>37</v>
      </c>
      <c r="B41" s="30" t="s">
        <v>56</v>
      </c>
      <c r="C41" s="37">
        <v>0.98391981390090355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1">
        <v>0.97658218358113391</v>
      </c>
      <c r="X41" s="39"/>
      <c r="Y41" s="43">
        <v>1.9605019974820375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8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8"/>
    </row>
    <row r="44" spans="1:25" ht="13.5" customHeight="1">
      <c r="A44" s="29">
        <v>40</v>
      </c>
      <c r="B44" s="30" t="s">
        <v>57</v>
      </c>
      <c r="C44" s="41"/>
      <c r="D44" s="42">
        <v>360.00000000000006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360.00000000000006</v>
      </c>
    </row>
    <row r="45" spans="1:25" ht="13.5" customHeight="1">
      <c r="A45" s="29">
        <v>41</v>
      </c>
      <c r="B45" s="30" t="s">
        <v>58</v>
      </c>
      <c r="C45" s="41"/>
      <c r="D45" s="42">
        <v>2167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2167</v>
      </c>
    </row>
    <row r="46" spans="1:25" ht="13.5" customHeight="1">
      <c r="A46" s="29">
        <v>42</v>
      </c>
      <c r="B46" s="30" t="s">
        <v>353</v>
      </c>
      <c r="C46" s="44">
        <v>9.6448564300236489E-2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5">
        <v>9.6448564300236489E-2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8"/>
    </row>
    <row r="48" spans="1:25" ht="13.5" customHeight="1">
      <c r="A48" s="29">
        <v>44</v>
      </c>
      <c r="B48" s="30" t="s">
        <v>355</v>
      </c>
      <c r="C48" s="52">
        <v>4.7563485735368023E-5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3">
        <v>4.7563485735368023E-5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8"/>
    </row>
    <row r="50" spans="1:25" ht="13.5" customHeight="1">
      <c r="A50" s="29">
        <v>46</v>
      </c>
      <c r="B50" s="30" t="s">
        <v>59</v>
      </c>
      <c r="C50" s="41"/>
      <c r="D50" s="42">
        <v>588.00000000000011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588.00000000000011</v>
      </c>
    </row>
    <row r="51" spans="1:25" ht="13.5" customHeight="1">
      <c r="A51" s="29">
        <v>47</v>
      </c>
      <c r="B51" s="30" t="s">
        <v>60</v>
      </c>
      <c r="C51" s="41"/>
      <c r="D51" s="42">
        <v>161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161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8"/>
    </row>
    <row r="53" spans="1:25" ht="13.5" customHeight="1">
      <c r="A53" s="29">
        <v>49</v>
      </c>
      <c r="B53" s="30" t="s">
        <v>62</v>
      </c>
      <c r="C53" s="41"/>
      <c r="D53" s="42">
        <v>961.2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961.2</v>
      </c>
    </row>
    <row r="54" spans="1:25" ht="13.5" customHeight="1">
      <c r="A54" s="29">
        <v>50</v>
      </c>
      <c r="B54" s="30" t="s">
        <v>63</v>
      </c>
      <c r="C54" s="41"/>
      <c r="D54" s="42">
        <v>2240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2240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8"/>
    </row>
    <row r="56" spans="1:25" ht="13.5" customHeight="1">
      <c r="A56" s="29">
        <v>52</v>
      </c>
      <c r="B56" s="30" t="s">
        <v>65</v>
      </c>
      <c r="C56" s="41"/>
      <c r="D56" s="42">
        <v>80.000000000000014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80.000000000000014</v>
      </c>
    </row>
    <row r="57" spans="1:25" ht="13.5" customHeight="1">
      <c r="A57" s="29">
        <v>53</v>
      </c>
      <c r="B57" s="30" t="s">
        <v>66</v>
      </c>
      <c r="C57" s="47">
        <v>40547.878033670095</v>
      </c>
      <c r="D57" s="42">
        <v>7299.6999999984009</v>
      </c>
      <c r="E57" s="42">
        <v>55.215380437039371</v>
      </c>
      <c r="F57" s="32"/>
      <c r="G57" s="42">
        <v>84290.327407396311</v>
      </c>
      <c r="H57" s="32"/>
      <c r="I57" s="32"/>
      <c r="J57" s="32"/>
      <c r="K57" s="42">
        <v>3460.6755918193262</v>
      </c>
      <c r="L57" s="32"/>
      <c r="M57" s="42">
        <v>38483.574716140291</v>
      </c>
      <c r="N57" s="42">
        <v>708.1556434384853</v>
      </c>
      <c r="O57" s="42">
        <v>777.45850260182465</v>
      </c>
      <c r="P57" s="42">
        <v>1477.6803880186392</v>
      </c>
      <c r="Q57" s="42">
        <v>78.231941763270214</v>
      </c>
      <c r="R57" s="32"/>
      <c r="S57" s="32"/>
      <c r="T57" s="32"/>
      <c r="U57" s="32"/>
      <c r="V57" s="33"/>
      <c r="W57" s="50">
        <v>8.0727942407170659</v>
      </c>
      <c r="X57" s="39"/>
      <c r="Y57" s="36">
        <v>177186.97039952443</v>
      </c>
    </row>
    <row r="58" spans="1:25" ht="13.5" customHeight="1">
      <c r="A58" s="29">
        <v>54</v>
      </c>
      <c r="B58" s="30" t="s">
        <v>67</v>
      </c>
      <c r="C58" s="41"/>
      <c r="D58" s="42">
        <v>67.5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67.5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8"/>
    </row>
    <row r="60" spans="1:25" ht="13.5" customHeight="1">
      <c r="A60" s="29">
        <v>56</v>
      </c>
      <c r="B60" s="30" t="s">
        <v>68</v>
      </c>
      <c r="C60" s="47">
        <v>105.94053304746805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40.939125638003311</v>
      </c>
      <c r="X60" s="39"/>
      <c r="Y60" s="36">
        <v>146.87965868547136</v>
      </c>
    </row>
    <row r="61" spans="1:25" ht="13.5" customHeight="1">
      <c r="A61" s="29">
        <v>57</v>
      </c>
      <c r="B61" s="30" t="s">
        <v>69</v>
      </c>
      <c r="C61" s="47">
        <v>464.85820715191528</v>
      </c>
      <c r="D61" s="32"/>
      <c r="E61" s="49">
        <v>4.9225844112618065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1">
        <v>0.15782794769346084</v>
      </c>
      <c r="X61" s="39"/>
      <c r="Y61" s="36">
        <v>469.93861951087058</v>
      </c>
    </row>
    <row r="62" spans="1:25" ht="13.5" customHeight="1">
      <c r="A62" s="29">
        <v>58</v>
      </c>
      <c r="B62" s="30" t="s">
        <v>70</v>
      </c>
      <c r="C62" s="47">
        <v>15.508260646048655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1">
        <v>0.11349816656496207</v>
      </c>
      <c r="X62" s="39"/>
      <c r="Y62" s="36">
        <v>15.621758812613617</v>
      </c>
    </row>
    <row r="63" spans="1:25" ht="13.5" customHeight="1">
      <c r="A63" s="29">
        <v>59</v>
      </c>
      <c r="B63" s="30" t="s">
        <v>71</v>
      </c>
      <c r="C63" s="44">
        <v>1.3203410273966355E-2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5.3501577154961501E-4</v>
      </c>
      <c r="X63" s="39"/>
      <c r="Y63" s="45">
        <v>1.3738426045515971E-2</v>
      </c>
    </row>
    <row r="64" spans="1:25" ht="13.5" customHeight="1">
      <c r="A64" s="29">
        <v>60</v>
      </c>
      <c r="B64" s="30" t="s">
        <v>72</v>
      </c>
      <c r="C64" s="31">
        <v>1.758428636318341</v>
      </c>
      <c r="D64" s="32"/>
      <c r="E64" s="32"/>
      <c r="F64" s="32"/>
      <c r="G64" s="32"/>
      <c r="H64" s="32"/>
      <c r="I64" s="42">
        <v>299.3494475139313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31.216952140685443</v>
      </c>
      <c r="X64" s="39"/>
      <c r="Y64" s="36">
        <v>332.3248282909351</v>
      </c>
    </row>
    <row r="65" spans="1:25" ht="13.5" customHeight="1">
      <c r="A65" s="29">
        <v>61</v>
      </c>
      <c r="B65" s="30" t="s">
        <v>73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48"/>
    </row>
    <row r="66" spans="1:25" ht="13.5" customHeight="1">
      <c r="A66" s="29">
        <v>62</v>
      </c>
      <c r="B66" s="30" t="s">
        <v>74</v>
      </c>
      <c r="C66" s="41"/>
      <c r="D66" s="42">
        <v>5434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5434</v>
      </c>
    </row>
    <row r="67" spans="1:25" ht="13.5" customHeight="1">
      <c r="A67" s="29">
        <v>63</v>
      </c>
      <c r="B67" s="30" t="s">
        <v>75</v>
      </c>
      <c r="C67" s="41"/>
      <c r="D67" s="42">
        <v>574.00000007000006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574.00000007000006</v>
      </c>
    </row>
    <row r="68" spans="1:25" ht="13.5" customHeight="1">
      <c r="A68" s="29">
        <v>64</v>
      </c>
      <c r="B68" s="30" t="s">
        <v>76</v>
      </c>
      <c r="C68" s="41"/>
      <c r="D68" s="42">
        <v>2590.8000000150005</v>
      </c>
      <c r="E68" s="42">
        <v>20.916138507464389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2611.7161385224649</v>
      </c>
    </row>
    <row r="69" spans="1:25" ht="13.5" customHeight="1">
      <c r="A69" s="29">
        <v>65</v>
      </c>
      <c r="B69" s="30" t="s">
        <v>358</v>
      </c>
      <c r="C69" s="44">
        <v>1.86522561048388E-2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5">
        <v>1.86522561048388E-2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8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8"/>
    </row>
    <row r="72" spans="1:25" ht="13.5" customHeight="1">
      <c r="A72" s="29">
        <v>68</v>
      </c>
      <c r="B72" s="30" t="s">
        <v>361</v>
      </c>
      <c r="C72" s="44">
        <v>1.8228600239341742E-2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5">
        <v>1.8228600239341742E-2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8"/>
    </row>
    <row r="74" spans="1:25" ht="27" customHeight="1">
      <c r="A74" s="29">
        <v>70</v>
      </c>
      <c r="B74" s="30" t="s">
        <v>78</v>
      </c>
      <c r="C74" s="41"/>
      <c r="D74" s="49">
        <v>5.7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3">
        <v>5.7</v>
      </c>
    </row>
    <row r="75" spans="1:25" ht="13.5" customHeight="1">
      <c r="A75" s="29">
        <v>71</v>
      </c>
      <c r="B75" s="30" t="s">
        <v>79</v>
      </c>
      <c r="C75" s="37">
        <v>0.27824472112968113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0">
        <v>0.27824472112968113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8"/>
    </row>
    <row r="77" spans="1:25" ht="13.5" customHeight="1">
      <c r="A77" s="29">
        <v>73</v>
      </c>
      <c r="B77" s="30" t="s">
        <v>80</v>
      </c>
      <c r="C77" s="44">
        <v>5.7494213426918739E-2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6">
        <v>1.0474786180340362E-4</v>
      </c>
      <c r="X77" s="39"/>
      <c r="Y77" s="45">
        <v>5.7598961288722141E-2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8"/>
    </row>
    <row r="79" spans="1:25" ht="13.5" customHeight="1">
      <c r="A79" s="29">
        <v>75</v>
      </c>
      <c r="B79" s="30" t="s">
        <v>81</v>
      </c>
      <c r="C79" s="44">
        <v>1.2922786836235711E-2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0">
        <v>3.5357665193160126</v>
      </c>
      <c r="W79" s="38">
        <v>1.2699630369972367E-2</v>
      </c>
      <c r="X79" s="54">
        <v>7.9907125457234258</v>
      </c>
      <c r="Y79" s="36">
        <v>11.552101482245646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8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8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8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8"/>
    </row>
    <row r="84" spans="1:25" ht="13.5" customHeight="1">
      <c r="A84" s="29">
        <v>80</v>
      </c>
      <c r="B84" s="30" t="s">
        <v>84</v>
      </c>
      <c r="C84" s="47">
        <v>68090.855136932092</v>
      </c>
      <c r="D84" s="42">
        <v>8519.8999999692005</v>
      </c>
      <c r="E84" s="42">
        <v>142.70720568679303</v>
      </c>
      <c r="F84" s="42">
        <v>424.88944119948883</v>
      </c>
      <c r="G84" s="42">
        <v>148608.91178046938</v>
      </c>
      <c r="H84" s="42">
        <v>21962.495758870547</v>
      </c>
      <c r="I84" s="32"/>
      <c r="J84" s="32"/>
      <c r="K84" s="42">
        <v>18067.263373887257</v>
      </c>
      <c r="L84" s="32"/>
      <c r="M84" s="42">
        <v>153960.25068794595</v>
      </c>
      <c r="N84" s="42">
        <v>2026.7561852357596</v>
      </c>
      <c r="O84" s="42">
        <v>3264.1409009147314</v>
      </c>
      <c r="P84" s="42">
        <v>3628.7385706963078</v>
      </c>
      <c r="Q84" s="42">
        <v>312.92776705308086</v>
      </c>
      <c r="R84" s="42">
        <v>97.441922488635257</v>
      </c>
      <c r="S84" s="32"/>
      <c r="T84" s="32"/>
      <c r="U84" s="32"/>
      <c r="V84" s="33"/>
      <c r="W84" s="50">
        <v>7.3785769861532842</v>
      </c>
      <c r="X84" s="39"/>
      <c r="Y84" s="36">
        <v>429114.65730833536</v>
      </c>
    </row>
    <row r="85" spans="1:25" ht="13.5" customHeight="1">
      <c r="A85" s="29">
        <v>81</v>
      </c>
      <c r="B85" s="30" t="s">
        <v>85</v>
      </c>
      <c r="C85" s="55">
        <v>5.0433651893722054E-6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5.0433651893722054E-6</v>
      </c>
    </row>
    <row r="86" spans="1:25" ht="13.5" customHeight="1">
      <c r="A86" s="29">
        <v>82</v>
      </c>
      <c r="B86" s="30" t="s">
        <v>86</v>
      </c>
      <c r="C86" s="31">
        <v>1.3959872922185785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0">
        <v>6.3496986353472842</v>
      </c>
      <c r="X86" s="39"/>
      <c r="Y86" s="43">
        <v>7.7456859275658623</v>
      </c>
    </row>
    <row r="87" spans="1:25" ht="13.5" customHeight="1">
      <c r="A87" s="29">
        <v>83</v>
      </c>
      <c r="B87" s="30" t="s">
        <v>87</v>
      </c>
      <c r="C87" s="47">
        <v>290.69515405239434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778.50249310192908</v>
      </c>
      <c r="N87" s="32"/>
      <c r="O87" s="32"/>
      <c r="P87" s="32"/>
      <c r="Q87" s="32"/>
      <c r="R87" s="32"/>
      <c r="S87" s="32"/>
      <c r="T87" s="32"/>
      <c r="U87" s="32"/>
      <c r="V87" s="33"/>
      <c r="W87" s="51">
        <v>0.21737868443767111</v>
      </c>
      <c r="X87" s="39"/>
      <c r="Y87" s="36">
        <v>1069.415025838761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8"/>
    </row>
    <row r="89" spans="1:25" ht="13.5" customHeight="1">
      <c r="A89" s="29">
        <v>85</v>
      </c>
      <c r="B89" s="30" t="s">
        <v>89</v>
      </c>
      <c r="C89" s="31">
        <v>5.2757852068969502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2.9680491517212727E-2</v>
      </c>
      <c r="X89" s="39"/>
      <c r="Y89" s="43">
        <v>5.3054656984141628</v>
      </c>
    </row>
    <row r="90" spans="1:25" ht="13.5" customHeight="1">
      <c r="A90" s="29">
        <v>86</v>
      </c>
      <c r="B90" s="30" t="s">
        <v>90</v>
      </c>
      <c r="C90" s="44">
        <v>2.1349802656285659E-3</v>
      </c>
      <c r="D90" s="32"/>
      <c r="E90" s="42">
        <v>27.44733689228768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6.1746716801378704E-4</v>
      </c>
      <c r="X90" s="39"/>
      <c r="Y90" s="36">
        <v>27.450089339721323</v>
      </c>
    </row>
    <row r="91" spans="1:25" ht="13.5" customHeight="1">
      <c r="A91" s="29">
        <v>87</v>
      </c>
      <c r="B91" s="30" t="s">
        <v>91</v>
      </c>
      <c r="C91" s="37">
        <v>0.32974322479312929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37.173095435351719</v>
      </c>
      <c r="W91" s="50">
        <v>4.3227966392677706</v>
      </c>
      <c r="X91" s="35">
        <v>30.569922873714308</v>
      </c>
      <c r="Y91" s="36">
        <v>72.395558173126929</v>
      </c>
    </row>
    <row r="92" spans="1:25" ht="13.5" customHeight="1">
      <c r="A92" s="29">
        <v>88</v>
      </c>
      <c r="B92" s="30" t="s">
        <v>92</v>
      </c>
      <c r="C92" s="37">
        <v>0.4714325428069005</v>
      </c>
      <c r="D92" s="32"/>
      <c r="E92" s="32"/>
      <c r="F92" s="32"/>
      <c r="G92" s="42">
        <v>114.67850040051263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115.14993294331953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8"/>
    </row>
    <row r="94" spans="1:25" ht="13.5" customHeight="1">
      <c r="A94" s="29">
        <v>90</v>
      </c>
      <c r="B94" s="30" t="s">
        <v>94</v>
      </c>
      <c r="C94" s="41"/>
      <c r="D94" s="42">
        <v>128.4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128.4</v>
      </c>
    </row>
    <row r="95" spans="1:25" ht="13.5" customHeight="1">
      <c r="A95" s="29">
        <v>91</v>
      </c>
      <c r="B95" s="30" t="s">
        <v>95</v>
      </c>
      <c r="C95" s="41"/>
      <c r="D95" s="49">
        <v>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43">
        <v>1</v>
      </c>
    </row>
    <row r="96" spans="1:25" ht="13.5" customHeight="1">
      <c r="A96" s="29">
        <v>92</v>
      </c>
      <c r="B96" s="30" t="s">
        <v>96</v>
      </c>
      <c r="C96" s="41"/>
      <c r="D96" s="42">
        <v>105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105</v>
      </c>
    </row>
    <row r="97" spans="1:25" ht="13.5" customHeight="1">
      <c r="A97" s="29">
        <v>93</v>
      </c>
      <c r="B97" s="30" t="s">
        <v>97</v>
      </c>
      <c r="C97" s="41"/>
      <c r="D97" s="42">
        <v>79.2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79.2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4">
        <v>2.6593202706014298</v>
      </c>
      <c r="Y98" s="43">
        <v>2.6593202706014298</v>
      </c>
    </row>
    <row r="99" spans="1:25" ht="13.5" customHeight="1">
      <c r="A99" s="29">
        <v>95</v>
      </c>
      <c r="B99" s="30" t="s">
        <v>99</v>
      </c>
      <c r="C99" s="41"/>
      <c r="D99" s="42">
        <v>88.500000000000028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88.500000000000028</v>
      </c>
    </row>
    <row r="100" spans="1:25" ht="13.5" customHeight="1">
      <c r="A100" s="29">
        <v>96</v>
      </c>
      <c r="B100" s="30" t="s">
        <v>100</v>
      </c>
      <c r="C100" s="41"/>
      <c r="D100" s="42">
        <v>46.25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46.25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8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8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8"/>
    </row>
    <row r="104" spans="1:25" ht="13.5" customHeight="1">
      <c r="A104" s="29">
        <v>100</v>
      </c>
      <c r="B104" s="30" t="s">
        <v>102</v>
      </c>
      <c r="C104" s="41"/>
      <c r="D104" s="42">
        <v>7672.9000000000015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7672.9000000000015</v>
      </c>
    </row>
    <row r="105" spans="1:25" ht="13.5" customHeight="1">
      <c r="A105" s="29">
        <v>101</v>
      </c>
      <c r="B105" s="30" t="s">
        <v>103</v>
      </c>
      <c r="C105" s="41"/>
      <c r="D105" s="42">
        <v>5812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5812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8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3411.1493409379309</v>
      </c>
      <c r="U107" s="32"/>
      <c r="V107" s="33"/>
      <c r="W107" s="33"/>
      <c r="X107" s="39"/>
      <c r="Y107" s="36">
        <v>3411.1493409379309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55793.533644791307</v>
      </c>
      <c r="U108" s="32"/>
      <c r="V108" s="33"/>
      <c r="W108" s="33"/>
      <c r="X108" s="39"/>
      <c r="Y108" s="36">
        <v>55793.533644791307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8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8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8"/>
    </row>
    <row r="112" spans="1:25" ht="13.5" customHeight="1">
      <c r="A112" s="29">
        <v>108</v>
      </c>
      <c r="B112" s="30" t="s">
        <v>106</v>
      </c>
      <c r="C112" s="41"/>
      <c r="D112" s="42">
        <v>791.84999999999991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791.84999999999991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8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8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8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8"/>
    </row>
    <row r="117" spans="1:25" ht="13.5" customHeight="1">
      <c r="A117" s="29">
        <v>113</v>
      </c>
      <c r="B117" s="30" t="s">
        <v>107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48"/>
    </row>
    <row r="118" spans="1:25" ht="13.5" customHeight="1">
      <c r="A118" s="29">
        <v>114</v>
      </c>
      <c r="B118" s="30" t="s">
        <v>108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48"/>
    </row>
    <row r="119" spans="1:25" ht="13.5" customHeight="1">
      <c r="A119" s="29">
        <v>115</v>
      </c>
      <c r="B119" s="30" t="s">
        <v>109</v>
      </c>
      <c r="C119" s="41"/>
      <c r="D119" s="42">
        <v>2235.0999999999995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2235.0999999999995</v>
      </c>
    </row>
    <row r="120" spans="1:25" ht="13.5" customHeight="1">
      <c r="A120" s="29">
        <v>116</v>
      </c>
      <c r="B120" s="30" t="s">
        <v>110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48"/>
    </row>
    <row r="121" spans="1:25" ht="13.5" customHeight="1">
      <c r="A121" s="29">
        <v>117</v>
      </c>
      <c r="B121" s="30" t="s">
        <v>111</v>
      </c>
      <c r="C121" s="41"/>
      <c r="D121" s="42">
        <v>438.2</v>
      </c>
      <c r="E121" s="49">
        <v>2.7127145277114795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440.91271452771144</v>
      </c>
    </row>
    <row r="122" spans="1:25" ht="13.5" customHeight="1">
      <c r="A122" s="29">
        <v>118</v>
      </c>
      <c r="B122" s="30" t="s">
        <v>112</v>
      </c>
      <c r="C122" s="41"/>
      <c r="D122" s="42">
        <v>12.000000000000002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12.000000000000002</v>
      </c>
    </row>
    <row r="123" spans="1:25" ht="13.5" customHeight="1">
      <c r="A123" s="29">
        <v>119</v>
      </c>
      <c r="B123" s="30" t="s">
        <v>113</v>
      </c>
      <c r="C123" s="41"/>
      <c r="D123" s="49">
        <v>2.2000000000000002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43">
        <v>2.2000000000000002</v>
      </c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8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8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8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8"/>
    </row>
    <row r="128" spans="1:25" ht="13.5" customHeight="1">
      <c r="A128" s="29">
        <v>124</v>
      </c>
      <c r="B128" s="30" t="s">
        <v>116</v>
      </c>
      <c r="C128" s="41"/>
      <c r="D128" s="42">
        <v>147.4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147.4</v>
      </c>
    </row>
    <row r="129" spans="1:25" ht="13.5" customHeight="1">
      <c r="A129" s="29">
        <v>125</v>
      </c>
      <c r="B129" s="30" t="s">
        <v>117</v>
      </c>
      <c r="C129" s="47">
        <v>20.029274164622741</v>
      </c>
      <c r="D129" s="42">
        <v>392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1">
        <v>0.68064166024214701</v>
      </c>
      <c r="X129" s="39"/>
      <c r="Y129" s="36">
        <v>412.70991582486488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42.913492910062146</v>
      </c>
      <c r="U130" s="32"/>
      <c r="V130" s="33"/>
      <c r="W130" s="33"/>
      <c r="X130" s="39"/>
      <c r="Y130" s="36">
        <v>42.913492910062146</v>
      </c>
    </row>
    <row r="131" spans="1:25" ht="13.5" customHeight="1">
      <c r="A131" s="29">
        <v>127</v>
      </c>
      <c r="B131" s="30" t="s">
        <v>119</v>
      </c>
      <c r="C131" s="47">
        <v>95.339288255816086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284.76167240607083</v>
      </c>
      <c r="T131" s="32"/>
      <c r="U131" s="32"/>
      <c r="V131" s="33"/>
      <c r="W131" s="34">
        <v>65.006082771809886</v>
      </c>
      <c r="X131" s="39"/>
      <c r="Y131" s="36">
        <v>445.10704343369679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8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8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8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8"/>
    </row>
    <row r="136" spans="1:25" ht="13.5" customHeight="1">
      <c r="A136" s="29">
        <v>132</v>
      </c>
      <c r="B136" s="30" t="s">
        <v>120</v>
      </c>
      <c r="C136" s="31">
        <v>4.7475684134421332</v>
      </c>
      <c r="D136" s="32"/>
      <c r="E136" s="57">
        <v>1.0586203034971627E-2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>
        <v>1.9883283604955573</v>
      </c>
      <c r="W136" s="34">
        <v>33.054242642740547</v>
      </c>
      <c r="X136" s="39"/>
      <c r="Y136" s="36">
        <v>39.800725619713212</v>
      </c>
    </row>
    <row r="137" spans="1:25" ht="27" customHeight="1">
      <c r="A137" s="29">
        <v>133</v>
      </c>
      <c r="B137" s="30" t="s">
        <v>121</v>
      </c>
      <c r="C137" s="47">
        <v>708.90251438219082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6.7511235137991859E-3</v>
      </c>
      <c r="X137" s="39"/>
      <c r="Y137" s="36">
        <v>708.90926550570464</v>
      </c>
    </row>
    <row r="138" spans="1:25" ht="13.5" customHeight="1">
      <c r="A138" s="29">
        <v>134</v>
      </c>
      <c r="B138" s="30" t="s">
        <v>122</v>
      </c>
      <c r="C138" s="47">
        <v>57.858581656545304</v>
      </c>
      <c r="D138" s="32"/>
      <c r="E138" s="32"/>
      <c r="F138" s="42">
        <v>146.38038337796073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4.3005653094407709E-2</v>
      </c>
      <c r="X138" s="39"/>
      <c r="Y138" s="36">
        <v>204.28197068760045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8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8"/>
    </row>
    <row r="141" spans="1:25" ht="13.5" customHeight="1">
      <c r="A141" s="29">
        <v>137</v>
      </c>
      <c r="B141" s="30" t="s">
        <v>123</v>
      </c>
      <c r="C141" s="4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48"/>
    </row>
    <row r="142" spans="1:25" ht="13.5" customHeight="1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48"/>
    </row>
    <row r="143" spans="1:25" ht="13.5" customHeight="1">
      <c r="A143" s="29">
        <v>139</v>
      </c>
      <c r="B143" s="30" t="s">
        <v>125</v>
      </c>
      <c r="C143" s="41"/>
      <c r="D143" s="42">
        <v>15.399999986000001</v>
      </c>
      <c r="E143" s="49">
        <v>5.7041577662179108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21.104157752217912</v>
      </c>
    </row>
    <row r="144" spans="1:25" ht="13.5" customHeight="1">
      <c r="A144" s="29">
        <v>140</v>
      </c>
      <c r="B144" s="30" t="s">
        <v>126</v>
      </c>
      <c r="C144" s="41"/>
      <c r="D144" s="42">
        <v>60</v>
      </c>
      <c r="E144" s="49">
        <v>1.4586067736810562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61.458606773681055</v>
      </c>
    </row>
    <row r="145" spans="1:25" ht="13.5" customHeight="1">
      <c r="A145" s="29">
        <v>141</v>
      </c>
      <c r="B145" s="30" t="s">
        <v>127</v>
      </c>
      <c r="C145" s="41"/>
      <c r="D145" s="42">
        <v>83.999999999999986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83.999999999999986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8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8"/>
    </row>
    <row r="148" spans="1:25" ht="27" customHeight="1">
      <c r="A148" s="29">
        <v>144</v>
      </c>
      <c r="B148" s="30" t="s">
        <v>128</v>
      </c>
      <c r="C148" s="31">
        <v>7.9471161156769732</v>
      </c>
      <c r="D148" s="32"/>
      <c r="E148" s="32"/>
      <c r="F148" s="32"/>
      <c r="G148" s="32"/>
      <c r="H148" s="32"/>
      <c r="I148" s="32"/>
      <c r="J148" s="32"/>
      <c r="K148" s="32"/>
      <c r="L148" s="42">
        <v>137.89290448639593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145.84002060207291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8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8"/>
    </row>
    <row r="151" spans="1:25" ht="13.5" customHeight="1">
      <c r="A151" s="29">
        <v>147</v>
      </c>
      <c r="B151" s="30" t="s">
        <v>131</v>
      </c>
      <c r="C151" s="41"/>
      <c r="D151" s="42">
        <v>1262.0000000000002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1262.0000000000002</v>
      </c>
    </row>
    <row r="152" spans="1:25" ht="13.5" customHeight="1">
      <c r="A152" s="29">
        <v>148</v>
      </c>
      <c r="B152" s="30" t="s">
        <v>132</v>
      </c>
      <c r="C152" s="41"/>
      <c r="D152" s="42">
        <v>2605.7999999999997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2605.7999999999997</v>
      </c>
    </row>
    <row r="153" spans="1:25" ht="13.5" customHeight="1">
      <c r="A153" s="29">
        <v>149</v>
      </c>
      <c r="B153" s="30" t="s">
        <v>386</v>
      </c>
      <c r="C153" s="44">
        <v>5.5352138497542856E-2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5">
        <v>5.5352138497542856E-2</v>
      </c>
    </row>
    <row r="154" spans="1:25" ht="13.5" customHeight="1">
      <c r="A154" s="29">
        <v>150</v>
      </c>
      <c r="B154" s="30" t="s">
        <v>133</v>
      </c>
      <c r="C154" s="31">
        <v>4.6168950451453741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43">
        <v>4.6168950451453741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8"/>
    </row>
    <row r="156" spans="1:25" ht="13.5" customHeight="1">
      <c r="A156" s="29">
        <v>152</v>
      </c>
      <c r="B156" s="30" t="s">
        <v>135</v>
      </c>
      <c r="C156" s="41"/>
      <c r="D156" s="42">
        <v>4830.5000001199996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4830.5000001199996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177.71813752072589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177.71813752072589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8"/>
    </row>
    <row r="159" spans="1:25" ht="13.5" customHeight="1">
      <c r="A159" s="29">
        <v>155</v>
      </c>
      <c r="B159" s="30" t="s">
        <v>387</v>
      </c>
      <c r="C159" s="37">
        <v>0.11275989220468842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0">
        <v>0.11275989220468842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8"/>
    </row>
    <row r="161" spans="1:25" ht="13.5" customHeight="1">
      <c r="A161" s="29">
        <v>157</v>
      </c>
      <c r="B161" s="30" t="s">
        <v>138</v>
      </c>
      <c r="C161" s="31">
        <v>7.0259011728236738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8.4365176959446037E-2</v>
      </c>
      <c r="X161" s="39"/>
      <c r="Y161" s="43">
        <v>7.11026634978312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8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8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8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5186.900660425008</v>
      </c>
      <c r="U165" s="32"/>
      <c r="V165" s="33"/>
      <c r="W165" s="33"/>
      <c r="X165" s="39"/>
      <c r="Y165" s="36">
        <v>5186.900660425008</v>
      </c>
    </row>
    <row r="166" spans="1:25" ht="13.5" customHeight="1">
      <c r="A166" s="29">
        <v>162</v>
      </c>
      <c r="B166" s="30" t="s">
        <v>140</v>
      </c>
      <c r="C166" s="41"/>
      <c r="D166" s="42">
        <v>50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50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8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937.32310359156804</v>
      </c>
      <c r="U168" s="32"/>
      <c r="V168" s="33"/>
      <c r="W168" s="33"/>
      <c r="X168" s="39"/>
      <c r="Y168" s="36">
        <v>937.32310359156804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8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8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8"/>
    </row>
    <row r="172" spans="1:25" ht="13.5" customHeight="1">
      <c r="A172" s="29">
        <v>168</v>
      </c>
      <c r="B172" s="30" t="s">
        <v>142</v>
      </c>
      <c r="C172" s="41"/>
      <c r="D172" s="42">
        <v>399.99999949999994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399.99999949999994</v>
      </c>
    </row>
    <row r="173" spans="1:25" ht="13.5" customHeight="1">
      <c r="A173" s="29">
        <v>169</v>
      </c>
      <c r="B173" s="30" t="s">
        <v>143</v>
      </c>
      <c r="C173" s="41"/>
      <c r="D173" s="42">
        <v>876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876</v>
      </c>
    </row>
    <row r="174" spans="1:25" ht="13.5" customHeight="1">
      <c r="A174" s="29">
        <v>170</v>
      </c>
      <c r="B174" s="30" t="s">
        <v>144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48"/>
    </row>
    <row r="175" spans="1:25" ht="13.5" customHeight="1">
      <c r="A175" s="29">
        <v>171</v>
      </c>
      <c r="B175" s="30" t="s">
        <v>145</v>
      </c>
      <c r="C175" s="41"/>
      <c r="D175" s="42">
        <v>25</v>
      </c>
      <c r="E175" s="42">
        <v>10.96201324271312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35.96201324271312</v>
      </c>
    </row>
    <row r="176" spans="1:25" ht="13.5" customHeight="1">
      <c r="A176" s="29">
        <v>172</v>
      </c>
      <c r="B176" s="30" t="s">
        <v>146</v>
      </c>
      <c r="C176" s="41"/>
      <c r="D176" s="42">
        <v>222.76000000000002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222.76000000000002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8"/>
    </row>
    <row r="178" spans="1:25" ht="13.5" customHeight="1">
      <c r="A178" s="29">
        <v>174</v>
      </c>
      <c r="B178" s="30" t="s">
        <v>147</v>
      </c>
      <c r="C178" s="41"/>
      <c r="D178" s="42">
        <v>4579.9799999999996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4579.9799999999996</v>
      </c>
    </row>
    <row r="179" spans="1:25" ht="13.5" customHeight="1">
      <c r="A179" s="29">
        <v>175</v>
      </c>
      <c r="B179" s="30" t="s">
        <v>148</v>
      </c>
      <c r="C179" s="41"/>
      <c r="D179" s="42">
        <v>2858.700000495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2858.700000495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7977.8433393733349</v>
      </c>
      <c r="U180" s="32"/>
      <c r="V180" s="33"/>
      <c r="W180" s="33"/>
      <c r="X180" s="39"/>
      <c r="Y180" s="36">
        <v>7977.8433393733349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8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8"/>
    </row>
    <row r="183" spans="1:25" ht="13.5" customHeight="1">
      <c r="A183" s="29">
        <v>179</v>
      </c>
      <c r="B183" s="30" t="s">
        <v>151</v>
      </c>
      <c r="C183" s="41"/>
      <c r="D183" s="42">
        <v>16210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16210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8"/>
    </row>
    <row r="185" spans="1:25" ht="13.5" customHeight="1">
      <c r="A185" s="29">
        <v>181</v>
      </c>
      <c r="B185" s="30" t="s">
        <v>152</v>
      </c>
      <c r="C185" s="37">
        <v>0.1695265722817795</v>
      </c>
      <c r="D185" s="32"/>
      <c r="E185" s="42">
        <v>227.27353315745108</v>
      </c>
      <c r="F185" s="32"/>
      <c r="G185" s="32"/>
      <c r="H185" s="32"/>
      <c r="I185" s="32"/>
      <c r="J185" s="42">
        <v>46894.825265328072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2.3540498205682713E-3</v>
      </c>
      <c r="X185" s="39"/>
      <c r="Y185" s="36">
        <v>47122.270679107627</v>
      </c>
    </row>
    <row r="186" spans="1:25" ht="13.5" customHeight="1">
      <c r="A186" s="29">
        <v>182</v>
      </c>
      <c r="B186" s="30" t="s">
        <v>153</v>
      </c>
      <c r="C186" s="41"/>
      <c r="D186" s="42">
        <v>270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270</v>
      </c>
    </row>
    <row r="187" spans="1:25" ht="13.5" customHeight="1">
      <c r="A187" s="29">
        <v>183</v>
      </c>
      <c r="B187" s="30" t="s">
        <v>154</v>
      </c>
      <c r="C187" s="41"/>
      <c r="D187" s="42">
        <v>4282.1000000000004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4282.1000000000004</v>
      </c>
    </row>
    <row r="188" spans="1:25" ht="13.5" customHeight="1">
      <c r="A188" s="29">
        <v>184</v>
      </c>
      <c r="B188" s="30" t="s">
        <v>155</v>
      </c>
      <c r="C188" s="41"/>
      <c r="D188" s="42">
        <v>1691.199999598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1691.199999598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4153.0090681411875</v>
      </c>
      <c r="U189" s="32"/>
      <c r="V189" s="33"/>
      <c r="W189" s="33"/>
      <c r="X189" s="39"/>
      <c r="Y189" s="36">
        <v>4153.0090681411875</v>
      </c>
    </row>
    <row r="190" spans="1:25" ht="13.5" customHeight="1">
      <c r="A190" s="29">
        <v>186</v>
      </c>
      <c r="B190" s="30" t="s">
        <v>157</v>
      </c>
      <c r="C190" s="47">
        <v>9142.8811087150807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0">
        <v>4.9395266627860375</v>
      </c>
      <c r="X190" s="39"/>
      <c r="Y190" s="36">
        <v>9147.820635377866</v>
      </c>
    </row>
    <row r="191" spans="1:25" ht="13.5" customHeight="1">
      <c r="A191" s="29">
        <v>187</v>
      </c>
      <c r="B191" s="30" t="s">
        <v>158</v>
      </c>
      <c r="C191" s="41"/>
      <c r="D191" s="42">
        <v>840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840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8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8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8"/>
    </row>
    <row r="195" spans="1:25" ht="13.5" customHeight="1">
      <c r="A195" s="29">
        <v>191</v>
      </c>
      <c r="B195" s="30" t="s">
        <v>161</v>
      </c>
      <c r="C195" s="41"/>
      <c r="D195" s="42">
        <v>408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408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8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8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8"/>
    </row>
    <row r="199" spans="1:25" ht="13.5" customHeight="1">
      <c r="A199" s="29">
        <v>195</v>
      </c>
      <c r="B199" s="30" t="s">
        <v>163</v>
      </c>
      <c r="C199" s="41"/>
      <c r="D199" s="42">
        <v>175.00000040499998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175.00000040499998</v>
      </c>
    </row>
    <row r="200" spans="1:25" ht="13.5" customHeight="1">
      <c r="A200" s="29">
        <v>196</v>
      </c>
      <c r="B200" s="30" t="s">
        <v>164</v>
      </c>
      <c r="C200" s="41"/>
      <c r="D200" s="42">
        <v>432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432</v>
      </c>
    </row>
    <row r="201" spans="1:25" ht="13.5" customHeight="1">
      <c r="A201" s="29">
        <v>197</v>
      </c>
      <c r="B201" s="30" t="s">
        <v>165</v>
      </c>
      <c r="C201" s="41"/>
      <c r="D201" s="42">
        <v>481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481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8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8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8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8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8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8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8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8"/>
    </row>
    <row r="210" spans="1:25" ht="13.5" customHeight="1">
      <c r="A210" s="29">
        <v>206</v>
      </c>
      <c r="B210" s="30" t="s">
        <v>170</v>
      </c>
      <c r="C210" s="41"/>
      <c r="D210" s="42">
        <v>51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36">
        <v>51</v>
      </c>
    </row>
    <row r="211" spans="1:25" ht="27" customHeight="1">
      <c r="A211" s="29">
        <v>207</v>
      </c>
      <c r="B211" s="30" t="s">
        <v>171</v>
      </c>
      <c r="C211" s="37">
        <v>0.72450150168049576</v>
      </c>
      <c r="D211" s="42">
        <v>14</v>
      </c>
      <c r="E211" s="49">
        <v>8.2049589602615871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1.1359791201145596E-2</v>
      </c>
      <c r="X211" s="39"/>
      <c r="Y211" s="36">
        <v>22.940820253143229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8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323.65147810733555</v>
      </c>
      <c r="T213" s="32"/>
      <c r="U213" s="32"/>
      <c r="V213" s="33"/>
      <c r="W213" s="34">
        <v>181.95634716194814</v>
      </c>
      <c r="X213" s="39"/>
      <c r="Y213" s="36">
        <v>505.60782526928369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8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8"/>
    </row>
    <row r="216" spans="1:25" ht="13.5" customHeight="1">
      <c r="A216" s="29">
        <v>212</v>
      </c>
      <c r="B216" s="30" t="s">
        <v>174</v>
      </c>
      <c r="C216" s="41"/>
      <c r="D216" s="42">
        <v>1379.9999998999999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1379.9999998999999</v>
      </c>
    </row>
    <row r="217" spans="1:25" ht="13.5" customHeight="1">
      <c r="A217" s="29">
        <v>213</v>
      </c>
      <c r="B217" s="30" t="s">
        <v>175</v>
      </c>
      <c r="C217" s="47">
        <v>32.253581516147747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1">
        <v>0.12348036857017355</v>
      </c>
      <c r="X217" s="39"/>
      <c r="Y217" s="36">
        <v>32.377061884717918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8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8"/>
    </row>
    <row r="220" spans="1:25" ht="13.5" customHeight="1">
      <c r="A220" s="29">
        <v>216</v>
      </c>
      <c r="B220" s="30" t="s">
        <v>410</v>
      </c>
      <c r="C220" s="44">
        <v>3.2576598185255533E-3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5">
        <v>3.2576598185255533E-3</v>
      </c>
    </row>
    <row r="221" spans="1:25" ht="13.5" customHeight="1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48"/>
    </row>
    <row r="222" spans="1:25" ht="13.5" customHeight="1">
      <c r="A222" s="29">
        <v>218</v>
      </c>
      <c r="B222" s="30" t="s">
        <v>177</v>
      </c>
      <c r="C222" s="31">
        <v>1.0451837377990518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3.8637174283319517E-2</v>
      </c>
      <c r="X222" s="39"/>
      <c r="Y222" s="43">
        <v>1.0838209120823714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8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8"/>
    </row>
    <row r="225" spans="1:25" ht="13.5" customHeight="1">
      <c r="A225" s="29">
        <v>221</v>
      </c>
      <c r="B225" s="30" t="s">
        <v>178</v>
      </c>
      <c r="C225" s="41"/>
      <c r="D225" s="42">
        <v>1052.9999999999998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1052.9999999999998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8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8"/>
    </row>
    <row r="228" spans="1:25" ht="27" customHeight="1">
      <c r="A228" s="29">
        <v>224</v>
      </c>
      <c r="B228" s="30" t="s">
        <v>180</v>
      </c>
      <c r="C228" s="31">
        <v>2.8400905373153926</v>
      </c>
      <c r="D228" s="32"/>
      <c r="E228" s="32"/>
      <c r="F228" s="32"/>
      <c r="G228" s="32"/>
      <c r="H228" s="32"/>
      <c r="I228" s="42">
        <v>12704.583306918536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51.627120232199267</v>
      </c>
      <c r="X228" s="39"/>
      <c r="Y228" s="36">
        <v>12759.050517688049</v>
      </c>
    </row>
    <row r="229" spans="1:25" ht="13.5" customHeight="1">
      <c r="A229" s="29">
        <v>225</v>
      </c>
      <c r="B229" s="30" t="s">
        <v>181</v>
      </c>
      <c r="C229" s="41"/>
      <c r="D229" s="42">
        <v>349.99999999999994</v>
      </c>
      <c r="E229" s="49">
        <v>2.168124648125791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352.16812464812574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8"/>
    </row>
    <row r="231" spans="1:25" ht="13.5" customHeight="1">
      <c r="A231" s="29">
        <v>227</v>
      </c>
      <c r="B231" s="30" t="s">
        <v>182</v>
      </c>
      <c r="C231" s="41"/>
      <c r="D231" s="42">
        <v>410.00000004999998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410.00000004999998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8"/>
    </row>
    <row r="233" spans="1:25" ht="13.5" customHeight="1">
      <c r="A233" s="29">
        <v>229</v>
      </c>
      <c r="B233" s="30" t="s">
        <v>183</v>
      </c>
      <c r="C233" s="41"/>
      <c r="D233" s="42">
        <v>2665.9999999999995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2665.9999999999995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8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8"/>
    </row>
    <row r="236" spans="1:25" ht="13.5" customHeight="1">
      <c r="A236" s="29">
        <v>232</v>
      </c>
      <c r="B236" s="30" t="s">
        <v>185</v>
      </c>
      <c r="C236" s="47">
        <v>9884.2924487958917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9884.2924487958917</v>
      </c>
    </row>
    <row r="237" spans="1:25" ht="13.5" customHeight="1">
      <c r="A237" s="29">
        <v>233</v>
      </c>
      <c r="B237" s="30" t="s">
        <v>186</v>
      </c>
      <c r="C237" s="41"/>
      <c r="D237" s="42">
        <v>1205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1205</v>
      </c>
    </row>
    <row r="238" spans="1:25" ht="13.5" customHeight="1">
      <c r="A238" s="29">
        <v>234</v>
      </c>
      <c r="B238" s="30" t="s">
        <v>187</v>
      </c>
      <c r="C238" s="44">
        <v>1.0810245744573609E-2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5">
        <v>1.0810245744573609E-2</v>
      </c>
    </row>
    <row r="239" spans="1:25" ht="13.5" customHeight="1">
      <c r="A239" s="29">
        <v>235</v>
      </c>
      <c r="B239" s="30" t="s">
        <v>417</v>
      </c>
      <c r="C239" s="52">
        <v>1.9021894494868169E-5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3">
        <v>1.9021894494868169E-5</v>
      </c>
    </row>
    <row r="240" spans="1:25" ht="13.5" customHeight="1">
      <c r="A240" s="29">
        <v>236</v>
      </c>
      <c r="B240" s="30" t="s">
        <v>188</v>
      </c>
      <c r="C240" s="4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48"/>
    </row>
    <row r="241" spans="1:25" ht="13.5" customHeight="1">
      <c r="A241" s="29">
        <v>237</v>
      </c>
      <c r="B241" s="30" t="s">
        <v>189</v>
      </c>
      <c r="C241" s="37">
        <v>0.21546735128855632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38.210484145175492</v>
      </c>
      <c r="W241" s="33"/>
      <c r="X241" s="35">
        <v>16.413898804574291</v>
      </c>
      <c r="Y241" s="36">
        <v>54.839850301038339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8"/>
    </row>
    <row r="243" spans="1:25" ht="13.5" customHeight="1">
      <c r="A243" s="29">
        <v>239</v>
      </c>
      <c r="B243" s="30" t="s">
        <v>190</v>
      </c>
      <c r="C243" s="37">
        <v>0.2581528576880629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0.2581528576880629</v>
      </c>
    </row>
    <row r="244" spans="1:25" ht="13.5" customHeight="1">
      <c r="A244" s="29">
        <v>240</v>
      </c>
      <c r="B244" s="30" t="s">
        <v>191</v>
      </c>
      <c r="C244" s="47">
        <v>1358.6262756960555</v>
      </c>
      <c r="D244" s="32"/>
      <c r="E244" s="32"/>
      <c r="F244" s="32"/>
      <c r="G244" s="42">
        <v>266.47947919716381</v>
      </c>
      <c r="H244" s="32"/>
      <c r="I244" s="32"/>
      <c r="J244" s="32"/>
      <c r="K244" s="42">
        <v>2298.390855982364</v>
      </c>
      <c r="L244" s="32"/>
      <c r="M244" s="42">
        <v>7867.2487004824079</v>
      </c>
      <c r="N244" s="42">
        <v>380.10585392153843</v>
      </c>
      <c r="O244" s="42">
        <v>789.57895361979593</v>
      </c>
      <c r="P244" s="42">
        <v>809.01955483113488</v>
      </c>
      <c r="Q244" s="32"/>
      <c r="R244" s="32"/>
      <c r="S244" s="32"/>
      <c r="T244" s="32"/>
      <c r="U244" s="32"/>
      <c r="V244" s="33"/>
      <c r="W244" s="51">
        <v>0.13942074682817646</v>
      </c>
      <c r="X244" s="39"/>
      <c r="Y244" s="36">
        <v>13769.589094477287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8"/>
    </row>
    <row r="246" spans="1:25" ht="13.5" customHeight="1">
      <c r="A246" s="29">
        <v>242</v>
      </c>
      <c r="B246" s="30" t="s">
        <v>192</v>
      </c>
      <c r="C246" s="44">
        <v>2.9163227705818993E-3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143.50543819228804</v>
      </c>
      <c r="W246" s="46">
        <v>8.7827261226356757E-4</v>
      </c>
      <c r="X246" s="39"/>
      <c r="Y246" s="36">
        <v>143.50923278767087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367.21994846919762</v>
      </c>
      <c r="V247" s="33"/>
      <c r="W247" s="33"/>
      <c r="X247" s="39"/>
      <c r="Y247" s="36">
        <v>367.21994846919762</v>
      </c>
    </row>
    <row r="248" spans="1:25" ht="13.5" customHeight="1">
      <c r="A248" s="29">
        <v>244</v>
      </c>
      <c r="B248" s="30" t="s">
        <v>193</v>
      </c>
      <c r="C248" s="41"/>
      <c r="D248" s="42">
        <v>18672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18672</v>
      </c>
    </row>
    <row r="249" spans="1:25" ht="13.5" customHeight="1">
      <c r="A249" s="29">
        <v>245</v>
      </c>
      <c r="B249" s="30" t="s">
        <v>194</v>
      </c>
      <c r="C249" s="52">
        <v>9.3325974761311644E-5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2.7851879545877118E-4</v>
      </c>
      <c r="X249" s="39"/>
      <c r="Y249" s="58">
        <v>3.7184477022008284E-4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8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8"/>
    </row>
    <row r="252" spans="1:25" ht="13.5" customHeight="1">
      <c r="A252" s="29">
        <v>248</v>
      </c>
      <c r="B252" s="30" t="s">
        <v>195</v>
      </c>
      <c r="C252" s="41"/>
      <c r="D252" s="42">
        <v>2307</v>
      </c>
      <c r="E252" s="49">
        <v>1.8898010130834373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2308.8898010130833</v>
      </c>
    </row>
    <row r="253" spans="1:25" ht="13.5" customHeight="1">
      <c r="A253" s="29">
        <v>249</v>
      </c>
      <c r="B253" s="30" t="s">
        <v>196</v>
      </c>
      <c r="C253" s="41"/>
      <c r="D253" s="42">
        <v>681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681</v>
      </c>
    </row>
    <row r="254" spans="1:25" ht="13.5" customHeight="1">
      <c r="A254" s="29">
        <v>250</v>
      </c>
      <c r="B254" s="30" t="s">
        <v>197</v>
      </c>
      <c r="C254" s="41"/>
      <c r="D254" s="42">
        <v>199.99999999999997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199.99999999999997</v>
      </c>
    </row>
    <row r="255" spans="1:25" ht="13.5" customHeight="1">
      <c r="A255" s="29">
        <v>251</v>
      </c>
      <c r="B255" s="30" t="s">
        <v>198</v>
      </c>
      <c r="C255" s="41"/>
      <c r="D255" s="42">
        <v>2874.9999994999998</v>
      </c>
      <c r="E255" s="42">
        <v>152.10252622230081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3027.1025257223005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47.670109999041557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47.670109999041557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8"/>
    </row>
    <row r="258" spans="1:25" ht="13.5" customHeight="1">
      <c r="A258" s="29">
        <v>254</v>
      </c>
      <c r="B258" s="30" t="s">
        <v>201</v>
      </c>
      <c r="C258" s="41"/>
      <c r="D258" s="42">
        <v>102.00000000000001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36">
        <v>102.00000000000001</v>
      </c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8"/>
    </row>
    <row r="260" spans="1:25" ht="13.5" customHeight="1">
      <c r="A260" s="29">
        <v>256</v>
      </c>
      <c r="B260" s="30" t="s">
        <v>203</v>
      </c>
      <c r="C260" s="41"/>
      <c r="D260" s="32"/>
      <c r="E260" s="49">
        <v>1.3497408869588825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3">
        <v>1.3497408869588825</v>
      </c>
    </row>
    <row r="261" spans="1:25" ht="13.5" customHeight="1">
      <c r="A261" s="29">
        <v>257</v>
      </c>
      <c r="B261" s="30" t="s">
        <v>204</v>
      </c>
      <c r="C261" s="41"/>
      <c r="D261" s="42">
        <v>3491.28</v>
      </c>
      <c r="E261" s="57">
        <v>4.5932333670852012E-3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3491.2845932333671</v>
      </c>
    </row>
    <row r="262" spans="1:25" ht="13.5" customHeight="1">
      <c r="A262" s="29">
        <v>258</v>
      </c>
      <c r="B262" s="30" t="s">
        <v>205</v>
      </c>
      <c r="C262" s="44">
        <v>1.3222773329423914E-2</v>
      </c>
      <c r="D262" s="42">
        <v>219.9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6">
        <v>2.8128900775272023E-4</v>
      </c>
      <c r="X262" s="39"/>
      <c r="Y262" s="36">
        <v>219.91350406233718</v>
      </c>
    </row>
    <row r="263" spans="1:25" ht="13.5" customHeight="1">
      <c r="A263" s="29">
        <v>259</v>
      </c>
      <c r="B263" s="30" t="s">
        <v>206</v>
      </c>
      <c r="C263" s="37">
        <v>0.54836730772377518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0.54836730772377518</v>
      </c>
    </row>
    <row r="264" spans="1:25" ht="13.5" customHeight="1">
      <c r="A264" s="29">
        <v>260</v>
      </c>
      <c r="B264" s="30" t="s">
        <v>207</v>
      </c>
      <c r="C264" s="41"/>
      <c r="D264" s="42">
        <v>7900.0000000640002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7900.0000000640002</v>
      </c>
    </row>
    <row r="265" spans="1:25" ht="13.5" customHeight="1">
      <c r="A265" s="29">
        <v>261</v>
      </c>
      <c r="B265" s="30" t="s">
        <v>208</v>
      </c>
      <c r="C265" s="41"/>
      <c r="D265" s="42">
        <v>17384.5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17384.5</v>
      </c>
    </row>
    <row r="266" spans="1:25" ht="13.5" customHeight="1">
      <c r="A266" s="29">
        <v>262</v>
      </c>
      <c r="B266" s="30" t="s">
        <v>209</v>
      </c>
      <c r="C266" s="47">
        <v>1370.4052589579469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0">
        <v>1.513244770098076</v>
      </c>
      <c r="X266" s="39"/>
      <c r="Y266" s="36">
        <v>1371.9185037280449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8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8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8"/>
    </row>
    <row r="270" spans="1:25" ht="13.5" customHeight="1">
      <c r="A270" s="29">
        <v>266</v>
      </c>
      <c r="B270" s="30" t="s">
        <v>210</v>
      </c>
      <c r="C270" s="41"/>
      <c r="D270" s="42">
        <v>50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50</v>
      </c>
    </row>
    <row r="271" spans="1:25" ht="13.5" customHeight="1">
      <c r="A271" s="29">
        <v>267</v>
      </c>
      <c r="B271" s="30" t="s">
        <v>211</v>
      </c>
      <c r="C271" s="41"/>
      <c r="D271" s="42">
        <v>79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79</v>
      </c>
    </row>
    <row r="272" spans="1:25" ht="13.5" customHeight="1">
      <c r="A272" s="29">
        <v>268</v>
      </c>
      <c r="B272" s="30" t="s">
        <v>212</v>
      </c>
      <c r="C272" s="37">
        <v>0.25008922585193138</v>
      </c>
      <c r="D272" s="42">
        <v>5590.0000000000009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5590.2500892258531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8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8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8"/>
    </row>
    <row r="276" spans="1:25" ht="13.5" customHeight="1">
      <c r="A276" s="29">
        <v>272</v>
      </c>
      <c r="B276" s="30" t="s">
        <v>214</v>
      </c>
      <c r="C276" s="37">
        <v>0.19133743184084356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28.801621031894332</v>
      </c>
      <c r="X276" s="35">
        <v>10.253551600925336</v>
      </c>
      <c r="Y276" s="36">
        <v>39.246510064660512</v>
      </c>
    </row>
    <row r="277" spans="1:25" ht="13.5" customHeight="1">
      <c r="A277" s="29">
        <v>273</v>
      </c>
      <c r="B277" s="30" t="s">
        <v>215</v>
      </c>
      <c r="C277" s="44">
        <v>3.5860131551311084E-2</v>
      </c>
      <c r="D277" s="49">
        <v>3.7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43">
        <v>3.7358601315513114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8"/>
    </row>
    <row r="279" spans="1:25" ht="13.5" customHeight="1">
      <c r="A279" s="29">
        <v>275</v>
      </c>
      <c r="B279" s="30" t="s">
        <v>216</v>
      </c>
      <c r="C279" s="47">
        <v>46.796313118856148</v>
      </c>
      <c r="D279" s="42">
        <v>109.200000014</v>
      </c>
      <c r="E279" s="57">
        <v>3.5385347146305243E-2</v>
      </c>
      <c r="F279" s="32"/>
      <c r="G279" s="32"/>
      <c r="H279" s="32"/>
      <c r="I279" s="42">
        <v>32052.130873367252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3322.8640674593144</v>
      </c>
      <c r="X279" s="39"/>
      <c r="Y279" s="36">
        <v>35531.026639306569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8"/>
    </row>
    <row r="281" spans="1:25" ht="13.5" customHeight="1">
      <c r="A281" s="29">
        <v>277</v>
      </c>
      <c r="B281" s="30" t="s">
        <v>218</v>
      </c>
      <c r="C281" s="47">
        <v>61.249694355070254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84.216377353743511</v>
      </c>
      <c r="X281" s="39"/>
      <c r="Y281" s="36">
        <v>145.46607170881376</v>
      </c>
    </row>
    <row r="282" spans="1:25" ht="13.5" customHeight="1">
      <c r="A282" s="29">
        <v>278</v>
      </c>
      <c r="B282" s="30" t="s">
        <v>219</v>
      </c>
      <c r="C282" s="31">
        <v>2.7706416009503108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50">
        <v>3.4313759799833483</v>
      </c>
      <c r="X282" s="39"/>
      <c r="Y282" s="43">
        <v>6.2020175809336591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8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8"/>
    </row>
    <row r="285" spans="1:25" ht="13.5" customHeight="1">
      <c r="A285" s="29">
        <v>281</v>
      </c>
      <c r="B285" s="30" t="s">
        <v>220</v>
      </c>
      <c r="C285" s="47">
        <v>1484.8157647578507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1">
        <v>0.53371367980796325</v>
      </c>
      <c r="X285" s="39"/>
      <c r="Y285" s="36">
        <v>1485.3494784376587</v>
      </c>
    </row>
    <row r="286" spans="1:25" ht="13.5" customHeight="1">
      <c r="A286" s="29">
        <v>282</v>
      </c>
      <c r="B286" s="30" t="s">
        <v>221</v>
      </c>
      <c r="C286" s="37">
        <v>0.27356256021432529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1">
        <v>0.16629061222427999</v>
      </c>
      <c r="X286" s="39"/>
      <c r="Y286" s="40">
        <v>0.43985317243860528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8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8"/>
    </row>
    <row r="289" spans="1:25" ht="13.5" customHeight="1">
      <c r="A289" s="29">
        <v>285</v>
      </c>
      <c r="B289" s="30" t="s">
        <v>223</v>
      </c>
      <c r="C289" s="41"/>
      <c r="D289" s="42">
        <v>4946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4946</v>
      </c>
    </row>
    <row r="290" spans="1:25" ht="13.5" customHeight="1">
      <c r="A290" s="29">
        <v>286</v>
      </c>
      <c r="B290" s="30" t="s">
        <v>224</v>
      </c>
      <c r="C290" s="41"/>
      <c r="D290" s="42">
        <v>44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44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8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8649.8456592043221</v>
      </c>
      <c r="U292" s="32"/>
      <c r="V292" s="33"/>
      <c r="W292" s="33"/>
      <c r="X292" s="39"/>
      <c r="Y292" s="36">
        <v>8649.8456592043221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8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8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8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8"/>
    </row>
    <row r="297" spans="1:25" ht="13.5" customHeight="1">
      <c r="A297" s="29">
        <v>293</v>
      </c>
      <c r="B297" s="30" t="s">
        <v>227</v>
      </c>
      <c r="C297" s="41"/>
      <c r="D297" s="42">
        <v>1013.6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1013.6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8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8"/>
    </row>
    <row r="300" spans="1:25" ht="13.5" customHeight="1">
      <c r="A300" s="29">
        <v>296</v>
      </c>
      <c r="B300" s="30" t="s">
        <v>229</v>
      </c>
      <c r="C300" s="47">
        <v>12196.71623260155</v>
      </c>
      <c r="D300" s="42">
        <v>19.499999985000002</v>
      </c>
      <c r="E300" s="42">
        <v>142.13777228965355</v>
      </c>
      <c r="F300" s="32"/>
      <c r="G300" s="32"/>
      <c r="H300" s="32"/>
      <c r="I300" s="32"/>
      <c r="J300" s="32"/>
      <c r="K300" s="42">
        <v>2752.8934768694098</v>
      </c>
      <c r="L300" s="32"/>
      <c r="M300" s="42">
        <v>24160.541425792162</v>
      </c>
      <c r="N300" s="32"/>
      <c r="O300" s="42">
        <v>211.44263817093281</v>
      </c>
      <c r="P300" s="32"/>
      <c r="Q300" s="32"/>
      <c r="R300" s="32"/>
      <c r="S300" s="32"/>
      <c r="T300" s="32"/>
      <c r="U300" s="32"/>
      <c r="V300" s="33"/>
      <c r="W300" s="50">
        <v>3.6504534420932617</v>
      </c>
      <c r="X300" s="39"/>
      <c r="Y300" s="36">
        <v>39486.881999150806</v>
      </c>
    </row>
    <row r="301" spans="1:25" ht="13.5" customHeight="1">
      <c r="A301" s="29">
        <v>297</v>
      </c>
      <c r="B301" s="30" t="s">
        <v>230</v>
      </c>
      <c r="C301" s="47">
        <v>5119.7895379510192</v>
      </c>
      <c r="D301" s="42">
        <v>126.6</v>
      </c>
      <c r="E301" s="42">
        <v>56.869612014019332</v>
      </c>
      <c r="F301" s="32"/>
      <c r="G301" s="42">
        <v>15210.393896044801</v>
      </c>
      <c r="H301" s="32"/>
      <c r="I301" s="32"/>
      <c r="J301" s="32"/>
      <c r="K301" s="42">
        <v>3666.7092118559212</v>
      </c>
      <c r="L301" s="32"/>
      <c r="M301" s="42">
        <v>13753.475820397325</v>
      </c>
      <c r="N301" s="42">
        <v>258.12812542863992</v>
      </c>
      <c r="O301" s="42">
        <v>819.87920611651964</v>
      </c>
      <c r="P301" s="42">
        <v>503.86391411571145</v>
      </c>
      <c r="Q301" s="32"/>
      <c r="R301" s="32"/>
      <c r="S301" s="32"/>
      <c r="T301" s="32"/>
      <c r="U301" s="32"/>
      <c r="V301" s="33"/>
      <c r="W301" s="50">
        <v>2.1219035298710525</v>
      </c>
      <c r="X301" s="39"/>
      <c r="Y301" s="36">
        <v>39517.831227453826</v>
      </c>
    </row>
    <row r="302" spans="1:25" ht="13.5" customHeight="1">
      <c r="A302" s="29">
        <v>298</v>
      </c>
      <c r="B302" s="30" t="s">
        <v>231</v>
      </c>
      <c r="C302" s="31">
        <v>1.655923766204155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3">
        <v>1.655923766204155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8"/>
    </row>
    <row r="304" spans="1:25" ht="13.5" customHeight="1">
      <c r="A304" s="29">
        <v>300</v>
      </c>
      <c r="B304" s="30" t="s">
        <v>233</v>
      </c>
      <c r="C304" s="47">
        <v>85318.761460944967</v>
      </c>
      <c r="D304" s="49">
        <v>3.3</v>
      </c>
      <c r="E304" s="59">
        <v>0.99457377513558431</v>
      </c>
      <c r="F304" s="42">
        <v>4205.7755140192985</v>
      </c>
      <c r="G304" s="42">
        <v>93059.475066431914</v>
      </c>
      <c r="H304" s="32"/>
      <c r="I304" s="32"/>
      <c r="J304" s="32"/>
      <c r="K304" s="42">
        <v>33959.530019400008</v>
      </c>
      <c r="L304" s="42">
        <v>665.22506900448286</v>
      </c>
      <c r="M304" s="42">
        <v>271405.72809717013</v>
      </c>
      <c r="N304" s="42">
        <v>3031.1795862116419</v>
      </c>
      <c r="O304" s="42">
        <v>4709.8479529280312</v>
      </c>
      <c r="P304" s="42">
        <v>5194.9350840480947</v>
      </c>
      <c r="Q304" s="42">
        <v>234.69582528981061</v>
      </c>
      <c r="R304" s="42">
        <v>84.243038100286739</v>
      </c>
      <c r="S304" s="32"/>
      <c r="T304" s="32"/>
      <c r="U304" s="32"/>
      <c r="V304" s="33"/>
      <c r="W304" s="34">
        <v>123.91012065161773</v>
      </c>
      <c r="X304" s="39"/>
      <c r="Y304" s="36">
        <v>501997.60140797537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8"/>
    </row>
    <row r="306" spans="1:25" ht="13.5" customHeight="1">
      <c r="A306" s="29">
        <v>302</v>
      </c>
      <c r="B306" s="30" t="s">
        <v>235</v>
      </c>
      <c r="C306" s="47">
        <v>880.77722527519063</v>
      </c>
      <c r="D306" s="42">
        <v>1367.4</v>
      </c>
      <c r="E306" s="59">
        <v>0.22442750434139849</v>
      </c>
      <c r="F306" s="32"/>
      <c r="G306" s="32"/>
      <c r="H306" s="32"/>
      <c r="I306" s="32"/>
      <c r="J306" s="42">
        <v>697.6589649297805</v>
      </c>
      <c r="K306" s="32"/>
      <c r="L306" s="32"/>
      <c r="M306" s="42">
        <v>495.45762907053529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0">
        <v>3.7350373547486306</v>
      </c>
      <c r="X306" s="39"/>
      <c r="Y306" s="36">
        <v>3445.2532841345965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8"/>
    </row>
    <row r="308" spans="1:25" ht="13.5" customHeight="1">
      <c r="A308" s="29">
        <v>304</v>
      </c>
      <c r="B308" s="30" t="s">
        <v>236</v>
      </c>
      <c r="C308" s="44">
        <v>2.8113692982104335E-2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5">
        <v>2.8113692982104335E-2</v>
      </c>
    </row>
    <row r="309" spans="1:25" ht="13.5" customHeight="1">
      <c r="A309" s="29">
        <v>305</v>
      </c>
      <c r="B309" s="30" t="s">
        <v>237</v>
      </c>
      <c r="C309" s="31">
        <v>3.0488817896161815</v>
      </c>
      <c r="D309" s="32"/>
      <c r="E309" s="32"/>
      <c r="F309" s="32"/>
      <c r="G309" s="42">
        <v>531.25858125076081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42.360038984470563</v>
      </c>
      <c r="W309" s="34">
        <v>45.536714284278808</v>
      </c>
      <c r="X309" s="35">
        <v>26.871107399785995</v>
      </c>
      <c r="Y309" s="36">
        <v>649.07532370891226</v>
      </c>
    </row>
    <row r="310" spans="1:25" ht="13.5" customHeight="1">
      <c r="A310" s="29">
        <v>306</v>
      </c>
      <c r="B310" s="30" t="s">
        <v>238</v>
      </c>
      <c r="C310" s="44">
        <v>7.9332162323262262E-2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5">
        <v>7.9332162323262262E-2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8"/>
    </row>
    <row r="312" spans="1:25" ht="13.5" customHeight="1">
      <c r="A312" s="29">
        <v>308</v>
      </c>
      <c r="B312" s="30" t="s">
        <v>239</v>
      </c>
      <c r="C312" s="60">
        <v>3.764333734197139E-4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9.5791411964876087E-4</v>
      </c>
      <c r="X312" s="39"/>
      <c r="Y312" s="45">
        <v>1.3343474930684748E-3</v>
      </c>
    </row>
    <row r="313" spans="1:25" ht="13.5" customHeight="1">
      <c r="A313" s="29">
        <v>309</v>
      </c>
      <c r="B313" s="30" t="s">
        <v>240</v>
      </c>
      <c r="C313" s="37">
        <v>0.40754607705830104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0">
        <v>8.6449059151980752</v>
      </c>
      <c r="W313" s="34">
        <v>308.3947804427093</v>
      </c>
      <c r="X313" s="35">
        <v>48.693777363395156</v>
      </c>
      <c r="Y313" s="36">
        <v>366.14100979836081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8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8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8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8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8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8"/>
    </row>
    <row r="320" spans="1:25" ht="13.5" customHeight="1">
      <c r="A320" s="29">
        <v>316</v>
      </c>
      <c r="B320" s="30" t="s">
        <v>241</v>
      </c>
      <c r="C320" s="37">
        <v>0.21079963232439236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0">
        <v>0.21079963232439236</v>
      </c>
    </row>
    <row r="321" spans="1:25" ht="13.5" customHeight="1">
      <c r="A321" s="29">
        <v>317</v>
      </c>
      <c r="B321" s="30" t="s">
        <v>444</v>
      </c>
      <c r="C321" s="44">
        <v>3.4233936111110252E-2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5">
        <v>3.4233936111110252E-2</v>
      </c>
    </row>
    <row r="322" spans="1:25" ht="13.5" customHeight="1">
      <c r="A322" s="29">
        <v>318</v>
      </c>
      <c r="B322" s="30" t="s">
        <v>242</v>
      </c>
      <c r="C322" s="37">
        <v>0.20373807913033545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1.423719716916475E-2</v>
      </c>
      <c r="X322" s="39"/>
      <c r="Y322" s="40">
        <v>0.2179752762995002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8"/>
    </row>
    <row r="324" spans="1:25" ht="13.5" customHeight="1">
      <c r="A324" s="29">
        <v>320</v>
      </c>
      <c r="B324" s="30" t="s">
        <v>243</v>
      </c>
      <c r="C324" s="41"/>
      <c r="D324" s="32"/>
      <c r="E324" s="57">
        <v>7.410342124480139E-2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5">
        <v>7.410342124480139E-2</v>
      </c>
    </row>
    <row r="325" spans="1:25" ht="13.5" customHeight="1">
      <c r="A325" s="29">
        <v>321</v>
      </c>
      <c r="B325" s="30" t="s">
        <v>244</v>
      </c>
      <c r="C325" s="44">
        <v>4.580318430987497E-2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79.533134419822289</v>
      </c>
      <c r="W325" s="34">
        <v>37.027823624341757</v>
      </c>
      <c r="X325" s="39"/>
      <c r="Y325" s="36">
        <v>116.60676122847391</v>
      </c>
    </row>
    <row r="326" spans="1:25" ht="54" customHeight="1">
      <c r="A326" s="29">
        <v>322</v>
      </c>
      <c r="B326" s="30" t="s">
        <v>245</v>
      </c>
      <c r="C326" s="31">
        <v>1.7318340600929332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43">
        <v>1.7318340600929332</v>
      </c>
    </row>
    <row r="327" spans="1:25" ht="13.5" customHeight="1">
      <c r="A327" s="29">
        <v>323</v>
      </c>
      <c r="B327" s="30" t="s">
        <v>246</v>
      </c>
      <c r="C327" s="41"/>
      <c r="D327" s="42">
        <v>478.5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478.5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8"/>
    </row>
    <row r="329" spans="1:25" ht="13.5" customHeight="1">
      <c r="A329" s="29">
        <v>325</v>
      </c>
      <c r="B329" s="30" t="s">
        <v>247</v>
      </c>
      <c r="C329" s="41"/>
      <c r="D329" s="42">
        <v>3296.0000011000002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3296.0000011000002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8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8"/>
    </row>
    <row r="332" spans="1:25" ht="13.5" customHeight="1">
      <c r="A332" s="29">
        <v>328</v>
      </c>
      <c r="B332" s="30" t="s">
        <v>248</v>
      </c>
      <c r="C332" s="4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48"/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1553.386094420601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1553.386094420601</v>
      </c>
    </row>
    <row r="334" spans="1:25" ht="27" customHeight="1">
      <c r="A334" s="29">
        <v>330</v>
      </c>
      <c r="B334" s="30" t="s">
        <v>449</v>
      </c>
      <c r="C334" s="37">
        <v>0.28254661870420539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0.28254661870420539</v>
      </c>
    </row>
    <row r="335" spans="1:25" ht="13.5" customHeight="1">
      <c r="A335" s="29">
        <v>331</v>
      </c>
      <c r="B335" s="30" t="s">
        <v>250</v>
      </c>
      <c r="C335" s="41"/>
      <c r="D335" s="42">
        <v>66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66</v>
      </c>
    </row>
    <row r="336" spans="1:25" ht="13.5" customHeight="1">
      <c r="A336" s="29">
        <v>332</v>
      </c>
      <c r="B336" s="30" t="s">
        <v>251</v>
      </c>
      <c r="C336" s="55">
        <v>9.6411800907894581E-7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17.635608067004071</v>
      </c>
      <c r="W336" s="61">
        <v>1.7308092526248149E-7</v>
      </c>
      <c r="X336" s="54">
        <v>3.0649382457892127</v>
      </c>
      <c r="Y336" s="36">
        <v>20.700547449992214</v>
      </c>
    </row>
    <row r="337" spans="1:25" ht="13.5" customHeight="1">
      <c r="A337" s="29">
        <v>333</v>
      </c>
      <c r="B337" s="30" t="s">
        <v>252</v>
      </c>
      <c r="C337" s="37">
        <v>0.41316280670430933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28.986015084193639</v>
      </c>
      <c r="X337" s="39"/>
      <c r="Y337" s="36">
        <v>29.399177890897949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8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8"/>
    </row>
    <row r="340" spans="1:25" ht="13.5" customHeight="1">
      <c r="A340" s="29">
        <v>336</v>
      </c>
      <c r="B340" s="30" t="s">
        <v>255</v>
      </c>
      <c r="C340" s="37">
        <v>0.89865304356713915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1">
        <v>0.79775279532525956</v>
      </c>
      <c r="X340" s="39"/>
      <c r="Y340" s="43">
        <v>1.6964058388923986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8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8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8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8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8"/>
    </row>
    <row r="346" spans="1:25" ht="13.5" customHeight="1">
      <c r="A346" s="29">
        <v>342</v>
      </c>
      <c r="B346" s="30" t="s">
        <v>257</v>
      </c>
      <c r="C346" s="37">
        <v>0.27168569391283648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7.8808343428565075E-2</v>
      </c>
      <c r="X346" s="39"/>
      <c r="Y346" s="40">
        <v>0.35049403734140155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8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8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8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8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8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8"/>
    </row>
    <row r="353" spans="1:25" ht="13.5" customHeight="1">
      <c r="A353" s="29">
        <v>349</v>
      </c>
      <c r="B353" s="30" t="s">
        <v>261</v>
      </c>
      <c r="C353" s="47">
        <v>18.102328145586377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2.2202418916534166E-2</v>
      </c>
      <c r="X353" s="35">
        <v>51.721898215627384</v>
      </c>
      <c r="Y353" s="36">
        <v>69.846428780130296</v>
      </c>
    </row>
    <row r="354" spans="1:25" ht="13.5" customHeight="1">
      <c r="A354" s="29">
        <v>350</v>
      </c>
      <c r="B354" s="30" t="s">
        <v>262</v>
      </c>
      <c r="C354" s="41"/>
      <c r="D354" s="42">
        <v>172.4</v>
      </c>
      <c r="E354" s="42">
        <v>35.418494608488672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207.81849460848866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1095.0958066250737</v>
      </c>
      <c r="L355" s="42">
        <v>406.45263043687316</v>
      </c>
      <c r="M355" s="42">
        <v>9222.065952259185</v>
      </c>
      <c r="N355" s="42">
        <v>88.603756894295387</v>
      </c>
      <c r="O355" s="42">
        <v>1090.2012490715956</v>
      </c>
      <c r="P355" s="42">
        <v>432.21761210969413</v>
      </c>
      <c r="Q355" s="42">
        <v>312.92776705308086</v>
      </c>
      <c r="R355" s="42">
        <v>224.65517614694954</v>
      </c>
      <c r="S355" s="32"/>
      <c r="T355" s="32"/>
      <c r="U355" s="32"/>
      <c r="V355" s="33"/>
      <c r="W355" s="33"/>
      <c r="X355" s="39"/>
      <c r="Y355" s="36">
        <v>12872.219950596747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8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8"/>
    </row>
    <row r="358" spans="1:25" ht="13.5" customHeight="1">
      <c r="A358" s="29">
        <v>354</v>
      </c>
      <c r="B358" s="30" t="s">
        <v>264</v>
      </c>
      <c r="C358" s="31">
        <v>2.6047490351279139</v>
      </c>
      <c r="D358" s="42">
        <v>30.4</v>
      </c>
      <c r="E358" s="32"/>
      <c r="F358" s="32"/>
      <c r="G358" s="42">
        <v>461.2435416300425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494.24829066517043</v>
      </c>
    </row>
    <row r="359" spans="1:25" ht="13.5" customHeight="1">
      <c r="A359" s="29">
        <v>355</v>
      </c>
      <c r="B359" s="30" t="s">
        <v>265</v>
      </c>
      <c r="C359" s="47">
        <v>42.032453294361034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0">
        <v>6.878830742272763</v>
      </c>
      <c r="X359" s="39"/>
      <c r="Y359" s="36">
        <v>48.911284036633795</v>
      </c>
    </row>
    <row r="360" spans="1:25" ht="13.5" customHeight="1">
      <c r="A360" s="29">
        <v>356</v>
      </c>
      <c r="B360" s="30" t="s">
        <v>266</v>
      </c>
      <c r="C360" s="37">
        <v>0.1207287320882267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0">
        <v>0.1207287320882267</v>
      </c>
    </row>
    <row r="361" spans="1:25" ht="13.5" customHeight="1">
      <c r="A361" s="29">
        <v>357</v>
      </c>
      <c r="B361" s="30" t="s">
        <v>267</v>
      </c>
      <c r="C361" s="41"/>
      <c r="D361" s="42">
        <v>179.99999979999998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179.99999979999998</v>
      </c>
    </row>
    <row r="362" spans="1:25" ht="13.5" customHeight="1">
      <c r="A362" s="29">
        <v>358</v>
      </c>
      <c r="B362" s="30" t="s">
        <v>268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48"/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8"/>
    </row>
    <row r="364" spans="1:25" ht="13.5" customHeight="1">
      <c r="A364" s="29">
        <v>360</v>
      </c>
      <c r="B364" s="30" t="s">
        <v>269</v>
      </c>
      <c r="C364" s="41"/>
      <c r="D364" s="42">
        <v>2340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2340</v>
      </c>
    </row>
    <row r="365" spans="1:25" ht="13.5" customHeight="1">
      <c r="A365" s="29">
        <v>361</v>
      </c>
      <c r="B365" s="30" t="s">
        <v>270</v>
      </c>
      <c r="C365" s="41"/>
      <c r="D365" s="42">
        <v>3380.9999999999995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3380.9999999999995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8"/>
    </row>
    <row r="367" spans="1:25" ht="13.5" customHeight="1">
      <c r="A367" s="29">
        <v>363</v>
      </c>
      <c r="B367" s="30" t="s">
        <v>272</v>
      </c>
      <c r="C367" s="41"/>
      <c r="D367" s="42">
        <v>536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536</v>
      </c>
    </row>
    <row r="368" spans="1:25" ht="13.5" customHeight="1">
      <c r="A368" s="29">
        <v>364</v>
      </c>
      <c r="B368" s="30" t="s">
        <v>273</v>
      </c>
      <c r="C368" s="41"/>
      <c r="D368" s="42">
        <v>10.000000050000002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10.000000050000002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8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8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8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8"/>
    </row>
    <row r="373" spans="1:25" ht="13.5" customHeight="1">
      <c r="A373" s="29">
        <v>369</v>
      </c>
      <c r="B373" s="30" t="s">
        <v>276</v>
      </c>
      <c r="C373" s="41"/>
      <c r="D373" s="42">
        <v>120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36">
        <v>120</v>
      </c>
    </row>
    <row r="374" spans="1:25" ht="13.5" customHeight="1">
      <c r="A374" s="29">
        <v>370</v>
      </c>
      <c r="B374" s="30" t="s">
        <v>277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48"/>
    </row>
    <row r="375" spans="1:25" ht="13.5" customHeight="1">
      <c r="A375" s="29">
        <v>371</v>
      </c>
      <c r="B375" s="30" t="s">
        <v>278</v>
      </c>
      <c r="C375" s="41"/>
      <c r="D375" s="42">
        <v>10.000000000000002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36">
        <v>10.000000000000002</v>
      </c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8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8"/>
    </row>
    <row r="378" spans="1:25" ht="13.5" customHeight="1">
      <c r="A378" s="29">
        <v>374</v>
      </c>
      <c r="B378" s="30" t="s">
        <v>279</v>
      </c>
      <c r="C378" s="47">
        <v>529.41835899861826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22563.204438666973</v>
      </c>
      <c r="W378" s="33"/>
      <c r="X378" s="35">
        <v>1227.055583122911</v>
      </c>
      <c r="Y378" s="36">
        <v>24319.6783807885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8"/>
    </row>
    <row r="380" spans="1:25" ht="13.5" customHeight="1">
      <c r="A380" s="29">
        <v>376</v>
      </c>
      <c r="B380" s="30" t="s">
        <v>280</v>
      </c>
      <c r="C380" s="41"/>
      <c r="D380" s="42">
        <v>5333.5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5333.5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8"/>
    </row>
    <row r="382" spans="1:25" ht="13.5" customHeight="1">
      <c r="A382" s="29">
        <v>378</v>
      </c>
      <c r="B382" s="30" t="s">
        <v>282</v>
      </c>
      <c r="C382" s="41"/>
      <c r="D382" s="42">
        <v>5390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5390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8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8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285.17781899119643</v>
      </c>
      <c r="T385" s="32"/>
      <c r="U385" s="32"/>
      <c r="V385" s="33"/>
      <c r="W385" s="34">
        <v>86.147392387186983</v>
      </c>
      <c r="X385" s="39"/>
      <c r="Y385" s="36">
        <v>371.32521137838341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8"/>
    </row>
    <row r="387" spans="1:25" ht="13.5" customHeight="1">
      <c r="A387" s="29">
        <v>383</v>
      </c>
      <c r="B387" s="30" t="s">
        <v>286</v>
      </c>
      <c r="C387" s="41"/>
      <c r="D387" s="42">
        <v>1328.2499999999998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1328.2499999999998</v>
      </c>
    </row>
    <row r="388" spans="1:25" ht="13.5" customHeight="1">
      <c r="A388" s="29">
        <v>384</v>
      </c>
      <c r="B388" s="30" t="s">
        <v>287</v>
      </c>
      <c r="C388" s="47">
        <v>1928.5380710681659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5.5187355828980808E-2</v>
      </c>
      <c r="X388" s="39"/>
      <c r="Y388" s="36">
        <v>1928.5932584239949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8"/>
    </row>
    <row r="390" spans="1:25" ht="13.5" customHeight="1">
      <c r="A390" s="29">
        <v>386</v>
      </c>
      <c r="B390" s="30" t="s">
        <v>289</v>
      </c>
      <c r="C390" s="41"/>
      <c r="D390" s="42">
        <v>2073.75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2073.75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8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8"/>
    </row>
    <row r="393" spans="1:25" ht="27" customHeight="1">
      <c r="A393" s="29">
        <v>389</v>
      </c>
      <c r="B393" s="30" t="s">
        <v>290</v>
      </c>
      <c r="C393" s="31">
        <v>2.5832976190234165</v>
      </c>
      <c r="D393" s="32"/>
      <c r="E393" s="32"/>
      <c r="F393" s="32"/>
      <c r="G393" s="32"/>
      <c r="H393" s="32"/>
      <c r="I393" s="42">
        <v>555.81300808349829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55.746504806665833</v>
      </c>
      <c r="X393" s="39"/>
      <c r="Y393" s="36">
        <v>614.14281050918748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8"/>
    </row>
    <row r="395" spans="1:25" ht="13.5" customHeight="1">
      <c r="A395" s="29">
        <v>391</v>
      </c>
      <c r="B395" s="30" t="s">
        <v>292</v>
      </c>
      <c r="C395" s="44">
        <v>6.9986333716499746E-2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5">
        <v>6.9986333716499746E-2</v>
      </c>
    </row>
    <row r="396" spans="1:25" ht="13.5" customHeight="1">
      <c r="A396" s="29">
        <v>392</v>
      </c>
      <c r="B396" s="30" t="s">
        <v>293</v>
      </c>
      <c r="C396" s="47">
        <v>21371.257921365537</v>
      </c>
      <c r="D396" s="32"/>
      <c r="E396" s="32"/>
      <c r="F396" s="42">
        <v>696.88806320815172</v>
      </c>
      <c r="G396" s="32"/>
      <c r="H396" s="32"/>
      <c r="I396" s="32"/>
      <c r="J396" s="32"/>
      <c r="K396" s="42">
        <v>15882.077751169643</v>
      </c>
      <c r="L396" s="32"/>
      <c r="M396" s="42">
        <v>55267.086543705809</v>
      </c>
      <c r="N396" s="32"/>
      <c r="O396" s="42">
        <v>1219.8613740630747</v>
      </c>
      <c r="P396" s="32"/>
      <c r="Q396" s="32"/>
      <c r="R396" s="32"/>
      <c r="S396" s="32"/>
      <c r="T396" s="32"/>
      <c r="U396" s="32"/>
      <c r="V396" s="33"/>
      <c r="W396" s="34">
        <v>13.209672302521136</v>
      </c>
      <c r="X396" s="39"/>
      <c r="Y396" s="36">
        <v>94450.381325814727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8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25.934717745594224</v>
      </c>
      <c r="W398" s="33"/>
      <c r="X398" s="39"/>
      <c r="Y398" s="36">
        <v>25.934717745594224</v>
      </c>
    </row>
    <row r="399" spans="1:25" ht="13.5" customHeight="1">
      <c r="A399" s="29">
        <v>395</v>
      </c>
      <c r="B399" s="30" t="s">
        <v>296</v>
      </c>
      <c r="C399" s="37">
        <v>0.5361239699282635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0.5361239699282635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8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8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8"/>
    </row>
    <row r="403" spans="1:25" ht="13.5" customHeight="1">
      <c r="A403" s="29">
        <v>399</v>
      </c>
      <c r="B403" s="30" t="s">
        <v>298</v>
      </c>
      <c r="C403" s="60">
        <v>2.2017700480729107E-4</v>
      </c>
      <c r="D403" s="32"/>
      <c r="E403" s="32"/>
      <c r="F403" s="32"/>
      <c r="G403" s="32"/>
      <c r="H403" s="32"/>
      <c r="I403" s="32"/>
      <c r="J403" s="32"/>
      <c r="K403" s="42">
        <v>658.57174366725724</v>
      </c>
      <c r="L403" s="32"/>
      <c r="M403" s="42">
        <v>3706.9193953016847</v>
      </c>
      <c r="N403" s="42">
        <v>55.709404962502248</v>
      </c>
      <c r="O403" s="42">
        <v>549.75061987220556</v>
      </c>
      <c r="P403" s="42">
        <v>105.02267076215963</v>
      </c>
      <c r="Q403" s="42">
        <v>78.231941763270214</v>
      </c>
      <c r="R403" s="32"/>
      <c r="S403" s="32"/>
      <c r="T403" s="32"/>
      <c r="U403" s="32"/>
      <c r="V403" s="33"/>
      <c r="W403" s="62">
        <v>1.3269459878447577E-5</v>
      </c>
      <c r="X403" s="39"/>
      <c r="Y403" s="36">
        <v>5154.2060097755439</v>
      </c>
    </row>
    <row r="404" spans="1:25" ht="13.5" customHeight="1">
      <c r="A404" s="29">
        <v>400</v>
      </c>
      <c r="B404" s="30" t="s">
        <v>299</v>
      </c>
      <c r="C404" s="47">
        <v>1352.1590626669383</v>
      </c>
      <c r="D404" s="49">
        <v>6.4600000000000009</v>
      </c>
      <c r="E404" s="32"/>
      <c r="F404" s="32"/>
      <c r="G404" s="32"/>
      <c r="H404" s="32"/>
      <c r="I404" s="32"/>
      <c r="J404" s="32"/>
      <c r="K404" s="42">
        <v>28152.457096384904</v>
      </c>
      <c r="L404" s="42">
        <v>331.92806306990377</v>
      </c>
      <c r="M404" s="42">
        <v>61200.977110318199</v>
      </c>
      <c r="N404" s="42">
        <v>940.93416292008942</v>
      </c>
      <c r="O404" s="42">
        <v>4833.8557956805316</v>
      </c>
      <c r="P404" s="42">
        <v>1820.2944197868796</v>
      </c>
      <c r="Q404" s="42">
        <v>312.92776705308086</v>
      </c>
      <c r="R404" s="42">
        <v>237.1149590756973</v>
      </c>
      <c r="S404" s="32"/>
      <c r="T404" s="32"/>
      <c r="U404" s="32"/>
      <c r="V404" s="33"/>
      <c r="W404" s="51">
        <v>0.32656426771139657</v>
      </c>
      <c r="X404" s="39"/>
      <c r="Y404" s="36">
        <v>99189.435001223945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8"/>
    </row>
    <row r="406" spans="1:25" ht="13.5" customHeight="1">
      <c r="A406" s="29">
        <v>402</v>
      </c>
      <c r="B406" s="30" t="s">
        <v>300</v>
      </c>
      <c r="C406" s="41"/>
      <c r="D406" s="42">
        <v>431.79999999999995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431.79999999999995</v>
      </c>
    </row>
    <row r="407" spans="1:25" ht="13.5" customHeight="1">
      <c r="A407" s="29">
        <v>403</v>
      </c>
      <c r="B407" s="30" t="s">
        <v>301</v>
      </c>
      <c r="C407" s="60">
        <v>7.8555033148450498E-4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6.8913351751920412E-4</v>
      </c>
      <c r="X407" s="39"/>
      <c r="Y407" s="45">
        <v>1.474683849003709E-3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8"/>
    </row>
    <row r="409" spans="1:25" ht="13.5" customHeight="1">
      <c r="A409" s="29">
        <v>405</v>
      </c>
      <c r="B409" s="30" t="s">
        <v>302</v>
      </c>
      <c r="C409" s="47">
        <v>22.464585816564959</v>
      </c>
      <c r="D409" s="42">
        <v>10465</v>
      </c>
      <c r="E409" s="49">
        <v>4.481839442912559</v>
      </c>
      <c r="F409" s="32"/>
      <c r="G409" s="32"/>
      <c r="H409" s="49">
        <v>7.49693206131208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45837.020143563233</v>
      </c>
      <c r="W409" s="33"/>
      <c r="X409" s="39"/>
      <c r="Y409" s="36">
        <v>56336.463500884027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8"/>
    </row>
    <row r="411" spans="1:25" ht="40.5" customHeight="1">
      <c r="A411" s="29">
        <v>407</v>
      </c>
      <c r="B411" s="30" t="s">
        <v>303</v>
      </c>
      <c r="C411" s="47">
        <v>1370.4839394514356</v>
      </c>
      <c r="D411" s="42">
        <v>4254.9999999600013</v>
      </c>
      <c r="E411" s="42">
        <v>12.795900703321644</v>
      </c>
      <c r="F411" s="32"/>
      <c r="G411" s="32"/>
      <c r="H411" s="32"/>
      <c r="I411" s="42">
        <v>352343.95087139995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4705.8076700360161</v>
      </c>
      <c r="X411" s="39"/>
      <c r="Y411" s="36">
        <v>362688.03838155075</v>
      </c>
    </row>
    <row r="412" spans="1:25" ht="27" customHeight="1">
      <c r="A412" s="29">
        <v>408</v>
      </c>
      <c r="B412" s="30" t="s">
        <v>304</v>
      </c>
      <c r="C412" s="31">
        <v>8.7122215839104662</v>
      </c>
      <c r="D412" s="42">
        <v>1810.7791666666665</v>
      </c>
      <c r="E412" s="49">
        <v>1.3850306335539613</v>
      </c>
      <c r="F412" s="32"/>
      <c r="G412" s="32"/>
      <c r="H412" s="32"/>
      <c r="I412" s="42">
        <v>177.568554514021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0">
        <v>4.5550484162763887</v>
      </c>
      <c r="X412" s="39"/>
      <c r="Y412" s="36">
        <v>2003.0000218144282</v>
      </c>
    </row>
    <row r="413" spans="1:25" ht="27" customHeight="1">
      <c r="A413" s="29">
        <v>409</v>
      </c>
      <c r="B413" s="30" t="s">
        <v>305</v>
      </c>
      <c r="C413" s="31">
        <v>6.9352309287988074</v>
      </c>
      <c r="D413" s="42">
        <v>10965.999999003001</v>
      </c>
      <c r="E413" s="32"/>
      <c r="F413" s="32"/>
      <c r="G413" s="32"/>
      <c r="H413" s="32"/>
      <c r="I413" s="42">
        <v>50021.358309892668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4246.6920131094621</v>
      </c>
      <c r="X413" s="39"/>
      <c r="Y413" s="36">
        <v>65240.985552933926</v>
      </c>
    </row>
    <row r="414" spans="1:25" ht="27" customHeight="1">
      <c r="A414" s="29">
        <v>410</v>
      </c>
      <c r="B414" s="30" t="s">
        <v>306</v>
      </c>
      <c r="C414" s="47">
        <v>978.21547181858966</v>
      </c>
      <c r="D414" s="42">
        <v>2637.3916666651667</v>
      </c>
      <c r="E414" s="42">
        <v>14.935897758729746</v>
      </c>
      <c r="F414" s="32"/>
      <c r="G414" s="32"/>
      <c r="H414" s="32"/>
      <c r="I414" s="42">
        <v>1117.8989118102013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54.531327037599951</v>
      </c>
      <c r="X414" s="39"/>
      <c r="Y414" s="36">
        <v>4802.9732750902876</v>
      </c>
    </row>
    <row r="415" spans="1:25" ht="13.5" customHeight="1">
      <c r="A415" s="29">
        <v>411</v>
      </c>
      <c r="B415" s="30" t="s">
        <v>307</v>
      </c>
      <c r="C415" s="47">
        <v>649.61090361277923</v>
      </c>
      <c r="D415" s="32"/>
      <c r="E415" s="32"/>
      <c r="F415" s="42">
        <v>126.33790590036368</v>
      </c>
      <c r="G415" s="32"/>
      <c r="H415" s="32"/>
      <c r="I415" s="32"/>
      <c r="J415" s="32"/>
      <c r="K415" s="42">
        <v>2124.234957988062</v>
      </c>
      <c r="L415" s="42">
        <v>499.43884754879434</v>
      </c>
      <c r="M415" s="42">
        <v>32478.598646027309</v>
      </c>
      <c r="N415" s="42">
        <v>187.97273384921215</v>
      </c>
      <c r="O415" s="42">
        <v>19377.520283424783</v>
      </c>
      <c r="P415" s="42">
        <v>1218.8535808746924</v>
      </c>
      <c r="Q415" s="42">
        <v>938.78330115924246</v>
      </c>
      <c r="R415" s="42">
        <v>111.33532457856988</v>
      </c>
      <c r="S415" s="32"/>
      <c r="T415" s="32"/>
      <c r="U415" s="32"/>
      <c r="V415" s="33"/>
      <c r="W415" s="34">
        <v>156.28064068579818</v>
      </c>
      <c r="X415" s="35">
        <v>294.93682571512119</v>
      </c>
      <c r="Y415" s="36">
        <v>58163.903951364729</v>
      </c>
    </row>
    <row r="416" spans="1:25" ht="13.5" customHeight="1">
      <c r="A416" s="29">
        <v>412</v>
      </c>
      <c r="B416" s="30" t="s">
        <v>308</v>
      </c>
      <c r="C416" s="37">
        <v>0.19193545514586613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43.224529575990374</v>
      </c>
      <c r="W416" s="50">
        <v>8.1044814314811795</v>
      </c>
      <c r="X416" s="54">
        <v>2.2832759925489174</v>
      </c>
      <c r="Y416" s="36">
        <v>53.804222455166332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8"/>
    </row>
    <row r="418" spans="1:25" ht="13.5" customHeight="1">
      <c r="A418" s="29">
        <v>414</v>
      </c>
      <c r="B418" s="30" t="s">
        <v>310</v>
      </c>
      <c r="C418" s="44">
        <v>6.3022417910009176E-3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5">
        <v>6.3022417910009176E-3</v>
      </c>
    </row>
    <row r="419" spans="1:25" ht="13.5" customHeight="1">
      <c r="A419" s="29">
        <v>415</v>
      </c>
      <c r="B419" s="30" t="s">
        <v>311</v>
      </c>
      <c r="C419" s="47">
        <v>24.821264809530863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1">
        <v>0.25693455708487278</v>
      </c>
      <c r="X419" s="39"/>
      <c r="Y419" s="36">
        <v>25.078199366615735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8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8"/>
    </row>
    <row r="422" spans="1:25" ht="13.5" customHeight="1">
      <c r="A422" s="29">
        <v>418</v>
      </c>
      <c r="B422" s="30" t="s">
        <v>313</v>
      </c>
      <c r="C422" s="44">
        <v>6.4962448300643514E-3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5.2631988456781761E-3</v>
      </c>
      <c r="X422" s="39"/>
      <c r="Y422" s="45">
        <v>1.1759443675742528E-2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8"/>
    </row>
    <row r="424" spans="1:25" ht="13.5" customHeight="1">
      <c r="A424" s="29">
        <v>420</v>
      </c>
      <c r="B424" s="30" t="s">
        <v>315</v>
      </c>
      <c r="C424" s="47">
        <v>276.86276731244436</v>
      </c>
      <c r="D424" s="32"/>
      <c r="E424" s="32"/>
      <c r="F424" s="42">
        <v>73.0547333032914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0">
        <v>1.6530969953064649</v>
      </c>
      <c r="X424" s="39"/>
      <c r="Y424" s="36">
        <v>351.57059761104222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8"/>
    </row>
    <row r="426" spans="1:25" ht="13.5" customHeight="1">
      <c r="A426" s="29">
        <v>422</v>
      </c>
      <c r="B426" s="30" t="s">
        <v>316</v>
      </c>
      <c r="C426" s="41"/>
      <c r="D426" s="42">
        <v>5072.9999999999982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5072.9999999999982</v>
      </c>
    </row>
    <row r="427" spans="1:25" ht="13.5" customHeight="1">
      <c r="A427" s="29">
        <v>423</v>
      </c>
      <c r="B427" s="30" t="s">
        <v>475</v>
      </c>
      <c r="C427" s="60">
        <v>1.8650315923513818E-4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8">
        <v>1.8650315923513818E-4</v>
      </c>
    </row>
    <row r="428" spans="1:25" ht="13.5" customHeight="1">
      <c r="A428" s="29">
        <v>424</v>
      </c>
      <c r="B428" s="30" t="s">
        <v>317</v>
      </c>
      <c r="C428" s="41"/>
      <c r="D428" s="42">
        <v>200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200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8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8"/>
    </row>
    <row r="431" spans="1:25" ht="13.5" customHeight="1">
      <c r="A431" s="29">
        <v>427</v>
      </c>
      <c r="B431" s="30" t="s">
        <v>318</v>
      </c>
      <c r="C431" s="41"/>
      <c r="D431" s="42">
        <v>1210</v>
      </c>
      <c r="E431" s="42">
        <v>57.971198325982321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1267.9711983259824</v>
      </c>
    </row>
    <row r="432" spans="1:25" ht="13.5" customHeight="1">
      <c r="A432" s="29">
        <v>428</v>
      </c>
      <c r="B432" s="30" t="s">
        <v>319</v>
      </c>
      <c r="C432" s="41"/>
      <c r="D432" s="49">
        <v>2</v>
      </c>
      <c r="E432" s="42">
        <v>26.38269317515801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28.38269317515801</v>
      </c>
    </row>
    <row r="433" spans="1:25" ht="13.5" customHeight="1">
      <c r="A433" s="29">
        <v>429</v>
      </c>
      <c r="B433" s="30" t="s">
        <v>320</v>
      </c>
      <c r="C433" s="41"/>
      <c r="D433" s="42">
        <v>21.599999999999998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21.599999999999998</v>
      </c>
    </row>
    <row r="434" spans="1:25" ht="13.5" customHeight="1">
      <c r="A434" s="29">
        <v>430</v>
      </c>
      <c r="B434" s="30" t="s">
        <v>321</v>
      </c>
      <c r="C434" s="41"/>
      <c r="D434" s="49">
        <v>2.5000000000000004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3">
        <v>2.5000000000000004</v>
      </c>
    </row>
    <row r="435" spans="1:25" ht="13.5" customHeight="1">
      <c r="A435" s="29">
        <v>431</v>
      </c>
      <c r="B435" s="30" t="s">
        <v>322</v>
      </c>
      <c r="C435" s="41"/>
      <c r="D435" s="42">
        <v>1008.3000000000001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1008.3000000000001</v>
      </c>
    </row>
    <row r="436" spans="1:25" ht="13.5" customHeight="1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48"/>
    </row>
    <row r="437" spans="1:25" ht="13.5" customHeight="1">
      <c r="A437" s="29">
        <v>433</v>
      </c>
      <c r="B437" s="30" t="s">
        <v>324</v>
      </c>
      <c r="C437" s="41"/>
      <c r="D437" s="42">
        <v>250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250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8"/>
    </row>
    <row r="439" spans="1:25" ht="13.5" customHeight="1">
      <c r="A439" s="29">
        <v>435</v>
      </c>
      <c r="B439" s="30" t="s">
        <v>326</v>
      </c>
      <c r="C439" s="41"/>
      <c r="D439" s="42">
        <v>429.14000000000004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429.14000000000004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8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8"/>
    </row>
    <row r="442" spans="1:25" ht="13.5" customHeight="1">
      <c r="A442" s="29">
        <v>438</v>
      </c>
      <c r="B442" s="30" t="s">
        <v>328</v>
      </c>
      <c r="C442" s="31">
        <v>3.2608345608864164</v>
      </c>
      <c r="D442" s="42">
        <v>3640.3000000000006</v>
      </c>
      <c r="E442" s="59">
        <v>0.20060854751271232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1.5822391196561607E-4</v>
      </c>
      <c r="X442" s="39"/>
      <c r="Y442" s="36">
        <v>3643.7616013323118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8"/>
    </row>
    <row r="444" spans="1:25" ht="27" customHeight="1">
      <c r="A444" s="29">
        <v>440</v>
      </c>
      <c r="B444" s="30" t="s">
        <v>330</v>
      </c>
      <c r="C444" s="60">
        <v>7.2995239700584017E-4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1">
        <v>0.96679646667920949</v>
      </c>
      <c r="X444" s="39"/>
      <c r="Y444" s="40">
        <v>0.96752641907621528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8"/>
    </row>
    <row r="446" spans="1:25" ht="13.5" customHeight="1">
      <c r="A446" s="29">
        <v>442</v>
      </c>
      <c r="B446" s="30" t="s">
        <v>331</v>
      </c>
      <c r="C446" s="41"/>
      <c r="D446" s="42">
        <v>204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204</v>
      </c>
    </row>
    <row r="447" spans="1:25" ht="13.5" customHeight="1">
      <c r="A447" s="29">
        <v>443</v>
      </c>
      <c r="B447" s="30" t="s">
        <v>332</v>
      </c>
      <c r="C447" s="41"/>
      <c r="D447" s="42">
        <v>370.00000000000006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370.00000000000006</v>
      </c>
    </row>
    <row r="448" spans="1:25" ht="13.5" customHeight="1">
      <c r="A448" s="29">
        <v>444</v>
      </c>
      <c r="B448" s="30" t="s">
        <v>333</v>
      </c>
      <c r="C448" s="41"/>
      <c r="D448" s="42">
        <v>33.799999999999997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33.799999999999997</v>
      </c>
    </row>
    <row r="449" spans="1:25" ht="13.5" customHeight="1">
      <c r="A449" s="29">
        <v>445</v>
      </c>
      <c r="B449" s="30" t="s">
        <v>334</v>
      </c>
      <c r="C449" s="41"/>
      <c r="D449" s="42">
        <v>182.6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182.6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8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8"/>
    </row>
    <row r="452" spans="1:25" ht="27" customHeight="1">
      <c r="A452" s="29">
        <v>448</v>
      </c>
      <c r="B452" s="30" t="s">
        <v>335</v>
      </c>
      <c r="C452" s="31">
        <v>8.4719761941512832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51">
        <v>0.11469826446803866</v>
      </c>
      <c r="X452" s="39"/>
      <c r="Y452" s="43">
        <v>8.5866744586193224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8"/>
    </row>
    <row r="454" spans="1:25" ht="13.5" customHeight="1">
      <c r="A454" s="29">
        <v>450</v>
      </c>
      <c r="B454" s="30" t="s">
        <v>337</v>
      </c>
      <c r="C454" s="41"/>
      <c r="D454" s="42">
        <v>420.00000000000006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420.00000000000006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8"/>
    </row>
    <row r="456" spans="1:25" ht="13.5" customHeight="1">
      <c r="A456" s="29">
        <v>452</v>
      </c>
      <c r="B456" s="30" t="s">
        <v>338</v>
      </c>
      <c r="C456" s="37">
        <v>0.13010234488041569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0">
        <v>0.13010234488041569</v>
      </c>
    </row>
    <row r="457" spans="1:25" ht="13.5" customHeight="1">
      <c r="A457" s="29">
        <v>453</v>
      </c>
      <c r="B457" s="30" t="s">
        <v>339</v>
      </c>
      <c r="C457" s="31">
        <v>1.2604997256081509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73.746455846051276</v>
      </c>
      <c r="X457" s="39"/>
      <c r="Y457" s="36">
        <v>75.006955571659432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8"/>
    </row>
    <row r="459" spans="1:25" ht="13.5" customHeight="1">
      <c r="A459" s="29">
        <v>455</v>
      </c>
      <c r="B459" s="30" t="s">
        <v>340</v>
      </c>
      <c r="C459" s="31">
        <v>1.7571153450125425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0">
        <v>3.5125449624689531</v>
      </c>
      <c r="X459" s="39"/>
      <c r="Y459" s="43">
        <v>5.2696603074814954</v>
      </c>
    </row>
    <row r="460" spans="1:25" ht="13.5" customHeight="1">
      <c r="A460" s="29">
        <v>456</v>
      </c>
      <c r="B460" s="30" t="s">
        <v>341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48"/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380.90664824557183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380.90664824557183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8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0">
        <v>1.0137137426518041</v>
      </c>
      <c r="X463" s="39"/>
      <c r="Y463" s="43">
        <v>1.0137137426518041</v>
      </c>
    </row>
    <row r="464" spans="1:25">
      <c r="A464" s="29">
        <v>460</v>
      </c>
      <c r="B464" s="30" t="s">
        <v>486</v>
      </c>
      <c r="C464" s="37">
        <v>0.51087079985581096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0.51087079985581096</v>
      </c>
    </row>
    <row r="465" spans="1:25">
      <c r="A465" s="29">
        <v>461</v>
      </c>
      <c r="B465" s="30" t="s">
        <v>487</v>
      </c>
      <c r="C465" s="37">
        <v>0.97992489287985851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40">
        <v>0.97992489287985851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266579.47983302665</v>
      </c>
      <c r="D467" s="2">
        <f t="shared" si="0"/>
        <v>235408.88883289191</v>
      </c>
      <c r="E467" s="2">
        <f t="shared" si="0"/>
        <v>1676.1049082846416</v>
      </c>
      <c r="F467" s="2">
        <f t="shared" si="0"/>
        <v>6144.6868103251791</v>
      </c>
      <c r="G467" s="2">
        <f t="shared" si="0"/>
        <v>342542.76825282088</v>
      </c>
      <c r="H467" s="2">
        <f t="shared" si="0"/>
        <v>23523.378785352459</v>
      </c>
      <c r="I467" s="2">
        <f t="shared" si="0"/>
        <v>600142.70864158007</v>
      </c>
      <c r="J467" s="2">
        <f t="shared" si="0"/>
        <v>47592.484230257855</v>
      </c>
      <c r="K467" s="2">
        <f t="shared" si="0"/>
        <v>113166.05631814344</v>
      </c>
      <c r="L467" s="2">
        <f t="shared" si="0"/>
        <v>7427.2704834043816</v>
      </c>
      <c r="M467" s="2">
        <f t="shared" si="0"/>
        <v>690600.61529854196</v>
      </c>
      <c r="N467" s="2">
        <f t="shared" si="0"/>
        <v>7750.65837608932</v>
      </c>
      <c r="O467" s="2">
        <f t="shared" si="0"/>
        <v>42920.572187830723</v>
      </c>
      <c r="P467" s="2">
        <f t="shared" si="0"/>
        <v>15612.492329911274</v>
      </c>
      <c r="Q467" s="2">
        <f t="shared" si="0"/>
        <v>2816.3499034777274</v>
      </c>
      <c r="R467" s="2">
        <f t="shared" si="0"/>
        <v>923.27242021530992</v>
      </c>
      <c r="S467" s="2">
        <f t="shared" si="0"/>
        <v>893.59096950460287</v>
      </c>
      <c r="T467" s="2">
        <f t="shared" si="0"/>
        <v>86152.518309374718</v>
      </c>
      <c r="U467" s="3">
        <f>SUM(U5:U466)</f>
        <v>367.21994846919762</v>
      </c>
      <c r="V467" s="4">
        <f>SUM(V5:V246)+V247/10^6+SUM(V248:V466)</f>
        <v>68843.613161714791</v>
      </c>
      <c r="W467" s="4">
        <f>SUM(W5:W246)+W247/10^6+SUM(W248:W466)</f>
        <v>35337.920372375542</v>
      </c>
      <c r="X467" s="5">
        <f>SUM(X5:X246)+X247/10^6+SUM(X248:X466)</f>
        <v>1733.8591689102511</v>
      </c>
      <c r="Y467" s="6">
        <f>SUM(Y5:Y246)+Y247/10^6+SUM(Y248:Y466)</f>
        <v>2597789.2899612542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2019-02-08T04:12:12Z</dcterms:modified>
</cp:coreProperties>
</file>