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" sheetId="21" r:id="rId1"/>
  </sheets>
  <definedNames>
    <definedName name="_xlnm._FilterDatabase" localSheetId="0" hidden="1">総括表3!$A$4:$FY$325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<sst xmlns="http://schemas.openxmlformats.org/spreadsheetml/2006/main" count="491" uniqueCount="489">
  <si>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</si>
  <si>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</si>
  <si>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</si>
  <si>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</si>
  <si>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</si>
  <si>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</si>
  <si>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</si>
  <si>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</si>
  <si>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</si>
  <si>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</si>
  <si>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</si>
  <si>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</si>
  <si>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</si>
  <si>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</si>
  <si>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</si>
  <si>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</si>
  <si>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</si>
  <si>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</si>
  <si>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</si>
  <si>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</si>
  <si>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</si>
  <si>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</si>
  <si>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</si>
  <si>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</si>
  <si>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</si>
  <si>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</si>
  <si>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</si>
  <si>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</si>
  <si>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</si>
  <si>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</si>
  <si>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</si>
  <si>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</si>
  <si>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</si>
  <si>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</si>
  <si>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</si>
  <si>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</si>
  <si>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</si>
  <si>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</si>
  <si>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</si>
  <si>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</si>
  <si>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</si>
  <si>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</si>
  <si>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</si>
  <si>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</si>
  <si>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</si>
  <si>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</si>
  <si>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</si>
  <si>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</si>
  <si>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</si>
  <si>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</si>
  <si>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</si>
  <si>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</si>
  <si>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</si>
  <si>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</si>
  <si>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</si>
  <si>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</si>
  <si>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</si>
  <si>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</si>
  <si>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</si>
  <si>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</si>
  <si>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</si>
  <si>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</si>
  <si>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</si>
  <si>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</si>
  <si>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</si>
  <si>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</si>
  <si>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</si>
  <si>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</si>
  <si>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</si>
  <si>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</si>
  <si>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</si>
  <si>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</si>
  <si>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</si>
  <si>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</si>
  <si>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</si>
  <si>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</si>
  <si>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</si>
  <si>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</si>
  <si>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</si>
  <si>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</si>
  <si>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</si>
  <si>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</si>
  <si>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</si>
  <si>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</si>
  <si>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</si>
  <si>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</si>
  <si>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</si>
  <si>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</si>
  <si>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</si>
  <si>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</si>
  <si>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</si>
  <si>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</si>
  <si>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</si>
  <si>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</si>
  <si>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</si>
  <si>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</si>
  <si>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</si>
  <si>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</si>
  <si>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</si>
  <si>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</si>
  <si>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</si>
  <si>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</si>
  <si>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</si>
  <si>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</si>
  <si>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</si>
  <si>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</si>
  <si>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</si>
  <si>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</si>
  <si>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</si>
  <si>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</si>
  <si>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</si>
  <si>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</si>
  <si>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</si>
  <si>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</si>
  <si>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</si>
  <si>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</si>
  <si>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</si>
  <si>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</si>
  <si>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</si>
  <si>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</si>
  <si>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</si>
  <si>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</si>
  <si>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</si>
  <si>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</si>
  <si>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</si>
  <si>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</si>
  <si>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</si>
  <si>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</si>
  <si>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</si>
  <si>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</si>
  <si>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</si>
  <si>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</si>
  <si>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</si>
  <si>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</si>
  <si>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</si>
  <si>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</si>
  <si>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</si>
  <si>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</si>
  <si>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</si>
  <si>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</si>
  <si>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</si>
  <si>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</si>
  <si>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</si>
  <si>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</si>
  <si>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</si>
  <si>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</si>
  <si>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</si>
  <si>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</si>
  <si>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</si>
  <si>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</si>
  <si>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</si>
  <si>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</si>
  <si>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</si>
  <si>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</si>
  <si>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</si>
  <si>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</si>
  <si>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</si>
  <si>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</si>
  <si>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</si>
  <si>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</si>
  <si>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</si>
  <si>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</si>
  <si>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</si>
  <si>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</si>
  <si>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</si>
  <si>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</si>
  <si>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</si>
  <si>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</si>
  <si>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</si>
  <si>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</si>
  <si>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</si>
  <si>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</si>
  <si>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</si>
  <si>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</si>
  <si>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</si>
  <si>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</si>
  <si>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</si>
  <si>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</si>
  <si>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</si>
  <si>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</si>
  <si>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</si>
  <si>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</si>
  <si>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</si>
  <si>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</si>
  <si>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</si>
  <si>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</si>
  <si>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</si>
  <si>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</si>
  <si>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</si>
  <si>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</si>
  <si>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</si>
  <si>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</si>
  <si>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</si>
  <si>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</si>
  <si>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</si>
  <si>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</si>
  <si>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</si>
  <si>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</si>
  <si>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</si>
  <si>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</si>
  <si>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</si>
  <si>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</si>
  <si>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</si>
  <si>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</si>
  <si>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</si>
  <si>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</si>
  <si>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</si>
  <si>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</si>
  <si>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</si>
  <si>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</si>
  <si>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</si>
  <si>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</si>
  <si>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</si>
  <si>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</si>
  <si>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</si>
  <si>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</si>
  <si>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</si>
  <si>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</si>
  <si>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</si>
  <si>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</si>
  <si>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</si>
  <si>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</si>
  <si>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</si>
  <si>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</si>
  <si>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</si>
  <si>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</si>
  <si>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</si>
  <si>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</si>
  <si>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</si>
  <si>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</si>
  <si>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</si>
  <si>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</si>
  <si>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</si>
  <si>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</si>
  <si>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</si>
  <si>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</si>
  <si>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</si>
  <si>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</si>
  <si>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</si>
  <si>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</si>
  <si>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</si>
  <si>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</si>
  <si>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</si>
  <si>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</si>
  <si>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</si>
  <si>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</si>
  <si>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</si>
  <si>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</si>
  <si>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</si>
  <si>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</si>
  <si>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</si>
  <si>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</si>
  <si>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</si>
  <si>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</si>
  <si>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</si>
  <si>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</si>
  <si>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</si>
  <si>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</si>
  <si>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</si>
  <si>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</si>
  <si>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</si>
  <si>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</si>
  <si>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</si>
  <si>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</si>
  <si>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</si>
  <si>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</si>
  <si>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</si>
  <si>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</si>
  <si>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</si>
  <si>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</si>
  <si>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</si>
  <si>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</si>
  <si>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</si>
  <si>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</si>
  <si>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</si>
  <si>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</si>
  <si>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</si>
  <si>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</si>
  <si>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</si>
  <si>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</si>
  <si>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</si>
  <si>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</si>
  <si>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</si>
  <si>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</si>
  <si>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</si>
  <si>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</si>
  <si>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</si>
  <si>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</si>
  <si>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</si>
  <si>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</si>
  <si>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</si>
  <si>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</si>
  <si>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</si>
  <si>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</si>
  <si>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</si>
  <si>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</si>
  <si>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</si>
  <si>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</si>
  <si>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</si>
  <si>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</si>
  <si>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</si>
  <si>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</si>
  <si>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</si>
  <si>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</si>
  <si>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</si>
  <si>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</si>
  <si>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</si>
  <si>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</si>
  <si>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</si>
  <si>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</si>
  <si>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</si>
  <si>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</si>
  <si>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</si>
  <si>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</si>
  <si>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</si>
  <si>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</si>
  <si>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</si>
  <si>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</si>
  <si>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</si>
  <si>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</si>
  <si>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</si>
  <si>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</si>
  <si>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</si>
  <si>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</si>
  <si>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</si>
  <si>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</si>
  <si>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</si>
  <si>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</si>
  <si>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</si>
  <si>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</si>
  <si>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</si>
  <si>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</si>
  <si>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</si>
  <si>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</si>
  <si>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</si>
  <si>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</si>
  <si>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</si>
  <si>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</si>
  <si>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</si>
  <si>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</si>
  <si>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</si>
  <si>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</si>
  <si>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</si>
  <si>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　排出源別・対象化学物質別の排出量推計結果（平成29年度：岩手県）［１．対象業種を営む事業者からのすそ切り以下～22．一般廃棄物処理施設］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</si>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</sst>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11.016639827784289</v>
      </c>
      <c r="D5" s="32">
        <v>2.0000000000000004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0.9220943216593136</v>
      </c>
      <c r="X5" s="36">
        <v>13.011303315354107</v>
      </c>
      <c r="Y5" s="37">
        <v>26.95003746479771</v>
      </c>
    </row>
    <row r="6" spans="1:25" ht="13.5" customHeight="1">
      <c r="A6" s="29">
        <v>2</v>
      </c>
      <c r="B6" s="30" t="s">
        <v>28</v>
      </c>
      <c r="C6" s="38">
        <v>0.42031491298079704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2.0496419360059241E-2</v>
      </c>
      <c r="X6" s="40"/>
      <c r="Y6" s="41">
        <v>0.44081133234085629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341.74310675222563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341.74310675222563</v>
      </c>
    </row>
    <row r="8" spans="1:25" ht="13.5" customHeight="1">
      <c r="A8" s="29">
        <v>4</v>
      </c>
      <c r="B8" s="30" t="s">
        <v>30</v>
      </c>
      <c r="C8" s="44">
        <v>6.2189350783334394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1.974696148678453E-2</v>
      </c>
      <c r="X8" s="40"/>
      <c r="Y8" s="45">
        <v>6.2386820398202243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341.74310675222563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341.74310675222563</v>
      </c>
    </row>
    <row r="10" spans="1:25" ht="13.5" customHeight="1">
      <c r="A10" s="29">
        <v>6</v>
      </c>
      <c r="B10" s="30" t="s">
        <v>32</v>
      </c>
      <c r="C10" s="46">
        <v>4.2485671449513082E-2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7">
        <v>4.2485671449513082E-2</v>
      </c>
    </row>
    <row r="11" spans="1:25" ht="13.5" customHeight="1">
      <c r="A11" s="29">
        <v>7</v>
      </c>
      <c r="B11" s="30" t="s">
        <v>33</v>
      </c>
      <c r="C11" s="44">
        <v>4.0621056122655164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5.2792233310042184E-3</v>
      </c>
      <c r="X11" s="40"/>
      <c r="Y11" s="45">
        <v>4.0673848355965205</v>
      </c>
    </row>
    <row r="12" spans="1:25" ht="13.5" customHeight="1">
      <c r="A12" s="29">
        <v>8</v>
      </c>
      <c r="B12" s="30" t="s">
        <v>34</v>
      </c>
      <c r="C12" s="46">
        <v>1.7621399266562476E-2</v>
      </c>
      <c r="D12" s="33"/>
      <c r="E12" s="33"/>
      <c r="F12" s="43">
        <v>341.74310675222563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341.76072815149217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134.93537584627151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134.93537584627151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216.72863561378716</v>
      </c>
      <c r="L14" s="43">
        <v>435.31729682983877</v>
      </c>
      <c r="M14" s="43">
        <v>3615.1310582945753</v>
      </c>
      <c r="N14" s="43">
        <v>25.452019076458704</v>
      </c>
      <c r="O14" s="43">
        <v>1616.7269168495991</v>
      </c>
      <c r="P14" s="43">
        <v>136.92841682316404</v>
      </c>
      <c r="Q14" s="43">
        <v>280.02002808043875</v>
      </c>
      <c r="R14" s="33"/>
      <c r="S14" s="33"/>
      <c r="T14" s="33"/>
      <c r="U14" s="33"/>
      <c r="V14" s="34"/>
      <c r="W14" s="34"/>
      <c r="X14" s="40"/>
      <c r="Y14" s="37">
        <v>6326.3043715678614</v>
      </c>
    </row>
    <row r="15" spans="1:25" ht="13.5" customHeight="1">
      <c r="A15" s="29">
        <v>11</v>
      </c>
      <c r="B15" s="30" t="s">
        <v>37</v>
      </c>
      <c r="C15" s="46">
        <v>9.6923627018913133E-2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7">
        <v>9.6923627018913133E-2</v>
      </c>
    </row>
    <row r="16" spans="1:25" ht="13.5" customHeight="1">
      <c r="A16" s="29">
        <v>12</v>
      </c>
      <c r="B16" s="30" t="s">
        <v>38</v>
      </c>
      <c r="C16" s="46">
        <v>2.6239329975363801E-3</v>
      </c>
      <c r="D16" s="33"/>
      <c r="E16" s="33"/>
      <c r="F16" s="33"/>
      <c r="G16" s="33"/>
      <c r="H16" s="33"/>
      <c r="I16" s="33"/>
      <c r="J16" s="33"/>
      <c r="K16" s="43">
        <v>1200.8920115153373</v>
      </c>
      <c r="L16" s="43">
        <v>2393.04637388222</v>
      </c>
      <c r="M16" s="43">
        <v>21065.991674452525</v>
      </c>
      <c r="N16" s="43">
        <v>144.58233727153569</v>
      </c>
      <c r="O16" s="43">
        <v>6792.8386574281158</v>
      </c>
      <c r="P16" s="43">
        <v>1680.7102081345727</v>
      </c>
      <c r="Q16" s="43">
        <v>373.36003744058507</v>
      </c>
      <c r="R16" s="43">
        <v>47.888675790888115</v>
      </c>
      <c r="S16" s="33"/>
      <c r="T16" s="33"/>
      <c r="U16" s="33"/>
      <c r="V16" s="34"/>
      <c r="W16" s="48">
        <v>2.802901940868192E-4</v>
      </c>
      <c r="X16" s="40"/>
      <c r="Y16" s="37">
        <v>33699.312880138976</v>
      </c>
    </row>
    <row r="17" spans="1:25" ht="13.5" customHeight="1">
      <c r="A17" s="29">
        <v>13</v>
      </c>
      <c r="B17" s="30" t="s">
        <v>39</v>
      </c>
      <c r="C17" s="31">
        <v>67.359073905140662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9">
        <v>40.999126760445762</v>
      </c>
      <c r="X17" s="40"/>
      <c r="Y17" s="37">
        <v>108.35820066558642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50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50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50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50"/>
    </row>
    <row r="22" spans="1:25" ht="13.5" customHeight="1">
      <c r="A22" s="29">
        <v>18</v>
      </c>
      <c r="B22" s="30" t="s">
        <v>42</v>
      </c>
      <c r="C22" s="46">
        <v>5.8909052435621584E-2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4.3775273558973975E-2</v>
      </c>
      <c r="X22" s="40"/>
      <c r="Y22" s="41">
        <v>0.10268432599459557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50"/>
    </row>
    <row r="24" spans="1:25" ht="13.5" customHeight="1">
      <c r="A24" s="29">
        <v>20</v>
      </c>
      <c r="B24" s="30" t="s">
        <v>43</v>
      </c>
      <c r="C24" s="31">
        <v>157.56674836479647</v>
      </c>
      <c r="D24" s="33"/>
      <c r="E24" s="33"/>
      <c r="F24" s="33"/>
      <c r="G24" s="33"/>
      <c r="H24" s="33"/>
      <c r="I24" s="43">
        <v>37828.572587372022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9">
        <v>11346.647195223317</v>
      </c>
      <c r="X24" s="40"/>
      <c r="Y24" s="37">
        <v>49332.78653096014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50"/>
    </row>
    <row r="26" spans="1:25" ht="13.5" customHeight="1">
      <c r="A26" s="29">
        <v>22</v>
      </c>
      <c r="B26" s="30" t="s">
        <v>45</v>
      </c>
      <c r="C26" s="42"/>
      <c r="D26" s="43">
        <v>63</v>
      </c>
      <c r="E26" s="43">
        <v>34.459991395940307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97.459991395940307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50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50"/>
    </row>
    <row r="29" spans="1:25" ht="13.5" customHeight="1">
      <c r="A29" s="29">
        <v>25</v>
      </c>
      <c r="B29" s="30" t="s">
        <v>48</v>
      </c>
      <c r="C29" s="42"/>
      <c r="D29" s="43">
        <v>101.4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101.4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50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50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50"/>
    </row>
    <row r="33" spans="1:25" ht="13.5" customHeight="1">
      <c r="A33" s="29">
        <v>29</v>
      </c>
      <c r="B33" s="30" t="s">
        <v>51</v>
      </c>
      <c r="C33" s="42"/>
      <c r="D33" s="32">
        <v>8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5">
        <v>8</v>
      </c>
    </row>
    <row r="34" spans="1:25" ht="40.5" customHeight="1">
      <c r="A34" s="29">
        <v>30</v>
      </c>
      <c r="B34" s="30" t="s">
        <v>52</v>
      </c>
      <c r="C34" s="31">
        <v>804.61080857891989</v>
      </c>
      <c r="D34" s="43">
        <v>2284.9500000224998</v>
      </c>
      <c r="E34" s="43">
        <v>41.066708243282534</v>
      </c>
      <c r="F34" s="33"/>
      <c r="G34" s="33"/>
      <c r="H34" s="33"/>
      <c r="I34" s="43">
        <v>147789.31611204211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9">
        <v>14359.409419379332</v>
      </c>
      <c r="X34" s="40"/>
      <c r="Y34" s="37">
        <v>165279.35304826614</v>
      </c>
    </row>
    <row r="35" spans="1:25" ht="13.5" customHeight="1">
      <c r="A35" s="29">
        <v>31</v>
      </c>
      <c r="B35" s="30" t="s">
        <v>53</v>
      </c>
      <c r="C35" s="44">
        <v>6.9558189672426556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5">
        <v>0.17788610675159636</v>
      </c>
      <c r="W35" s="49">
        <v>25.198852308519143</v>
      </c>
      <c r="X35" s="40"/>
      <c r="Y35" s="37">
        <v>32.332557382513393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50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1">
        <v>4.4593776180344658E-2</v>
      </c>
      <c r="R37" s="33"/>
      <c r="S37" s="33"/>
      <c r="T37" s="33"/>
      <c r="U37" s="33"/>
      <c r="V37" s="34"/>
      <c r="W37" s="34"/>
      <c r="X37" s="40"/>
      <c r="Y37" s="47">
        <v>4.4593776180344658E-2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50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50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3792.5760113747215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3792.5760113747215</v>
      </c>
    </row>
    <row r="41" spans="1:25" ht="13.5" customHeight="1">
      <c r="A41" s="29">
        <v>37</v>
      </c>
      <c r="B41" s="30" t="s">
        <v>56</v>
      </c>
      <c r="C41" s="44">
        <v>1.708022110959178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2">
        <v>1.0135815654883407</v>
      </c>
      <c r="X41" s="40"/>
      <c r="Y41" s="45">
        <v>2.7216036764475184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50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50"/>
    </row>
    <row r="44" spans="1:25" ht="13.5" customHeight="1">
      <c r="A44" s="29">
        <v>40</v>
      </c>
      <c r="B44" s="30" t="s">
        <v>57</v>
      </c>
      <c r="C44" s="42"/>
      <c r="D44" s="43">
        <v>200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200</v>
      </c>
    </row>
    <row r="45" spans="1:25" ht="13.5" customHeight="1">
      <c r="A45" s="29">
        <v>41</v>
      </c>
      <c r="B45" s="30" t="s">
        <v>58</v>
      </c>
      <c r="C45" s="42"/>
      <c r="D45" s="43">
        <v>691.5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691.5</v>
      </c>
    </row>
    <row r="46" spans="1:25" ht="13.5" customHeight="1">
      <c r="A46" s="29">
        <v>42</v>
      </c>
      <c r="B46" s="30" t="s">
        <v>353</v>
      </c>
      <c r="C46" s="38">
        <v>0.12323983216141331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0.12323983216141331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50"/>
    </row>
    <row r="48" spans="1:25" ht="13.5" customHeight="1">
      <c r="A48" s="29">
        <v>44</v>
      </c>
      <c r="B48" s="30" t="s">
        <v>355</v>
      </c>
      <c r="C48" s="53">
        <v>7.1155433890527259E-5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4">
        <v>7.1155433890527259E-5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50"/>
    </row>
    <row r="50" spans="1:25" ht="13.5" customHeight="1">
      <c r="A50" s="29">
        <v>46</v>
      </c>
      <c r="B50" s="30" t="s">
        <v>59</v>
      </c>
      <c r="C50" s="42"/>
      <c r="D50" s="43">
        <v>448.00000000000006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448.00000000000006</v>
      </c>
    </row>
    <row r="51" spans="1:25" ht="13.5" customHeight="1">
      <c r="A51" s="29">
        <v>47</v>
      </c>
      <c r="B51" s="30" t="s">
        <v>60</v>
      </c>
      <c r="C51" s="42"/>
      <c r="D51" s="43">
        <v>62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62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50"/>
    </row>
    <row r="53" spans="1:25" ht="13.5" customHeight="1">
      <c r="A53" s="29">
        <v>49</v>
      </c>
      <c r="B53" s="30" t="s">
        <v>62</v>
      </c>
      <c r="C53" s="42"/>
      <c r="D53" s="43">
        <v>2493.9000000000005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2493.9000000000005</v>
      </c>
    </row>
    <row r="54" spans="1:25" ht="13.5" customHeight="1">
      <c r="A54" s="29">
        <v>50</v>
      </c>
      <c r="B54" s="30" t="s">
        <v>63</v>
      </c>
      <c r="C54" s="42"/>
      <c r="D54" s="43">
        <v>744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744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50"/>
    </row>
    <row r="56" spans="1:25" ht="13.5" customHeight="1">
      <c r="A56" s="29">
        <v>52</v>
      </c>
      <c r="B56" s="30" t="s">
        <v>65</v>
      </c>
      <c r="C56" s="42"/>
      <c r="D56" s="43">
        <v>1600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1600</v>
      </c>
    </row>
    <row r="57" spans="1:25" ht="13.5" customHeight="1">
      <c r="A57" s="29">
        <v>53</v>
      </c>
      <c r="B57" s="30" t="s">
        <v>66</v>
      </c>
      <c r="C57" s="31">
        <v>44563.221043469523</v>
      </c>
      <c r="D57" s="43">
        <v>9326.633999984002</v>
      </c>
      <c r="E57" s="43">
        <v>49.147057128344485</v>
      </c>
      <c r="F57" s="33"/>
      <c r="G57" s="43">
        <v>53651.399499468724</v>
      </c>
      <c r="H57" s="33"/>
      <c r="I57" s="33"/>
      <c r="J57" s="33"/>
      <c r="K57" s="43">
        <v>4210.8992098927265</v>
      </c>
      <c r="L57" s="33"/>
      <c r="M57" s="43">
        <v>49867.474171635004</v>
      </c>
      <c r="N57" s="43">
        <v>1644.0091535661636</v>
      </c>
      <c r="O57" s="43">
        <v>1271.8186744688091</v>
      </c>
      <c r="P57" s="43">
        <v>9632.0130684024934</v>
      </c>
      <c r="Q57" s="43">
        <v>93.340009360146269</v>
      </c>
      <c r="R57" s="33"/>
      <c r="S57" s="33"/>
      <c r="T57" s="33"/>
      <c r="U57" s="33"/>
      <c r="V57" s="34"/>
      <c r="W57" s="52">
        <v>9.3168793004104522</v>
      </c>
      <c r="X57" s="40"/>
      <c r="Y57" s="37">
        <v>174319.27276667635</v>
      </c>
    </row>
    <row r="58" spans="1:25" ht="13.5" customHeight="1">
      <c r="A58" s="29">
        <v>54</v>
      </c>
      <c r="B58" s="30" t="s">
        <v>67</v>
      </c>
      <c r="C58" s="42"/>
      <c r="D58" s="43">
        <v>1443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1443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50"/>
    </row>
    <row r="60" spans="1:25" ht="13.5" customHeight="1">
      <c r="A60" s="29">
        <v>56</v>
      </c>
      <c r="B60" s="30" t="s">
        <v>68</v>
      </c>
      <c r="C60" s="31">
        <v>142.65556548203898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9">
        <v>58.97909173235518</v>
      </c>
      <c r="X60" s="40"/>
      <c r="Y60" s="37">
        <v>201.63465721439417</v>
      </c>
    </row>
    <row r="61" spans="1:25" ht="13.5" customHeight="1">
      <c r="A61" s="29">
        <v>57</v>
      </c>
      <c r="B61" s="30" t="s">
        <v>69</v>
      </c>
      <c r="C61" s="31">
        <v>523.00962363281826</v>
      </c>
      <c r="D61" s="33"/>
      <c r="E61" s="32">
        <v>9.8451688225236129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6.71941206270011E-2</v>
      </c>
      <c r="X61" s="40"/>
      <c r="Y61" s="37">
        <v>532.92198657596896</v>
      </c>
    </row>
    <row r="62" spans="1:25" ht="13.5" customHeight="1">
      <c r="A62" s="29">
        <v>58</v>
      </c>
      <c r="B62" s="30" t="s">
        <v>70</v>
      </c>
      <c r="C62" s="31">
        <v>19.822651168331976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2.8382801570299335E-2</v>
      </c>
      <c r="X62" s="40"/>
      <c r="Y62" s="37">
        <v>19.851033969902275</v>
      </c>
    </row>
    <row r="63" spans="1:25" ht="13.5" customHeight="1">
      <c r="A63" s="29">
        <v>59</v>
      </c>
      <c r="B63" s="30" t="s">
        <v>71</v>
      </c>
      <c r="C63" s="46">
        <v>1.8507056811339444E-2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8">
        <v>8.0890695804102853E-4</v>
      </c>
      <c r="X63" s="40"/>
      <c r="Y63" s="47">
        <v>1.9315963769380474E-2</v>
      </c>
    </row>
    <row r="64" spans="1:25" ht="13.5" customHeight="1">
      <c r="A64" s="29">
        <v>60</v>
      </c>
      <c r="B64" s="30" t="s">
        <v>72</v>
      </c>
      <c r="C64" s="44">
        <v>3.0601223706346112</v>
      </c>
      <c r="D64" s="33"/>
      <c r="E64" s="33"/>
      <c r="F64" s="33"/>
      <c r="G64" s="33"/>
      <c r="H64" s="33"/>
      <c r="I64" s="43">
        <v>378.56899213058659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9">
        <v>41.040201720078663</v>
      </c>
      <c r="X64" s="40"/>
      <c r="Y64" s="37">
        <v>422.66931622129982</v>
      </c>
    </row>
    <row r="65" spans="1:25" ht="13.5" customHeight="1">
      <c r="A65" s="29">
        <v>61</v>
      </c>
      <c r="B65" s="30" t="s">
        <v>73</v>
      </c>
      <c r="C65" s="42"/>
      <c r="D65" s="43">
        <v>1350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1350</v>
      </c>
    </row>
    <row r="66" spans="1:25" ht="13.5" customHeight="1">
      <c r="A66" s="29">
        <v>62</v>
      </c>
      <c r="B66" s="30" t="s">
        <v>74</v>
      </c>
      <c r="C66" s="42"/>
      <c r="D66" s="43">
        <v>10843.500000800001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10843.500000800001</v>
      </c>
    </row>
    <row r="67" spans="1:25" ht="13.5" customHeight="1">
      <c r="A67" s="29">
        <v>63</v>
      </c>
      <c r="B67" s="30" t="s">
        <v>75</v>
      </c>
      <c r="C67" s="42"/>
      <c r="D67" s="43">
        <v>2214.9000005190001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2214.9000005190001</v>
      </c>
    </row>
    <row r="68" spans="1:25" ht="13.5" customHeight="1">
      <c r="A68" s="29">
        <v>64</v>
      </c>
      <c r="B68" s="30" t="s">
        <v>76</v>
      </c>
      <c r="C68" s="42"/>
      <c r="D68" s="43">
        <v>826.45999999999981</v>
      </c>
      <c r="E68" s="43">
        <v>27.897136425991956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854.35713642599171</v>
      </c>
    </row>
    <row r="69" spans="1:25" ht="13.5" customHeight="1">
      <c r="A69" s="29">
        <v>65</v>
      </c>
      <c r="B69" s="30" t="s">
        <v>358</v>
      </c>
      <c r="C69" s="46">
        <v>2.1160506369840067E-2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7">
        <v>2.1160506369840067E-2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50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50"/>
    </row>
    <row r="72" spans="1:25" ht="13.5" customHeight="1">
      <c r="A72" s="29">
        <v>68</v>
      </c>
      <c r="B72" s="30" t="s">
        <v>361</v>
      </c>
      <c r="C72" s="46">
        <v>2.3243758985163836E-2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7">
        <v>2.3243758985163836E-2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50"/>
    </row>
    <row r="74" spans="1:25" ht="27" customHeight="1">
      <c r="A74" s="29">
        <v>70</v>
      </c>
      <c r="B74" s="30" t="s">
        <v>78</v>
      </c>
      <c r="C74" s="42"/>
      <c r="D74" s="43">
        <v>11.1045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11.1045</v>
      </c>
    </row>
    <row r="75" spans="1:25" ht="13.5" customHeight="1">
      <c r="A75" s="29">
        <v>71</v>
      </c>
      <c r="B75" s="30" t="s">
        <v>79</v>
      </c>
      <c r="C75" s="38">
        <v>0.41190957829285657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0.41190957829285657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50"/>
    </row>
    <row r="77" spans="1:25" ht="13.5" customHeight="1">
      <c r="A77" s="29">
        <v>73</v>
      </c>
      <c r="B77" s="30" t="s">
        <v>80</v>
      </c>
      <c r="C77" s="46">
        <v>6.9531277501003436E-2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8">
        <v>1.4256512516287571E-4</v>
      </c>
      <c r="X77" s="40"/>
      <c r="Y77" s="47">
        <v>6.9673842626166313E-2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50"/>
    </row>
    <row r="79" spans="1:25" ht="13.5" customHeight="1">
      <c r="A79" s="29">
        <v>75</v>
      </c>
      <c r="B79" s="30" t="s">
        <v>81</v>
      </c>
      <c r="C79" s="46">
        <v>1.5455519506543575E-2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0.38292325084948897</v>
      </c>
      <c r="W79" s="39">
        <v>1.7099096773444844E-2</v>
      </c>
      <c r="X79" s="55">
        <v>9.1648726183473297</v>
      </c>
      <c r="Y79" s="45">
        <v>9.5803504854768065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50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50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50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50"/>
    </row>
    <row r="84" spans="1:25" ht="13.5" customHeight="1">
      <c r="A84" s="29">
        <v>80</v>
      </c>
      <c r="B84" s="30" t="s">
        <v>84</v>
      </c>
      <c r="C84" s="31">
        <v>74404.987887786308</v>
      </c>
      <c r="D84" s="43">
        <v>11266.508000012002</v>
      </c>
      <c r="E84" s="43">
        <v>143.74434268193653</v>
      </c>
      <c r="F84" s="43">
        <v>1101.2172761652889</v>
      </c>
      <c r="G84" s="43">
        <v>91027.529457960365</v>
      </c>
      <c r="H84" s="43">
        <v>358906.92743607541</v>
      </c>
      <c r="I84" s="33"/>
      <c r="J84" s="33"/>
      <c r="K84" s="43">
        <v>21956.982804692845</v>
      </c>
      <c r="L84" s="33"/>
      <c r="M84" s="43">
        <v>199110.73851215161</v>
      </c>
      <c r="N84" s="43">
        <v>4496.1175844106929</v>
      </c>
      <c r="O84" s="43">
        <v>5419.2432246720573</v>
      </c>
      <c r="P84" s="43">
        <v>23321.401254069082</v>
      </c>
      <c r="Q84" s="43">
        <v>373.36003744058507</v>
      </c>
      <c r="R84" s="43">
        <v>27.939991024194203</v>
      </c>
      <c r="S84" s="33"/>
      <c r="T84" s="33"/>
      <c r="U84" s="33"/>
      <c r="V84" s="34"/>
      <c r="W84" s="52">
        <v>8.8634300830801198</v>
      </c>
      <c r="X84" s="40"/>
      <c r="Y84" s="37">
        <v>791565.56123922544</v>
      </c>
    </row>
    <row r="85" spans="1:25" ht="13.5" customHeight="1">
      <c r="A85" s="29">
        <v>81</v>
      </c>
      <c r="B85" s="30" t="s">
        <v>85</v>
      </c>
      <c r="C85" s="56">
        <v>5.9696912005577467E-6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7">
        <v>5.9696912005577467E-6</v>
      </c>
    </row>
    <row r="86" spans="1:25" ht="13.5" customHeight="1">
      <c r="A86" s="29">
        <v>82</v>
      </c>
      <c r="B86" s="30" t="s">
        <v>86</v>
      </c>
      <c r="C86" s="44">
        <v>1.7032012681452537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52">
        <v>9.2468854911001834</v>
      </c>
      <c r="X86" s="40"/>
      <c r="Y86" s="37">
        <v>10.950086759245437</v>
      </c>
    </row>
    <row r="87" spans="1:25" ht="13.5" customHeight="1">
      <c r="A87" s="29">
        <v>83</v>
      </c>
      <c r="B87" s="30" t="s">
        <v>87</v>
      </c>
      <c r="C87" s="31">
        <v>366.90603648700898</v>
      </c>
      <c r="D87" s="32">
        <v>4</v>
      </c>
      <c r="E87" s="33"/>
      <c r="F87" s="33"/>
      <c r="G87" s="33"/>
      <c r="H87" s="33"/>
      <c r="I87" s="33"/>
      <c r="J87" s="33"/>
      <c r="K87" s="33"/>
      <c r="L87" s="33"/>
      <c r="M87" s="43">
        <v>1014.314541179458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0.31719422613315817</v>
      </c>
      <c r="X87" s="40"/>
      <c r="Y87" s="37">
        <v>1385.5377718926002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50"/>
    </row>
    <row r="89" spans="1:25" ht="13.5" customHeight="1">
      <c r="A89" s="29">
        <v>85</v>
      </c>
      <c r="B89" s="30" t="s">
        <v>89</v>
      </c>
      <c r="C89" s="44">
        <v>7.2030375953064461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4.2663919397495115E-2</v>
      </c>
      <c r="X89" s="40"/>
      <c r="Y89" s="45">
        <v>7.2457015147039412</v>
      </c>
    </row>
    <row r="90" spans="1:25" ht="13.5" customHeight="1">
      <c r="A90" s="29">
        <v>86</v>
      </c>
      <c r="B90" s="30" t="s">
        <v>90</v>
      </c>
      <c r="C90" s="46">
        <v>2.5143238824661121E-3</v>
      </c>
      <c r="D90" s="33"/>
      <c r="E90" s="43">
        <v>24.448479296430651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8">
        <v>8.6754253895960569E-4</v>
      </c>
      <c r="X90" s="40"/>
      <c r="Y90" s="37">
        <v>24.451861162852076</v>
      </c>
    </row>
    <row r="91" spans="1:25" ht="13.5" customHeight="1">
      <c r="A91" s="29">
        <v>87</v>
      </c>
      <c r="B91" s="30" t="s">
        <v>91</v>
      </c>
      <c r="C91" s="38">
        <v>0.65156893554210293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52">
        <v>4.0258434685887599</v>
      </c>
      <c r="W91" s="39">
        <v>9.4939287144270731E-2</v>
      </c>
      <c r="X91" s="36">
        <v>35.061885593699486</v>
      </c>
      <c r="Y91" s="37">
        <v>39.83423728497462</v>
      </c>
    </row>
    <row r="92" spans="1:25" ht="13.5" customHeight="1">
      <c r="A92" s="29">
        <v>88</v>
      </c>
      <c r="B92" s="30" t="s">
        <v>92</v>
      </c>
      <c r="C92" s="38">
        <v>0.75342368937224846</v>
      </c>
      <c r="D92" s="33"/>
      <c r="E92" s="33"/>
      <c r="F92" s="33"/>
      <c r="G92" s="43">
        <v>144.38389633127289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145.13732002064515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50"/>
    </row>
    <row r="94" spans="1:25" ht="13.5" customHeight="1">
      <c r="A94" s="29">
        <v>90</v>
      </c>
      <c r="B94" s="30" t="s">
        <v>94</v>
      </c>
      <c r="C94" s="42"/>
      <c r="D94" s="43">
        <v>4822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4822</v>
      </c>
    </row>
    <row r="95" spans="1:25" ht="13.5" customHeight="1">
      <c r="A95" s="29">
        <v>91</v>
      </c>
      <c r="B95" s="30" t="s">
        <v>95</v>
      </c>
      <c r="C95" s="42"/>
      <c r="D95" s="43">
        <v>65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65</v>
      </c>
    </row>
    <row r="96" spans="1:25" ht="13.5" customHeight="1">
      <c r="A96" s="29">
        <v>92</v>
      </c>
      <c r="B96" s="30" t="s">
        <v>96</v>
      </c>
      <c r="C96" s="42"/>
      <c r="D96" s="43">
        <v>450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450</v>
      </c>
    </row>
    <row r="97" spans="1:25" ht="13.5" customHeight="1">
      <c r="A97" s="29">
        <v>93</v>
      </c>
      <c r="B97" s="30" t="s">
        <v>97</v>
      </c>
      <c r="C97" s="42"/>
      <c r="D97" s="43">
        <v>2047.6999999999998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2047.6999999999998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8">
        <v>0.98008988562642896</v>
      </c>
      <c r="Y98" s="41">
        <v>0.98008988562642896</v>
      </c>
    </row>
    <row r="99" spans="1:25" ht="13.5" customHeight="1">
      <c r="A99" s="29">
        <v>95</v>
      </c>
      <c r="B99" s="30" t="s">
        <v>99</v>
      </c>
      <c r="C99" s="42"/>
      <c r="D99" s="43">
        <v>420.49999999999994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420.49999999999994</v>
      </c>
    </row>
    <row r="100" spans="1:25" ht="13.5" customHeight="1">
      <c r="A100" s="29">
        <v>96</v>
      </c>
      <c r="B100" s="30" t="s">
        <v>100</v>
      </c>
      <c r="C100" s="42"/>
      <c r="D100" s="43">
        <v>48.795000000000009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48.795000000000009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50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50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50"/>
    </row>
    <row r="104" spans="1:25" ht="13.5" customHeight="1">
      <c r="A104" s="29">
        <v>100</v>
      </c>
      <c r="B104" s="30" t="s">
        <v>102</v>
      </c>
      <c r="C104" s="42"/>
      <c r="D104" s="43">
        <v>2549.4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2549.4</v>
      </c>
    </row>
    <row r="105" spans="1:25" ht="13.5" customHeight="1">
      <c r="A105" s="29">
        <v>101</v>
      </c>
      <c r="B105" s="30" t="s">
        <v>103</v>
      </c>
      <c r="C105" s="42"/>
      <c r="D105" s="43">
        <v>4746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4746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50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3952.0209392722459</v>
      </c>
      <c r="U107" s="33"/>
      <c r="V107" s="34"/>
      <c r="W107" s="34"/>
      <c r="X107" s="40"/>
      <c r="Y107" s="37">
        <v>3952.0209392722459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57969.791440853631</v>
      </c>
      <c r="U108" s="33"/>
      <c r="V108" s="34"/>
      <c r="W108" s="34"/>
      <c r="X108" s="40"/>
      <c r="Y108" s="37">
        <v>57969.791440853631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50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50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50"/>
    </row>
    <row r="112" spans="1:25" ht="13.5" customHeight="1">
      <c r="A112" s="29">
        <v>108</v>
      </c>
      <c r="B112" s="30" t="s">
        <v>106</v>
      </c>
      <c r="C112" s="42"/>
      <c r="D112" s="43">
        <v>2100.9999999999995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2100.9999999999995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50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50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50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50"/>
    </row>
    <row r="117" spans="1:25" ht="13.5" customHeight="1">
      <c r="A117" s="29">
        <v>113</v>
      </c>
      <c r="B117" s="30" t="s">
        <v>107</v>
      </c>
      <c r="C117" s="42"/>
      <c r="D117" s="43">
        <v>50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50</v>
      </c>
    </row>
    <row r="118" spans="1:25" ht="13.5" customHeight="1">
      <c r="A118" s="29">
        <v>114</v>
      </c>
      <c r="B118" s="30" t="s">
        <v>108</v>
      </c>
      <c r="C118" s="4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50"/>
    </row>
    <row r="119" spans="1:25" ht="13.5" customHeight="1">
      <c r="A119" s="29">
        <v>115</v>
      </c>
      <c r="B119" s="30" t="s">
        <v>109</v>
      </c>
      <c r="C119" s="42"/>
      <c r="D119" s="43">
        <v>1500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1500</v>
      </c>
    </row>
    <row r="120" spans="1:25" ht="13.5" customHeight="1">
      <c r="A120" s="29">
        <v>116</v>
      </c>
      <c r="B120" s="30" t="s">
        <v>110</v>
      </c>
      <c r="C120" s="4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50"/>
    </row>
    <row r="121" spans="1:25" ht="13.5" customHeight="1">
      <c r="A121" s="29">
        <v>117</v>
      </c>
      <c r="B121" s="30" t="s">
        <v>111</v>
      </c>
      <c r="C121" s="42"/>
      <c r="D121" s="43">
        <v>1404.9999999999998</v>
      </c>
      <c r="E121" s="32">
        <v>5.4254290554229589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1410.4254290554227</v>
      </c>
    </row>
    <row r="122" spans="1:25" ht="13.5" customHeight="1">
      <c r="A122" s="29">
        <v>118</v>
      </c>
      <c r="B122" s="30" t="s">
        <v>112</v>
      </c>
      <c r="C122" s="42"/>
      <c r="D122" s="43">
        <v>41.120500000000007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41.120500000000007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50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50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50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50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50"/>
    </row>
    <row r="128" spans="1:25" ht="13.5" customHeight="1">
      <c r="A128" s="29">
        <v>124</v>
      </c>
      <c r="B128" s="30" t="s">
        <v>116</v>
      </c>
      <c r="C128" s="42"/>
      <c r="D128" s="43">
        <v>422.00000000000006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422.00000000000006</v>
      </c>
    </row>
    <row r="129" spans="1:25" ht="13.5" customHeight="1">
      <c r="A129" s="29">
        <v>125</v>
      </c>
      <c r="B129" s="30" t="s">
        <v>117</v>
      </c>
      <c r="C129" s="31">
        <v>27.81576302381977</v>
      </c>
      <c r="D129" s="43">
        <v>980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0.89974863306128272</v>
      </c>
      <c r="X129" s="40"/>
      <c r="Y129" s="37">
        <v>1008.7155116568811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42.39175718204946</v>
      </c>
      <c r="U130" s="33"/>
      <c r="V130" s="34"/>
      <c r="W130" s="34"/>
      <c r="X130" s="40"/>
      <c r="Y130" s="37">
        <v>42.39175718204946</v>
      </c>
    </row>
    <row r="131" spans="1:25" ht="13.5" customHeight="1">
      <c r="A131" s="29">
        <v>127</v>
      </c>
      <c r="B131" s="30" t="s">
        <v>119</v>
      </c>
      <c r="C131" s="31">
        <v>112.56901030860655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339.64670938948728</v>
      </c>
      <c r="T131" s="33"/>
      <c r="U131" s="33"/>
      <c r="V131" s="34"/>
      <c r="W131" s="49">
        <v>120.22902061304623</v>
      </c>
      <c r="X131" s="40"/>
      <c r="Y131" s="37">
        <v>572.44474031114009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50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50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50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50"/>
    </row>
    <row r="136" spans="1:25" ht="13.5" customHeight="1">
      <c r="A136" s="29">
        <v>132</v>
      </c>
      <c r="B136" s="30" t="s">
        <v>120</v>
      </c>
      <c r="C136" s="44">
        <v>8.2727410437498641</v>
      </c>
      <c r="D136" s="33"/>
      <c r="E136" s="51">
        <v>2.1172406069943254E-2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0.21533581343614294</v>
      </c>
      <c r="W136" s="49">
        <v>42.936277195695133</v>
      </c>
      <c r="X136" s="40"/>
      <c r="Y136" s="37">
        <v>51.445526458951086</v>
      </c>
    </row>
    <row r="137" spans="1:25" ht="27" customHeight="1">
      <c r="A137" s="29">
        <v>133</v>
      </c>
      <c r="B137" s="30" t="s">
        <v>121</v>
      </c>
      <c r="C137" s="31">
        <v>789.60378563219342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8.1914052885002139E-3</v>
      </c>
      <c r="X137" s="40"/>
      <c r="Y137" s="37">
        <v>789.61197703748189</v>
      </c>
    </row>
    <row r="138" spans="1:25" ht="13.5" customHeight="1">
      <c r="A138" s="29">
        <v>134</v>
      </c>
      <c r="B138" s="30" t="s">
        <v>122</v>
      </c>
      <c r="C138" s="31">
        <v>70.448013082320344</v>
      </c>
      <c r="D138" s="33"/>
      <c r="E138" s="33"/>
      <c r="F138" s="43">
        <v>375.92984175408719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6.0710216429256426E-2</v>
      </c>
      <c r="X138" s="40"/>
      <c r="Y138" s="37">
        <v>446.43856505283679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50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50"/>
    </row>
    <row r="141" spans="1:25" ht="13.5" customHeight="1">
      <c r="A141" s="29">
        <v>137</v>
      </c>
      <c r="B141" s="30" t="s">
        <v>123</v>
      </c>
      <c r="C141" s="42"/>
      <c r="D141" s="32">
        <v>5.5000000000000009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5">
        <v>5.5000000000000009</v>
      </c>
    </row>
    <row r="142" spans="1:25" ht="13.5" customHeight="1">
      <c r="A142" s="29">
        <v>138</v>
      </c>
      <c r="B142" s="30" t="s">
        <v>124</v>
      </c>
      <c r="C142" s="42"/>
      <c r="D142" s="43">
        <v>12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12</v>
      </c>
    </row>
    <row r="143" spans="1:25" ht="13.5" customHeight="1">
      <c r="A143" s="29">
        <v>139</v>
      </c>
      <c r="B143" s="30" t="s">
        <v>125</v>
      </c>
      <c r="C143" s="42"/>
      <c r="D143" s="43">
        <v>43.400000014</v>
      </c>
      <c r="E143" s="32">
        <v>6.1757242310885641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49.575724245088566</v>
      </c>
    </row>
    <row r="144" spans="1:25" ht="13.5" customHeight="1">
      <c r="A144" s="29">
        <v>140</v>
      </c>
      <c r="B144" s="30" t="s">
        <v>126</v>
      </c>
      <c r="C144" s="42"/>
      <c r="D144" s="43">
        <v>20.310000000000006</v>
      </c>
      <c r="E144" s="32">
        <v>1.4021952169750731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21.712195216975079</v>
      </c>
    </row>
    <row r="145" spans="1:25" ht="13.5" customHeight="1">
      <c r="A145" s="29">
        <v>141</v>
      </c>
      <c r="B145" s="30" t="s">
        <v>127</v>
      </c>
      <c r="C145" s="42"/>
      <c r="D145" s="43">
        <v>102.00000000000001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102.00000000000001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50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50"/>
    </row>
    <row r="148" spans="1:25" ht="27" customHeight="1">
      <c r="A148" s="29">
        <v>144</v>
      </c>
      <c r="B148" s="30" t="s">
        <v>128</v>
      </c>
      <c r="C148" s="31">
        <v>11.135781073964242</v>
      </c>
      <c r="D148" s="33"/>
      <c r="E148" s="33"/>
      <c r="F148" s="33"/>
      <c r="G148" s="33"/>
      <c r="H148" s="33"/>
      <c r="I148" s="33"/>
      <c r="J148" s="33"/>
      <c r="K148" s="33"/>
      <c r="L148" s="43">
        <v>172.95388893923359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184.08967001319783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50"/>
    </row>
    <row r="150" spans="1:25" ht="13.5" customHeight="1">
      <c r="A150" s="29">
        <v>146</v>
      </c>
      <c r="B150" s="30" t="s">
        <v>130</v>
      </c>
      <c r="C150" s="42"/>
      <c r="D150" s="43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43">
        <v>930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930</v>
      </c>
    </row>
    <row r="152" spans="1:25" ht="13.5" customHeight="1">
      <c r="A152" s="29">
        <v>148</v>
      </c>
      <c r="B152" s="30" t="s">
        <v>132</v>
      </c>
      <c r="C152" s="42"/>
      <c r="D152" s="43">
        <v>1729.3999999999999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1729.3999999999999</v>
      </c>
    </row>
    <row r="153" spans="1:25" ht="13.5" customHeight="1">
      <c r="A153" s="29">
        <v>149</v>
      </c>
      <c r="B153" s="30" t="s">
        <v>386</v>
      </c>
      <c r="C153" s="46">
        <v>6.5915715375884212E-2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7">
        <v>6.5915715375884212E-2</v>
      </c>
    </row>
    <row r="154" spans="1:25" ht="13.5" customHeight="1">
      <c r="A154" s="29">
        <v>150</v>
      </c>
      <c r="B154" s="30" t="s">
        <v>133</v>
      </c>
      <c r="C154" s="44">
        <v>6.971462716380894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45">
        <v>6.971462716380894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50"/>
    </row>
    <row r="156" spans="1:25" ht="13.5" customHeight="1">
      <c r="A156" s="29">
        <v>152</v>
      </c>
      <c r="B156" s="30" t="s">
        <v>135</v>
      </c>
      <c r="C156" s="42"/>
      <c r="D156" s="43">
        <v>1301.9999998400001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1301.9999998400001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170.27784527590643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170.27784527590643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50"/>
    </row>
    <row r="159" spans="1:25" ht="13.5" customHeight="1">
      <c r="A159" s="29">
        <v>155</v>
      </c>
      <c r="B159" s="30" t="s">
        <v>387</v>
      </c>
      <c r="C159" s="38">
        <v>0.1835254927836808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0.1835254927836808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50"/>
    </row>
    <row r="161" spans="1:25" ht="13.5" customHeight="1">
      <c r="A161" s="29">
        <v>157</v>
      </c>
      <c r="B161" s="30" t="s">
        <v>138</v>
      </c>
      <c r="C161" s="44">
        <v>9.7836218568053344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5">
        <v>0.111539654609263</v>
      </c>
      <c r="X161" s="40"/>
      <c r="Y161" s="45">
        <v>9.8951615114145977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50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50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50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6164.5313755668012</v>
      </c>
      <c r="U165" s="33"/>
      <c r="V165" s="34"/>
      <c r="W165" s="34"/>
      <c r="X165" s="40"/>
      <c r="Y165" s="37">
        <v>6164.5313755668012</v>
      </c>
    </row>
    <row r="166" spans="1:25" ht="13.5" customHeight="1">
      <c r="A166" s="29">
        <v>162</v>
      </c>
      <c r="B166" s="30" t="s">
        <v>140</v>
      </c>
      <c r="C166" s="42"/>
      <c r="D166" s="43">
        <v>150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150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50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1167.3318207099746</v>
      </c>
      <c r="U168" s="33"/>
      <c r="V168" s="34"/>
      <c r="W168" s="34"/>
      <c r="X168" s="40"/>
      <c r="Y168" s="37">
        <v>1167.3318207099746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50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50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50"/>
    </row>
    <row r="172" spans="1:25" ht="13.5" customHeight="1">
      <c r="A172" s="29">
        <v>168</v>
      </c>
      <c r="B172" s="30" t="s">
        <v>142</v>
      </c>
      <c r="C172" s="42"/>
      <c r="D172" s="43">
        <v>863.10000049999985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863.10000049999985</v>
      </c>
    </row>
    <row r="173" spans="1:25" ht="13.5" customHeight="1">
      <c r="A173" s="29">
        <v>169</v>
      </c>
      <c r="B173" s="30" t="s">
        <v>143</v>
      </c>
      <c r="C173" s="42"/>
      <c r="D173" s="43">
        <v>508.00000000000011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508.00000000000011</v>
      </c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50"/>
    </row>
    <row r="175" spans="1:25" ht="13.5" customHeight="1">
      <c r="A175" s="29">
        <v>171</v>
      </c>
      <c r="B175" s="30" t="s">
        <v>145</v>
      </c>
      <c r="C175" s="42"/>
      <c r="D175" s="43">
        <v>25</v>
      </c>
      <c r="E175" s="43">
        <v>21.924026485426239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46.924026485426239</v>
      </c>
    </row>
    <row r="176" spans="1:25" ht="13.5" customHeight="1">
      <c r="A176" s="29">
        <v>172</v>
      </c>
      <c r="B176" s="30" t="s">
        <v>146</v>
      </c>
      <c r="C176" s="42"/>
      <c r="D176" s="43">
        <v>980.91999999999985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980.91999999999985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50"/>
    </row>
    <row r="178" spans="1:25" ht="13.5" customHeight="1">
      <c r="A178" s="29">
        <v>174</v>
      </c>
      <c r="B178" s="30" t="s">
        <v>147</v>
      </c>
      <c r="C178" s="42"/>
      <c r="D178" s="43">
        <v>4268.8599999999997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4268.8599999999997</v>
      </c>
    </row>
    <row r="179" spans="1:25" ht="13.5" customHeight="1">
      <c r="A179" s="29">
        <v>175</v>
      </c>
      <c r="B179" s="30" t="s">
        <v>148</v>
      </c>
      <c r="C179" s="42"/>
      <c r="D179" s="43">
        <v>969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969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9299.0803074224787</v>
      </c>
      <c r="U180" s="33"/>
      <c r="V180" s="34"/>
      <c r="W180" s="34"/>
      <c r="X180" s="40"/>
      <c r="Y180" s="37">
        <v>9299.0803074224787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50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50"/>
    </row>
    <row r="183" spans="1:25" ht="13.5" customHeight="1">
      <c r="A183" s="29">
        <v>179</v>
      </c>
      <c r="B183" s="30" t="s">
        <v>151</v>
      </c>
      <c r="C183" s="42"/>
      <c r="D183" s="43">
        <v>4582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4582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50"/>
    </row>
    <row r="185" spans="1:25" ht="13.5" customHeight="1">
      <c r="A185" s="29">
        <v>181</v>
      </c>
      <c r="B185" s="30" t="s">
        <v>152</v>
      </c>
      <c r="C185" s="38">
        <v>0.19836805965640247</v>
      </c>
      <c r="D185" s="33"/>
      <c r="E185" s="43">
        <v>200.29917475237042</v>
      </c>
      <c r="F185" s="33"/>
      <c r="G185" s="33"/>
      <c r="H185" s="33"/>
      <c r="I185" s="33"/>
      <c r="J185" s="43">
        <v>58362.314505833929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3.2810299924473556E-3</v>
      </c>
      <c r="X185" s="40"/>
      <c r="Y185" s="37">
        <v>58562.815329675941</v>
      </c>
    </row>
    <row r="186" spans="1:25" ht="13.5" customHeight="1">
      <c r="A186" s="29">
        <v>182</v>
      </c>
      <c r="B186" s="30" t="s">
        <v>153</v>
      </c>
      <c r="C186" s="42"/>
      <c r="D186" s="43">
        <v>727.00000000000011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727.00000000000011</v>
      </c>
    </row>
    <row r="187" spans="1:25" ht="13.5" customHeight="1">
      <c r="A187" s="29">
        <v>183</v>
      </c>
      <c r="B187" s="30" t="s">
        <v>154</v>
      </c>
      <c r="C187" s="42"/>
      <c r="D187" s="43">
        <v>2981.8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2981.8</v>
      </c>
    </row>
    <row r="188" spans="1:25" ht="13.5" customHeight="1">
      <c r="A188" s="29">
        <v>184</v>
      </c>
      <c r="B188" s="30" t="s">
        <v>155</v>
      </c>
      <c r="C188" s="42"/>
      <c r="D188" s="43">
        <v>4782.9999998659996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4782.9999998659996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5185.447481056699</v>
      </c>
      <c r="U189" s="33"/>
      <c r="V189" s="34"/>
      <c r="W189" s="34"/>
      <c r="X189" s="40"/>
      <c r="Y189" s="37">
        <v>5185.447481056699</v>
      </c>
    </row>
    <row r="190" spans="1:25" ht="13.5" customHeight="1">
      <c r="A190" s="29">
        <v>186</v>
      </c>
      <c r="B190" s="30" t="s">
        <v>157</v>
      </c>
      <c r="C190" s="31">
        <v>9980.3824170519856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52">
        <v>6.0239550947489464</v>
      </c>
      <c r="X190" s="40"/>
      <c r="Y190" s="37">
        <v>9986.4063721467337</v>
      </c>
    </row>
    <row r="191" spans="1:25" ht="13.5" customHeight="1">
      <c r="A191" s="29">
        <v>187</v>
      </c>
      <c r="B191" s="30" t="s">
        <v>158</v>
      </c>
      <c r="C191" s="42"/>
      <c r="D191" s="43">
        <v>1931.9999999999998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1931.9999999999998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50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50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50"/>
    </row>
    <row r="195" spans="1:25" ht="13.5" customHeight="1">
      <c r="A195" s="29">
        <v>191</v>
      </c>
      <c r="B195" s="30" t="s">
        <v>161</v>
      </c>
      <c r="C195" s="42"/>
      <c r="D195" s="43">
        <v>21259.999999999996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21259.999999999996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50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50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50"/>
    </row>
    <row r="199" spans="1:25" ht="13.5" customHeight="1">
      <c r="A199" s="29">
        <v>195</v>
      </c>
      <c r="B199" s="30" t="s">
        <v>163</v>
      </c>
      <c r="C199" s="42"/>
      <c r="D199" s="43">
        <v>287.99999955000004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287.99999955000004</v>
      </c>
    </row>
    <row r="200" spans="1:25" ht="13.5" customHeight="1">
      <c r="A200" s="29">
        <v>196</v>
      </c>
      <c r="B200" s="30" t="s">
        <v>164</v>
      </c>
      <c r="C200" s="42"/>
      <c r="D200" s="43">
        <v>1727.9999999999998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1727.9999999999998</v>
      </c>
    </row>
    <row r="201" spans="1:25" ht="13.5" customHeight="1">
      <c r="A201" s="29">
        <v>197</v>
      </c>
      <c r="B201" s="30" t="s">
        <v>165</v>
      </c>
      <c r="C201" s="42"/>
      <c r="D201" s="43">
        <v>455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455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50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50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50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50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50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50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50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50"/>
    </row>
    <row r="210" spans="1:25" ht="13.5" customHeight="1">
      <c r="A210" s="29">
        <v>206</v>
      </c>
      <c r="B210" s="30" t="s">
        <v>170</v>
      </c>
      <c r="C210" s="42"/>
      <c r="D210" s="43">
        <v>122.99999999999999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122.99999999999999</v>
      </c>
    </row>
    <row r="211" spans="1:25" ht="27" customHeight="1">
      <c r="A211" s="29">
        <v>207</v>
      </c>
      <c r="B211" s="30" t="s">
        <v>171</v>
      </c>
      <c r="C211" s="38">
        <v>0.97099886977267935</v>
      </c>
      <c r="D211" s="43">
        <v>14.000000000000002</v>
      </c>
      <c r="E211" s="32">
        <v>7.8880723364426837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1.5242765997009583E-2</v>
      </c>
      <c r="X211" s="40"/>
      <c r="Y211" s="37">
        <v>22.874313972212374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50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187.1965678675391</v>
      </c>
      <c r="T213" s="33"/>
      <c r="U213" s="33"/>
      <c r="V213" s="34"/>
      <c r="W213" s="49">
        <v>89.375289085812341</v>
      </c>
      <c r="X213" s="40"/>
      <c r="Y213" s="37">
        <v>276.57185695335147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50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50"/>
    </row>
    <row r="216" spans="1:25" ht="13.5" customHeight="1">
      <c r="A216" s="29">
        <v>212</v>
      </c>
      <c r="B216" s="30" t="s">
        <v>174</v>
      </c>
      <c r="C216" s="42"/>
      <c r="D216" s="43">
        <v>3630.3799998499999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3630.3799998499999</v>
      </c>
    </row>
    <row r="217" spans="1:25" ht="13.5" customHeight="1">
      <c r="A217" s="29">
        <v>213</v>
      </c>
      <c r="B217" s="30" t="s">
        <v>175</v>
      </c>
      <c r="C217" s="31">
        <v>45.29021497208921</v>
      </c>
      <c r="D217" s="43">
        <v>42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0.16892357446814141</v>
      </c>
      <c r="X217" s="40"/>
      <c r="Y217" s="37">
        <v>87.459138546557355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50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50"/>
    </row>
    <row r="220" spans="1:25" ht="13.5" customHeight="1">
      <c r="A220" s="29">
        <v>216</v>
      </c>
      <c r="B220" s="30" t="s">
        <v>410</v>
      </c>
      <c r="C220" s="46">
        <v>3.8727085605794139E-3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7">
        <v>3.8727085605794139E-3</v>
      </c>
    </row>
    <row r="221" spans="1:25" ht="13.5" customHeight="1">
      <c r="A221" s="29">
        <v>217</v>
      </c>
      <c r="B221" s="30" t="s">
        <v>176</v>
      </c>
      <c r="C221" s="42"/>
      <c r="D221" s="43">
        <v>150.00000000000003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150.00000000000003</v>
      </c>
    </row>
    <row r="222" spans="1:25" ht="13.5" customHeight="1">
      <c r="A222" s="29">
        <v>218</v>
      </c>
      <c r="B222" s="30" t="s">
        <v>177</v>
      </c>
      <c r="C222" s="44">
        <v>1.6322871707833708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5.5690480532708572E-2</v>
      </c>
      <c r="X222" s="40"/>
      <c r="Y222" s="45">
        <v>1.6879776513160794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50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50"/>
    </row>
    <row r="225" spans="1:25" ht="13.5" customHeight="1">
      <c r="A225" s="29">
        <v>221</v>
      </c>
      <c r="B225" s="30" t="s">
        <v>178</v>
      </c>
      <c r="C225" s="42"/>
      <c r="D225" s="43">
        <v>735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735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50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50"/>
    </row>
    <row r="228" spans="1:25" ht="27" customHeight="1">
      <c r="A228" s="29">
        <v>224</v>
      </c>
      <c r="B228" s="30" t="s">
        <v>180</v>
      </c>
      <c r="C228" s="44">
        <v>5.8889260602233797</v>
      </c>
      <c r="D228" s="33"/>
      <c r="E228" s="33"/>
      <c r="F228" s="33"/>
      <c r="G228" s="33"/>
      <c r="H228" s="33"/>
      <c r="I228" s="43">
        <v>15517.68628016106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9">
        <v>61.788556945241751</v>
      </c>
      <c r="X228" s="40"/>
      <c r="Y228" s="37">
        <v>15585.363763166524</v>
      </c>
    </row>
    <row r="229" spans="1:25" ht="13.5" customHeight="1">
      <c r="A229" s="29">
        <v>225</v>
      </c>
      <c r="B229" s="30" t="s">
        <v>181</v>
      </c>
      <c r="C229" s="42"/>
      <c r="D229" s="43">
        <v>100</v>
      </c>
      <c r="E229" s="32">
        <v>1.7824383320435806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101.78243833204358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50"/>
    </row>
    <row r="231" spans="1:25" ht="13.5" customHeight="1">
      <c r="A231" s="29">
        <v>227</v>
      </c>
      <c r="B231" s="30" t="s">
        <v>182</v>
      </c>
      <c r="C231" s="42"/>
      <c r="D231" s="43">
        <v>1560.00000015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1560.00000015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50"/>
    </row>
    <row r="233" spans="1:25" ht="13.5" customHeight="1">
      <c r="A233" s="29">
        <v>229</v>
      </c>
      <c r="B233" s="30" t="s">
        <v>183</v>
      </c>
      <c r="C233" s="42"/>
      <c r="D233" s="43">
        <v>4990.54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4990.54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50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50"/>
    </row>
    <row r="236" spans="1:25" ht="13.5" customHeight="1">
      <c r="A236" s="29">
        <v>232</v>
      </c>
      <c r="B236" s="30" t="s">
        <v>185</v>
      </c>
      <c r="C236" s="31">
        <v>10868.566757060707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10868.566757060707</v>
      </c>
    </row>
    <row r="237" spans="1:25" ht="13.5" customHeight="1">
      <c r="A237" s="29">
        <v>233</v>
      </c>
      <c r="B237" s="30" t="s">
        <v>186</v>
      </c>
      <c r="C237" s="42"/>
      <c r="D237" s="43">
        <v>1376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1376</v>
      </c>
    </row>
    <row r="238" spans="1:25" ht="13.5" customHeight="1">
      <c r="A238" s="29">
        <v>234</v>
      </c>
      <c r="B238" s="30" t="s">
        <v>187</v>
      </c>
      <c r="C238" s="46">
        <v>1.285122866387131E-2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7">
        <v>1.285122866387131E-2</v>
      </c>
    </row>
    <row r="239" spans="1:25" ht="13.5" customHeight="1">
      <c r="A239" s="29">
        <v>235</v>
      </c>
      <c r="B239" s="30" t="s">
        <v>417</v>
      </c>
      <c r="C239" s="53">
        <v>2.9187544628738948E-5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4">
        <v>2.9187544628738948E-5</v>
      </c>
    </row>
    <row r="240" spans="1:25" ht="13.5" customHeight="1">
      <c r="A240" s="29">
        <v>236</v>
      </c>
      <c r="B240" s="30" t="s">
        <v>188</v>
      </c>
      <c r="C240" s="42"/>
      <c r="D240" s="43">
        <v>780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780</v>
      </c>
    </row>
    <row r="241" spans="1:25" ht="13.5" customHeight="1">
      <c r="A241" s="29">
        <v>237</v>
      </c>
      <c r="B241" s="30" t="s">
        <v>189</v>
      </c>
      <c r="C241" s="38">
        <v>0.26171369237330461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52">
        <v>4.1381925886423998</v>
      </c>
      <c r="W241" s="34"/>
      <c r="X241" s="36">
        <v>18.825766895453732</v>
      </c>
      <c r="Y241" s="37">
        <v>23.225673176469435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50"/>
    </row>
    <row r="243" spans="1:25" ht="13.5" customHeight="1">
      <c r="A243" s="29">
        <v>239</v>
      </c>
      <c r="B243" s="30" t="s">
        <v>190</v>
      </c>
      <c r="C243" s="38">
        <v>0.34612216383103001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0.34612216383103001</v>
      </c>
    </row>
    <row r="244" spans="1:25" ht="13.5" customHeight="1">
      <c r="A244" s="29">
        <v>240</v>
      </c>
      <c r="B244" s="30" t="s">
        <v>191</v>
      </c>
      <c r="C244" s="31">
        <v>1497.9412184427022</v>
      </c>
      <c r="D244" s="33"/>
      <c r="E244" s="33"/>
      <c r="F244" s="33"/>
      <c r="G244" s="43">
        <v>120.43755170482649</v>
      </c>
      <c r="H244" s="33"/>
      <c r="I244" s="33"/>
      <c r="J244" s="33"/>
      <c r="K244" s="43">
        <v>2803.6602799885254</v>
      </c>
      <c r="L244" s="33"/>
      <c r="M244" s="43">
        <v>10061.606174102209</v>
      </c>
      <c r="N244" s="43">
        <v>889.75844215732968</v>
      </c>
      <c r="O244" s="43">
        <v>1286.3240245653785</v>
      </c>
      <c r="P244" s="43">
        <v>5466.5774370811168</v>
      </c>
      <c r="Q244" s="33"/>
      <c r="R244" s="33"/>
      <c r="S244" s="33"/>
      <c r="T244" s="33"/>
      <c r="U244" s="33"/>
      <c r="V244" s="34"/>
      <c r="W244" s="39">
        <v>8.9973266831109983E-2</v>
      </c>
      <c r="X244" s="40"/>
      <c r="Y244" s="37">
        <v>22126.395101308917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50"/>
    </row>
    <row r="246" spans="1:25" ht="13.5" customHeight="1">
      <c r="A246" s="29">
        <v>242</v>
      </c>
      <c r="B246" s="30" t="s">
        <v>192</v>
      </c>
      <c r="C246" s="46">
        <v>3.6791020924870398E-3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9">
        <v>15.54162827408684</v>
      </c>
      <c r="W246" s="39">
        <v>1.2297197843729563E-3</v>
      </c>
      <c r="X246" s="40"/>
      <c r="Y246" s="37">
        <v>15.5465370959637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474.01894669811344</v>
      </c>
      <c r="V247" s="34"/>
      <c r="W247" s="34"/>
      <c r="X247" s="40"/>
      <c r="Y247" s="37">
        <v>474.01894669811344</v>
      </c>
    </row>
    <row r="248" spans="1:25" ht="13.5" customHeight="1">
      <c r="A248" s="29">
        <v>244</v>
      </c>
      <c r="B248" s="30" t="s">
        <v>193</v>
      </c>
      <c r="C248" s="42"/>
      <c r="D248" s="43">
        <v>99000.5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99000.5</v>
      </c>
    </row>
    <row r="249" spans="1:25" ht="13.5" customHeight="1">
      <c r="A249" s="29">
        <v>245</v>
      </c>
      <c r="B249" s="30" t="s">
        <v>194</v>
      </c>
      <c r="C249" s="59">
        <v>1.4327441158364264E-4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8">
        <v>4.4650903009138543E-4</v>
      </c>
      <c r="X249" s="40"/>
      <c r="Y249" s="60">
        <v>5.8978344167502812E-4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50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50"/>
    </row>
    <row r="252" spans="1:25" ht="13.5" customHeight="1">
      <c r="A252" s="29">
        <v>248</v>
      </c>
      <c r="B252" s="30" t="s">
        <v>195</v>
      </c>
      <c r="C252" s="42"/>
      <c r="D252" s="43">
        <v>5468</v>
      </c>
      <c r="E252" s="32">
        <v>1.553625511598943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5469.5536255115985</v>
      </c>
    </row>
    <row r="253" spans="1:25" ht="13.5" customHeight="1">
      <c r="A253" s="29">
        <v>249</v>
      </c>
      <c r="B253" s="30" t="s">
        <v>196</v>
      </c>
      <c r="C253" s="42"/>
      <c r="D253" s="43">
        <v>942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942</v>
      </c>
    </row>
    <row r="254" spans="1:25" ht="13.5" customHeight="1">
      <c r="A254" s="29">
        <v>250</v>
      </c>
      <c r="B254" s="30" t="s">
        <v>197</v>
      </c>
      <c r="C254" s="42"/>
      <c r="D254" s="43">
        <v>481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481</v>
      </c>
    </row>
    <row r="255" spans="1:25" ht="13.5" customHeight="1">
      <c r="A255" s="29">
        <v>251</v>
      </c>
      <c r="B255" s="30" t="s">
        <v>198</v>
      </c>
      <c r="C255" s="42"/>
      <c r="D255" s="43">
        <v>6353.8400005000003</v>
      </c>
      <c r="E255" s="43">
        <v>125.25470009157679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6479.0947005915768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40.529526984927102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40.529526984927102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50"/>
    </row>
    <row r="258" spans="1:25" ht="13.5" customHeight="1">
      <c r="A258" s="29">
        <v>254</v>
      </c>
      <c r="B258" s="30" t="s">
        <v>201</v>
      </c>
      <c r="C258" s="4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50"/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50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2.699481773917765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5">
        <v>2.699481773917765</v>
      </c>
    </row>
    <row r="261" spans="1:25" ht="13.5" customHeight="1">
      <c r="A261" s="29">
        <v>257</v>
      </c>
      <c r="B261" s="30" t="s">
        <v>204</v>
      </c>
      <c r="C261" s="42"/>
      <c r="D261" s="43">
        <v>3715.92</v>
      </c>
      <c r="E261" s="51">
        <v>4.4155902563945623E-3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3715.9244155902566</v>
      </c>
    </row>
    <row r="262" spans="1:25" ht="13.5" customHeight="1">
      <c r="A262" s="29">
        <v>258</v>
      </c>
      <c r="B262" s="30" t="s">
        <v>205</v>
      </c>
      <c r="C262" s="46">
        <v>1.7447507156934279E-2</v>
      </c>
      <c r="D262" s="43">
        <v>458.59999998700005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8">
        <v>4.0748227224208074E-4</v>
      </c>
      <c r="X262" s="40"/>
      <c r="Y262" s="37">
        <v>458.61785497642921</v>
      </c>
    </row>
    <row r="263" spans="1:25" ht="13.5" customHeight="1">
      <c r="A263" s="29">
        <v>259</v>
      </c>
      <c r="B263" s="30" t="s">
        <v>206</v>
      </c>
      <c r="C263" s="38">
        <v>0.70069155986926834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0.70069155986926834</v>
      </c>
    </row>
    <row r="264" spans="1:25" ht="13.5" customHeight="1">
      <c r="A264" s="29">
        <v>260</v>
      </c>
      <c r="B264" s="30" t="s">
        <v>207</v>
      </c>
      <c r="C264" s="42"/>
      <c r="D264" s="43">
        <v>9684.0000001600019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9684.0000001600019</v>
      </c>
    </row>
    <row r="265" spans="1:25" ht="13.5" customHeight="1">
      <c r="A265" s="29">
        <v>261</v>
      </c>
      <c r="B265" s="30" t="s">
        <v>208</v>
      </c>
      <c r="C265" s="42"/>
      <c r="D265" s="43">
        <v>2100.5000000000005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2100.5000000000005</v>
      </c>
    </row>
    <row r="266" spans="1:25" ht="13.5" customHeight="1">
      <c r="A266" s="29">
        <v>262</v>
      </c>
      <c r="B266" s="30" t="s">
        <v>209</v>
      </c>
      <c r="C266" s="31">
        <v>1635.3640248480626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2">
        <v>2.0953742667720023</v>
      </c>
      <c r="X266" s="40"/>
      <c r="Y266" s="37">
        <v>1637.4593991148347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50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50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50"/>
    </row>
    <row r="270" spans="1:25" ht="13.5" customHeight="1">
      <c r="A270" s="29">
        <v>266</v>
      </c>
      <c r="B270" s="30" t="s">
        <v>210</v>
      </c>
      <c r="C270" s="42"/>
      <c r="D270" s="43">
        <v>204.5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204.5</v>
      </c>
    </row>
    <row r="271" spans="1:25" ht="13.5" customHeight="1">
      <c r="A271" s="29">
        <v>267</v>
      </c>
      <c r="B271" s="30" t="s">
        <v>211</v>
      </c>
      <c r="C271" s="42"/>
      <c r="D271" s="43">
        <v>179.5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179.5</v>
      </c>
    </row>
    <row r="272" spans="1:25" ht="13.5" customHeight="1">
      <c r="A272" s="29">
        <v>268</v>
      </c>
      <c r="B272" s="30" t="s">
        <v>212</v>
      </c>
      <c r="C272" s="38">
        <v>0.40304340126085142</v>
      </c>
      <c r="D272" s="43">
        <v>5900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5900.4030434012611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50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50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50"/>
    </row>
    <row r="276" spans="1:25" ht="13.5" customHeight="1">
      <c r="A276" s="29">
        <v>272</v>
      </c>
      <c r="B276" s="30" t="s">
        <v>214</v>
      </c>
      <c r="C276" s="38">
        <v>0.33440434713965045</v>
      </c>
      <c r="D276" s="43">
        <v>96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2">
        <v>4.1560635595603008</v>
      </c>
      <c r="X276" s="36">
        <v>11.760214595433727</v>
      </c>
      <c r="Y276" s="37">
        <v>112.25068250213367</v>
      </c>
    </row>
    <row r="277" spans="1:25" ht="13.5" customHeight="1">
      <c r="A277" s="29">
        <v>273</v>
      </c>
      <c r="B277" s="30" t="s">
        <v>215</v>
      </c>
      <c r="C277" s="46">
        <v>4.9930987453678709E-2</v>
      </c>
      <c r="D277" s="43">
        <v>40.700000000000003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40.749930987453681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50"/>
    </row>
    <row r="279" spans="1:25" ht="13.5" customHeight="1">
      <c r="A279" s="29">
        <v>275</v>
      </c>
      <c r="B279" s="30" t="s">
        <v>216</v>
      </c>
      <c r="C279" s="31">
        <v>93.550645082040674</v>
      </c>
      <c r="D279" s="43">
        <v>269.89999999999998</v>
      </c>
      <c r="E279" s="51">
        <v>3.8964851107438213E-2</v>
      </c>
      <c r="F279" s="33"/>
      <c r="G279" s="33"/>
      <c r="H279" s="33"/>
      <c r="I279" s="43">
        <v>38925.57404136625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9">
        <v>3986.1010919855075</v>
      </c>
      <c r="X279" s="40"/>
      <c r="Y279" s="37">
        <v>43275.164743284906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50"/>
    </row>
    <row r="281" spans="1:25" ht="13.5" customHeight="1">
      <c r="A281" s="29">
        <v>277</v>
      </c>
      <c r="B281" s="30" t="s">
        <v>218</v>
      </c>
      <c r="C281" s="31">
        <v>91.372527056520241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9">
        <v>145.40078565229814</v>
      </c>
      <c r="X281" s="40"/>
      <c r="Y281" s="37">
        <v>236.77331270881837</v>
      </c>
    </row>
    <row r="282" spans="1:25" ht="13.5" customHeight="1">
      <c r="A282" s="29">
        <v>278</v>
      </c>
      <c r="B282" s="30" t="s">
        <v>219</v>
      </c>
      <c r="C282" s="44">
        <v>3.5235950474452706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52">
        <v>4.75574187298814</v>
      </c>
      <c r="X282" s="40"/>
      <c r="Y282" s="45">
        <v>8.2793369204334102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50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50"/>
    </row>
    <row r="285" spans="1:25" ht="13.5" customHeight="1">
      <c r="A285" s="29">
        <v>281</v>
      </c>
      <c r="B285" s="30" t="s">
        <v>220</v>
      </c>
      <c r="C285" s="31">
        <v>1898.355991533763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0.7505737175312529</v>
      </c>
      <c r="X285" s="40"/>
      <c r="Y285" s="37">
        <v>1899.1065652512943</v>
      </c>
    </row>
    <row r="286" spans="1:25" ht="13.5" customHeight="1">
      <c r="A286" s="29">
        <v>282</v>
      </c>
      <c r="B286" s="30" t="s">
        <v>221</v>
      </c>
      <c r="C286" s="38">
        <v>0.33459346098256615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0.22816736858044265</v>
      </c>
      <c r="X286" s="40"/>
      <c r="Y286" s="41">
        <v>0.56276082956300877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50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50"/>
    </row>
    <row r="289" spans="1:25" ht="13.5" customHeight="1">
      <c r="A289" s="29">
        <v>285</v>
      </c>
      <c r="B289" s="30" t="s">
        <v>223</v>
      </c>
      <c r="C289" s="42"/>
      <c r="D289" s="43">
        <v>17466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17466</v>
      </c>
    </row>
    <row r="290" spans="1:25" ht="13.5" customHeight="1">
      <c r="A290" s="29">
        <v>286</v>
      </c>
      <c r="B290" s="30" t="s">
        <v>224</v>
      </c>
      <c r="C290" s="42"/>
      <c r="D290" s="43">
        <v>88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88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50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9863.8438064592156</v>
      </c>
      <c r="U292" s="33"/>
      <c r="V292" s="34"/>
      <c r="W292" s="34"/>
      <c r="X292" s="40"/>
      <c r="Y292" s="37">
        <v>9863.8438064592156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50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50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50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50"/>
    </row>
    <row r="297" spans="1:25" ht="13.5" customHeight="1">
      <c r="A297" s="29">
        <v>293</v>
      </c>
      <c r="B297" s="30" t="s">
        <v>227</v>
      </c>
      <c r="C297" s="42"/>
      <c r="D297" s="43">
        <v>1549.0000000000002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1549.0000000000002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50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50"/>
    </row>
    <row r="300" spans="1:25" ht="13.5" customHeight="1">
      <c r="A300" s="29">
        <v>296</v>
      </c>
      <c r="B300" s="30" t="s">
        <v>229</v>
      </c>
      <c r="C300" s="31">
        <v>13482.841308875008</v>
      </c>
      <c r="D300" s="43">
        <v>346.40000001499999</v>
      </c>
      <c r="E300" s="43">
        <v>284.27554457930711</v>
      </c>
      <c r="F300" s="33"/>
      <c r="G300" s="33"/>
      <c r="H300" s="33"/>
      <c r="I300" s="33"/>
      <c r="J300" s="33"/>
      <c r="K300" s="43">
        <v>3337.5176576448503</v>
      </c>
      <c r="L300" s="33"/>
      <c r="M300" s="43">
        <v>31167.44991524989</v>
      </c>
      <c r="N300" s="33"/>
      <c r="O300" s="43">
        <v>370.48661315386141</v>
      </c>
      <c r="P300" s="33"/>
      <c r="Q300" s="33"/>
      <c r="R300" s="33"/>
      <c r="S300" s="33"/>
      <c r="T300" s="33"/>
      <c r="U300" s="33"/>
      <c r="V300" s="34"/>
      <c r="W300" s="52">
        <v>4.4484824899112656</v>
      </c>
      <c r="X300" s="40"/>
      <c r="Y300" s="37">
        <v>48993.419522007825</v>
      </c>
    </row>
    <row r="301" spans="1:25" ht="13.5" customHeight="1">
      <c r="A301" s="29">
        <v>297</v>
      </c>
      <c r="B301" s="30" t="s">
        <v>230</v>
      </c>
      <c r="C301" s="31">
        <v>5694.7006154728961</v>
      </c>
      <c r="D301" s="43">
        <v>180.9</v>
      </c>
      <c r="E301" s="43">
        <v>113.73922402803866</v>
      </c>
      <c r="F301" s="33"/>
      <c r="G301" s="43">
        <v>12074.028133404785</v>
      </c>
      <c r="H301" s="33"/>
      <c r="I301" s="33"/>
      <c r="J301" s="33"/>
      <c r="K301" s="43">
        <v>4460.3488088120012</v>
      </c>
      <c r="L301" s="33"/>
      <c r="M301" s="43">
        <v>17627.963942180268</v>
      </c>
      <c r="N301" s="43">
        <v>598.62505616498026</v>
      </c>
      <c r="O301" s="43">
        <v>1352.4470249869105</v>
      </c>
      <c r="P301" s="43">
        <v>3346.5840689028219</v>
      </c>
      <c r="Q301" s="33"/>
      <c r="R301" s="33"/>
      <c r="S301" s="33"/>
      <c r="T301" s="33"/>
      <c r="U301" s="33"/>
      <c r="V301" s="34"/>
      <c r="W301" s="52">
        <v>2.6053125457574531</v>
      </c>
      <c r="X301" s="40"/>
      <c r="Y301" s="37">
        <v>45451.942186498447</v>
      </c>
    </row>
    <row r="302" spans="1:25" ht="13.5" customHeight="1">
      <c r="A302" s="29">
        <v>298</v>
      </c>
      <c r="B302" s="30" t="s">
        <v>231</v>
      </c>
      <c r="C302" s="44">
        <v>1.7495105682917242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5">
        <v>1.7495105682917242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50"/>
    </row>
    <row r="304" spans="1:25" ht="13.5" customHeight="1">
      <c r="A304" s="29">
        <v>300</v>
      </c>
      <c r="B304" s="30" t="s">
        <v>233</v>
      </c>
      <c r="C304" s="31">
        <v>93557.411528512224</v>
      </c>
      <c r="D304" s="43">
        <v>16.5</v>
      </c>
      <c r="E304" s="32">
        <v>1.9891475502711686</v>
      </c>
      <c r="F304" s="43">
        <v>10618.654997469592</v>
      </c>
      <c r="G304" s="43">
        <v>74884.175672908721</v>
      </c>
      <c r="H304" s="33"/>
      <c r="I304" s="33"/>
      <c r="J304" s="33"/>
      <c r="K304" s="43">
        <v>41232.210064623454</v>
      </c>
      <c r="L304" s="43">
        <v>834.36680903001877</v>
      </c>
      <c r="M304" s="43">
        <v>351040.84606665926</v>
      </c>
      <c r="N304" s="43">
        <v>6688.4961977183539</v>
      </c>
      <c r="O304" s="43">
        <v>7900.5828799656383</v>
      </c>
      <c r="P304" s="43">
        <v>34057.559543841977</v>
      </c>
      <c r="Q304" s="43">
        <v>280.02002808043875</v>
      </c>
      <c r="R304" s="43">
        <v>24.297721428285303</v>
      </c>
      <c r="S304" s="33"/>
      <c r="T304" s="33"/>
      <c r="U304" s="33"/>
      <c r="V304" s="34"/>
      <c r="W304" s="49">
        <v>139.12717259859966</v>
      </c>
      <c r="X304" s="40"/>
      <c r="Y304" s="37">
        <v>621276.23783038685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50"/>
    </row>
    <row r="306" spans="1:25" ht="13.5" customHeight="1">
      <c r="A306" s="29">
        <v>302</v>
      </c>
      <c r="B306" s="30" t="s">
        <v>235</v>
      </c>
      <c r="C306" s="31">
        <v>1002.3509527066907</v>
      </c>
      <c r="D306" s="43">
        <v>1212.2</v>
      </c>
      <c r="E306" s="61">
        <v>0.44885500868279699</v>
      </c>
      <c r="F306" s="33"/>
      <c r="G306" s="33"/>
      <c r="H306" s="33"/>
      <c r="I306" s="33"/>
      <c r="J306" s="43">
        <v>868.98613720284118</v>
      </c>
      <c r="K306" s="33"/>
      <c r="L306" s="33"/>
      <c r="M306" s="43">
        <v>643.82527554631315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2">
        <v>4.7387029209827585</v>
      </c>
      <c r="X306" s="40"/>
      <c r="Y306" s="37">
        <v>3732.5499233855103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50"/>
    </row>
    <row r="308" spans="1:25" ht="13.5" customHeight="1">
      <c r="A308" s="29">
        <v>304</v>
      </c>
      <c r="B308" s="30" t="s">
        <v>236</v>
      </c>
      <c r="C308" s="46">
        <v>3.2911211347367117E-2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7">
        <v>3.2911211347367117E-2</v>
      </c>
    </row>
    <row r="309" spans="1:25" ht="13.5" customHeight="1">
      <c r="A309" s="29">
        <v>305</v>
      </c>
      <c r="B309" s="30" t="s">
        <v>237</v>
      </c>
      <c r="C309" s="44">
        <v>3.6265369406341734</v>
      </c>
      <c r="D309" s="33"/>
      <c r="E309" s="33"/>
      <c r="F309" s="33"/>
      <c r="G309" s="43">
        <v>668.87152912287365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52">
        <v>4.5875890688569587</v>
      </c>
      <c r="W309" s="52">
        <v>1.268041105472159</v>
      </c>
      <c r="X309" s="36">
        <v>30.819563965515332</v>
      </c>
      <c r="Y309" s="37">
        <v>709.17326020335236</v>
      </c>
    </row>
    <row r="310" spans="1:25" ht="13.5" customHeight="1">
      <c r="A310" s="29">
        <v>306</v>
      </c>
      <c r="B310" s="30" t="s">
        <v>238</v>
      </c>
      <c r="C310" s="46">
        <v>9.0966225578829635E-2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7">
        <v>9.0966225578829635E-2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50"/>
    </row>
    <row r="312" spans="1:25" ht="13.5" customHeight="1">
      <c r="A312" s="29">
        <v>308</v>
      </c>
      <c r="B312" s="30" t="s">
        <v>239</v>
      </c>
      <c r="C312" s="59">
        <v>4.8840412152530274E-4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1.4283143824260153E-3</v>
      </c>
      <c r="X312" s="40"/>
      <c r="Y312" s="47">
        <v>1.9167185039513182E-3</v>
      </c>
    </row>
    <row r="313" spans="1:25" ht="13.5" customHeight="1">
      <c r="A313" s="29">
        <v>309</v>
      </c>
      <c r="B313" s="30" t="s">
        <v>240</v>
      </c>
      <c r="C313" s="38">
        <v>0.57009550545245746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0.93624266711366499</v>
      </c>
      <c r="W313" s="49">
        <v>966.4264706281532</v>
      </c>
      <c r="X313" s="36">
        <v>17.758816565058623</v>
      </c>
      <c r="Y313" s="37">
        <v>985.6916253657779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50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50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50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50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50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50"/>
    </row>
    <row r="320" spans="1:25" ht="13.5" customHeight="1">
      <c r="A320" s="29">
        <v>316</v>
      </c>
      <c r="B320" s="30" t="s">
        <v>241</v>
      </c>
      <c r="C320" s="38">
        <v>0.26597108233459898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0.26597108233459898</v>
      </c>
    </row>
    <row r="321" spans="1:25" ht="13.5" customHeight="1">
      <c r="A321" s="29">
        <v>317</v>
      </c>
      <c r="B321" s="30" t="s">
        <v>444</v>
      </c>
      <c r="C321" s="46">
        <v>4.0697330238683875E-2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7">
        <v>4.0697330238683875E-2</v>
      </c>
    </row>
    <row r="322" spans="1:25" ht="13.5" customHeight="1">
      <c r="A322" s="29">
        <v>318</v>
      </c>
      <c r="B322" s="30" t="s">
        <v>242</v>
      </c>
      <c r="C322" s="38">
        <v>0.24304239920150061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1.9170600833821196E-2</v>
      </c>
      <c r="X322" s="40"/>
      <c r="Y322" s="41">
        <v>0.26221300003532183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50"/>
    </row>
    <row r="324" spans="1:25" ht="13.5" customHeight="1">
      <c r="A324" s="29">
        <v>320</v>
      </c>
      <c r="B324" s="30" t="s">
        <v>243</v>
      </c>
      <c r="C324" s="42"/>
      <c r="D324" s="33"/>
      <c r="E324" s="61">
        <v>0.14820684248960278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0.14820684248960278</v>
      </c>
    </row>
    <row r="325" spans="1:25" ht="13.5" customHeight="1">
      <c r="A325" s="29">
        <v>321</v>
      </c>
      <c r="B325" s="30" t="s">
        <v>244</v>
      </c>
      <c r="C325" s="46">
        <v>6.941340446686757E-2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52">
        <v>8.6134325374457177</v>
      </c>
      <c r="W325" s="49">
        <v>23.528997214205191</v>
      </c>
      <c r="X325" s="40"/>
      <c r="Y325" s="37">
        <v>32.21184315611778</v>
      </c>
    </row>
    <row r="326" spans="1:25" ht="54" customHeight="1">
      <c r="A326" s="29">
        <v>322</v>
      </c>
      <c r="B326" s="30" t="s">
        <v>245</v>
      </c>
      <c r="C326" s="44">
        <v>5.3616079869173108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5">
        <v>5.3616079869173108</v>
      </c>
    </row>
    <row r="327" spans="1:25" ht="13.5" customHeight="1">
      <c r="A327" s="29">
        <v>323</v>
      </c>
      <c r="B327" s="30" t="s">
        <v>246</v>
      </c>
      <c r="C327" s="42"/>
      <c r="D327" s="43">
        <v>318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318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50"/>
    </row>
    <row r="329" spans="1:25" ht="13.5" customHeight="1">
      <c r="A329" s="29">
        <v>325</v>
      </c>
      <c r="B329" s="30" t="s">
        <v>247</v>
      </c>
      <c r="C329" s="42"/>
      <c r="D329" s="43">
        <v>6065.0000000000018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6065.0000000000018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50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50"/>
    </row>
    <row r="332" spans="1:25" ht="13.5" customHeight="1">
      <c r="A332" s="29">
        <v>328</v>
      </c>
      <c r="B332" s="30" t="s">
        <v>248</v>
      </c>
      <c r="C332" s="42"/>
      <c r="D332" s="43">
        <v>192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192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21617.956480686698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21617.956480686698</v>
      </c>
    </row>
    <row r="334" spans="1:25" ht="27" customHeight="1">
      <c r="A334" s="29">
        <v>330</v>
      </c>
      <c r="B334" s="30" t="s">
        <v>449</v>
      </c>
      <c r="C334" s="38">
        <v>0.4062097591630015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0.4062097591630015</v>
      </c>
    </row>
    <row r="335" spans="1:25" ht="13.5" customHeight="1">
      <c r="A335" s="29">
        <v>331</v>
      </c>
      <c r="B335" s="30" t="s">
        <v>250</v>
      </c>
      <c r="C335" s="42"/>
      <c r="D335" s="43">
        <v>516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516</v>
      </c>
    </row>
    <row r="336" spans="1:25" ht="13.5" customHeight="1">
      <c r="A336" s="29">
        <v>332</v>
      </c>
      <c r="B336" s="30" t="s">
        <v>251</v>
      </c>
      <c r="C336" s="56">
        <v>1.1435935251513166E-6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2">
        <v>1.9099350409118767</v>
      </c>
      <c r="W336" s="62">
        <v>2.3205689642911792E-7</v>
      </c>
      <c r="X336" s="55">
        <v>3.5153021016620722</v>
      </c>
      <c r="Y336" s="45">
        <v>5.4252385182243703</v>
      </c>
    </row>
    <row r="337" spans="1:25" ht="13.5" customHeight="1">
      <c r="A337" s="29">
        <v>333</v>
      </c>
      <c r="B337" s="30" t="s">
        <v>252</v>
      </c>
      <c r="C337" s="38">
        <v>0.68633652600438555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9">
        <v>44.16034444648048</v>
      </c>
      <c r="X337" s="40"/>
      <c r="Y337" s="37">
        <v>44.846680972484862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50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50"/>
    </row>
    <row r="340" spans="1:25" ht="13.5" customHeight="1">
      <c r="A340" s="29">
        <v>336</v>
      </c>
      <c r="B340" s="30" t="s">
        <v>255</v>
      </c>
      <c r="C340" s="44">
        <v>1.313626258439881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2">
        <v>1.1851194267168739</v>
      </c>
      <c r="X340" s="40"/>
      <c r="Y340" s="45">
        <v>2.4987456851567549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50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50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50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50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50"/>
    </row>
    <row r="346" spans="1:25" ht="13.5" customHeight="1">
      <c r="A346" s="29">
        <v>342</v>
      </c>
      <c r="B346" s="30" t="s">
        <v>257</v>
      </c>
      <c r="C346" s="38">
        <v>0.32902709003618091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9">
        <v>48.097293938799268</v>
      </c>
      <c r="X346" s="40"/>
      <c r="Y346" s="37">
        <v>48.426321028835446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50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50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50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50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50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50"/>
    </row>
    <row r="353" spans="1:25" ht="13.5" customHeight="1">
      <c r="A353" s="29">
        <v>349</v>
      </c>
      <c r="B353" s="30" t="s">
        <v>261</v>
      </c>
      <c r="C353" s="31">
        <v>20.977165583241668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2.8455028342682653E-2</v>
      </c>
      <c r="X353" s="36">
        <v>18.602177931076589</v>
      </c>
      <c r="Y353" s="37">
        <v>39.607798542660944</v>
      </c>
    </row>
    <row r="354" spans="1:25" ht="13.5" customHeight="1">
      <c r="A354" s="29">
        <v>350</v>
      </c>
      <c r="B354" s="30" t="s">
        <v>262</v>
      </c>
      <c r="C354" s="42"/>
      <c r="D354" s="43">
        <v>237.40000000000006</v>
      </c>
      <c r="E354" s="43">
        <v>38.174632268916071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275.57463226891616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1356.0278490382411</v>
      </c>
      <c r="L355" s="43">
        <v>509.79826239408607</v>
      </c>
      <c r="M355" s="43">
        <v>12103.680050703902</v>
      </c>
      <c r="N355" s="43">
        <v>201.89737300054793</v>
      </c>
      <c r="O355" s="43">
        <v>1748.8644143838642</v>
      </c>
      <c r="P355" s="43">
        <v>1893.1913202633184</v>
      </c>
      <c r="Q355" s="43">
        <v>373.36003744058507</v>
      </c>
      <c r="R355" s="43">
        <v>64.359937212775108</v>
      </c>
      <c r="S355" s="33"/>
      <c r="T355" s="33"/>
      <c r="U355" s="33"/>
      <c r="V355" s="34"/>
      <c r="W355" s="34"/>
      <c r="X355" s="40"/>
      <c r="Y355" s="37">
        <v>18251.179244437317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50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50"/>
    </row>
    <row r="358" spans="1:25" ht="13.5" customHeight="1">
      <c r="A358" s="29">
        <v>354</v>
      </c>
      <c r="B358" s="30" t="s">
        <v>264</v>
      </c>
      <c r="C358" s="44">
        <v>2.8226544815476431</v>
      </c>
      <c r="D358" s="43">
        <v>26.599999999999998</v>
      </c>
      <c r="E358" s="33"/>
      <c r="F358" s="33"/>
      <c r="G358" s="43">
        <v>580.72035704683412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610.14301152838175</v>
      </c>
    </row>
    <row r="359" spans="1:25" ht="13.5" customHeight="1">
      <c r="A359" s="29">
        <v>355</v>
      </c>
      <c r="B359" s="30" t="s">
        <v>265</v>
      </c>
      <c r="C359" s="31">
        <v>46.946524677199243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52">
        <v>7.6469228075463969</v>
      </c>
      <c r="X359" s="40"/>
      <c r="Y359" s="37">
        <v>54.593447484745639</v>
      </c>
    </row>
    <row r="360" spans="1:25" ht="13.5" customHeight="1">
      <c r="A360" s="29">
        <v>356</v>
      </c>
      <c r="B360" s="30" t="s">
        <v>266</v>
      </c>
      <c r="C360" s="38">
        <v>0.16574110382166957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0.16574110382166957</v>
      </c>
    </row>
    <row r="361" spans="1:25" ht="13.5" customHeight="1">
      <c r="A361" s="29">
        <v>357</v>
      </c>
      <c r="B361" s="30" t="s">
        <v>267</v>
      </c>
      <c r="C361" s="42"/>
      <c r="D361" s="43">
        <v>145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145</v>
      </c>
    </row>
    <row r="362" spans="1:25" ht="13.5" customHeight="1">
      <c r="A362" s="29">
        <v>358</v>
      </c>
      <c r="B362" s="30" t="s">
        <v>268</v>
      </c>
      <c r="C362" s="42"/>
      <c r="D362" s="43">
        <v>80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80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50"/>
    </row>
    <row r="364" spans="1:25" ht="13.5" customHeight="1">
      <c r="A364" s="29">
        <v>360</v>
      </c>
      <c r="B364" s="30" t="s">
        <v>269</v>
      </c>
      <c r="C364" s="42"/>
      <c r="D364" s="43">
        <v>535.00000049999994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535.00000049999994</v>
      </c>
    </row>
    <row r="365" spans="1:25" ht="13.5" customHeight="1">
      <c r="A365" s="29">
        <v>361</v>
      </c>
      <c r="B365" s="30" t="s">
        <v>270</v>
      </c>
      <c r="C365" s="42"/>
      <c r="D365" s="43">
        <v>3040.2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3040.2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50"/>
    </row>
    <row r="367" spans="1:25" ht="13.5" customHeight="1">
      <c r="A367" s="29">
        <v>363</v>
      </c>
      <c r="B367" s="30" t="s">
        <v>272</v>
      </c>
      <c r="C367" s="42"/>
      <c r="D367" s="43">
        <v>360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360</v>
      </c>
    </row>
    <row r="368" spans="1:25" ht="13.5" customHeight="1">
      <c r="A368" s="29">
        <v>364</v>
      </c>
      <c r="B368" s="30" t="s">
        <v>273</v>
      </c>
      <c r="C368" s="42"/>
      <c r="D368" s="32">
        <v>5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45">
        <v>5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50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50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50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50"/>
    </row>
    <row r="373" spans="1:25" ht="13.5" customHeight="1">
      <c r="A373" s="29">
        <v>369</v>
      </c>
      <c r="B373" s="30" t="s">
        <v>276</v>
      </c>
      <c r="C373" s="42"/>
      <c r="D373" s="43">
        <v>570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570</v>
      </c>
    </row>
    <row r="374" spans="1:25" ht="13.5" customHeight="1">
      <c r="A374" s="29">
        <v>370</v>
      </c>
      <c r="B374" s="30" t="s">
        <v>277</v>
      </c>
      <c r="C374" s="42"/>
      <c r="D374" s="43">
        <v>40.000000000000007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40.000000000000007</v>
      </c>
    </row>
    <row r="375" spans="1:25" ht="13.5" customHeight="1">
      <c r="A375" s="29">
        <v>371</v>
      </c>
      <c r="B375" s="30" t="s">
        <v>278</v>
      </c>
      <c r="C375" s="42"/>
      <c r="D375" s="43">
        <v>20.000000000000004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20.000000000000004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50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50"/>
    </row>
    <row r="378" spans="1:25" ht="13.5" customHeight="1">
      <c r="A378" s="29">
        <v>374</v>
      </c>
      <c r="B378" s="30" t="s">
        <v>279</v>
      </c>
      <c r="C378" s="31">
        <v>753.52405731707393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9">
        <v>2443.5933611666655</v>
      </c>
      <c r="W378" s="34"/>
      <c r="X378" s="36">
        <v>1407.3598631666534</v>
      </c>
      <c r="Y378" s="37">
        <v>4604.4772816503928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50"/>
    </row>
    <row r="380" spans="1:25" ht="13.5" customHeight="1">
      <c r="A380" s="29">
        <v>376</v>
      </c>
      <c r="B380" s="30" t="s">
        <v>280</v>
      </c>
      <c r="C380" s="42"/>
      <c r="D380" s="43">
        <v>4451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4451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50"/>
    </row>
    <row r="382" spans="1:25" ht="13.5" customHeight="1">
      <c r="A382" s="29">
        <v>378</v>
      </c>
      <c r="B382" s="30" t="s">
        <v>282</v>
      </c>
      <c r="C382" s="42"/>
      <c r="D382" s="43">
        <v>10499.999997199999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10499.999997199999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50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50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225.16987131400273</v>
      </c>
      <c r="T385" s="33"/>
      <c r="U385" s="33"/>
      <c r="V385" s="34"/>
      <c r="W385" s="49">
        <v>43.109718345806854</v>
      </c>
      <c r="X385" s="40"/>
      <c r="Y385" s="37">
        <v>268.27958965980957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3">
        <v>60</v>
      </c>
      <c r="U386" s="33"/>
      <c r="V386" s="34"/>
      <c r="W386" s="34"/>
      <c r="X386" s="40"/>
      <c r="Y386" s="37">
        <v>60</v>
      </c>
    </row>
    <row r="387" spans="1:25" ht="13.5" customHeight="1">
      <c r="A387" s="29">
        <v>383</v>
      </c>
      <c r="B387" s="30" t="s">
        <v>286</v>
      </c>
      <c r="C387" s="42"/>
      <c r="D387" s="43">
        <v>3993.75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3993.75</v>
      </c>
    </row>
    <row r="388" spans="1:25" ht="13.5" customHeight="1">
      <c r="A388" s="29">
        <v>384</v>
      </c>
      <c r="B388" s="30" t="s">
        <v>287</v>
      </c>
      <c r="C388" s="31">
        <v>2241.9813614341833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7.1828633985080603E-2</v>
      </c>
      <c r="X388" s="40"/>
      <c r="Y388" s="37">
        <v>2242.0531900681685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50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50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50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50"/>
    </row>
    <row r="393" spans="1:25" ht="27" customHeight="1">
      <c r="A393" s="29">
        <v>389</v>
      </c>
      <c r="B393" s="30" t="s">
        <v>290</v>
      </c>
      <c r="C393" s="44">
        <v>5.1544535720930869</v>
      </c>
      <c r="D393" s="33"/>
      <c r="E393" s="33"/>
      <c r="F393" s="33"/>
      <c r="G393" s="33"/>
      <c r="H393" s="33"/>
      <c r="I393" s="43">
        <v>666.36120925643115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9">
        <v>68.214588217403858</v>
      </c>
      <c r="X393" s="40"/>
      <c r="Y393" s="37">
        <v>739.73025104592807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50"/>
    </row>
    <row r="395" spans="1:25" ht="13.5" customHeight="1">
      <c r="A395" s="29">
        <v>391</v>
      </c>
      <c r="B395" s="30" t="s">
        <v>292</v>
      </c>
      <c r="C395" s="46">
        <v>9.223217937043969E-2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7">
        <v>9.223217937043969E-2</v>
      </c>
    </row>
    <row r="396" spans="1:25" ht="13.5" customHeight="1">
      <c r="A396" s="29">
        <v>392</v>
      </c>
      <c r="B396" s="30" t="s">
        <v>293</v>
      </c>
      <c r="C396" s="31">
        <v>26251.247159638595</v>
      </c>
      <c r="D396" s="33"/>
      <c r="E396" s="33"/>
      <c r="F396" s="43">
        <v>1181.5661814797672</v>
      </c>
      <c r="G396" s="33"/>
      <c r="H396" s="33"/>
      <c r="I396" s="33"/>
      <c r="J396" s="33"/>
      <c r="K396" s="43">
        <v>19254.909563335634</v>
      </c>
      <c r="L396" s="33"/>
      <c r="M396" s="43">
        <v>70756.895639978917</v>
      </c>
      <c r="N396" s="33"/>
      <c r="O396" s="43">
        <v>2137.4227681953553</v>
      </c>
      <c r="P396" s="33"/>
      <c r="Q396" s="33"/>
      <c r="R396" s="33"/>
      <c r="S396" s="33"/>
      <c r="T396" s="33"/>
      <c r="U396" s="33"/>
      <c r="V396" s="34"/>
      <c r="W396" s="49">
        <v>18.682216798998514</v>
      </c>
      <c r="X396" s="40"/>
      <c r="Y396" s="37">
        <v>119600.72352942727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50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2">
        <v>2.8087280013409948</v>
      </c>
      <c r="W398" s="34"/>
      <c r="X398" s="40"/>
      <c r="Y398" s="45">
        <v>2.8087280013409948</v>
      </c>
    </row>
    <row r="399" spans="1:25" ht="13.5" customHeight="1">
      <c r="A399" s="29">
        <v>395</v>
      </c>
      <c r="B399" s="30" t="s">
        <v>296</v>
      </c>
      <c r="C399" s="44">
        <v>1.2454371582789261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5">
        <v>1.2454371582789261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50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50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50"/>
    </row>
    <row r="403" spans="1:25" ht="13.5" customHeight="1">
      <c r="A403" s="29">
        <v>399</v>
      </c>
      <c r="B403" s="30" t="s">
        <v>298</v>
      </c>
      <c r="C403" s="59">
        <v>3.2960938143654491E-4</v>
      </c>
      <c r="D403" s="33"/>
      <c r="E403" s="33"/>
      <c r="F403" s="33"/>
      <c r="G403" s="33"/>
      <c r="H403" s="33"/>
      <c r="I403" s="33"/>
      <c r="J403" s="33"/>
      <c r="K403" s="43">
        <v>812.49777247746249</v>
      </c>
      <c r="L403" s="33"/>
      <c r="M403" s="43">
        <v>4794.5203790049982</v>
      </c>
      <c r="N403" s="43">
        <v>128.19351483002134</v>
      </c>
      <c r="O403" s="43">
        <v>883.28401065573587</v>
      </c>
      <c r="P403" s="43">
        <v>699.51729297312295</v>
      </c>
      <c r="Q403" s="43">
        <v>93.340009360146269</v>
      </c>
      <c r="R403" s="33"/>
      <c r="S403" s="33"/>
      <c r="T403" s="33"/>
      <c r="U403" s="33"/>
      <c r="V403" s="34"/>
      <c r="W403" s="63">
        <v>2.099410542729978E-5</v>
      </c>
      <c r="X403" s="40"/>
      <c r="Y403" s="37">
        <v>7411.353329904975</v>
      </c>
    </row>
    <row r="404" spans="1:25" ht="13.5" customHeight="1">
      <c r="A404" s="29">
        <v>400</v>
      </c>
      <c r="B404" s="30" t="s">
        <v>299</v>
      </c>
      <c r="C404" s="31">
        <v>1740.8546691200813</v>
      </c>
      <c r="D404" s="32">
        <v>6.24</v>
      </c>
      <c r="E404" s="33"/>
      <c r="F404" s="33"/>
      <c r="G404" s="33"/>
      <c r="H404" s="33"/>
      <c r="I404" s="33"/>
      <c r="J404" s="33"/>
      <c r="K404" s="43">
        <v>34204.691267539092</v>
      </c>
      <c r="L404" s="43">
        <v>416.32489771560927</v>
      </c>
      <c r="M404" s="43">
        <v>77765.667738033502</v>
      </c>
      <c r="N404" s="43">
        <v>1993.6944816961088</v>
      </c>
      <c r="O404" s="43">
        <v>8058.3454128053509</v>
      </c>
      <c r="P404" s="43">
        <v>11166.73413575895</v>
      </c>
      <c r="Q404" s="43">
        <v>373.36003744058507</v>
      </c>
      <c r="R404" s="43">
        <v>67.932869936213606</v>
      </c>
      <c r="S404" s="33"/>
      <c r="T404" s="33"/>
      <c r="U404" s="33"/>
      <c r="V404" s="34"/>
      <c r="W404" s="35">
        <v>0.48901812494773006</v>
      </c>
      <c r="X404" s="40"/>
      <c r="Y404" s="37">
        <v>135794.33452817044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50"/>
    </row>
    <row r="406" spans="1:25" ht="13.5" customHeight="1">
      <c r="A406" s="29">
        <v>402</v>
      </c>
      <c r="B406" s="30" t="s">
        <v>300</v>
      </c>
      <c r="C406" s="42"/>
      <c r="D406" s="43">
        <v>233.10000000000002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233.10000000000002</v>
      </c>
    </row>
    <row r="407" spans="1:25" ht="13.5" customHeight="1">
      <c r="A407" s="29">
        <v>403</v>
      </c>
      <c r="B407" s="30" t="s">
        <v>301</v>
      </c>
      <c r="C407" s="46">
        <v>9.937011556395228E-4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9.6981295771681006E-4</v>
      </c>
      <c r="X407" s="40"/>
      <c r="Y407" s="47">
        <v>1.963514113356333E-3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50"/>
    </row>
    <row r="409" spans="1:25" ht="13.5" customHeight="1">
      <c r="A409" s="29">
        <v>405</v>
      </c>
      <c r="B409" s="30" t="s">
        <v>302</v>
      </c>
      <c r="C409" s="31">
        <v>40.538407013313282</v>
      </c>
      <c r="D409" s="43">
        <v>485</v>
      </c>
      <c r="E409" s="32">
        <v>4.9116144640341695</v>
      </c>
      <c r="F409" s="33"/>
      <c r="G409" s="33"/>
      <c r="H409" s="43">
        <v>104.33230451992645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9">
        <v>4964.1458695700749</v>
      </c>
      <c r="W409" s="34"/>
      <c r="X409" s="40"/>
      <c r="Y409" s="37">
        <v>5598.9281955673487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50"/>
    </row>
    <row r="411" spans="1:25" ht="40.5" customHeight="1">
      <c r="A411" s="29">
        <v>407</v>
      </c>
      <c r="B411" s="30" t="s">
        <v>303</v>
      </c>
      <c r="C411" s="31">
        <v>2082.2272063153055</v>
      </c>
      <c r="D411" s="43">
        <v>6304.250000211</v>
      </c>
      <c r="E411" s="43">
        <v>12.225731514965382</v>
      </c>
      <c r="F411" s="33"/>
      <c r="G411" s="33"/>
      <c r="H411" s="33"/>
      <c r="I411" s="43">
        <v>431048.20745499781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9">
        <v>5699.5179653997639</v>
      </c>
      <c r="X411" s="40"/>
      <c r="Y411" s="37">
        <v>445146.42835843889</v>
      </c>
    </row>
    <row r="412" spans="1:25" ht="27" customHeight="1">
      <c r="A412" s="29">
        <v>408</v>
      </c>
      <c r="B412" s="30" t="s">
        <v>304</v>
      </c>
      <c r="C412" s="31">
        <v>18.353410781295491</v>
      </c>
      <c r="D412" s="43">
        <v>1614.2250000559163</v>
      </c>
      <c r="E412" s="32">
        <v>1.1386484141653255</v>
      </c>
      <c r="F412" s="33"/>
      <c r="G412" s="33"/>
      <c r="H412" s="33"/>
      <c r="I412" s="43">
        <v>220.52679962017476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2">
        <v>5.9803289477414339</v>
      </c>
      <c r="X412" s="40"/>
      <c r="Y412" s="37">
        <v>1860.2241878192931</v>
      </c>
    </row>
    <row r="413" spans="1:25" ht="27" customHeight="1">
      <c r="A413" s="29">
        <v>409</v>
      </c>
      <c r="B413" s="30" t="s">
        <v>305</v>
      </c>
      <c r="C413" s="31">
        <v>14.316537343379945</v>
      </c>
      <c r="D413" s="43">
        <v>14854.499999789998</v>
      </c>
      <c r="E413" s="33"/>
      <c r="F413" s="33"/>
      <c r="G413" s="33"/>
      <c r="H413" s="33"/>
      <c r="I413" s="43">
        <v>61546.092238798177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9">
        <v>5102.6086094255088</v>
      </c>
      <c r="X413" s="40"/>
      <c r="Y413" s="37">
        <v>81517.517385357074</v>
      </c>
    </row>
    <row r="414" spans="1:25" ht="27" customHeight="1">
      <c r="A414" s="29">
        <v>410</v>
      </c>
      <c r="B414" s="30" t="s">
        <v>306</v>
      </c>
      <c r="C414" s="31">
        <v>1357.0302640663924</v>
      </c>
      <c r="D414" s="43">
        <v>4662.8000001741648</v>
      </c>
      <c r="E414" s="43">
        <v>14.215678448142853</v>
      </c>
      <c r="F414" s="33"/>
      <c r="G414" s="33"/>
      <c r="H414" s="33"/>
      <c r="I414" s="43">
        <v>1386.2858570955455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9">
        <v>78.351140657090497</v>
      </c>
      <c r="X414" s="40"/>
      <c r="Y414" s="37">
        <v>7498.6829404413365</v>
      </c>
    </row>
    <row r="415" spans="1:25" ht="13.5" customHeight="1">
      <c r="A415" s="29">
        <v>411</v>
      </c>
      <c r="B415" s="30" t="s">
        <v>307</v>
      </c>
      <c r="C415" s="31">
        <v>684.77021321511825</v>
      </c>
      <c r="D415" s="33"/>
      <c r="E415" s="33"/>
      <c r="F415" s="43">
        <v>240.41999236770755</v>
      </c>
      <c r="G415" s="33"/>
      <c r="H415" s="33"/>
      <c r="I415" s="33"/>
      <c r="J415" s="33"/>
      <c r="K415" s="43">
        <v>3118.539705108537</v>
      </c>
      <c r="L415" s="43">
        <v>626.42738067363689</v>
      </c>
      <c r="M415" s="43">
        <v>45139.734471217831</v>
      </c>
      <c r="N415" s="43">
        <v>440.42252966427878</v>
      </c>
      <c r="O415" s="43">
        <v>30857.741240729123</v>
      </c>
      <c r="P415" s="43">
        <v>5134.1485434618507</v>
      </c>
      <c r="Q415" s="43">
        <v>1120.080112321755</v>
      </c>
      <c r="R415" s="43">
        <v>32.386936741018303</v>
      </c>
      <c r="S415" s="33"/>
      <c r="T415" s="33"/>
      <c r="U415" s="33"/>
      <c r="V415" s="34"/>
      <c r="W415" s="49">
        <v>182.63627835421758</v>
      </c>
      <c r="X415" s="36">
        <v>338.2750189888198</v>
      </c>
      <c r="Y415" s="37">
        <v>87915.582422843887</v>
      </c>
    </row>
    <row r="416" spans="1:25" ht="13.5" customHeight="1">
      <c r="A416" s="29">
        <v>412</v>
      </c>
      <c r="B416" s="30" t="s">
        <v>308</v>
      </c>
      <c r="C416" s="38">
        <v>0.20942188557497893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52">
        <v>4.6812133355683256</v>
      </c>
      <c r="W416" s="52">
        <v>7.6282898937475494</v>
      </c>
      <c r="X416" s="55">
        <v>2.618781930209817</v>
      </c>
      <c r="Y416" s="37">
        <v>15.137707045100671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50"/>
    </row>
    <row r="418" spans="1:25" ht="13.5" customHeight="1">
      <c r="A418" s="29">
        <v>414</v>
      </c>
      <c r="B418" s="30" t="s">
        <v>310</v>
      </c>
      <c r="C418" s="46">
        <v>7.4737126870527736E-3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7">
        <v>7.4737126870527736E-3</v>
      </c>
    </row>
    <row r="419" spans="1:25" ht="13.5" customHeight="1">
      <c r="A419" s="29">
        <v>415</v>
      </c>
      <c r="B419" s="30" t="s">
        <v>311</v>
      </c>
      <c r="C419" s="31">
        <v>26.069637405649303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0.29600243667259546</v>
      </c>
      <c r="X419" s="40"/>
      <c r="Y419" s="37">
        <v>26.365639842321897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50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50"/>
    </row>
    <row r="422" spans="1:25" ht="13.5" customHeight="1">
      <c r="A422" s="29">
        <v>418</v>
      </c>
      <c r="B422" s="30" t="s">
        <v>313</v>
      </c>
      <c r="C422" s="46">
        <v>9.47955781992579E-3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7.197748635749365E-3</v>
      </c>
      <c r="X422" s="40"/>
      <c r="Y422" s="47">
        <v>1.6677306455675153E-2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50"/>
    </row>
    <row r="424" spans="1:25" ht="13.5" customHeight="1">
      <c r="A424" s="29">
        <v>420</v>
      </c>
      <c r="B424" s="30" t="s">
        <v>315</v>
      </c>
      <c r="C424" s="31">
        <v>261.17360458444654</v>
      </c>
      <c r="D424" s="33"/>
      <c r="E424" s="33"/>
      <c r="F424" s="43">
        <v>135.42375131963166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2">
        <v>1.7595472123111204</v>
      </c>
      <c r="X424" s="40"/>
      <c r="Y424" s="37">
        <v>398.35690311638933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50"/>
    </row>
    <row r="426" spans="1:25" ht="13.5" customHeight="1">
      <c r="A426" s="29">
        <v>422</v>
      </c>
      <c r="B426" s="30" t="s">
        <v>316</v>
      </c>
      <c r="C426" s="42"/>
      <c r="D426" s="43">
        <v>2320.9999999999995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2320.9999999999995</v>
      </c>
    </row>
    <row r="427" spans="1:25" ht="13.5" customHeight="1">
      <c r="A427" s="29">
        <v>423</v>
      </c>
      <c r="B427" s="30" t="s">
        <v>475</v>
      </c>
      <c r="C427" s="59">
        <v>2.5695318680554795E-4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60">
        <v>2.5695318680554795E-4</v>
      </c>
    </row>
    <row r="428" spans="1:25" ht="13.5" customHeight="1">
      <c r="A428" s="29">
        <v>424</v>
      </c>
      <c r="B428" s="30" t="s">
        <v>317</v>
      </c>
      <c r="C428" s="42"/>
      <c r="D428" s="43">
        <v>1600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1600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50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50"/>
    </row>
    <row r="431" spans="1:25" ht="13.5" customHeight="1">
      <c r="A431" s="29">
        <v>427</v>
      </c>
      <c r="B431" s="30" t="s">
        <v>318</v>
      </c>
      <c r="C431" s="42"/>
      <c r="D431" s="43">
        <v>1490</v>
      </c>
      <c r="E431" s="43">
        <v>55.729164625955768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1545.7291646259557</v>
      </c>
    </row>
    <row r="432" spans="1:25" ht="13.5" customHeight="1">
      <c r="A432" s="29">
        <v>428</v>
      </c>
      <c r="B432" s="30" t="s">
        <v>319</v>
      </c>
      <c r="C432" s="42"/>
      <c r="D432" s="43">
        <v>26.000000000000004</v>
      </c>
      <c r="E432" s="43">
        <v>27.41082835786953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53.410828357869534</v>
      </c>
    </row>
    <row r="433" spans="1:25" ht="13.5" customHeight="1">
      <c r="A433" s="29">
        <v>429</v>
      </c>
      <c r="B433" s="30" t="s">
        <v>320</v>
      </c>
      <c r="C433" s="42"/>
      <c r="D433" s="43">
        <v>153.6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153.6</v>
      </c>
    </row>
    <row r="434" spans="1:25" ht="13.5" customHeight="1">
      <c r="A434" s="29">
        <v>430</v>
      </c>
      <c r="B434" s="30" t="s">
        <v>321</v>
      </c>
      <c r="C434" s="42"/>
      <c r="D434" s="43">
        <v>10.000000000000002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10.000000000000002</v>
      </c>
    </row>
    <row r="435" spans="1:25" ht="13.5" customHeight="1">
      <c r="A435" s="29">
        <v>431</v>
      </c>
      <c r="B435" s="30" t="s">
        <v>322</v>
      </c>
      <c r="C435" s="42"/>
      <c r="D435" s="43">
        <v>811.50000000000011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811.50000000000011</v>
      </c>
    </row>
    <row r="436" spans="1:25" ht="13.5" customHeight="1">
      <c r="A436" s="29">
        <v>432</v>
      </c>
      <c r="B436" s="30" t="s">
        <v>323</v>
      </c>
      <c r="C436" s="42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50"/>
    </row>
    <row r="437" spans="1:25" ht="13.5" customHeight="1">
      <c r="A437" s="29">
        <v>433</v>
      </c>
      <c r="B437" s="30" t="s">
        <v>324</v>
      </c>
      <c r="C437" s="42"/>
      <c r="D437" s="43">
        <v>500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500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50"/>
    </row>
    <row r="439" spans="1:25" ht="13.5" customHeight="1">
      <c r="A439" s="29">
        <v>435</v>
      </c>
      <c r="B439" s="30" t="s">
        <v>326</v>
      </c>
      <c r="C439" s="42"/>
      <c r="D439" s="43">
        <v>201.85000000000002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201.85000000000002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50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50"/>
    </row>
    <row r="442" spans="1:25" ht="13.5" customHeight="1">
      <c r="A442" s="29">
        <v>438</v>
      </c>
      <c r="B442" s="30" t="s">
        <v>328</v>
      </c>
      <c r="C442" s="44">
        <v>4.5368413222655173</v>
      </c>
      <c r="D442" s="43">
        <v>3285.1000000000004</v>
      </c>
      <c r="E442" s="61">
        <v>0.40121709502542463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8">
        <v>2.0854869870655057E-4</v>
      </c>
      <c r="X442" s="40"/>
      <c r="Y442" s="37">
        <v>3290.0382669659898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50"/>
    </row>
    <row r="444" spans="1:25" ht="27" customHeight="1">
      <c r="A444" s="29">
        <v>440</v>
      </c>
      <c r="B444" s="30" t="s">
        <v>330</v>
      </c>
      <c r="C444" s="59">
        <v>9.156452110051131E-4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2">
        <v>1.2449406539277954</v>
      </c>
      <c r="X444" s="40"/>
      <c r="Y444" s="45">
        <v>1.2458562991388005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50"/>
    </row>
    <row r="446" spans="1:25" ht="13.5" customHeight="1">
      <c r="A446" s="29">
        <v>442</v>
      </c>
      <c r="B446" s="30" t="s">
        <v>331</v>
      </c>
      <c r="C446" s="42"/>
      <c r="D446" s="43">
        <v>210.00000075000003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210.00000075000003</v>
      </c>
    </row>
    <row r="447" spans="1:25" ht="13.5" customHeight="1">
      <c r="A447" s="29">
        <v>443</v>
      </c>
      <c r="B447" s="30" t="s">
        <v>332</v>
      </c>
      <c r="C447" s="42"/>
      <c r="D447" s="43">
        <v>589.5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589.5</v>
      </c>
    </row>
    <row r="448" spans="1:25" ht="13.5" customHeight="1">
      <c r="A448" s="29">
        <v>444</v>
      </c>
      <c r="B448" s="30" t="s">
        <v>333</v>
      </c>
      <c r="C448" s="42"/>
      <c r="D448" s="43">
        <v>651.4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651.4</v>
      </c>
    </row>
    <row r="449" spans="1:25" ht="13.5" customHeight="1">
      <c r="A449" s="29">
        <v>445</v>
      </c>
      <c r="B449" s="30" t="s">
        <v>334</v>
      </c>
      <c r="C449" s="42"/>
      <c r="D449" s="43">
        <v>1021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1021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50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50"/>
    </row>
    <row r="452" spans="1:25" ht="27" customHeight="1">
      <c r="A452" s="29">
        <v>448</v>
      </c>
      <c r="B452" s="30" t="s">
        <v>335</v>
      </c>
      <c r="C452" s="44">
        <v>8.4637587865933295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5">
        <v>0.13213676519188514</v>
      </c>
      <c r="X452" s="40"/>
      <c r="Y452" s="45">
        <v>8.5958955517852154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50"/>
    </row>
    <row r="454" spans="1:25" ht="13.5" customHeight="1">
      <c r="A454" s="29">
        <v>450</v>
      </c>
      <c r="B454" s="30" t="s">
        <v>337</v>
      </c>
      <c r="C454" s="42"/>
      <c r="D454" s="43">
        <v>72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72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50"/>
    </row>
    <row r="456" spans="1:25" ht="13.5" customHeight="1">
      <c r="A456" s="29">
        <v>452</v>
      </c>
      <c r="B456" s="30" t="s">
        <v>338</v>
      </c>
      <c r="C456" s="38">
        <v>0.16624188512497562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0.16624188512497562</v>
      </c>
    </row>
    <row r="457" spans="1:25" ht="13.5" customHeight="1">
      <c r="A457" s="29">
        <v>453</v>
      </c>
      <c r="B457" s="30" t="s">
        <v>339</v>
      </c>
      <c r="C457" s="44">
        <v>1.8482667821572505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9">
        <v>89.955984380621558</v>
      </c>
      <c r="X457" s="40"/>
      <c r="Y457" s="37">
        <v>91.804251162778812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50"/>
    </row>
    <row r="459" spans="1:25" ht="13.5" customHeight="1">
      <c r="A459" s="29">
        <v>455</v>
      </c>
      <c r="B459" s="30" t="s">
        <v>340</v>
      </c>
      <c r="C459" s="44">
        <v>2.8127131662192442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52">
        <v>5.1785412810523379</v>
      </c>
      <c r="X459" s="40"/>
      <c r="Y459" s="45">
        <v>7.9912544472715821</v>
      </c>
    </row>
    <row r="460" spans="1:25" ht="13.5" customHeight="1">
      <c r="A460" s="29">
        <v>456</v>
      </c>
      <c r="B460" s="30" t="s">
        <v>341</v>
      </c>
      <c r="C460" s="42"/>
      <c r="D460" s="43">
        <v>165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165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319.20990653590536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319.20990653590536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50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40"/>
      <c r="Y463" s="50"/>
    </row>
    <row r="464" spans="1:25">
      <c r="A464" s="29">
        <v>460</v>
      </c>
      <c r="B464" s="30" t="s">
        <v>486</v>
      </c>
      <c r="C464" s="38">
        <v>0.6503452592967548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0.6503452592967548</v>
      </c>
    </row>
    <row r="465" spans="1:25">
      <c r="A465" s="29">
        <v>461</v>
      </c>
      <c r="B465" s="30" t="s">
        <v>487</v>
      </c>
      <c r="C465" s="44">
        <v>2.726968859000062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5">
        <v>2.726968859000062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50"/>
    </row>
    <row r="467" spans="1:25">
      <c r="A467" s="13" t="s">
        <v>25</v>
      </c>
      <c r="B467" s="14"/>
      <c r="C467" s="1">
        <f t="shared" ref="C467:T467" si="0">SUM(C5:C246)+C247/10^6+SUM(C248:C466)</f>
        <v>297580.16853724699</v>
      </c>
      <c r="D467" s="2">
        <f t="shared" si="0"/>
        <v>359946.55700045062</v>
      </c>
      <c r="E467" s="2">
        <f t="shared" si="0"/>
        <v>1789.9040766233495</v>
      </c>
      <c r="F467" s="2">
        <f t="shared" si="0"/>
        <v>14678.441360812751</v>
      </c>
      <c r="G467" s="2">
        <f t="shared" si="0"/>
        <v>233151.54609794839</v>
      </c>
      <c r="H467" s="2">
        <f t="shared" si="0"/>
        <v>380629.21622128203</v>
      </c>
      <c r="I467" s="2">
        <f t="shared" si="0"/>
        <v>735307.19157284021</v>
      </c>
      <c r="J467" s="2">
        <f t="shared" si="0"/>
        <v>59231.300643036768</v>
      </c>
      <c r="K467" s="2">
        <f t="shared" si="0"/>
        <v>138165.90563028248</v>
      </c>
      <c r="L467" s="2">
        <f t="shared" si="0"/>
        <v>9315.7462966856365</v>
      </c>
      <c r="M467" s="2">
        <f t="shared" si="0"/>
        <v>895775.83961039037</v>
      </c>
      <c r="N467" s="2">
        <f t="shared" si="0"/>
        <v>17251.248689556473</v>
      </c>
      <c r="O467" s="2">
        <f t="shared" si="0"/>
        <v>69696.125862859801</v>
      </c>
      <c r="P467" s="2">
        <f t="shared" si="0"/>
        <v>96535.36528971247</v>
      </c>
      <c r="Q467" s="2">
        <f t="shared" si="0"/>
        <v>3360.2849307414463</v>
      </c>
      <c r="R467" s="2">
        <f t="shared" si="0"/>
        <v>264.80613213337466</v>
      </c>
      <c r="S467" s="2">
        <f t="shared" si="0"/>
        <v>752.01314857102909</v>
      </c>
      <c r="T467" s="2">
        <f t="shared" si="0"/>
        <v>93704.438928523115</v>
      </c>
      <c r="U467" s="3">
        <f>SUM(U5:U466)</f>
        <v>474.01894669811344</v>
      </c>
      <c r="V467" s="4">
        <f>SUM(V5:V246)+V247/10^6+SUM(V248:V466)</f>
        <v>7455.7581808903333</v>
      </c>
      <c r="W467" s="4">
        <f>SUM(W5:W246)+W247/10^6+SUM(W248:W466)</f>
        <v>42916.699357547681</v>
      </c>
      <c r="X467" s="5">
        <f>SUM(X5:X246)+X247/10^6+SUM(X248:X466)</f>
        <v>1907.7536575529105</v>
      </c>
      <c r="Y467" s="6">
        <f>SUM(Y5:Y246)+Y247/10^6+SUM(Y248:Y466)</f>
        <v>3459416.311699708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</vt:lpstr>
      <vt:lpstr>総括表3!Print_Titles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2019-02-08T04:12:08Z</dcterms:modified>
</cp:coreProperties>
</file>