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" sheetId="21" r:id="rId1"/>
  </sheets>
  <definedNames>
    <definedName name="_xlnm._FilterDatabase" localSheetId="0" hidden="1">総括表2!$A$4:$FY$325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<sst xmlns="http://schemas.openxmlformats.org/spreadsheetml/2006/main" count="491" uniqueCount="489">
  <si>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</si>
  <si>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</si>
  <si>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</si>
  <si>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</si>
  <si>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</si>
  <si>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</si>
  <si>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</si>
  <si>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</si>
  <si>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</si>
  <si>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</si>
  <si>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</si>
  <si>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</si>
  <si>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</si>
  <si>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</si>
  <si>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</si>
  <si>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</si>
  <si>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</si>
  <si>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</si>
  <si>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</si>
  <si>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</si>
  <si>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</si>
  <si>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</si>
  <si>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</si>
  <si>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</si>
  <si>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</si>
  <si>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</si>
  <si>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</si>
  <si>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</si>
  <si>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</si>
  <si>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</si>
  <si>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</si>
  <si>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</si>
  <si>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</si>
  <si>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</si>
  <si>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</si>
  <si>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</si>
  <si>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</si>
  <si>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</si>
  <si>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</si>
  <si>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</si>
  <si>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</si>
  <si>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</si>
  <si>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</si>
  <si>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</si>
  <si>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</si>
  <si>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</si>
  <si>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</si>
  <si>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</si>
  <si>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</si>
  <si>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</si>
  <si>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</si>
  <si>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</si>
  <si>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</si>
  <si>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</si>
  <si>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</si>
  <si>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</si>
  <si>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</si>
  <si>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</si>
  <si>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</si>
  <si>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</si>
  <si>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</si>
  <si>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</si>
  <si>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</si>
  <si>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</si>
  <si>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</si>
  <si>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</si>
  <si>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</si>
  <si>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</si>
  <si>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</si>
  <si>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</si>
  <si>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</si>
  <si>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</si>
  <si>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</si>
  <si>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</si>
  <si>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</si>
  <si>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</si>
  <si>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</si>
  <si>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</si>
  <si>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</si>
  <si>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</si>
  <si>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</si>
  <si>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</si>
  <si>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</si>
  <si>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</si>
  <si>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</si>
  <si>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</si>
  <si>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</si>
  <si>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</si>
  <si>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</si>
  <si>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</si>
  <si>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</si>
  <si>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</si>
  <si>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</si>
  <si>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</si>
  <si>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</si>
  <si>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</si>
  <si>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</si>
  <si>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</si>
  <si>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</si>
  <si>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</si>
  <si>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</si>
  <si>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</si>
  <si>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</si>
  <si>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</si>
  <si>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</si>
  <si>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</si>
  <si>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</si>
  <si>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</si>
  <si>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</si>
  <si>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</si>
  <si>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</si>
  <si>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</si>
  <si>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</si>
  <si>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</si>
  <si>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</si>
  <si>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</si>
  <si>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</si>
  <si>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</si>
  <si>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</si>
  <si>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</si>
  <si>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</si>
  <si>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</si>
  <si>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</si>
  <si>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</si>
  <si>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</si>
  <si>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</si>
  <si>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</si>
  <si>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</si>
  <si>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</si>
  <si>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</si>
  <si>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</si>
  <si>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</si>
  <si>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</si>
  <si>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</si>
  <si>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</si>
  <si>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</si>
  <si>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</si>
  <si>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</si>
  <si>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</si>
  <si>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</si>
  <si>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</si>
  <si>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</si>
  <si>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</si>
  <si>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</si>
  <si>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</si>
  <si>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</si>
  <si>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</si>
  <si>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</si>
  <si>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</si>
  <si>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</si>
  <si>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</si>
  <si>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</si>
  <si>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</si>
  <si>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</si>
  <si>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</si>
  <si>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</si>
  <si>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</si>
  <si>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</si>
  <si>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</si>
  <si>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</si>
  <si>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</si>
  <si>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</si>
  <si>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</si>
  <si>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</si>
  <si>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</si>
  <si>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</si>
  <si>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</si>
  <si>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</si>
  <si>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</si>
  <si>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</si>
  <si>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</si>
  <si>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</si>
  <si>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</si>
  <si>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</si>
  <si>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</si>
  <si>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</si>
  <si>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</si>
  <si>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</si>
  <si>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</si>
  <si>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</si>
  <si>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</si>
  <si>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</si>
  <si>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</si>
  <si>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</si>
  <si>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</si>
  <si>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</si>
  <si>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</si>
  <si>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</si>
  <si>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</si>
  <si>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</si>
  <si>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</si>
  <si>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</si>
  <si>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</si>
  <si>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</si>
  <si>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</si>
  <si>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</si>
  <si>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</si>
  <si>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</si>
  <si>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</si>
  <si>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</si>
  <si>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</si>
  <si>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</si>
  <si>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</si>
  <si>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</si>
  <si>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</si>
  <si>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</si>
  <si>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</si>
  <si>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</si>
  <si>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</si>
  <si>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</si>
  <si>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</si>
  <si>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</si>
  <si>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</si>
  <si>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</si>
  <si>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</si>
  <si>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</si>
  <si>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</si>
  <si>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</si>
  <si>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</si>
  <si>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</si>
  <si>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</si>
  <si>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</si>
  <si>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</si>
  <si>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</si>
  <si>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</si>
  <si>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</si>
  <si>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</si>
  <si>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</si>
  <si>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</si>
  <si>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</si>
  <si>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</si>
  <si>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</si>
  <si>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</si>
  <si>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</si>
  <si>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</si>
  <si>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</si>
  <si>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</si>
  <si>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</si>
  <si>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</si>
  <si>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</si>
  <si>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</si>
  <si>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</si>
  <si>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</si>
  <si>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</si>
  <si>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</si>
  <si>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</si>
  <si>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</si>
  <si>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</si>
  <si>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</si>
  <si>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</si>
  <si>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</si>
  <si>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</si>
  <si>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</si>
  <si>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</si>
  <si>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</si>
  <si>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</si>
  <si>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</si>
  <si>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</si>
  <si>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</si>
  <si>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</si>
  <si>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</si>
  <si>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</si>
  <si>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</si>
  <si>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</si>
  <si>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</si>
  <si>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</si>
  <si>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</si>
  <si>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</si>
  <si>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</si>
  <si>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</si>
  <si>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</si>
  <si>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</si>
  <si>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</si>
  <si>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</si>
  <si>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</si>
  <si>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</si>
  <si>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</si>
  <si>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</si>
  <si>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</si>
  <si>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</si>
  <si>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</si>
  <si>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</si>
  <si>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</si>
  <si>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</si>
  <si>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</si>
  <si>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</si>
  <si>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</si>
  <si>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</si>
  <si>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</si>
  <si>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</si>
  <si>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</si>
  <si>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</si>
  <si>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</si>
  <si>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</si>
  <si>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</si>
  <si>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</si>
  <si>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</si>
  <si>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</si>
  <si>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</si>
  <si>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</si>
  <si>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</si>
  <si>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</si>
  <si>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</si>
  <si>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</si>
  <si>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</si>
  <si>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</si>
  <si>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</si>
  <si>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</si>
  <si>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</si>
  <si>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</si>
  <si>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</si>
  <si>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</si>
  <si>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</si>
  <si>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</si>
  <si>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</si>
  <si>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</si>
  <si>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</si>
  <si>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</si>
  <si>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</si>
  <si>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</si>
  <si>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</si>
  <si>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</si>
  <si>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</si>
  <si>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</si>
  <si>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</si>
  <si>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</si>
  <si>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</si>
  <si>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</si>
  <si>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</si>
  <si>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</si>
  <si>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</si>
  <si>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</si>
  <si>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</si>
  <si>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</si>
  <si>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</si>
  <si>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</si>
  <si>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</si>
  <si>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</si>
  <si>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</si>
  <si>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</si>
  <si>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</si>
  <si>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</si>
  <si>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</si>
  <si>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　排出源別・対象化学物質別の排出量推計結果（平成29年度：青森県）［１．対象業種を営む事業者からのすそ切り以下～22．一般廃棄物処理施設］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</si>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</sst>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10.954429737154532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1.1990365259403353</v>
      </c>
      <c r="X5" s="36">
        <v>14.619368063390151</v>
      </c>
      <c r="Y5" s="37">
        <v>27.772834326485018</v>
      </c>
    </row>
    <row r="6" spans="1:25" ht="13.5" customHeight="1">
      <c r="A6" s="29">
        <v>2</v>
      </c>
      <c r="B6" s="30" t="s">
        <v>28</v>
      </c>
      <c r="C6" s="38">
        <v>0.42551940798604615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2.3725665399371754E-2</v>
      </c>
      <c r="X6" s="40"/>
      <c r="Y6" s="41">
        <v>0.44924507338541791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230.11610392985438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230.11610392985438</v>
      </c>
    </row>
    <row r="8" spans="1:25" ht="13.5" customHeight="1">
      <c r="A8" s="29">
        <v>4</v>
      </c>
      <c r="B8" s="30" t="s">
        <v>30</v>
      </c>
      <c r="C8" s="44">
        <v>5.00946024507902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2.0969771085408165E-2</v>
      </c>
      <c r="X8" s="40"/>
      <c r="Y8" s="45">
        <v>5.030430016164428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230.11610392985438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230.11610392985438</v>
      </c>
    </row>
    <row r="10" spans="1:25" ht="13.5" customHeight="1">
      <c r="A10" s="29">
        <v>6</v>
      </c>
      <c r="B10" s="30" t="s">
        <v>32</v>
      </c>
      <c r="C10" s="46">
        <v>3.4519608052729377E-2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7">
        <v>3.4519608052729377E-2</v>
      </c>
    </row>
    <row r="11" spans="1:25" ht="13.5" customHeight="1">
      <c r="A11" s="29">
        <v>7</v>
      </c>
      <c r="B11" s="30" t="s">
        <v>33</v>
      </c>
      <c r="C11" s="44">
        <v>3.7258167387516954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6.1543519793228882E-3</v>
      </c>
      <c r="X11" s="40"/>
      <c r="Y11" s="45">
        <v>3.7319710907310184</v>
      </c>
    </row>
    <row r="12" spans="1:25" ht="13.5" customHeight="1">
      <c r="A12" s="29">
        <v>8</v>
      </c>
      <c r="B12" s="30" t="s">
        <v>34</v>
      </c>
      <c r="C12" s="46">
        <v>2.1517396959369561E-2</v>
      </c>
      <c r="D12" s="33"/>
      <c r="E12" s="33"/>
      <c r="F12" s="43">
        <v>230.11610392985438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230.13762132681376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140.10143737536083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140.10143737536083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133.45442514985433</v>
      </c>
      <c r="L14" s="43">
        <v>451.98361525075353</v>
      </c>
      <c r="M14" s="43">
        <v>3091.6862923379344</v>
      </c>
      <c r="N14" s="43">
        <v>15.317378054876452</v>
      </c>
      <c r="O14" s="43">
        <v>1176.2900349493243</v>
      </c>
      <c r="P14" s="43">
        <v>89.992985610526844</v>
      </c>
      <c r="Q14" s="43">
        <v>169.35052623400364</v>
      </c>
      <c r="R14" s="33"/>
      <c r="S14" s="33"/>
      <c r="T14" s="33"/>
      <c r="U14" s="33"/>
      <c r="V14" s="34"/>
      <c r="W14" s="34"/>
      <c r="X14" s="40"/>
      <c r="Y14" s="37">
        <v>5128.0752575872748</v>
      </c>
    </row>
    <row r="15" spans="1:25" ht="13.5" customHeight="1">
      <c r="A15" s="29">
        <v>11</v>
      </c>
      <c r="B15" s="30" t="s">
        <v>37</v>
      </c>
      <c r="C15" s="38">
        <v>0.10999114701469742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1">
        <v>0.10999114701469742</v>
      </c>
    </row>
    <row r="16" spans="1:25" ht="13.5" customHeight="1">
      <c r="A16" s="29">
        <v>12</v>
      </c>
      <c r="B16" s="30" t="s">
        <v>38</v>
      </c>
      <c r="C16" s="46">
        <v>3.0600108500337094E-3</v>
      </c>
      <c r="D16" s="33"/>
      <c r="E16" s="33"/>
      <c r="F16" s="33"/>
      <c r="G16" s="33"/>
      <c r="H16" s="33"/>
      <c r="I16" s="33"/>
      <c r="J16" s="33"/>
      <c r="K16" s="43">
        <v>722.50140513379608</v>
      </c>
      <c r="L16" s="43">
        <v>2484.6652301821719</v>
      </c>
      <c r="M16" s="43">
        <v>16401.78525356446</v>
      </c>
      <c r="N16" s="43">
        <v>84.661294005652138</v>
      </c>
      <c r="O16" s="43">
        <v>4951.7940972966962</v>
      </c>
      <c r="P16" s="43">
        <v>2490.8534785119346</v>
      </c>
      <c r="Q16" s="43">
        <v>225.80070164533825</v>
      </c>
      <c r="R16" s="43">
        <v>115.06024621541084</v>
      </c>
      <c r="S16" s="33"/>
      <c r="T16" s="33"/>
      <c r="U16" s="33"/>
      <c r="V16" s="34"/>
      <c r="W16" s="48">
        <v>3.5671220608088789E-4</v>
      </c>
      <c r="X16" s="40"/>
      <c r="Y16" s="37">
        <v>27477.125123278514</v>
      </c>
    </row>
    <row r="17" spans="1:25" ht="13.5" customHeight="1">
      <c r="A17" s="29">
        <v>13</v>
      </c>
      <c r="B17" s="30" t="s">
        <v>39</v>
      </c>
      <c r="C17" s="31">
        <v>76.83777050103518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9">
        <v>51.07252640542643</v>
      </c>
      <c r="X17" s="40"/>
      <c r="Y17" s="37">
        <v>127.91029690646161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50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50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50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50"/>
    </row>
    <row r="22" spans="1:25" ht="13.5" customHeight="1">
      <c r="A22" s="29">
        <v>18</v>
      </c>
      <c r="B22" s="30" t="s">
        <v>42</v>
      </c>
      <c r="C22" s="46">
        <v>7.0880211133436566E-2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5.6690281668367051E-2</v>
      </c>
      <c r="X22" s="40"/>
      <c r="Y22" s="41">
        <v>0.1275704928018036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50"/>
    </row>
    <row r="24" spans="1:25" ht="13.5" customHeight="1">
      <c r="A24" s="29">
        <v>20</v>
      </c>
      <c r="B24" s="30" t="s">
        <v>43</v>
      </c>
      <c r="C24" s="31">
        <v>156.94146543001571</v>
      </c>
      <c r="D24" s="33"/>
      <c r="E24" s="33"/>
      <c r="F24" s="33"/>
      <c r="G24" s="33"/>
      <c r="H24" s="33"/>
      <c r="I24" s="43">
        <v>43351.634482700814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9">
        <v>12676.144060758328</v>
      </c>
      <c r="X24" s="40"/>
      <c r="Y24" s="37">
        <v>56184.720008889155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50"/>
    </row>
    <row r="26" spans="1:25" ht="13.5" customHeight="1">
      <c r="A26" s="29">
        <v>22</v>
      </c>
      <c r="B26" s="30" t="s">
        <v>45</v>
      </c>
      <c r="C26" s="42"/>
      <c r="D26" s="43">
        <v>711</v>
      </c>
      <c r="E26" s="43">
        <v>11.582055369214295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722.58205536921434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50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50"/>
    </row>
    <row r="29" spans="1:25" ht="13.5" customHeight="1">
      <c r="A29" s="29">
        <v>25</v>
      </c>
      <c r="B29" s="30" t="s">
        <v>48</v>
      </c>
      <c r="C29" s="42"/>
      <c r="D29" s="43">
        <v>200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200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50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50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50"/>
    </row>
    <row r="33" spans="1:25" ht="13.5" customHeight="1">
      <c r="A33" s="29">
        <v>29</v>
      </c>
      <c r="B33" s="30" t="s">
        <v>51</v>
      </c>
      <c r="C33" s="42"/>
      <c r="D33" s="32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5">
        <v>4</v>
      </c>
    </row>
    <row r="34" spans="1:25" ht="40.5" customHeight="1">
      <c r="A34" s="29">
        <v>30</v>
      </c>
      <c r="B34" s="30" t="s">
        <v>52</v>
      </c>
      <c r="C34" s="31">
        <v>408.68448878193516</v>
      </c>
      <c r="D34" s="43">
        <v>5473.3020002399999</v>
      </c>
      <c r="E34" s="43">
        <v>28.333304038802822</v>
      </c>
      <c r="F34" s="33"/>
      <c r="G34" s="33"/>
      <c r="H34" s="33"/>
      <c r="I34" s="43">
        <v>182610.7865106235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9">
        <v>15711.309635504585</v>
      </c>
      <c r="X34" s="40"/>
      <c r="Y34" s="37">
        <v>204232.41593918882</v>
      </c>
    </row>
    <row r="35" spans="1:25" ht="13.5" customHeight="1">
      <c r="A35" s="29">
        <v>31</v>
      </c>
      <c r="B35" s="30" t="s">
        <v>53</v>
      </c>
      <c r="C35" s="44">
        <v>3.5289789997661583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9.6547977129340989E-2</v>
      </c>
      <c r="W35" s="49">
        <v>23.367241425521502</v>
      </c>
      <c r="X35" s="40"/>
      <c r="Y35" s="37">
        <v>26.992768402417003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50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50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50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50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3937.776489052505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3937.776489052505</v>
      </c>
    </row>
    <row r="41" spans="1:25" ht="13.5" customHeight="1">
      <c r="A41" s="29">
        <v>37</v>
      </c>
      <c r="B41" s="30" t="s">
        <v>56</v>
      </c>
      <c r="C41" s="44">
        <v>1.2959879743638738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1.0421728875065832</v>
      </c>
      <c r="X41" s="40"/>
      <c r="Y41" s="45">
        <v>2.338160861870457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50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50"/>
    </row>
    <row r="44" spans="1:25" ht="13.5" customHeight="1">
      <c r="A44" s="29">
        <v>40</v>
      </c>
      <c r="B44" s="30" t="s">
        <v>57</v>
      </c>
      <c r="C44" s="42"/>
      <c r="D44" s="43">
        <v>300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300</v>
      </c>
    </row>
    <row r="45" spans="1:25" ht="13.5" customHeight="1">
      <c r="A45" s="29">
        <v>41</v>
      </c>
      <c r="B45" s="30" t="s">
        <v>58</v>
      </c>
      <c r="C45" s="42"/>
      <c r="D45" s="43">
        <v>768.00000000000023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768.00000000000023</v>
      </c>
    </row>
    <row r="46" spans="1:25" ht="13.5" customHeight="1">
      <c r="A46" s="29">
        <v>42</v>
      </c>
      <c r="B46" s="30" t="s">
        <v>353</v>
      </c>
      <c r="C46" s="46">
        <v>5.3582535722353601E-2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7">
        <v>5.3582535722353601E-2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50"/>
    </row>
    <row r="48" spans="1:25" ht="13.5" customHeight="1">
      <c r="A48" s="29">
        <v>44</v>
      </c>
      <c r="B48" s="30" t="s">
        <v>355</v>
      </c>
      <c r="C48" s="51">
        <v>8.1921478862040858E-5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8.1921478862040858E-5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50"/>
    </row>
    <row r="50" spans="1:25" ht="13.5" customHeight="1">
      <c r="A50" s="29">
        <v>46</v>
      </c>
      <c r="B50" s="30" t="s">
        <v>59</v>
      </c>
      <c r="C50" s="42"/>
      <c r="D50" s="43">
        <v>413.00000000000011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413.00000000000011</v>
      </c>
    </row>
    <row r="51" spans="1:25" ht="13.5" customHeight="1">
      <c r="A51" s="29">
        <v>47</v>
      </c>
      <c r="B51" s="30" t="s">
        <v>60</v>
      </c>
      <c r="C51" s="42"/>
      <c r="D51" s="43">
        <v>203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203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50"/>
    </row>
    <row r="53" spans="1:25" ht="13.5" customHeight="1">
      <c r="A53" s="29">
        <v>49</v>
      </c>
      <c r="B53" s="30" t="s">
        <v>62</v>
      </c>
      <c r="C53" s="42"/>
      <c r="D53" s="43">
        <v>5684.7999999999993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5684.7999999999993</v>
      </c>
    </row>
    <row r="54" spans="1:25" ht="13.5" customHeight="1">
      <c r="A54" s="29">
        <v>50</v>
      </c>
      <c r="B54" s="30" t="s">
        <v>63</v>
      </c>
      <c r="C54" s="42"/>
      <c r="D54" s="43">
        <v>1956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1956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50"/>
    </row>
    <row r="56" spans="1:25" ht="13.5" customHeight="1">
      <c r="A56" s="29">
        <v>52</v>
      </c>
      <c r="B56" s="30" t="s">
        <v>65</v>
      </c>
      <c r="C56" s="42"/>
      <c r="D56" s="43">
        <v>1320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1320</v>
      </c>
    </row>
    <row r="57" spans="1:25" ht="13.5" customHeight="1">
      <c r="A57" s="29">
        <v>53</v>
      </c>
      <c r="B57" s="30" t="s">
        <v>66</v>
      </c>
      <c r="C57" s="31">
        <v>53946.417315814295</v>
      </c>
      <c r="D57" s="43">
        <v>23968.288</v>
      </c>
      <c r="E57" s="43">
        <v>50.20490411699307</v>
      </c>
      <c r="F57" s="33"/>
      <c r="G57" s="43">
        <v>94855.36569437143</v>
      </c>
      <c r="H57" s="33"/>
      <c r="I57" s="33"/>
      <c r="J57" s="33"/>
      <c r="K57" s="43">
        <v>2357.3069424590685</v>
      </c>
      <c r="L57" s="33"/>
      <c r="M57" s="43">
        <v>47021.173217166288</v>
      </c>
      <c r="N57" s="43">
        <v>969.18012513535325</v>
      </c>
      <c r="O57" s="43">
        <v>1036.5479917120747</v>
      </c>
      <c r="P57" s="43">
        <v>6647.1021855452746</v>
      </c>
      <c r="Q57" s="43">
        <v>56.450175411334563</v>
      </c>
      <c r="R57" s="33"/>
      <c r="S57" s="33"/>
      <c r="T57" s="33"/>
      <c r="U57" s="33"/>
      <c r="V57" s="34"/>
      <c r="W57" s="49">
        <v>13.410574959908935</v>
      </c>
      <c r="X57" s="40"/>
      <c r="Y57" s="37">
        <v>230921.44712669204</v>
      </c>
    </row>
    <row r="58" spans="1:25" ht="13.5" customHeight="1">
      <c r="A58" s="29">
        <v>54</v>
      </c>
      <c r="B58" s="30" t="s">
        <v>67</v>
      </c>
      <c r="C58" s="42"/>
      <c r="D58" s="43">
        <v>2928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2928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50"/>
    </row>
    <row r="60" spans="1:25" ht="13.5" customHeight="1">
      <c r="A60" s="29">
        <v>56</v>
      </c>
      <c r="B60" s="30" t="s">
        <v>68</v>
      </c>
      <c r="C60" s="31">
        <v>119.07371284916584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9">
        <v>64.977826887211961</v>
      </c>
      <c r="X60" s="40"/>
      <c r="Y60" s="37">
        <v>184.0515397363778</v>
      </c>
    </row>
    <row r="61" spans="1:25" ht="13.5" customHeight="1">
      <c r="A61" s="29">
        <v>57</v>
      </c>
      <c r="B61" s="30" t="s">
        <v>69</v>
      </c>
      <c r="C61" s="31">
        <v>625.96309623254217</v>
      </c>
      <c r="D61" s="33"/>
      <c r="E61" s="32">
        <v>3.2817229408412043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9.6670037515421817E-2</v>
      </c>
      <c r="X61" s="40"/>
      <c r="Y61" s="37">
        <v>629.34148921089877</v>
      </c>
    </row>
    <row r="62" spans="1:25" ht="13.5" customHeight="1">
      <c r="A62" s="29">
        <v>58</v>
      </c>
      <c r="B62" s="30" t="s">
        <v>70</v>
      </c>
      <c r="C62" s="31">
        <v>19.463493556711647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3.4177678270829827E-2</v>
      </c>
      <c r="X62" s="40"/>
      <c r="Y62" s="37">
        <v>19.497671234982477</v>
      </c>
    </row>
    <row r="63" spans="1:25" ht="13.5" customHeight="1">
      <c r="A63" s="29">
        <v>59</v>
      </c>
      <c r="B63" s="30" t="s">
        <v>71</v>
      </c>
      <c r="C63" s="46">
        <v>2.1336473692249686E-2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1.0258660340472419E-3</v>
      </c>
      <c r="X63" s="40"/>
      <c r="Y63" s="47">
        <v>2.2362339726296927E-2</v>
      </c>
    </row>
    <row r="64" spans="1:25" ht="13.5" customHeight="1">
      <c r="A64" s="29">
        <v>60</v>
      </c>
      <c r="B64" s="30" t="s">
        <v>72</v>
      </c>
      <c r="C64" s="44">
        <v>2.4871067363984616</v>
      </c>
      <c r="D64" s="33"/>
      <c r="E64" s="33"/>
      <c r="F64" s="33"/>
      <c r="G64" s="33"/>
      <c r="H64" s="33"/>
      <c r="I64" s="43">
        <v>431.40199494249725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9">
        <v>42.618385937444735</v>
      </c>
      <c r="X64" s="40"/>
      <c r="Y64" s="37">
        <v>476.50748761634043</v>
      </c>
    </row>
    <row r="65" spans="1:25" ht="13.5" customHeight="1">
      <c r="A65" s="29">
        <v>61</v>
      </c>
      <c r="B65" s="30" t="s">
        <v>73</v>
      </c>
      <c r="C65" s="42"/>
      <c r="D65" s="43">
        <v>3775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3775</v>
      </c>
    </row>
    <row r="66" spans="1:25" ht="13.5" customHeight="1">
      <c r="A66" s="29">
        <v>62</v>
      </c>
      <c r="B66" s="30" t="s">
        <v>74</v>
      </c>
      <c r="C66" s="42"/>
      <c r="D66" s="43">
        <v>136858.5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136858.5</v>
      </c>
    </row>
    <row r="67" spans="1:25" ht="13.5" customHeight="1">
      <c r="A67" s="29">
        <v>63</v>
      </c>
      <c r="B67" s="30" t="s">
        <v>75</v>
      </c>
      <c r="C67" s="42"/>
      <c r="D67" s="43">
        <v>7293.800000391001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7293.800000391001</v>
      </c>
    </row>
    <row r="68" spans="1:25" ht="13.5" customHeight="1">
      <c r="A68" s="29">
        <v>64</v>
      </c>
      <c r="B68" s="30" t="s">
        <v>76</v>
      </c>
      <c r="C68" s="42"/>
      <c r="D68" s="43">
        <v>3402.48</v>
      </c>
      <c r="E68" s="43">
        <v>17.019529717866501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3419.4995297178666</v>
      </c>
    </row>
    <row r="69" spans="1:25" ht="13.5" customHeight="1">
      <c r="A69" s="29">
        <v>65</v>
      </c>
      <c r="B69" s="30" t="s">
        <v>358</v>
      </c>
      <c r="C69" s="46">
        <v>2.2980440892641649E-2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7">
        <v>2.2980440892641649E-2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50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50"/>
    </row>
    <row r="72" spans="1:25" ht="13.5" customHeight="1">
      <c r="A72" s="29">
        <v>68</v>
      </c>
      <c r="B72" s="30" t="s">
        <v>361</v>
      </c>
      <c r="C72" s="46">
        <v>2.7486737509978897E-2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7">
        <v>2.7486737509978897E-2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50"/>
    </row>
    <row r="74" spans="1:25" ht="27" customHeight="1">
      <c r="A74" s="29">
        <v>70</v>
      </c>
      <c r="B74" s="30" t="s">
        <v>78</v>
      </c>
      <c r="C74" s="42"/>
      <c r="D74" s="43">
        <v>10.736500000005002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10.736500000005002</v>
      </c>
    </row>
    <row r="75" spans="1:25" ht="13.5" customHeight="1">
      <c r="A75" s="29">
        <v>71</v>
      </c>
      <c r="B75" s="30" t="s">
        <v>79</v>
      </c>
      <c r="C75" s="38">
        <v>0.47447206211819137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0.47447206211819137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50"/>
    </row>
    <row r="77" spans="1:25" ht="13.5" customHeight="1">
      <c r="A77" s="29">
        <v>73</v>
      </c>
      <c r="B77" s="30" t="s">
        <v>80</v>
      </c>
      <c r="C77" s="46">
        <v>8.3578222119722212E-2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8">
        <v>1.8431469149096178E-4</v>
      </c>
      <c r="X77" s="40"/>
      <c r="Y77" s="47">
        <v>8.3762536811213179E-2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50"/>
    </row>
    <row r="79" spans="1:25" ht="13.5" customHeight="1">
      <c r="A79" s="29">
        <v>75</v>
      </c>
      <c r="B79" s="30" t="s">
        <v>81</v>
      </c>
      <c r="C79" s="46">
        <v>1.8795377089108899E-2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3">
        <v>0.20783222445210769</v>
      </c>
      <c r="W79" s="39">
        <v>2.25100527489531E-2</v>
      </c>
      <c r="X79" s="36">
        <v>10.297557655396135</v>
      </c>
      <c r="Y79" s="37">
        <v>10.546695309686305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50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50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50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50"/>
    </row>
    <row r="84" spans="1:25" ht="13.5" customHeight="1">
      <c r="A84" s="29">
        <v>80</v>
      </c>
      <c r="B84" s="30" t="s">
        <v>84</v>
      </c>
      <c r="C84" s="31">
        <v>88219.147259873978</v>
      </c>
      <c r="D84" s="43">
        <v>29882.376</v>
      </c>
      <c r="E84" s="43">
        <v>126.10266667088278</v>
      </c>
      <c r="F84" s="43">
        <v>608.97035895856607</v>
      </c>
      <c r="G84" s="43">
        <v>164504.52843536474</v>
      </c>
      <c r="H84" s="43">
        <v>255858.72548764403</v>
      </c>
      <c r="I84" s="33"/>
      <c r="J84" s="33"/>
      <c r="K84" s="43">
        <v>12279.920969510293</v>
      </c>
      <c r="L84" s="33"/>
      <c r="M84" s="43">
        <v>187412.91648392074</v>
      </c>
      <c r="N84" s="43">
        <v>2772.173419596872</v>
      </c>
      <c r="O84" s="43">
        <v>4616.0417323379334</v>
      </c>
      <c r="P84" s="43">
        <v>16629.795215188435</v>
      </c>
      <c r="Q84" s="43">
        <v>225.80070164533825</v>
      </c>
      <c r="R84" s="43">
        <v>66.645958954911592</v>
      </c>
      <c r="S84" s="33"/>
      <c r="T84" s="33"/>
      <c r="U84" s="33"/>
      <c r="V84" s="34"/>
      <c r="W84" s="49">
        <v>12.446316498740845</v>
      </c>
      <c r="X84" s="40"/>
      <c r="Y84" s="37">
        <v>763215.5910061656</v>
      </c>
    </row>
    <row r="85" spans="1:25" ht="13.5" customHeight="1">
      <c r="A85" s="29">
        <v>81</v>
      </c>
      <c r="B85" s="30" t="s">
        <v>85</v>
      </c>
      <c r="C85" s="54">
        <v>7.30827544866565E-6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7.30827544866565E-6</v>
      </c>
    </row>
    <row r="86" spans="1:25" ht="13.5" customHeight="1">
      <c r="A86" s="29">
        <v>82</v>
      </c>
      <c r="B86" s="30" t="s">
        <v>86</v>
      </c>
      <c r="C86" s="44">
        <v>2.0507696337001717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8.0758153106802819</v>
      </c>
      <c r="X86" s="40"/>
      <c r="Y86" s="37">
        <v>10.126584944380454</v>
      </c>
    </row>
    <row r="87" spans="1:25" ht="13.5" customHeight="1">
      <c r="A87" s="29">
        <v>83</v>
      </c>
      <c r="B87" s="30" t="s">
        <v>87</v>
      </c>
      <c r="C87" s="31">
        <v>358.66687474771959</v>
      </c>
      <c r="D87" s="43">
        <v>41.999999999999993</v>
      </c>
      <c r="E87" s="33"/>
      <c r="F87" s="33"/>
      <c r="G87" s="33"/>
      <c r="H87" s="33"/>
      <c r="I87" s="33"/>
      <c r="J87" s="33"/>
      <c r="K87" s="33"/>
      <c r="L87" s="33"/>
      <c r="M87" s="43">
        <v>967.23707896554185</v>
      </c>
      <c r="N87" s="33"/>
      <c r="O87" s="33"/>
      <c r="P87" s="33"/>
      <c r="Q87" s="33"/>
      <c r="R87" s="33"/>
      <c r="S87" s="33"/>
      <c r="T87" s="33"/>
      <c r="U87" s="33"/>
      <c r="V87" s="34"/>
      <c r="W87" s="53">
        <v>0.37255704799143857</v>
      </c>
      <c r="X87" s="40"/>
      <c r="Y87" s="37">
        <v>1368.2765107612529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50"/>
    </row>
    <row r="89" spans="1:25" ht="13.5" customHeight="1">
      <c r="A89" s="29">
        <v>85</v>
      </c>
      <c r="B89" s="30" t="s">
        <v>89</v>
      </c>
      <c r="C89" s="44">
        <v>5.6312713385313753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4.2563919406975605E-2</v>
      </c>
      <c r="X89" s="40"/>
      <c r="Y89" s="45">
        <v>5.6738352579383511</v>
      </c>
    </row>
    <row r="90" spans="1:25" ht="13.5" customHeight="1">
      <c r="A90" s="29">
        <v>86</v>
      </c>
      <c r="B90" s="30" t="s">
        <v>90</v>
      </c>
      <c r="C90" s="46">
        <v>2.9693759758104756E-3</v>
      </c>
      <c r="D90" s="33"/>
      <c r="E90" s="43">
        <v>25.126856648308156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1.062764233733581E-3</v>
      </c>
      <c r="X90" s="40"/>
      <c r="Y90" s="37">
        <v>25.130888788517698</v>
      </c>
    </row>
    <row r="91" spans="1:25" ht="13.5" customHeight="1">
      <c r="A91" s="29">
        <v>87</v>
      </c>
      <c r="B91" s="30" t="s">
        <v>91</v>
      </c>
      <c r="C91" s="38">
        <v>0.26247865557870265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2.1850331666114013</v>
      </c>
      <c r="W91" s="39">
        <v>6.9187510597917376E-2</v>
      </c>
      <c r="X91" s="36">
        <v>39.395178028467889</v>
      </c>
      <c r="Y91" s="37">
        <v>41.911877361255911</v>
      </c>
    </row>
    <row r="92" spans="1:25" ht="13.5" customHeight="1">
      <c r="A92" s="29">
        <v>88</v>
      </c>
      <c r="B92" s="30" t="s">
        <v>92</v>
      </c>
      <c r="C92" s="38">
        <v>0.68576188487953094</v>
      </c>
      <c r="D92" s="33"/>
      <c r="E92" s="33"/>
      <c r="F92" s="33"/>
      <c r="G92" s="43">
        <v>96.976793286183977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97.662555171063502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50"/>
    </row>
    <row r="94" spans="1:25" ht="13.5" customHeight="1">
      <c r="A94" s="29">
        <v>90</v>
      </c>
      <c r="B94" s="30" t="s">
        <v>94</v>
      </c>
      <c r="C94" s="42"/>
      <c r="D94" s="43">
        <v>755.80000000000007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755.80000000000007</v>
      </c>
    </row>
    <row r="95" spans="1:25" ht="13.5" customHeight="1">
      <c r="A95" s="29">
        <v>91</v>
      </c>
      <c r="B95" s="30" t="s">
        <v>95</v>
      </c>
      <c r="C95" s="42"/>
      <c r="D95" s="43">
        <v>14.499999999999998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14.499999999999998</v>
      </c>
    </row>
    <row r="96" spans="1:25" ht="13.5" customHeight="1">
      <c r="A96" s="29">
        <v>92</v>
      </c>
      <c r="B96" s="30" t="s">
        <v>96</v>
      </c>
      <c r="C96" s="42"/>
      <c r="D96" s="43">
        <v>1440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1440</v>
      </c>
    </row>
    <row r="97" spans="1:25" ht="13.5" customHeight="1">
      <c r="A97" s="29">
        <v>93</v>
      </c>
      <c r="B97" s="30" t="s">
        <v>97</v>
      </c>
      <c r="C97" s="42"/>
      <c r="D97" s="43">
        <v>597.30000000000007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597.30000000000007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1.4922536888238576</v>
      </c>
      <c r="Y98" s="45">
        <v>1.4922536888238576</v>
      </c>
    </row>
    <row r="99" spans="1:25" ht="13.5" customHeight="1">
      <c r="A99" s="29">
        <v>95</v>
      </c>
      <c r="B99" s="30" t="s">
        <v>99</v>
      </c>
      <c r="C99" s="42"/>
      <c r="D99" s="43">
        <v>2080.5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2080.5</v>
      </c>
    </row>
    <row r="100" spans="1:25" ht="13.5" customHeight="1">
      <c r="A100" s="29">
        <v>96</v>
      </c>
      <c r="B100" s="30" t="s">
        <v>100</v>
      </c>
      <c r="C100" s="42"/>
      <c r="D100" s="43">
        <v>407.16500000005004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407.16500000005004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50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50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50"/>
    </row>
    <row r="104" spans="1:25" ht="13.5" customHeight="1">
      <c r="A104" s="29">
        <v>100</v>
      </c>
      <c r="B104" s="30" t="s">
        <v>102</v>
      </c>
      <c r="C104" s="42"/>
      <c r="D104" s="43">
        <v>6196.7000000000007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6196.7000000000007</v>
      </c>
    </row>
    <row r="105" spans="1:25" ht="13.5" customHeight="1">
      <c r="A105" s="29">
        <v>101</v>
      </c>
      <c r="B105" s="30" t="s">
        <v>103</v>
      </c>
      <c r="C105" s="42"/>
      <c r="D105" s="43">
        <v>10260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10260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50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3883.7979090958615</v>
      </c>
      <c r="U107" s="33"/>
      <c r="V107" s="34"/>
      <c r="W107" s="34"/>
      <c r="X107" s="40"/>
      <c r="Y107" s="37">
        <v>3883.7979090958615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64944.741485984559</v>
      </c>
      <c r="U108" s="33"/>
      <c r="V108" s="34"/>
      <c r="W108" s="34"/>
      <c r="X108" s="40"/>
      <c r="Y108" s="37">
        <v>64944.741485984559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50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50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50"/>
    </row>
    <row r="112" spans="1:25" ht="13.5" customHeight="1">
      <c r="A112" s="29">
        <v>108</v>
      </c>
      <c r="B112" s="30" t="s">
        <v>106</v>
      </c>
      <c r="C112" s="42"/>
      <c r="D112" s="43">
        <v>1140.5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1140.5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50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50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50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50"/>
    </row>
    <row r="117" spans="1:25" ht="13.5" customHeight="1">
      <c r="A117" s="29">
        <v>113</v>
      </c>
      <c r="B117" s="30" t="s">
        <v>107</v>
      </c>
      <c r="C117" s="42"/>
      <c r="D117" s="43">
        <v>101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101</v>
      </c>
    </row>
    <row r="118" spans="1:25" ht="13.5" customHeight="1">
      <c r="A118" s="29">
        <v>114</v>
      </c>
      <c r="B118" s="30" t="s">
        <v>108</v>
      </c>
      <c r="C118" s="42"/>
      <c r="D118" s="32">
        <v>6.8999999999999995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5">
        <v>6.8999999999999995</v>
      </c>
    </row>
    <row r="119" spans="1:25" ht="13.5" customHeight="1">
      <c r="A119" s="29">
        <v>115</v>
      </c>
      <c r="B119" s="30" t="s">
        <v>109</v>
      </c>
      <c r="C119" s="42"/>
      <c r="D119" s="43">
        <v>2240.5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2240.5</v>
      </c>
    </row>
    <row r="120" spans="1:25" ht="13.5" customHeight="1">
      <c r="A120" s="29">
        <v>116</v>
      </c>
      <c r="B120" s="30" t="s">
        <v>110</v>
      </c>
      <c r="C120" s="4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50"/>
    </row>
    <row r="121" spans="1:25" ht="13.5" customHeight="1">
      <c r="A121" s="29">
        <v>117</v>
      </c>
      <c r="B121" s="30" t="s">
        <v>111</v>
      </c>
      <c r="C121" s="42"/>
      <c r="D121" s="43">
        <v>798.2</v>
      </c>
      <c r="E121" s="32">
        <v>1.8084763518076528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800.00847635180764</v>
      </c>
    </row>
    <row r="122" spans="1:25" ht="13.5" customHeight="1">
      <c r="A122" s="29">
        <v>118</v>
      </c>
      <c r="B122" s="30" t="s">
        <v>112</v>
      </c>
      <c r="C122" s="42"/>
      <c r="D122" s="43">
        <v>304.00500009999996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304.00500009999996</v>
      </c>
    </row>
    <row r="123" spans="1:25" ht="13.5" customHeight="1">
      <c r="A123" s="29">
        <v>119</v>
      </c>
      <c r="B123" s="30" t="s">
        <v>113</v>
      </c>
      <c r="C123" s="42"/>
      <c r="D123" s="43">
        <v>129.80000000000001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129.80000000000001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50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50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50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50"/>
    </row>
    <row r="128" spans="1:25" ht="13.5" customHeight="1">
      <c r="A128" s="29">
        <v>124</v>
      </c>
      <c r="B128" s="30" t="s">
        <v>116</v>
      </c>
      <c r="C128" s="42"/>
      <c r="D128" s="43">
        <v>291.60000000000002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291.60000000000002</v>
      </c>
    </row>
    <row r="129" spans="1:25" ht="13.5" customHeight="1">
      <c r="A129" s="29">
        <v>125</v>
      </c>
      <c r="B129" s="30" t="s">
        <v>117</v>
      </c>
      <c r="C129" s="31">
        <v>22.878043890709272</v>
      </c>
      <c r="D129" s="43">
        <v>5488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3">
        <v>0.9716718423184576</v>
      </c>
      <c r="X129" s="40"/>
      <c r="Y129" s="37">
        <v>5511.8497157330285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55.928012444960935</v>
      </c>
      <c r="U130" s="33"/>
      <c r="V130" s="34"/>
      <c r="W130" s="34"/>
      <c r="X130" s="40"/>
      <c r="Y130" s="37">
        <v>55.928012444960935</v>
      </c>
    </row>
    <row r="131" spans="1:25" ht="13.5" customHeight="1">
      <c r="A131" s="29">
        <v>127</v>
      </c>
      <c r="B131" s="30" t="s">
        <v>119</v>
      </c>
      <c r="C131" s="31">
        <v>137.53486504132536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440.12348632263542</v>
      </c>
      <c r="T131" s="33"/>
      <c r="U131" s="33"/>
      <c r="V131" s="34"/>
      <c r="W131" s="49">
        <v>87.231736871692789</v>
      </c>
      <c r="X131" s="40"/>
      <c r="Y131" s="37">
        <v>664.89008823565348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50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50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50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50"/>
    </row>
    <row r="136" spans="1:25" ht="13.5" customHeight="1">
      <c r="A136" s="29">
        <v>132</v>
      </c>
      <c r="B136" s="30" t="s">
        <v>120</v>
      </c>
      <c r="C136" s="44">
        <v>6.2929620521484617</v>
      </c>
      <c r="D136" s="33"/>
      <c r="E136" s="57">
        <v>7.0574686899810843E-3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3">
        <v>0.11687386705130752</v>
      </c>
      <c r="W136" s="49">
        <v>44.149003539535187</v>
      </c>
      <c r="X136" s="40"/>
      <c r="Y136" s="37">
        <v>50.565896927424937</v>
      </c>
    </row>
    <row r="137" spans="1:25" ht="27" customHeight="1">
      <c r="A137" s="29">
        <v>133</v>
      </c>
      <c r="B137" s="30" t="s">
        <v>121</v>
      </c>
      <c r="C137" s="31">
        <v>962.34186120154811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1.2027684881857036E-2</v>
      </c>
      <c r="X137" s="40"/>
      <c r="Y137" s="37">
        <v>962.35388888643001</v>
      </c>
    </row>
    <row r="138" spans="1:25" ht="13.5" customHeight="1">
      <c r="A138" s="29">
        <v>134</v>
      </c>
      <c r="B138" s="30" t="s">
        <v>122</v>
      </c>
      <c r="C138" s="31">
        <v>61.760537263944997</v>
      </c>
      <c r="D138" s="33"/>
      <c r="E138" s="33"/>
      <c r="F138" s="43">
        <v>208.38291446003217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6.4273020138832571E-2</v>
      </c>
      <c r="X138" s="40"/>
      <c r="Y138" s="37">
        <v>270.20772474411598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50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50"/>
    </row>
    <row r="141" spans="1:25" ht="13.5" customHeight="1">
      <c r="A141" s="29">
        <v>137</v>
      </c>
      <c r="B141" s="30" t="s">
        <v>123</v>
      </c>
      <c r="C141" s="42"/>
      <c r="D141" s="32">
        <v>9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5">
        <v>9</v>
      </c>
    </row>
    <row r="142" spans="1:25" ht="13.5" customHeight="1">
      <c r="A142" s="29">
        <v>138</v>
      </c>
      <c r="B142" s="30" t="s">
        <v>124</v>
      </c>
      <c r="C142" s="42"/>
      <c r="D142" s="43">
        <v>198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198</v>
      </c>
    </row>
    <row r="143" spans="1:25" ht="13.5" customHeight="1">
      <c r="A143" s="29">
        <v>139</v>
      </c>
      <c r="B143" s="30" t="s">
        <v>125</v>
      </c>
      <c r="C143" s="42"/>
      <c r="D143" s="32">
        <v>7</v>
      </c>
      <c r="E143" s="32">
        <v>5.0112564403786894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12.011256440378689</v>
      </c>
    </row>
    <row r="144" spans="1:25" ht="13.5" customHeight="1">
      <c r="A144" s="29">
        <v>140</v>
      </c>
      <c r="B144" s="30" t="s">
        <v>126</v>
      </c>
      <c r="C144" s="42"/>
      <c r="D144" s="43">
        <v>350.14000000000004</v>
      </c>
      <c r="E144" s="32">
        <v>1.3223031051942293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351.46230310519428</v>
      </c>
    </row>
    <row r="145" spans="1:25" ht="13.5" customHeight="1">
      <c r="A145" s="29">
        <v>141</v>
      </c>
      <c r="B145" s="30" t="s">
        <v>127</v>
      </c>
      <c r="C145" s="42"/>
      <c r="D145" s="43">
        <v>221.99999999999997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221.99999999999997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50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50"/>
    </row>
    <row r="148" spans="1:25" ht="27" customHeight="1">
      <c r="A148" s="29">
        <v>144</v>
      </c>
      <c r="B148" s="30" t="s">
        <v>128</v>
      </c>
      <c r="C148" s="44">
        <v>9.0266331154319506</v>
      </c>
      <c r="D148" s="33"/>
      <c r="E148" s="33"/>
      <c r="F148" s="33"/>
      <c r="G148" s="33"/>
      <c r="H148" s="33"/>
      <c r="I148" s="33"/>
      <c r="J148" s="33"/>
      <c r="K148" s="33"/>
      <c r="L148" s="43">
        <v>179.57550633461022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188.60213945004219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50"/>
    </row>
    <row r="150" spans="1:25" ht="13.5" customHeight="1">
      <c r="A150" s="29">
        <v>146</v>
      </c>
      <c r="B150" s="30" t="s">
        <v>130</v>
      </c>
      <c r="C150" s="42"/>
      <c r="D150" s="43">
        <v>930.99999999999989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930.99999999999989</v>
      </c>
    </row>
    <row r="151" spans="1:25" ht="13.5" customHeight="1">
      <c r="A151" s="29">
        <v>147</v>
      </c>
      <c r="B151" s="30" t="s">
        <v>131</v>
      </c>
      <c r="C151" s="42"/>
      <c r="D151" s="43">
        <v>204.00000000000003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204.00000000000003</v>
      </c>
    </row>
    <row r="152" spans="1:25" ht="13.5" customHeight="1">
      <c r="A152" s="29">
        <v>148</v>
      </c>
      <c r="B152" s="30" t="s">
        <v>132</v>
      </c>
      <c r="C152" s="42"/>
      <c r="D152" s="43">
        <v>1973.3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1973.3</v>
      </c>
    </row>
    <row r="153" spans="1:25" ht="13.5" customHeight="1">
      <c r="A153" s="29">
        <v>149</v>
      </c>
      <c r="B153" s="30" t="s">
        <v>386</v>
      </c>
      <c r="C153" s="46">
        <v>7.9619398558915019E-2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7">
        <v>7.9619398558915019E-2</v>
      </c>
    </row>
    <row r="154" spans="1:25" ht="13.5" customHeight="1">
      <c r="A154" s="29">
        <v>150</v>
      </c>
      <c r="B154" s="30" t="s">
        <v>133</v>
      </c>
      <c r="C154" s="44">
        <v>6.0811051652024126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45">
        <v>6.0811051652024126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50"/>
    </row>
    <row r="156" spans="1:25" ht="13.5" customHeight="1">
      <c r="A156" s="29">
        <v>152</v>
      </c>
      <c r="B156" s="30" t="s">
        <v>135</v>
      </c>
      <c r="C156" s="42"/>
      <c r="D156" s="43">
        <v>9383.5000012000019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9383.5000012000019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161.17987896922332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161.17987896922332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50"/>
    </row>
    <row r="159" spans="1:25" ht="13.5" customHeight="1">
      <c r="A159" s="29">
        <v>155</v>
      </c>
      <c r="B159" s="30" t="s">
        <v>387</v>
      </c>
      <c r="C159" s="46">
        <v>7.4080800619147166E-2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7">
        <v>7.4080800619147166E-2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50"/>
    </row>
    <row r="161" spans="1:25" ht="13.5" customHeight="1">
      <c r="A161" s="29">
        <v>157</v>
      </c>
      <c r="B161" s="30" t="s">
        <v>138</v>
      </c>
      <c r="C161" s="44">
        <v>7.9645858896107544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3">
        <v>0.11940884987478688</v>
      </c>
      <c r="X161" s="40"/>
      <c r="Y161" s="45">
        <v>8.0839947394855418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50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50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50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6095.4646872990515</v>
      </c>
      <c r="U165" s="33"/>
      <c r="V165" s="34"/>
      <c r="W165" s="34"/>
      <c r="X165" s="40"/>
      <c r="Y165" s="37">
        <v>6095.4646872990515</v>
      </c>
    </row>
    <row r="166" spans="1:25" ht="13.5" customHeight="1">
      <c r="A166" s="29">
        <v>162</v>
      </c>
      <c r="B166" s="30" t="s">
        <v>140</v>
      </c>
      <c r="C166" s="42"/>
      <c r="D166" s="43">
        <v>1250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1250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50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1138.0348091409651</v>
      </c>
      <c r="U168" s="33"/>
      <c r="V168" s="34"/>
      <c r="W168" s="34"/>
      <c r="X168" s="40"/>
      <c r="Y168" s="37">
        <v>1138.0348091409651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50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50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50"/>
    </row>
    <row r="172" spans="1:25" ht="13.5" customHeight="1">
      <c r="A172" s="29">
        <v>168</v>
      </c>
      <c r="B172" s="30" t="s">
        <v>142</v>
      </c>
      <c r="C172" s="42"/>
      <c r="D172" s="43">
        <v>859.99999999999989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859.99999999999989</v>
      </c>
    </row>
    <row r="173" spans="1:25" ht="13.5" customHeight="1">
      <c r="A173" s="29">
        <v>169</v>
      </c>
      <c r="B173" s="30" t="s">
        <v>143</v>
      </c>
      <c r="C173" s="42"/>
      <c r="D173" s="43">
        <v>714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714</v>
      </c>
    </row>
    <row r="174" spans="1:25" ht="13.5" customHeight="1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50"/>
    </row>
    <row r="175" spans="1:25" ht="13.5" customHeight="1">
      <c r="A175" s="29">
        <v>171</v>
      </c>
      <c r="B175" s="30" t="s">
        <v>145</v>
      </c>
      <c r="C175" s="42"/>
      <c r="D175" s="43">
        <v>135.79999999999998</v>
      </c>
      <c r="E175" s="32">
        <v>7.3080088284754128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143.10800882847539</v>
      </c>
    </row>
    <row r="176" spans="1:25" ht="13.5" customHeight="1">
      <c r="A176" s="29">
        <v>172</v>
      </c>
      <c r="B176" s="30" t="s">
        <v>146</v>
      </c>
      <c r="C176" s="42"/>
      <c r="D176" s="43">
        <v>137.06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137.06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50"/>
    </row>
    <row r="178" spans="1:25" ht="13.5" customHeight="1">
      <c r="A178" s="29">
        <v>174</v>
      </c>
      <c r="B178" s="30" t="s">
        <v>147</v>
      </c>
      <c r="C178" s="42"/>
      <c r="D178" s="43">
        <v>8454.64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8454.64</v>
      </c>
    </row>
    <row r="179" spans="1:25" ht="13.5" customHeight="1">
      <c r="A179" s="29">
        <v>175</v>
      </c>
      <c r="B179" s="30" t="s">
        <v>148</v>
      </c>
      <c r="C179" s="42"/>
      <c r="D179" s="43">
        <v>1039.5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1039.5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9190.0687841182353</v>
      </c>
      <c r="U180" s="33"/>
      <c r="V180" s="34"/>
      <c r="W180" s="34"/>
      <c r="X180" s="40"/>
      <c r="Y180" s="37">
        <v>9190.0687841182353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50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50"/>
    </row>
    <row r="183" spans="1:25" ht="13.5" customHeight="1">
      <c r="A183" s="29">
        <v>179</v>
      </c>
      <c r="B183" s="30" t="s">
        <v>151</v>
      </c>
      <c r="C183" s="42"/>
      <c r="D183" s="43">
        <v>12599.5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12599.5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50"/>
    </row>
    <row r="185" spans="1:25" ht="13.5" customHeight="1">
      <c r="A185" s="29">
        <v>181</v>
      </c>
      <c r="B185" s="30" t="s">
        <v>152</v>
      </c>
      <c r="C185" s="38">
        <v>0.23656166344887963</v>
      </c>
      <c r="D185" s="33"/>
      <c r="E185" s="43">
        <v>208.32947894571248</v>
      </c>
      <c r="F185" s="33"/>
      <c r="G185" s="33"/>
      <c r="H185" s="33"/>
      <c r="I185" s="33"/>
      <c r="J185" s="43">
        <v>60812.750641407249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3.9730389920071586E-3</v>
      </c>
      <c r="X185" s="40"/>
      <c r="Y185" s="37">
        <v>61021.320655055402</v>
      </c>
    </row>
    <row r="186" spans="1:25" ht="13.5" customHeight="1">
      <c r="A186" s="29">
        <v>182</v>
      </c>
      <c r="B186" s="30" t="s">
        <v>153</v>
      </c>
      <c r="C186" s="42"/>
      <c r="D186" s="43">
        <v>311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311</v>
      </c>
    </row>
    <row r="187" spans="1:25" ht="13.5" customHeight="1">
      <c r="A187" s="29">
        <v>183</v>
      </c>
      <c r="B187" s="30" t="s">
        <v>154</v>
      </c>
      <c r="C187" s="42"/>
      <c r="D187" s="43">
        <v>4569.7000000000007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4569.7000000000007</v>
      </c>
    </row>
    <row r="188" spans="1:25" ht="13.5" customHeight="1">
      <c r="A188" s="29">
        <v>184</v>
      </c>
      <c r="B188" s="30" t="s">
        <v>155</v>
      </c>
      <c r="C188" s="42"/>
      <c r="D188" s="43">
        <v>25953.20000235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25953.20000235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3319.6923909685711</v>
      </c>
      <c r="U189" s="33"/>
      <c r="V189" s="34"/>
      <c r="W189" s="34"/>
      <c r="X189" s="40"/>
      <c r="Y189" s="37">
        <v>3319.6923909685711</v>
      </c>
    </row>
    <row r="190" spans="1:25" ht="13.5" customHeight="1">
      <c r="A190" s="29">
        <v>186</v>
      </c>
      <c r="B190" s="30" t="s">
        <v>157</v>
      </c>
      <c r="C190" s="31">
        <v>8532.6335679897129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6.0381612365139201</v>
      </c>
      <c r="X190" s="40"/>
      <c r="Y190" s="37">
        <v>8538.6717292262274</v>
      </c>
    </row>
    <row r="191" spans="1:25" ht="13.5" customHeight="1">
      <c r="A191" s="29">
        <v>187</v>
      </c>
      <c r="B191" s="30" t="s">
        <v>158</v>
      </c>
      <c r="C191" s="42"/>
      <c r="D191" s="43">
        <v>1554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1554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50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50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50"/>
    </row>
    <row r="195" spans="1:25" ht="13.5" customHeight="1">
      <c r="A195" s="29">
        <v>191</v>
      </c>
      <c r="B195" s="30" t="s">
        <v>161</v>
      </c>
      <c r="C195" s="42"/>
      <c r="D195" s="43">
        <v>2376.0000000000005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2376.0000000000005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50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50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50"/>
    </row>
    <row r="199" spans="1:25" ht="13.5" customHeight="1">
      <c r="A199" s="29">
        <v>195</v>
      </c>
      <c r="B199" s="30" t="s">
        <v>163</v>
      </c>
      <c r="C199" s="42"/>
      <c r="D199" s="43">
        <v>3561.9999999699994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3561.9999999699994</v>
      </c>
    </row>
    <row r="200" spans="1:25" ht="13.5" customHeight="1">
      <c r="A200" s="29">
        <v>196</v>
      </c>
      <c r="B200" s="30" t="s">
        <v>164</v>
      </c>
      <c r="C200" s="42"/>
      <c r="D200" s="43">
        <v>10871.99999928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10871.99999928</v>
      </c>
    </row>
    <row r="201" spans="1:25" ht="13.5" customHeight="1">
      <c r="A201" s="29">
        <v>197</v>
      </c>
      <c r="B201" s="30" t="s">
        <v>165</v>
      </c>
      <c r="C201" s="42"/>
      <c r="D201" s="43">
        <v>3110.00000009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3110.00000009</v>
      </c>
    </row>
    <row r="202" spans="1:25" ht="13.5" customHeight="1">
      <c r="A202" s="29">
        <v>198</v>
      </c>
      <c r="B202" s="30" t="s">
        <v>166</v>
      </c>
      <c r="C202" s="42"/>
      <c r="D202" s="43">
        <v>30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37">
        <v>30</v>
      </c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50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50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50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50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50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50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50"/>
    </row>
    <row r="210" spans="1:25" ht="13.5" customHeight="1">
      <c r="A210" s="29">
        <v>206</v>
      </c>
      <c r="B210" s="30" t="s">
        <v>170</v>
      </c>
      <c r="C210" s="42"/>
      <c r="D210" s="43">
        <v>43.8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43.8</v>
      </c>
    </row>
    <row r="211" spans="1:25" ht="27" customHeight="1">
      <c r="A211" s="29">
        <v>207</v>
      </c>
      <c r="B211" s="30" t="s">
        <v>171</v>
      </c>
      <c r="C211" s="38">
        <v>0.79871962812283881</v>
      </c>
      <c r="D211" s="43">
        <v>12</v>
      </c>
      <c r="E211" s="32">
        <v>7.4381215986434803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1.5893535385920751E-2</v>
      </c>
      <c r="X211" s="40"/>
      <c r="Y211" s="37">
        <v>20.25273476215224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50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277.56441593503985</v>
      </c>
      <c r="T213" s="33"/>
      <c r="U213" s="33"/>
      <c r="V213" s="34"/>
      <c r="W213" s="49">
        <v>119.83957739832303</v>
      </c>
      <c r="X213" s="40"/>
      <c r="Y213" s="37">
        <v>397.40399333336291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50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50"/>
    </row>
    <row r="216" spans="1:25" ht="13.5" customHeight="1">
      <c r="A216" s="29">
        <v>212</v>
      </c>
      <c r="B216" s="30" t="s">
        <v>174</v>
      </c>
      <c r="C216" s="42"/>
      <c r="D216" s="43">
        <v>9760.1900003999999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9760.1900003999999</v>
      </c>
    </row>
    <row r="217" spans="1:25" ht="13.5" customHeight="1">
      <c r="A217" s="29">
        <v>213</v>
      </c>
      <c r="B217" s="30" t="s">
        <v>175</v>
      </c>
      <c r="C217" s="31">
        <v>38.050924701481556</v>
      </c>
      <c r="D217" s="43">
        <v>63.000000000000014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3">
        <v>0.18382382420904644</v>
      </c>
      <c r="X217" s="40"/>
      <c r="Y217" s="37">
        <v>101.23474852569061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50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50"/>
    </row>
    <row r="220" spans="1:25" ht="13.5" customHeight="1">
      <c r="A220" s="29">
        <v>216</v>
      </c>
      <c r="B220" s="30" t="s">
        <v>410</v>
      </c>
      <c r="C220" s="46">
        <v>4.6803854261263421E-3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7">
        <v>4.6803854261263421E-3</v>
      </c>
    </row>
    <row r="221" spans="1:25" ht="13.5" customHeight="1">
      <c r="A221" s="29">
        <v>217</v>
      </c>
      <c r="B221" s="30" t="s">
        <v>176</v>
      </c>
      <c r="C221" s="42"/>
      <c r="D221" s="43">
        <v>200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200</v>
      </c>
    </row>
    <row r="222" spans="1:25" ht="13.5" customHeight="1">
      <c r="A222" s="29">
        <v>218</v>
      </c>
      <c r="B222" s="30" t="s">
        <v>177</v>
      </c>
      <c r="C222" s="44">
        <v>1.288257065389625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5.8073812385454136E-2</v>
      </c>
      <c r="X222" s="40"/>
      <c r="Y222" s="45">
        <v>1.3463308777750791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50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50"/>
    </row>
    <row r="225" spans="1:25" ht="13.5" customHeight="1">
      <c r="A225" s="29">
        <v>221</v>
      </c>
      <c r="B225" s="30" t="s">
        <v>178</v>
      </c>
      <c r="C225" s="42"/>
      <c r="D225" s="43">
        <v>581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581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50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50"/>
    </row>
    <row r="228" spans="1:25" ht="27" customHeight="1">
      <c r="A228" s="29">
        <v>224</v>
      </c>
      <c r="B228" s="30" t="s">
        <v>180</v>
      </c>
      <c r="C228" s="44">
        <v>2.2294089152119354</v>
      </c>
      <c r="D228" s="33"/>
      <c r="E228" s="33"/>
      <c r="F228" s="33"/>
      <c r="G228" s="33"/>
      <c r="H228" s="33"/>
      <c r="I228" s="43">
        <v>19180.493814185058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9">
        <v>68.105965652963903</v>
      </c>
      <c r="X228" s="40"/>
      <c r="Y228" s="37">
        <v>19250.829188753236</v>
      </c>
    </row>
    <row r="229" spans="1:25" ht="13.5" customHeight="1">
      <c r="A229" s="29">
        <v>225</v>
      </c>
      <c r="B229" s="30" t="s">
        <v>181</v>
      </c>
      <c r="C229" s="42"/>
      <c r="D229" s="43">
        <v>100</v>
      </c>
      <c r="E229" s="32">
        <v>2.0035975340436338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102.00359753404364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50"/>
    </row>
    <row r="231" spans="1:25" ht="13.5" customHeight="1">
      <c r="A231" s="29">
        <v>227</v>
      </c>
      <c r="B231" s="30" t="s">
        <v>182</v>
      </c>
      <c r="C231" s="42"/>
      <c r="D231" s="43">
        <v>4945.0000005000002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4945.0000005000002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50"/>
    </row>
    <row r="233" spans="1:25" ht="13.5" customHeight="1">
      <c r="A233" s="29">
        <v>229</v>
      </c>
      <c r="B233" s="30" t="s">
        <v>183</v>
      </c>
      <c r="C233" s="42"/>
      <c r="D233" s="43">
        <v>17241.9999986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17241.9999986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50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50"/>
    </row>
    <row r="236" spans="1:25" ht="13.5" customHeight="1">
      <c r="A236" s="29">
        <v>232</v>
      </c>
      <c r="B236" s="30" t="s">
        <v>185</v>
      </c>
      <c r="C236" s="31">
        <v>11636.469730131646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11636.469730131646</v>
      </c>
    </row>
    <row r="237" spans="1:25" ht="13.5" customHeight="1">
      <c r="A237" s="29">
        <v>233</v>
      </c>
      <c r="B237" s="30" t="s">
        <v>186</v>
      </c>
      <c r="C237" s="42"/>
      <c r="D237" s="43">
        <v>15441.000000079999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15441.000000079999</v>
      </c>
    </row>
    <row r="238" spans="1:25" ht="13.5" customHeight="1">
      <c r="A238" s="29">
        <v>234</v>
      </c>
      <c r="B238" s="30" t="s">
        <v>187</v>
      </c>
      <c r="C238" s="46">
        <v>1.5531430368517389E-2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7">
        <v>1.5531430368517389E-2</v>
      </c>
    </row>
    <row r="239" spans="1:25" ht="13.5" customHeight="1">
      <c r="A239" s="29">
        <v>235</v>
      </c>
      <c r="B239" s="30" t="s">
        <v>417</v>
      </c>
      <c r="C239" s="51">
        <v>3.2748614957600026E-5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2">
        <v>3.2748614957600026E-5</v>
      </c>
    </row>
    <row r="240" spans="1:25" ht="13.5" customHeight="1">
      <c r="A240" s="29">
        <v>236</v>
      </c>
      <c r="B240" s="30" t="s">
        <v>188</v>
      </c>
      <c r="C240" s="42"/>
      <c r="D240" s="43">
        <v>90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90</v>
      </c>
    </row>
    <row r="241" spans="1:25" ht="13.5" customHeight="1">
      <c r="A241" s="29">
        <v>237</v>
      </c>
      <c r="B241" s="30" t="s">
        <v>189</v>
      </c>
      <c r="C241" s="38">
        <v>0.31029230795488283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2.2460108363773013</v>
      </c>
      <c r="W241" s="34"/>
      <c r="X241" s="36">
        <v>21.152440201393734</v>
      </c>
      <c r="Y241" s="37">
        <v>23.708743345725917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50"/>
    </row>
    <row r="243" spans="1:25" ht="13.5" customHeight="1">
      <c r="A243" s="29">
        <v>239</v>
      </c>
      <c r="B243" s="30" t="s">
        <v>190</v>
      </c>
      <c r="C243" s="38">
        <v>0.31395715918580708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0.31395715918580708</v>
      </c>
    </row>
    <row r="244" spans="1:25" ht="13.5" customHeight="1">
      <c r="A244" s="29">
        <v>240</v>
      </c>
      <c r="B244" s="30" t="s">
        <v>191</v>
      </c>
      <c r="C244" s="31">
        <v>1721.7669215048729</v>
      </c>
      <c r="D244" s="33"/>
      <c r="E244" s="33"/>
      <c r="F244" s="33"/>
      <c r="G244" s="43">
        <v>255.0459292151773</v>
      </c>
      <c r="H244" s="33"/>
      <c r="I244" s="33"/>
      <c r="J244" s="33"/>
      <c r="K244" s="43">
        <v>1572.5933866310404</v>
      </c>
      <c r="L244" s="33"/>
      <c r="M244" s="43">
        <v>9466.7497185988959</v>
      </c>
      <c r="N244" s="43">
        <v>518.17235884826118</v>
      </c>
      <c r="O244" s="43">
        <v>1021.9599590849713</v>
      </c>
      <c r="P244" s="43">
        <v>3561.1688332422259</v>
      </c>
      <c r="Q244" s="33"/>
      <c r="R244" s="33"/>
      <c r="S244" s="33"/>
      <c r="T244" s="33"/>
      <c r="U244" s="33"/>
      <c r="V244" s="34"/>
      <c r="W244" s="53">
        <v>0.12382315869073132</v>
      </c>
      <c r="X244" s="40"/>
      <c r="Y244" s="37">
        <v>18117.580930284137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50"/>
    </row>
    <row r="246" spans="1:25" ht="13.5" customHeight="1">
      <c r="A246" s="29">
        <v>242</v>
      </c>
      <c r="B246" s="30" t="s">
        <v>192</v>
      </c>
      <c r="C246" s="46">
        <v>4.3962522928524478E-3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8.4352443176161085</v>
      </c>
      <c r="W246" s="39">
        <v>1.59015172855975E-3</v>
      </c>
      <c r="X246" s="40"/>
      <c r="Y246" s="45">
        <v>8.4412307216375222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583.27142002160247</v>
      </c>
      <c r="V247" s="34"/>
      <c r="W247" s="34"/>
      <c r="X247" s="40"/>
      <c r="Y247" s="37">
        <v>583.27142002160247</v>
      </c>
    </row>
    <row r="248" spans="1:25" ht="13.5" customHeight="1">
      <c r="A248" s="29">
        <v>244</v>
      </c>
      <c r="B248" s="30" t="s">
        <v>193</v>
      </c>
      <c r="C248" s="42"/>
      <c r="D248" s="43">
        <v>97055.5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97055.5</v>
      </c>
    </row>
    <row r="249" spans="1:25" ht="13.5" customHeight="1">
      <c r="A249" s="29">
        <v>245</v>
      </c>
      <c r="B249" s="30" t="s">
        <v>194</v>
      </c>
      <c r="C249" s="58">
        <v>1.6201116479259384E-4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8">
        <v>5.5956769817014579E-4</v>
      </c>
      <c r="X249" s="40"/>
      <c r="Y249" s="59">
        <v>7.2157886296273963E-4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50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50"/>
    </row>
    <row r="252" spans="1:25" ht="13.5" customHeight="1">
      <c r="A252" s="29">
        <v>248</v>
      </c>
      <c r="B252" s="30" t="s">
        <v>195</v>
      </c>
      <c r="C252" s="42"/>
      <c r="D252" s="43">
        <v>27000.000000680004</v>
      </c>
      <c r="E252" s="32">
        <v>1.74639435648695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27001.746395036491</v>
      </c>
    </row>
    <row r="253" spans="1:25" ht="13.5" customHeight="1">
      <c r="A253" s="29">
        <v>249</v>
      </c>
      <c r="B253" s="30" t="s">
        <v>196</v>
      </c>
      <c r="C253" s="42"/>
      <c r="D253" s="43">
        <v>10866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10866</v>
      </c>
    </row>
    <row r="254" spans="1:25" ht="13.5" customHeight="1">
      <c r="A254" s="29">
        <v>250</v>
      </c>
      <c r="B254" s="30" t="s">
        <v>197</v>
      </c>
      <c r="C254" s="42"/>
      <c r="D254" s="43">
        <v>1191.0000001200001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1191.0000001200001</v>
      </c>
    </row>
    <row r="255" spans="1:25" ht="13.5" customHeight="1">
      <c r="A255" s="29">
        <v>251</v>
      </c>
      <c r="B255" s="30" t="s">
        <v>198</v>
      </c>
      <c r="C255" s="42"/>
      <c r="D255" s="43">
        <v>8188.169999910001</v>
      </c>
      <c r="E255" s="43">
        <v>140.53385528198217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8328.7038551919832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43.883704354336828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43.883704354336828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50"/>
    </row>
    <row r="258" spans="1:25" ht="13.5" customHeight="1">
      <c r="A258" s="29">
        <v>254</v>
      </c>
      <c r="B258" s="30" t="s">
        <v>201</v>
      </c>
      <c r="C258" s="42"/>
      <c r="D258" s="43">
        <v>119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119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50"/>
    </row>
    <row r="260" spans="1:25" ht="13.5" customHeight="1">
      <c r="A260" s="29">
        <v>256</v>
      </c>
      <c r="B260" s="30" t="s">
        <v>203</v>
      </c>
      <c r="C260" s="42"/>
      <c r="D260" s="33"/>
      <c r="E260" s="60">
        <v>0.89982725797258822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0.89982725797258822</v>
      </c>
    </row>
    <row r="261" spans="1:25" ht="13.5" customHeight="1">
      <c r="A261" s="29">
        <v>257</v>
      </c>
      <c r="B261" s="30" t="s">
        <v>204</v>
      </c>
      <c r="C261" s="42"/>
      <c r="D261" s="43">
        <v>2208.96</v>
      </c>
      <c r="E261" s="57">
        <v>4.1640055796879159E-3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2208.9641640055797</v>
      </c>
    </row>
    <row r="262" spans="1:25" ht="13.5" customHeight="1">
      <c r="A262" s="29">
        <v>258</v>
      </c>
      <c r="B262" s="30" t="s">
        <v>205</v>
      </c>
      <c r="C262" s="46">
        <v>2.0822540957092083E-2</v>
      </c>
      <c r="D262" s="43">
        <v>4654.7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8">
        <v>5.2971750091386342E-4</v>
      </c>
      <c r="X262" s="40"/>
      <c r="Y262" s="37">
        <v>4654.721352258458</v>
      </c>
    </row>
    <row r="263" spans="1:25" ht="13.5" customHeight="1">
      <c r="A263" s="29">
        <v>259</v>
      </c>
      <c r="B263" s="30" t="s">
        <v>206</v>
      </c>
      <c r="C263" s="38">
        <v>0.30464850429098617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0.30464850429098617</v>
      </c>
    </row>
    <row r="264" spans="1:25" ht="13.5" customHeight="1">
      <c r="A264" s="29">
        <v>260</v>
      </c>
      <c r="B264" s="30" t="s">
        <v>207</v>
      </c>
      <c r="C264" s="42"/>
      <c r="D264" s="43">
        <v>13745.999997600002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13745.999997600002</v>
      </c>
    </row>
    <row r="265" spans="1:25" ht="13.5" customHeight="1">
      <c r="A265" s="29">
        <v>261</v>
      </c>
      <c r="B265" s="30" t="s">
        <v>208</v>
      </c>
      <c r="C265" s="42"/>
      <c r="D265" s="43">
        <v>2966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2966</v>
      </c>
    </row>
    <row r="266" spans="1:25" ht="13.5" customHeight="1">
      <c r="A266" s="29">
        <v>262</v>
      </c>
      <c r="B266" s="30" t="s">
        <v>209</v>
      </c>
      <c r="C266" s="31">
        <v>1615.2213789143145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2.5577758395437122</v>
      </c>
      <c r="X266" s="40"/>
      <c r="Y266" s="37">
        <v>1617.7791547538582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50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50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50"/>
    </row>
    <row r="270" spans="1:25" ht="13.5" customHeight="1">
      <c r="A270" s="29">
        <v>266</v>
      </c>
      <c r="B270" s="30" t="s">
        <v>210</v>
      </c>
      <c r="C270" s="42"/>
      <c r="D270" s="43">
        <v>1051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1051</v>
      </c>
    </row>
    <row r="271" spans="1:25" ht="13.5" customHeight="1">
      <c r="A271" s="29">
        <v>267</v>
      </c>
      <c r="B271" s="30" t="s">
        <v>211</v>
      </c>
      <c r="C271" s="42"/>
      <c r="D271" s="43">
        <v>81.000000000000014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81.000000000000014</v>
      </c>
    </row>
    <row r="272" spans="1:25" ht="13.5" customHeight="1">
      <c r="A272" s="29">
        <v>268</v>
      </c>
      <c r="B272" s="30" t="s">
        <v>212</v>
      </c>
      <c r="C272" s="38">
        <v>0.1631444952142698</v>
      </c>
      <c r="D272" s="43">
        <v>77909.999999799998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77910.163144295206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50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50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50"/>
    </row>
    <row r="276" spans="1:25" ht="13.5" customHeight="1">
      <c r="A276" s="29">
        <v>272</v>
      </c>
      <c r="B276" s="30" t="s">
        <v>214</v>
      </c>
      <c r="C276" s="38">
        <v>0.29245615998042818</v>
      </c>
      <c r="D276" s="4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3">
        <v>0.1843289031389268</v>
      </c>
      <c r="X276" s="36">
        <v>13.21365750287403</v>
      </c>
      <c r="Y276" s="37">
        <v>25.690442565993386</v>
      </c>
    </row>
    <row r="277" spans="1:25" ht="13.5" customHeight="1">
      <c r="A277" s="29">
        <v>273</v>
      </c>
      <c r="B277" s="30" t="s">
        <v>215</v>
      </c>
      <c r="C277" s="46">
        <v>4.0558471362107822E-2</v>
      </c>
      <c r="D277" s="43">
        <v>90.240000000000009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90.280558471362113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50"/>
    </row>
    <row r="279" spans="1:25" ht="13.5" customHeight="1">
      <c r="A279" s="29">
        <v>275</v>
      </c>
      <c r="B279" s="30" t="s">
        <v>216</v>
      </c>
      <c r="C279" s="31">
        <v>39.14048987016443</v>
      </c>
      <c r="D279" s="43">
        <v>1032.7999999720003</v>
      </c>
      <c r="E279" s="57">
        <v>3.0935898108410926E-2</v>
      </c>
      <c r="F279" s="33"/>
      <c r="G279" s="33"/>
      <c r="H279" s="33"/>
      <c r="I279" s="43">
        <v>46713.761365343475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9">
        <v>4299.4084551173992</v>
      </c>
      <c r="X279" s="40"/>
      <c r="Y279" s="37">
        <v>52085.14124620115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50"/>
    </row>
    <row r="281" spans="1:25" ht="13.5" customHeight="1">
      <c r="A281" s="29">
        <v>277</v>
      </c>
      <c r="B281" s="30" t="s">
        <v>218</v>
      </c>
      <c r="C281" s="31">
        <v>78.815727704610183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9">
        <v>149.67066472272765</v>
      </c>
      <c r="X281" s="40"/>
      <c r="Y281" s="37">
        <v>228.48639242733782</v>
      </c>
    </row>
    <row r="282" spans="1:25" ht="13.5" customHeight="1">
      <c r="A282" s="29">
        <v>278</v>
      </c>
      <c r="B282" s="30" t="s">
        <v>219</v>
      </c>
      <c r="C282" s="44">
        <v>2.945620360055464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5.278390825431126</v>
      </c>
      <c r="X282" s="40"/>
      <c r="Y282" s="45">
        <v>8.2240111854865905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50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50"/>
    </row>
    <row r="285" spans="1:25" ht="13.5" customHeight="1">
      <c r="A285" s="29">
        <v>281</v>
      </c>
      <c r="B285" s="30" t="s">
        <v>220</v>
      </c>
      <c r="C285" s="31">
        <v>1279.3627763456166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3">
        <v>0.6105069165555671</v>
      </c>
      <c r="X285" s="40"/>
      <c r="Y285" s="37">
        <v>1279.9732832621721</v>
      </c>
    </row>
    <row r="286" spans="1:25" ht="13.5" customHeight="1">
      <c r="A286" s="29">
        <v>282</v>
      </c>
      <c r="B286" s="30" t="s">
        <v>221</v>
      </c>
      <c r="C286" s="38">
        <v>0.4007699041606092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3">
        <v>0.29350415537128971</v>
      </c>
      <c r="X286" s="40"/>
      <c r="Y286" s="41">
        <v>0.69427405953189891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50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50"/>
    </row>
    <row r="289" spans="1:25" ht="13.5" customHeight="1">
      <c r="A289" s="29">
        <v>285</v>
      </c>
      <c r="B289" s="30" t="s">
        <v>223</v>
      </c>
      <c r="C289" s="42"/>
      <c r="D289" s="43">
        <v>926389.25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926389.25</v>
      </c>
    </row>
    <row r="290" spans="1:25" ht="13.5" customHeight="1">
      <c r="A290" s="29">
        <v>286</v>
      </c>
      <c r="B290" s="30" t="s">
        <v>224</v>
      </c>
      <c r="C290" s="42"/>
      <c r="D290" s="43">
        <v>87.999999560000006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87.999999560000006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50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9549.0614800962976</v>
      </c>
      <c r="U292" s="33"/>
      <c r="V292" s="34"/>
      <c r="W292" s="34"/>
      <c r="X292" s="40"/>
      <c r="Y292" s="37">
        <v>9549.0614800962976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50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50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50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50"/>
    </row>
    <row r="297" spans="1:25" ht="13.5" customHeight="1">
      <c r="A297" s="29">
        <v>293</v>
      </c>
      <c r="B297" s="30" t="s">
        <v>227</v>
      </c>
      <c r="C297" s="42"/>
      <c r="D297" s="43">
        <v>6015.5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6015.5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50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50"/>
    </row>
    <row r="300" spans="1:25" ht="13.5" customHeight="1">
      <c r="A300" s="29">
        <v>296</v>
      </c>
      <c r="B300" s="30" t="s">
        <v>229</v>
      </c>
      <c r="C300" s="31">
        <v>15830.557473526249</v>
      </c>
      <c r="D300" s="43">
        <v>721.40000000000009</v>
      </c>
      <c r="E300" s="43">
        <v>94.758514859769036</v>
      </c>
      <c r="F300" s="33"/>
      <c r="G300" s="33"/>
      <c r="H300" s="33"/>
      <c r="I300" s="33"/>
      <c r="J300" s="33"/>
      <c r="K300" s="43">
        <v>1863.0464898423199</v>
      </c>
      <c r="L300" s="33"/>
      <c r="M300" s="43">
        <v>28071.589950352543</v>
      </c>
      <c r="N300" s="33"/>
      <c r="O300" s="43">
        <v>373.15442843536027</v>
      </c>
      <c r="P300" s="33"/>
      <c r="Q300" s="33"/>
      <c r="R300" s="33"/>
      <c r="S300" s="33"/>
      <c r="T300" s="33"/>
      <c r="U300" s="33"/>
      <c r="V300" s="34"/>
      <c r="W300" s="35">
        <v>6.2552657620498771</v>
      </c>
      <c r="X300" s="40"/>
      <c r="Y300" s="37">
        <v>46960.762122778287</v>
      </c>
    </row>
    <row r="301" spans="1:25" ht="13.5" customHeight="1">
      <c r="A301" s="29">
        <v>297</v>
      </c>
      <c r="B301" s="30" t="s">
        <v>230</v>
      </c>
      <c r="C301" s="31">
        <v>6682.2377833205555</v>
      </c>
      <c r="D301" s="43">
        <v>1499.5999999519997</v>
      </c>
      <c r="E301" s="43">
        <v>37.913074676012883</v>
      </c>
      <c r="F301" s="33"/>
      <c r="G301" s="43">
        <v>19698.131461197161</v>
      </c>
      <c r="H301" s="33"/>
      <c r="I301" s="33"/>
      <c r="J301" s="33"/>
      <c r="K301" s="43">
        <v>2496.4039404026812</v>
      </c>
      <c r="L301" s="33"/>
      <c r="M301" s="43">
        <v>16277.015710430571</v>
      </c>
      <c r="N301" s="43">
        <v>353.44853158293796</v>
      </c>
      <c r="O301" s="43">
        <v>1123.9669061722354</v>
      </c>
      <c r="P301" s="43">
        <v>2194.40633292446</v>
      </c>
      <c r="Q301" s="33"/>
      <c r="R301" s="33"/>
      <c r="S301" s="33"/>
      <c r="T301" s="33"/>
      <c r="U301" s="33"/>
      <c r="V301" s="34"/>
      <c r="W301" s="35">
        <v>3.6411546783871938</v>
      </c>
      <c r="X301" s="40"/>
      <c r="Y301" s="37">
        <v>50366.764895337001</v>
      </c>
    </row>
    <row r="302" spans="1:25" ht="13.5" customHeight="1">
      <c r="A302" s="29">
        <v>298</v>
      </c>
      <c r="B302" s="30" t="s">
        <v>231</v>
      </c>
      <c r="C302" s="44">
        <v>1.798311314964689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5">
        <v>1.798311314964689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50"/>
    </row>
    <row r="304" spans="1:25" ht="13.5" customHeight="1">
      <c r="A304" s="29">
        <v>300</v>
      </c>
      <c r="B304" s="30" t="s">
        <v>233</v>
      </c>
      <c r="C304" s="31">
        <v>103491.51010623664</v>
      </c>
      <c r="D304" s="43">
        <v>76.999999999999986</v>
      </c>
      <c r="E304" s="60">
        <v>0.66304918342372288</v>
      </c>
      <c r="F304" s="43">
        <v>6059.0327457367248</v>
      </c>
      <c r="G304" s="43">
        <v>111128.83088189042</v>
      </c>
      <c r="H304" s="33"/>
      <c r="I304" s="33"/>
      <c r="J304" s="33"/>
      <c r="K304" s="43">
        <v>23043.112227468289</v>
      </c>
      <c r="L304" s="43">
        <v>866.31091743187847</v>
      </c>
      <c r="M304" s="43">
        <v>328655.48043421598</v>
      </c>
      <c r="N304" s="43">
        <v>4125.8028281517727</v>
      </c>
      <c r="O304" s="43">
        <v>6987.0488760549033</v>
      </c>
      <c r="P304" s="43">
        <v>23300.454204683829</v>
      </c>
      <c r="Q304" s="43">
        <v>169.35052623400364</v>
      </c>
      <c r="R304" s="43">
        <v>57.597839899204438</v>
      </c>
      <c r="S304" s="33"/>
      <c r="T304" s="33"/>
      <c r="U304" s="33"/>
      <c r="V304" s="34"/>
      <c r="W304" s="49">
        <v>186.12681542719002</v>
      </c>
      <c r="X304" s="40"/>
      <c r="Y304" s="37">
        <v>608148.32145261427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50"/>
    </row>
    <row r="306" spans="1:25" ht="13.5" customHeight="1">
      <c r="A306" s="29">
        <v>302</v>
      </c>
      <c r="B306" s="30" t="s">
        <v>235</v>
      </c>
      <c r="C306" s="31">
        <v>1138.8495095142816</v>
      </c>
      <c r="D306" s="43">
        <v>1827.2640000000001</v>
      </c>
      <c r="E306" s="60">
        <v>0.14961833622759899</v>
      </c>
      <c r="F306" s="33"/>
      <c r="G306" s="33"/>
      <c r="H306" s="33"/>
      <c r="I306" s="33"/>
      <c r="J306" s="43">
        <v>899.4875864275192</v>
      </c>
      <c r="K306" s="33"/>
      <c r="L306" s="33"/>
      <c r="M306" s="43">
        <v>561.22824727956322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6.445995873831019</v>
      </c>
      <c r="X306" s="40"/>
      <c r="Y306" s="37">
        <v>4433.4249574314226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50"/>
    </row>
    <row r="308" spans="1:25" ht="13.5" customHeight="1">
      <c r="A308" s="29">
        <v>304</v>
      </c>
      <c r="B308" s="30" t="s">
        <v>236</v>
      </c>
      <c r="C308" s="46">
        <v>3.7411270454411907E-2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7">
        <v>3.7411270454411907E-2</v>
      </c>
    </row>
    <row r="309" spans="1:25" ht="13.5" customHeight="1">
      <c r="A309" s="29">
        <v>305</v>
      </c>
      <c r="B309" s="30" t="s">
        <v>237</v>
      </c>
      <c r="C309" s="44">
        <v>3.8490527336297395</v>
      </c>
      <c r="D309" s="33"/>
      <c r="E309" s="33"/>
      <c r="F309" s="33"/>
      <c r="G309" s="43">
        <v>449.25381336113207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2.4899215154408991</v>
      </c>
      <c r="W309" s="35">
        <v>1.6503115378917019</v>
      </c>
      <c r="X309" s="36">
        <v>34.628548596924503</v>
      </c>
      <c r="Y309" s="37">
        <v>491.87164774501889</v>
      </c>
    </row>
    <row r="310" spans="1:25" ht="13.5" customHeight="1">
      <c r="A310" s="29">
        <v>306</v>
      </c>
      <c r="B310" s="30" t="s">
        <v>238</v>
      </c>
      <c r="C310" s="46">
        <v>8.2633328804343445E-2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7">
        <v>8.2633328804343445E-2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50"/>
    </row>
    <row r="312" spans="1:25" ht="13.5" customHeight="1">
      <c r="A312" s="29">
        <v>308</v>
      </c>
      <c r="B312" s="30" t="s">
        <v>239</v>
      </c>
      <c r="C312" s="58">
        <v>5.6385384170907083E-4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5">
        <v>1.3484153077836838</v>
      </c>
      <c r="X312" s="40"/>
      <c r="Y312" s="45">
        <v>1.3489791616253928</v>
      </c>
    </row>
    <row r="313" spans="1:25" ht="13.5" customHeight="1">
      <c r="A313" s="29">
        <v>309</v>
      </c>
      <c r="B313" s="30" t="s">
        <v>240</v>
      </c>
      <c r="C313" s="38">
        <v>0.59481392806770883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3">
        <v>0.50814724804916311</v>
      </c>
      <c r="W313" s="49">
        <v>352.18270294234026</v>
      </c>
      <c r="X313" s="36">
        <v>27.567104637617085</v>
      </c>
      <c r="Y313" s="37">
        <v>380.85276875607423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50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50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50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50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50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50"/>
    </row>
    <row r="320" spans="1:25" ht="13.5" customHeight="1">
      <c r="A320" s="29">
        <v>316</v>
      </c>
      <c r="B320" s="30" t="s">
        <v>241</v>
      </c>
      <c r="C320" s="38">
        <v>0.3155341681980226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0.3155341681980226</v>
      </c>
    </row>
    <row r="321" spans="1:25" ht="13.5" customHeight="1">
      <c r="A321" s="29">
        <v>317</v>
      </c>
      <c r="B321" s="30" t="s">
        <v>444</v>
      </c>
      <c r="C321" s="46">
        <v>4.918500536556987E-2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7">
        <v>4.918500536556987E-2</v>
      </c>
    </row>
    <row r="322" spans="1:25" ht="13.5" customHeight="1">
      <c r="A322" s="29">
        <v>318</v>
      </c>
      <c r="B322" s="30" t="s">
        <v>242</v>
      </c>
      <c r="C322" s="38">
        <v>0.29935600264615525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2.541274284249366E-2</v>
      </c>
      <c r="X322" s="40"/>
      <c r="Y322" s="41">
        <v>0.32476874548864892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50"/>
    </row>
    <row r="324" spans="1:25" ht="13.5" customHeight="1">
      <c r="A324" s="29">
        <v>320</v>
      </c>
      <c r="B324" s="30" t="s">
        <v>243</v>
      </c>
      <c r="C324" s="42"/>
      <c r="D324" s="33"/>
      <c r="E324" s="57">
        <v>4.9402280829867591E-2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7">
        <v>4.9402280829867591E-2</v>
      </c>
    </row>
    <row r="325" spans="1:25" ht="13.5" customHeight="1">
      <c r="A325" s="29">
        <v>321</v>
      </c>
      <c r="B325" s="30" t="s">
        <v>244</v>
      </c>
      <c r="C325" s="46">
        <v>7.9375346723502105E-2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4.6749546820523005</v>
      </c>
      <c r="W325" s="49">
        <v>24.233176317122172</v>
      </c>
      <c r="X325" s="40"/>
      <c r="Y325" s="37">
        <v>28.987506345897977</v>
      </c>
    </row>
    <row r="326" spans="1:25" ht="54" customHeight="1">
      <c r="A326" s="29">
        <v>322</v>
      </c>
      <c r="B326" s="30" t="s">
        <v>245</v>
      </c>
      <c r="C326" s="44">
        <v>1.0902970837528632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5">
        <v>1.0902970837528632</v>
      </c>
    </row>
    <row r="327" spans="1:25" ht="13.5" customHeight="1">
      <c r="A327" s="29">
        <v>323</v>
      </c>
      <c r="B327" s="30" t="s">
        <v>246</v>
      </c>
      <c r="C327" s="42"/>
      <c r="D327" s="43">
        <v>760.50000000000011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760.50000000000011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50"/>
    </row>
    <row r="329" spans="1:25" ht="13.5" customHeight="1">
      <c r="A329" s="29">
        <v>325</v>
      </c>
      <c r="B329" s="30" t="s">
        <v>247</v>
      </c>
      <c r="C329" s="42"/>
      <c r="D329" s="43">
        <v>70842.999996500002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70842.999996500002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50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50"/>
    </row>
    <row r="332" spans="1:25" ht="13.5" customHeight="1">
      <c r="A332" s="29">
        <v>328</v>
      </c>
      <c r="B332" s="30" t="s">
        <v>248</v>
      </c>
      <c r="C332" s="42"/>
      <c r="D332" s="43">
        <v>32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32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9579.2142489270409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9579.2142489270409</v>
      </c>
    </row>
    <row r="334" spans="1:25" ht="27" customHeight="1">
      <c r="A334" s="29">
        <v>330</v>
      </c>
      <c r="B334" s="30" t="s">
        <v>449</v>
      </c>
      <c r="C334" s="38">
        <v>0.17006946644061241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0.17006946644061241</v>
      </c>
    </row>
    <row r="335" spans="1:25" ht="13.5" customHeight="1">
      <c r="A335" s="29">
        <v>331</v>
      </c>
      <c r="B335" s="30" t="s">
        <v>250</v>
      </c>
      <c r="C335" s="42"/>
      <c r="D335" s="43">
        <v>5574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5574</v>
      </c>
    </row>
    <row r="336" spans="1:25" ht="13.5" customHeight="1">
      <c r="A336" s="29">
        <v>332</v>
      </c>
      <c r="B336" s="30" t="s">
        <v>251</v>
      </c>
      <c r="C336" s="54">
        <v>1.4106026264782762E-6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1.0366203860202927</v>
      </c>
      <c r="W336" s="61">
        <v>3.0792363790282974E-7</v>
      </c>
      <c r="X336" s="56">
        <v>3.9497576862697357</v>
      </c>
      <c r="Y336" s="45">
        <v>4.9863797908162928</v>
      </c>
    </row>
    <row r="337" spans="1:25" ht="13.5" customHeight="1">
      <c r="A337" s="29">
        <v>333</v>
      </c>
      <c r="B337" s="30" t="s">
        <v>252</v>
      </c>
      <c r="C337" s="38">
        <v>0.55332463388169317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9">
        <v>45.502095260520832</v>
      </c>
      <c r="X337" s="40"/>
      <c r="Y337" s="37">
        <v>46.055419894402526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50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50"/>
    </row>
    <row r="340" spans="1:25" ht="13.5" customHeight="1">
      <c r="A340" s="29">
        <v>336</v>
      </c>
      <c r="B340" s="30" t="s">
        <v>255</v>
      </c>
      <c r="C340" s="44">
        <v>1.1047016172980921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1.2464021129185363</v>
      </c>
      <c r="X340" s="40"/>
      <c r="Y340" s="45">
        <v>2.3511037302166287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50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50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50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50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50"/>
    </row>
    <row r="346" spans="1:25" ht="13.5" customHeight="1">
      <c r="A346" s="29">
        <v>342</v>
      </c>
      <c r="B346" s="30" t="s">
        <v>257</v>
      </c>
      <c r="C346" s="38">
        <v>0.39550578325400731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3">
        <v>0.13919274152168129</v>
      </c>
      <c r="X346" s="40"/>
      <c r="Y346" s="41">
        <v>0.53469852477568858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50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50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50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50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50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50"/>
    </row>
    <row r="353" spans="1:25" ht="13.5" customHeight="1">
      <c r="A353" s="29">
        <v>349</v>
      </c>
      <c r="B353" s="30" t="s">
        <v>261</v>
      </c>
      <c r="C353" s="31">
        <v>20.560588997325766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3.4984684053731618E-2</v>
      </c>
      <c r="X353" s="36">
        <v>29.620217561559258</v>
      </c>
      <c r="Y353" s="37">
        <v>50.215791242938757</v>
      </c>
    </row>
    <row r="354" spans="1:25" ht="13.5" customHeight="1">
      <c r="A354" s="29">
        <v>350</v>
      </c>
      <c r="B354" s="30" t="s">
        <v>262</v>
      </c>
      <c r="C354" s="42"/>
      <c r="D354" s="43">
        <v>1189.08</v>
      </c>
      <c r="E354" s="43">
        <v>30.957777363712619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1220.0377773637126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769.43500437456896</v>
      </c>
      <c r="L355" s="43">
        <v>529.31611806709441</v>
      </c>
      <c r="M355" s="43">
        <v>11011.72996527469</v>
      </c>
      <c r="N355" s="43">
        <v>122.32028083990015</v>
      </c>
      <c r="O355" s="43">
        <v>1309.1151101387381</v>
      </c>
      <c r="P355" s="43">
        <v>2628.526129209105</v>
      </c>
      <c r="Q355" s="43">
        <v>225.80070164533825</v>
      </c>
      <c r="R355" s="43">
        <v>153.66032692833244</v>
      </c>
      <c r="S355" s="33"/>
      <c r="T355" s="33"/>
      <c r="U355" s="33"/>
      <c r="V355" s="34"/>
      <c r="W355" s="34"/>
      <c r="X355" s="40"/>
      <c r="Y355" s="37">
        <v>16749.903636477768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50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50"/>
    </row>
    <row r="358" spans="1:25" ht="13.5" customHeight="1">
      <c r="A358" s="29">
        <v>354</v>
      </c>
      <c r="B358" s="30" t="s">
        <v>264</v>
      </c>
      <c r="C358" s="44">
        <v>2.3335925202017522</v>
      </c>
      <c r="D358" s="43">
        <v>988</v>
      </c>
      <c r="E358" s="33"/>
      <c r="F358" s="33"/>
      <c r="G358" s="43">
        <v>390.04625483438991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1380.3798473545917</v>
      </c>
    </row>
    <row r="359" spans="1:25" ht="13.5" customHeight="1">
      <c r="A359" s="29">
        <v>355</v>
      </c>
      <c r="B359" s="30" t="s">
        <v>265</v>
      </c>
      <c r="C359" s="31">
        <v>45.027684211070351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7.8721724098581616</v>
      </c>
      <c r="X359" s="40"/>
      <c r="Y359" s="37">
        <v>52.89985662092851</v>
      </c>
    </row>
    <row r="360" spans="1:25" ht="13.5" customHeight="1">
      <c r="A360" s="29">
        <v>356</v>
      </c>
      <c r="B360" s="30" t="s">
        <v>266</v>
      </c>
      <c r="C360" s="38">
        <v>0.14935833956253891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0.14935833956253891</v>
      </c>
    </row>
    <row r="361" spans="1:25" ht="13.5" customHeight="1">
      <c r="A361" s="29">
        <v>357</v>
      </c>
      <c r="B361" s="30" t="s">
        <v>267</v>
      </c>
      <c r="C361" s="42"/>
      <c r="D361" s="43">
        <v>4425.0000004000003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4425.0000004000003</v>
      </c>
    </row>
    <row r="362" spans="1:25" ht="13.5" customHeight="1">
      <c r="A362" s="29">
        <v>358</v>
      </c>
      <c r="B362" s="30" t="s">
        <v>268</v>
      </c>
      <c r="C362" s="42"/>
      <c r="D362" s="43">
        <v>600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600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50"/>
    </row>
    <row r="364" spans="1:25" ht="13.5" customHeight="1">
      <c r="A364" s="29">
        <v>360</v>
      </c>
      <c r="B364" s="30" t="s">
        <v>269</v>
      </c>
      <c r="C364" s="42"/>
      <c r="D364" s="43">
        <v>6799.9999997999994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6799.9999997999994</v>
      </c>
    </row>
    <row r="365" spans="1:25" ht="13.5" customHeight="1">
      <c r="A365" s="29">
        <v>361</v>
      </c>
      <c r="B365" s="30" t="s">
        <v>270</v>
      </c>
      <c r="C365" s="42"/>
      <c r="D365" s="43">
        <v>2710.1999999999994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2710.1999999999994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50"/>
    </row>
    <row r="367" spans="1:25" ht="13.5" customHeight="1">
      <c r="A367" s="29">
        <v>363</v>
      </c>
      <c r="B367" s="30" t="s">
        <v>272</v>
      </c>
      <c r="C367" s="42"/>
      <c r="D367" s="43">
        <v>264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264</v>
      </c>
    </row>
    <row r="368" spans="1:25" ht="13.5" customHeight="1">
      <c r="A368" s="29">
        <v>364</v>
      </c>
      <c r="B368" s="30" t="s">
        <v>273</v>
      </c>
      <c r="C368" s="42"/>
      <c r="D368" s="32">
        <v>5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45">
        <v>5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50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50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50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50"/>
    </row>
    <row r="373" spans="1:25" ht="13.5" customHeight="1">
      <c r="A373" s="29">
        <v>369</v>
      </c>
      <c r="B373" s="30" t="s">
        <v>276</v>
      </c>
      <c r="C373" s="42"/>
      <c r="D373" s="43">
        <v>3179.9999999999995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3179.9999999999995</v>
      </c>
    </row>
    <row r="374" spans="1:25" ht="13.5" customHeight="1">
      <c r="A374" s="29">
        <v>370</v>
      </c>
      <c r="B374" s="30" t="s">
        <v>277</v>
      </c>
      <c r="C374" s="42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50"/>
    </row>
    <row r="375" spans="1:25" ht="13.5" customHeight="1">
      <c r="A375" s="29">
        <v>371</v>
      </c>
      <c r="B375" s="30" t="s">
        <v>278</v>
      </c>
      <c r="C375" s="42"/>
      <c r="D375" s="43">
        <v>60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60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50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50"/>
    </row>
    <row r="378" spans="1:25" ht="13.5" customHeight="1">
      <c r="A378" s="29">
        <v>374</v>
      </c>
      <c r="B378" s="30" t="s">
        <v>279</v>
      </c>
      <c r="C378" s="31">
        <v>507.84243813686692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49">
        <v>1326.2643174083155</v>
      </c>
      <c r="W378" s="34"/>
      <c r="X378" s="36">
        <v>1581.2952275884863</v>
      </c>
      <c r="Y378" s="37">
        <v>3415.4019831336686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50"/>
    </row>
    <row r="380" spans="1:25" ht="13.5" customHeight="1">
      <c r="A380" s="29">
        <v>376</v>
      </c>
      <c r="B380" s="30" t="s">
        <v>280</v>
      </c>
      <c r="C380" s="42"/>
      <c r="D380" s="43">
        <v>4124.0000000000009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4124.0000000000009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50"/>
    </row>
    <row r="382" spans="1:25" ht="13.5" customHeight="1">
      <c r="A382" s="29">
        <v>378</v>
      </c>
      <c r="B382" s="30" t="s">
        <v>282</v>
      </c>
      <c r="C382" s="42"/>
      <c r="D382" s="43">
        <v>62090.000000000007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62090.000000000007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50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50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387.70592450123519</v>
      </c>
      <c r="T385" s="33"/>
      <c r="U385" s="33"/>
      <c r="V385" s="34"/>
      <c r="W385" s="49">
        <v>70.324200927839925</v>
      </c>
      <c r="X385" s="40"/>
      <c r="Y385" s="37">
        <v>458.0301254290751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50"/>
    </row>
    <row r="387" spans="1:25" ht="13.5" customHeight="1">
      <c r="A387" s="29">
        <v>383</v>
      </c>
      <c r="B387" s="30" t="s">
        <v>286</v>
      </c>
      <c r="C387" s="42"/>
      <c r="D387" s="43">
        <v>2363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2363</v>
      </c>
    </row>
    <row r="388" spans="1:25" ht="13.5" customHeight="1">
      <c r="A388" s="29">
        <v>384</v>
      </c>
      <c r="B388" s="30" t="s">
        <v>287</v>
      </c>
      <c r="C388" s="31">
        <v>2028.7604095117622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7.7907059513180318E-2</v>
      </c>
      <c r="X388" s="40"/>
      <c r="Y388" s="37">
        <v>2028.8383165712753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50"/>
    </row>
    <row r="390" spans="1:25" ht="13.5" customHeight="1">
      <c r="A390" s="29">
        <v>386</v>
      </c>
      <c r="B390" s="30" t="s">
        <v>289</v>
      </c>
      <c r="C390" s="42"/>
      <c r="D390" s="43">
        <v>7900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7900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50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50"/>
    </row>
    <row r="393" spans="1:25" ht="27" customHeight="1">
      <c r="A393" s="29">
        <v>389</v>
      </c>
      <c r="B393" s="30" t="s">
        <v>290</v>
      </c>
      <c r="C393" s="44">
        <v>2.7257848778533211</v>
      </c>
      <c r="D393" s="33"/>
      <c r="E393" s="33"/>
      <c r="F393" s="33"/>
      <c r="G393" s="33"/>
      <c r="H393" s="33"/>
      <c r="I393" s="43">
        <v>764.08701629378629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9">
        <v>69.089168036246278</v>
      </c>
      <c r="X393" s="40"/>
      <c r="Y393" s="37">
        <v>835.90196920788594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50"/>
    </row>
    <row r="395" spans="1:25" ht="13.5" customHeight="1">
      <c r="A395" s="29">
        <v>391</v>
      </c>
      <c r="B395" s="30" t="s">
        <v>292</v>
      </c>
      <c r="C395" s="46">
        <v>8.3550392643982202E-2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7">
        <v>8.3550392643982202E-2</v>
      </c>
    </row>
    <row r="396" spans="1:25" ht="13.5" customHeight="1">
      <c r="A396" s="29">
        <v>392</v>
      </c>
      <c r="B396" s="30" t="s">
        <v>293</v>
      </c>
      <c r="C396" s="31">
        <v>25038.40801362737</v>
      </c>
      <c r="D396" s="33"/>
      <c r="E396" s="33"/>
      <c r="F396" s="43">
        <v>1033.2254395399668</v>
      </c>
      <c r="G396" s="33"/>
      <c r="H396" s="33"/>
      <c r="I396" s="33"/>
      <c r="J396" s="33"/>
      <c r="K396" s="43">
        <v>10748.345133705694</v>
      </c>
      <c r="L396" s="33"/>
      <c r="M396" s="43">
        <v>65977.42531910968</v>
      </c>
      <c r="N396" s="33"/>
      <c r="O396" s="43">
        <v>2152.8140102040052</v>
      </c>
      <c r="P396" s="33"/>
      <c r="Q396" s="33"/>
      <c r="R396" s="33"/>
      <c r="S396" s="33"/>
      <c r="T396" s="33"/>
      <c r="U396" s="33"/>
      <c r="V396" s="34"/>
      <c r="W396" s="49">
        <v>21.604416652877333</v>
      </c>
      <c r="X396" s="40"/>
      <c r="Y396" s="37">
        <v>104971.82233283958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50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1.5244417441474891</v>
      </c>
      <c r="W398" s="34"/>
      <c r="X398" s="40"/>
      <c r="Y398" s="45">
        <v>1.5244417441474891</v>
      </c>
    </row>
    <row r="399" spans="1:25" ht="13.5" customHeight="1">
      <c r="A399" s="29">
        <v>395</v>
      </c>
      <c r="B399" s="30" t="s">
        <v>296</v>
      </c>
      <c r="C399" s="38">
        <v>0.57696748431059641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0.57696748431059641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50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50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50"/>
    </row>
    <row r="403" spans="1:25" ht="13.5" customHeight="1">
      <c r="A403" s="29">
        <v>399</v>
      </c>
      <c r="B403" s="30" t="s">
        <v>298</v>
      </c>
      <c r="C403" s="58">
        <v>3.7227520620066086E-4</v>
      </c>
      <c r="D403" s="33"/>
      <c r="E403" s="33"/>
      <c r="F403" s="33"/>
      <c r="G403" s="33"/>
      <c r="H403" s="33"/>
      <c r="I403" s="33"/>
      <c r="J403" s="33"/>
      <c r="K403" s="43">
        <v>459.73632914714597</v>
      </c>
      <c r="L403" s="33"/>
      <c r="M403" s="43">
        <v>4486.6631551807814</v>
      </c>
      <c r="N403" s="43">
        <v>76.560435066012573</v>
      </c>
      <c r="O403" s="43">
        <v>665.35782899102378</v>
      </c>
      <c r="P403" s="43">
        <v>458.20455047810736</v>
      </c>
      <c r="Q403" s="43">
        <v>56.450175411334563</v>
      </c>
      <c r="R403" s="33"/>
      <c r="S403" s="33"/>
      <c r="T403" s="33"/>
      <c r="U403" s="33"/>
      <c r="V403" s="34"/>
      <c r="W403" s="62">
        <v>2.6188755256825752E-5</v>
      </c>
      <c r="X403" s="40"/>
      <c r="Y403" s="37">
        <v>6202.9728727383663</v>
      </c>
    </row>
    <row r="404" spans="1:25" ht="13.5" customHeight="1">
      <c r="A404" s="29">
        <v>400</v>
      </c>
      <c r="B404" s="30" t="s">
        <v>299</v>
      </c>
      <c r="C404" s="31">
        <v>1645.6267525562928</v>
      </c>
      <c r="D404" s="43">
        <v>79.88000000000001</v>
      </c>
      <c r="E404" s="33"/>
      <c r="F404" s="33"/>
      <c r="G404" s="33"/>
      <c r="H404" s="33"/>
      <c r="I404" s="33"/>
      <c r="J404" s="33"/>
      <c r="K404" s="43">
        <v>19125.883886593954</v>
      </c>
      <c r="L404" s="43">
        <v>432.26408359775297</v>
      </c>
      <c r="M404" s="43">
        <v>71520.091441065349</v>
      </c>
      <c r="N404" s="43">
        <v>1221.1881589615409</v>
      </c>
      <c r="O404" s="43">
        <v>6944.5242580659678</v>
      </c>
      <c r="P404" s="43">
        <v>8695.7725581793056</v>
      </c>
      <c r="Q404" s="43">
        <v>225.80070164533825</v>
      </c>
      <c r="R404" s="43">
        <v>162.18221202324563</v>
      </c>
      <c r="S404" s="33"/>
      <c r="T404" s="33"/>
      <c r="U404" s="33"/>
      <c r="V404" s="34"/>
      <c r="W404" s="53">
        <v>0.56008745122712367</v>
      </c>
      <c r="X404" s="40"/>
      <c r="Y404" s="37">
        <v>110053.77414013997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50"/>
    </row>
    <row r="406" spans="1:25" ht="13.5" customHeight="1">
      <c r="A406" s="29">
        <v>402</v>
      </c>
      <c r="B406" s="30" t="s">
        <v>300</v>
      </c>
      <c r="C406" s="42"/>
      <c r="D406" s="43">
        <v>538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538</v>
      </c>
    </row>
    <row r="407" spans="1:25" ht="13.5" customHeight="1">
      <c r="A407" s="29">
        <v>403</v>
      </c>
      <c r="B407" s="30" t="s">
        <v>301</v>
      </c>
      <c r="C407" s="46">
        <v>1.1779747797999729E-3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1.2454875182830877E-3</v>
      </c>
      <c r="X407" s="40"/>
      <c r="Y407" s="47">
        <v>2.4234622980830603E-3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50"/>
    </row>
    <row r="409" spans="1:25" ht="13.5" customHeight="1">
      <c r="A409" s="29">
        <v>405</v>
      </c>
      <c r="B409" s="30" t="s">
        <v>302</v>
      </c>
      <c r="C409" s="31">
        <v>29.243923334411477</v>
      </c>
      <c r="D409" s="43">
        <v>1523.0000000000002</v>
      </c>
      <c r="E409" s="32">
        <v>3.9237308966603996</v>
      </c>
      <c r="F409" s="33"/>
      <c r="G409" s="33"/>
      <c r="H409" s="43">
        <v>46.231081044757829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49">
        <v>2694.2983386062729</v>
      </c>
      <c r="W409" s="34"/>
      <c r="X409" s="40"/>
      <c r="Y409" s="37">
        <v>4296.6970738821028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50"/>
    </row>
    <row r="411" spans="1:25" ht="40.5" customHeight="1">
      <c r="A411" s="29">
        <v>407</v>
      </c>
      <c r="B411" s="30" t="s">
        <v>303</v>
      </c>
      <c r="C411" s="31">
        <v>1619.6413014098553</v>
      </c>
      <c r="D411" s="43">
        <v>31416.209999968993</v>
      </c>
      <c r="E411" s="43">
        <v>11.502719400318185</v>
      </c>
      <c r="F411" s="33"/>
      <c r="G411" s="33"/>
      <c r="H411" s="33"/>
      <c r="I411" s="43">
        <v>529483.64388561924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9">
        <v>6203.3571143159679</v>
      </c>
      <c r="X411" s="40"/>
      <c r="Y411" s="37">
        <v>568734.35502071434</v>
      </c>
    </row>
    <row r="412" spans="1:25" ht="27" customHeight="1">
      <c r="A412" s="29">
        <v>408</v>
      </c>
      <c r="B412" s="30" t="s">
        <v>304</v>
      </c>
      <c r="C412" s="44">
        <v>7.4889669281080176</v>
      </c>
      <c r="D412" s="43">
        <v>5076.1583333892504</v>
      </c>
      <c r="E412" s="32">
        <v>1.2799282386104791</v>
      </c>
      <c r="F412" s="33"/>
      <c r="G412" s="33"/>
      <c r="H412" s="33"/>
      <c r="I412" s="43">
        <v>252.76438264692234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5.618242906348887</v>
      </c>
      <c r="X412" s="40"/>
      <c r="Y412" s="37">
        <v>5343.3098541092404</v>
      </c>
    </row>
    <row r="413" spans="1:25" ht="27" customHeight="1">
      <c r="A413" s="29">
        <v>409</v>
      </c>
      <c r="B413" s="30" t="s">
        <v>305</v>
      </c>
      <c r="C413" s="44">
        <v>6.7626028698716585</v>
      </c>
      <c r="D413" s="43">
        <v>17087.199999946995</v>
      </c>
      <c r="E413" s="33"/>
      <c r="F413" s="33"/>
      <c r="G413" s="33"/>
      <c r="H413" s="33"/>
      <c r="I413" s="43">
        <v>72656.414857862474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9">
        <v>5391.581439198766</v>
      </c>
      <c r="X413" s="40"/>
      <c r="Y413" s="37">
        <v>95141.958899878111</v>
      </c>
    </row>
    <row r="414" spans="1:25" ht="27" customHeight="1">
      <c r="A414" s="29">
        <v>410</v>
      </c>
      <c r="B414" s="30" t="s">
        <v>306</v>
      </c>
      <c r="C414" s="31">
        <v>770.37599451778908</v>
      </c>
      <c r="D414" s="43">
        <v>26558.433333320507</v>
      </c>
      <c r="E414" s="43">
        <v>13.426395798075129</v>
      </c>
      <c r="F414" s="33"/>
      <c r="G414" s="33"/>
      <c r="H414" s="33"/>
      <c r="I414" s="43">
        <v>1593.9326336450761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9">
        <v>63.194530593504417</v>
      </c>
      <c r="X414" s="40"/>
      <c r="Y414" s="37">
        <v>28999.362887874951</v>
      </c>
    </row>
    <row r="415" spans="1:25" ht="13.5" customHeight="1">
      <c r="A415" s="29">
        <v>411</v>
      </c>
      <c r="B415" s="30" t="s">
        <v>307</v>
      </c>
      <c r="C415" s="31">
        <v>607.56025760753516</v>
      </c>
      <c r="D415" s="33"/>
      <c r="E415" s="33"/>
      <c r="F415" s="43">
        <v>187.15413253948219</v>
      </c>
      <c r="G415" s="33"/>
      <c r="H415" s="33"/>
      <c r="I415" s="33"/>
      <c r="J415" s="33"/>
      <c r="K415" s="43">
        <v>1979.8062714867485</v>
      </c>
      <c r="L415" s="43">
        <v>650.41043457458818</v>
      </c>
      <c r="M415" s="43">
        <v>35133.624795272081</v>
      </c>
      <c r="N415" s="43">
        <v>256.13555113874952</v>
      </c>
      <c r="O415" s="43">
        <v>22418.021023239984</v>
      </c>
      <c r="P415" s="43">
        <v>7535.7368246004762</v>
      </c>
      <c r="Q415" s="43">
        <v>677.40210493601455</v>
      </c>
      <c r="R415" s="43">
        <v>76.110389165218848</v>
      </c>
      <c r="S415" s="33"/>
      <c r="T415" s="33"/>
      <c r="U415" s="33"/>
      <c r="V415" s="34"/>
      <c r="W415" s="49">
        <v>201.32577166744048</v>
      </c>
      <c r="X415" s="36">
        <v>380.08237064245697</v>
      </c>
      <c r="Y415" s="37">
        <v>70103.369926870771</v>
      </c>
    </row>
    <row r="416" spans="1:25" ht="13.5" customHeight="1">
      <c r="A416" s="29">
        <v>412</v>
      </c>
      <c r="B416" s="30" t="s">
        <v>308</v>
      </c>
      <c r="C416" s="38">
        <v>0.25973325121627711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2.5407362402458156</v>
      </c>
      <c r="W416" s="39">
        <v>3.4792727942366798E-2</v>
      </c>
      <c r="X416" s="56">
        <v>2.9424367403928029</v>
      </c>
      <c r="Y416" s="45">
        <v>5.777698959797263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50"/>
    </row>
    <row r="418" spans="1:25" ht="13.5" customHeight="1">
      <c r="A418" s="29">
        <v>414</v>
      </c>
      <c r="B418" s="30" t="s">
        <v>310</v>
      </c>
      <c r="C418" s="46">
        <v>9.214475611855677E-3</v>
      </c>
      <c r="D418" s="60">
        <v>0.72</v>
      </c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1">
        <v>0.72921447561185571</v>
      </c>
    </row>
    <row r="419" spans="1:25" ht="13.5" customHeight="1">
      <c r="A419" s="29">
        <v>415</v>
      </c>
      <c r="B419" s="30" t="s">
        <v>311</v>
      </c>
      <c r="C419" s="31">
        <v>21.429283463779381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3">
        <v>0.29887161832132758</v>
      </c>
      <c r="X419" s="40"/>
      <c r="Y419" s="37">
        <v>21.728155082100709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50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50"/>
    </row>
    <row r="422" spans="1:25" ht="13.5" customHeight="1">
      <c r="A422" s="29">
        <v>418</v>
      </c>
      <c r="B422" s="30" t="s">
        <v>313</v>
      </c>
      <c r="C422" s="46">
        <v>7.5826949567653961E-3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7.6122291104131568E-3</v>
      </c>
      <c r="X422" s="40"/>
      <c r="Y422" s="47">
        <v>1.5194924067178553E-2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50"/>
    </row>
    <row r="424" spans="1:25" ht="13.5" customHeight="1">
      <c r="A424" s="29">
        <v>420</v>
      </c>
      <c r="B424" s="30" t="s">
        <v>315</v>
      </c>
      <c r="C424" s="31">
        <v>219.20154696827819</v>
      </c>
      <c r="D424" s="33"/>
      <c r="E424" s="33"/>
      <c r="F424" s="43">
        <v>110.66206546213178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1.7908781834565275</v>
      </c>
      <c r="X424" s="40"/>
      <c r="Y424" s="37">
        <v>331.65449061386647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50"/>
    </row>
    <row r="426" spans="1:25" ht="13.5" customHeight="1">
      <c r="A426" s="29">
        <v>422</v>
      </c>
      <c r="B426" s="30" t="s">
        <v>316</v>
      </c>
      <c r="C426" s="42"/>
      <c r="D426" s="43">
        <v>2942.9999999999991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2942.9999999999991</v>
      </c>
    </row>
    <row r="427" spans="1:25" ht="13.5" customHeight="1">
      <c r="A427" s="29">
        <v>423</v>
      </c>
      <c r="B427" s="30" t="s">
        <v>475</v>
      </c>
      <c r="C427" s="58">
        <v>2.970021319985398E-4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9">
        <v>2.970021319985398E-4</v>
      </c>
    </row>
    <row r="428" spans="1:25" ht="13.5" customHeight="1">
      <c r="A428" s="29">
        <v>424</v>
      </c>
      <c r="B428" s="30" t="s">
        <v>317</v>
      </c>
      <c r="C428" s="42"/>
      <c r="D428" s="43">
        <v>2120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2120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50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50"/>
    </row>
    <row r="431" spans="1:25" ht="13.5" customHeight="1">
      <c r="A431" s="29">
        <v>427</v>
      </c>
      <c r="B431" s="30" t="s">
        <v>318</v>
      </c>
      <c r="C431" s="42"/>
      <c r="D431" s="43">
        <v>13440.0000034</v>
      </c>
      <c r="E431" s="43">
        <v>52.553914421241181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13492.553917821242</v>
      </c>
    </row>
    <row r="432" spans="1:25" ht="13.5" customHeight="1">
      <c r="A432" s="29">
        <v>428</v>
      </c>
      <c r="B432" s="30" t="s">
        <v>319</v>
      </c>
      <c r="C432" s="42"/>
      <c r="D432" s="33"/>
      <c r="E432" s="43">
        <v>23.444182736551589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23.444182736551589</v>
      </c>
    </row>
    <row r="433" spans="1:25" ht="13.5" customHeight="1">
      <c r="A433" s="29">
        <v>429</v>
      </c>
      <c r="B433" s="30" t="s">
        <v>320</v>
      </c>
      <c r="C433" s="42"/>
      <c r="D433" s="43">
        <v>107.10000000000001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107.10000000000001</v>
      </c>
    </row>
    <row r="434" spans="1:25" ht="13.5" customHeight="1">
      <c r="A434" s="29">
        <v>430</v>
      </c>
      <c r="B434" s="30" t="s">
        <v>321</v>
      </c>
      <c r="C434" s="42"/>
      <c r="D434" s="43">
        <v>15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15</v>
      </c>
    </row>
    <row r="435" spans="1:25" ht="13.5" customHeight="1">
      <c r="A435" s="29">
        <v>431</v>
      </c>
      <c r="B435" s="30" t="s">
        <v>322</v>
      </c>
      <c r="C435" s="42"/>
      <c r="D435" s="43">
        <v>2919.3000000000006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2919.3000000000006</v>
      </c>
    </row>
    <row r="436" spans="1:25" ht="13.5" customHeight="1">
      <c r="A436" s="29">
        <v>432</v>
      </c>
      <c r="B436" s="30" t="s">
        <v>323</v>
      </c>
      <c r="C436" s="42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50"/>
    </row>
    <row r="437" spans="1:25" ht="13.5" customHeight="1">
      <c r="A437" s="29">
        <v>433</v>
      </c>
      <c r="B437" s="30" t="s">
        <v>324</v>
      </c>
      <c r="C437" s="42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50"/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50"/>
    </row>
    <row r="439" spans="1:25" ht="13.5" customHeight="1">
      <c r="A439" s="29">
        <v>435</v>
      </c>
      <c r="B439" s="30" t="s">
        <v>326</v>
      </c>
      <c r="C439" s="42"/>
      <c r="D439" s="43">
        <v>427.84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427.84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50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50"/>
    </row>
    <row r="442" spans="1:25" ht="13.5" customHeight="1">
      <c r="A442" s="29">
        <v>438</v>
      </c>
      <c r="B442" s="30" t="s">
        <v>328</v>
      </c>
      <c r="C442" s="44">
        <v>3.6861759902515931</v>
      </c>
      <c r="D442" s="43">
        <v>3650.6359999999995</v>
      </c>
      <c r="E442" s="60">
        <v>0.13373903167514153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8">
        <v>2.2281987492080594E-4</v>
      </c>
      <c r="X442" s="40"/>
      <c r="Y442" s="37">
        <v>3654.4561378418016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50"/>
    </row>
    <row r="444" spans="1:25" ht="27" customHeight="1">
      <c r="A444" s="29">
        <v>440</v>
      </c>
      <c r="B444" s="30" t="s">
        <v>330</v>
      </c>
      <c r="C444" s="58">
        <v>7.2184019768974127E-4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1.1763807077910566</v>
      </c>
      <c r="X444" s="40"/>
      <c r="Y444" s="45">
        <v>1.1771025479887465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50"/>
    </row>
    <row r="446" spans="1:25" ht="13.5" customHeight="1">
      <c r="A446" s="29">
        <v>442</v>
      </c>
      <c r="B446" s="30" t="s">
        <v>331</v>
      </c>
      <c r="C446" s="42"/>
      <c r="D446" s="43">
        <v>1817.9999992500002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1817.9999992500002</v>
      </c>
    </row>
    <row r="447" spans="1:25" ht="13.5" customHeight="1">
      <c r="A447" s="29">
        <v>443</v>
      </c>
      <c r="B447" s="30" t="s">
        <v>332</v>
      </c>
      <c r="C447" s="42"/>
      <c r="D447" s="43">
        <v>1998.0000000000002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1998.0000000000002</v>
      </c>
    </row>
    <row r="448" spans="1:25" ht="13.5" customHeight="1">
      <c r="A448" s="29">
        <v>444</v>
      </c>
      <c r="B448" s="30" t="s">
        <v>333</v>
      </c>
      <c r="C448" s="42"/>
      <c r="D448" s="43">
        <v>6008.8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6008.8</v>
      </c>
    </row>
    <row r="449" spans="1:25" ht="13.5" customHeight="1">
      <c r="A449" s="29">
        <v>445</v>
      </c>
      <c r="B449" s="30" t="s">
        <v>334</v>
      </c>
      <c r="C449" s="42"/>
      <c r="D449" s="43">
        <v>1230.4000000000001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1230.4000000000001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50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50"/>
    </row>
    <row r="452" spans="1:25" ht="27" customHeight="1">
      <c r="A452" s="29">
        <v>448</v>
      </c>
      <c r="B452" s="30" t="s">
        <v>335</v>
      </c>
      <c r="C452" s="44">
        <v>7.0095307728593124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3">
        <v>0.15022980548379292</v>
      </c>
      <c r="X452" s="40"/>
      <c r="Y452" s="45">
        <v>7.1597605783431053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50"/>
    </row>
    <row r="454" spans="1:25" ht="13.5" customHeight="1">
      <c r="A454" s="29">
        <v>450</v>
      </c>
      <c r="B454" s="30" t="s">
        <v>337</v>
      </c>
      <c r="C454" s="42"/>
      <c r="D454" s="43">
        <v>324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324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50"/>
    </row>
    <row r="456" spans="1:25" ht="13.5" customHeight="1">
      <c r="A456" s="29">
        <v>452</v>
      </c>
      <c r="B456" s="30" t="s">
        <v>338</v>
      </c>
      <c r="C456" s="46">
        <v>7.2279080489119824E-2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7">
        <v>7.2279080489119824E-2</v>
      </c>
    </row>
    <row r="457" spans="1:25" ht="13.5" customHeight="1">
      <c r="A457" s="29">
        <v>453</v>
      </c>
      <c r="B457" s="30" t="s">
        <v>339</v>
      </c>
      <c r="C457" s="44">
        <v>1.7357111643267524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9">
        <v>93.246051107062556</v>
      </c>
      <c r="X457" s="40"/>
      <c r="Y457" s="37">
        <v>94.981762271389314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50"/>
    </row>
    <row r="459" spans="1:25" ht="13.5" customHeight="1">
      <c r="A459" s="29">
        <v>455</v>
      </c>
      <c r="B459" s="30" t="s">
        <v>340</v>
      </c>
      <c r="C459" s="44">
        <v>2.2366148636421794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5.3686411013989535</v>
      </c>
      <c r="X459" s="40"/>
      <c r="Y459" s="45">
        <v>7.6052559650411329</v>
      </c>
    </row>
    <row r="460" spans="1:25" ht="13.5" customHeight="1">
      <c r="A460" s="29">
        <v>456</v>
      </c>
      <c r="B460" s="30" t="s">
        <v>341</v>
      </c>
      <c r="C460" s="42"/>
      <c r="D460" s="43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55.000000000000007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351.23688080986005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351.23688080986005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50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40"/>
      <c r="Y463" s="50"/>
    </row>
    <row r="464" spans="1:25">
      <c r="A464" s="29">
        <v>460</v>
      </c>
      <c r="B464" s="30" t="s">
        <v>486</v>
      </c>
      <c r="C464" s="38">
        <v>0.61326590492966271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0.61326590492966271</v>
      </c>
    </row>
    <row r="465" spans="1:25">
      <c r="A465" s="29">
        <v>461</v>
      </c>
      <c r="B465" s="30" t="s">
        <v>487</v>
      </c>
      <c r="C465" s="38">
        <v>0.57201303127660597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0.57201303127660597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50"/>
    </row>
    <row r="467" spans="1:25">
      <c r="A467" s="13" t="s">
        <v>25</v>
      </c>
      <c r="B467" s="14"/>
      <c r="C467" s="1">
        <f t="shared" ref="C467:T467" si="0">SUM(C5:C246)+C247/10^6+SUM(C248:C466)</f>
        <v>329876.64286657562</v>
      </c>
      <c r="D467" s="2">
        <f t="shared" si="0"/>
        <v>1874766.9241667711</v>
      </c>
      <c r="E467" s="2">
        <f t="shared" si="0"/>
        <v>1465.1510279325123</v>
      </c>
      <c r="F467" s="2">
        <f t="shared" si="0"/>
        <v>8897.7759684864668</v>
      </c>
      <c r="G467" s="2">
        <f t="shared" si="0"/>
        <v>391378.17926352064</v>
      </c>
      <c r="H467" s="2">
        <f t="shared" si="0"/>
        <v>265484.17081761581</v>
      </c>
      <c r="I467" s="2">
        <f t="shared" si="0"/>
        <v>897038.92094386287</v>
      </c>
      <c r="J467" s="2">
        <f t="shared" si="0"/>
        <v>61712.238227834765</v>
      </c>
      <c r="K467" s="2">
        <f t="shared" si="0"/>
        <v>77551.546411905452</v>
      </c>
      <c r="L467" s="2">
        <f t="shared" si="0"/>
        <v>9672.4038318667153</v>
      </c>
      <c r="M467" s="2">
        <f t="shared" si="0"/>
        <v>826056.39706273517</v>
      </c>
      <c r="N467" s="2">
        <f t="shared" si="0"/>
        <v>10514.960361381927</v>
      </c>
      <c r="O467" s="2">
        <f t="shared" si="0"/>
        <v>54776.636256683218</v>
      </c>
      <c r="P467" s="2">
        <f t="shared" si="0"/>
        <v>74232.013298173682</v>
      </c>
      <c r="Q467" s="2">
        <f t="shared" si="0"/>
        <v>2032.206314808044</v>
      </c>
      <c r="R467" s="2">
        <f t="shared" si="0"/>
        <v>631.25697318632388</v>
      </c>
      <c r="S467" s="2">
        <f t="shared" si="0"/>
        <v>1105.3938267589103</v>
      </c>
      <c r="T467" s="2">
        <f t="shared" si="0"/>
        <v>98176.789559148499</v>
      </c>
      <c r="U467" s="3">
        <f>SUM(U5:U466)</f>
        <v>583.27142002160247</v>
      </c>
      <c r="V467" s="4">
        <f>SUM(V5:V246)+V247/10^6+SUM(V248:V466)</f>
        <v>4046.6250202197816</v>
      </c>
      <c r="W467" s="4">
        <f>SUM(W5:W246)+W247/10^6+SUM(W248:W466)</f>
        <v>46156.847077350816</v>
      </c>
      <c r="X467" s="5">
        <f>SUM(X5:X246)+X247/10^6+SUM(X248:X466)</f>
        <v>2160.2561185940526</v>
      </c>
      <c r="Y467" s="6">
        <f>SUM(Y5:Y246)+Y247/10^6+SUM(Y248:Y466)</f>
        <v>5037733.3359786831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</vt:lpstr>
      <vt:lpstr>総括表2!Print_Titles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2019-02-08T04:11:17Z</dcterms:modified>
</cp:coreProperties>
</file>