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showInkAnnotation="0"/>
  <xr:revisionPtr revIDLastSave="0" documentId="13_ncr:1_{0A6517F6-A5B0-40D1-8E5C-319826375585}" xr6:coauthVersionLast="47" xr6:coauthVersionMax="47" xr10:uidLastSave="{00000000-0000-0000-0000-000000000000}"/>
  <workbookProtection workbookAlgorithmName="SHA-512" workbookHashValue="kqBP70lVu2F4bMb8nxug7ddQtz+IU+6kljaRuMESBRppn7y55E+G0g94AMqvBg1hMC2aOjwdMVslf53Z8y/IXQ==" workbookSaltValue="5FMrOSia1Mke8Ygfsekzjg==" workbookSpinCount="100000" lockStructure="1"/>
  <bookViews>
    <workbookView xWindow="-110" yWindow="-110" windowWidth="19420" windowHeight="10420" xr2:uid="{00000000-000D-0000-FFFF-FFFF00000000}"/>
  </bookViews>
  <sheets>
    <sheet name="様式２（記入用）" sheetId="9" r:id="rId1"/>
    <sheet name="様式２一括報告別紙" sheetId="8" r:id="rId2"/>
    <sheet name="国リスト" sheetId="10" r:id="rId3"/>
  </sheets>
  <definedNames>
    <definedName name="_xlnm._FilterDatabase" localSheetId="1" hidden="1">様式２一括報告別紙!#REF!</definedName>
    <definedName name="_xlnm.Print_Area" localSheetId="0">'様式２（記入用）'!$A$1:$BV$166</definedName>
    <definedName name="_xlnm.Print_Area" localSheetId="1">様式２一括報告別紙!$A$1:$BF$12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K200" i="9" l="1"/>
  <c r="BL200" i="9"/>
  <c r="AC200" i="9" l="1"/>
  <c r="E54" i="9"/>
  <c r="U200" i="9" l="1"/>
  <c r="N200" i="9"/>
  <c r="AW200" i="9" l="1"/>
  <c r="AV200" i="9"/>
  <c r="AU200" i="9"/>
  <c r="BD200" i="9" l="1"/>
  <c r="BC200" i="9"/>
  <c r="BB200" i="9"/>
  <c r="BA200" i="9"/>
  <c r="AZ200" i="9"/>
  <c r="AA200" i="9" l="1"/>
  <c r="Z200" i="9"/>
  <c r="T200" i="9"/>
  <c r="S200" i="9"/>
  <c r="M200" i="9"/>
  <c r="L200" i="9"/>
  <c r="X200" i="9"/>
  <c r="Y200" i="9"/>
  <c r="Q200" i="9"/>
  <c r="R200" i="9"/>
  <c r="V200" i="9" l="1"/>
  <c r="O200" i="9"/>
  <c r="C200" i="9"/>
  <c r="AD200" i="9" l="1"/>
  <c r="AB200" i="9"/>
  <c r="W200" i="9"/>
  <c r="P200" i="9"/>
  <c r="K200" i="9"/>
  <c r="J200" i="9"/>
  <c r="I200" i="9"/>
  <c r="H200" i="9"/>
  <c r="G200" i="9"/>
  <c r="F200" i="9"/>
  <c r="E200" i="9"/>
  <c r="D200" i="9"/>
  <c r="B200" i="9"/>
  <c r="CI200" i="9" l="1"/>
  <c r="CH200" i="9"/>
  <c r="CG200" i="9"/>
  <c r="CF200" i="9"/>
  <c r="CE200" i="9"/>
  <c r="CD200" i="9"/>
  <c r="CC200" i="9"/>
  <c r="CB200" i="9"/>
  <c r="CA200" i="9"/>
  <c r="BZ200" i="9"/>
  <c r="BY200" i="9"/>
  <c r="BX200" i="9"/>
  <c r="BW200" i="9"/>
  <c r="BV200" i="9"/>
  <c r="BU200" i="9"/>
  <c r="BT200" i="9"/>
  <c r="BS200" i="9"/>
  <c r="BR200" i="9"/>
  <c r="BQ200" i="9"/>
  <c r="BP200" i="9"/>
  <c r="BO200" i="9"/>
  <c r="BN200" i="9"/>
  <c r="BM200" i="9"/>
  <c r="BJ200" i="9"/>
  <c r="BI200" i="9"/>
  <c r="BH200" i="9"/>
  <c r="BG200" i="9"/>
  <c r="BF200" i="9"/>
  <c r="BE200" i="9"/>
  <c r="AX200" i="9"/>
  <c r="AT200" i="9"/>
  <c r="AS200" i="9"/>
  <c r="AQ200" i="9"/>
  <c r="AR200" i="9" s="1"/>
  <c r="AO200" i="9"/>
  <c r="AP200" i="9" s="1"/>
  <c r="AM200" i="9"/>
  <c r="AL200" i="9"/>
  <c r="AK200" i="9"/>
  <c r="AJ200" i="9"/>
  <c r="AI200" i="9"/>
  <c r="AF200" i="9"/>
  <c r="AH200" i="9"/>
  <c r="AG200" i="9"/>
  <c r="M12" i="8" l="1"/>
  <c r="M11" i="8"/>
  <c r="M10" i="8"/>
  <c r="M9" i="8"/>
  <c r="M8" i="8"/>
  <c r="O12" i="8"/>
  <c r="O11" i="8"/>
  <c r="O10" i="8"/>
  <c r="O9" i="8"/>
  <c r="O8" i="8"/>
  <c r="F144" i="9" l="1"/>
  <c r="F143" i="9"/>
  <c r="F142" i="9"/>
  <c r="E5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4" authorId="0" shapeId="0" xr:uid="{00000000-0006-0000-0000-000001000000}">
      <text>
        <r>
          <rPr>
            <b/>
            <sz val="9"/>
            <color indexed="81"/>
            <rFont val="ＭＳ Ｐゴシック"/>
            <family val="3"/>
            <charset val="128"/>
          </rPr>
          <t>報告書提出日（西暦yyyy/mm/dd形式）を記入してください。</t>
        </r>
      </text>
    </comment>
    <comment ref="AC7" authorId="0" shapeId="0" xr:uid="{00000000-0006-0000-0000-000002000000}">
      <text>
        <r>
          <rPr>
            <b/>
            <sz val="9"/>
            <color indexed="81"/>
            <rFont val="ＭＳ Ｐゴシック"/>
            <family val="3"/>
            <charset val="128"/>
          </rPr>
          <t>主たる事務所の所在地を記載してください。</t>
        </r>
      </text>
    </comment>
    <comment ref="AC9" authorId="0" shapeId="0" xr:uid="{00000000-0006-0000-0000-000003000000}">
      <text>
        <r>
          <rPr>
            <b/>
            <sz val="9"/>
            <color indexed="81"/>
            <rFont val="ＭＳ Ｐゴシック"/>
            <family val="3"/>
            <charset val="128"/>
          </rPr>
          <t>報告者が個人の場合は氏名、法人の場合は法人の名称で記載してください。
姓と名の間には全角スペースを入れてください。</t>
        </r>
        <r>
          <rPr>
            <b/>
            <sz val="9"/>
            <color indexed="8"/>
            <rFont val="ＭＳ Ｐゴシック"/>
            <family val="3"/>
            <charset val="128"/>
          </rPr>
          <t>なお、必要に応じて、本人であることを確認するための書類提出等をお願いする場合があります。</t>
        </r>
      </text>
    </comment>
    <comment ref="AC11" authorId="0" shapeId="0" xr:uid="{00000000-0006-0000-0000-000004000000}">
      <text>
        <r>
          <rPr>
            <b/>
            <sz val="9"/>
            <color indexed="81"/>
            <rFont val="ＭＳ Ｐゴシック"/>
            <family val="3"/>
            <charset val="128"/>
          </rPr>
          <t>法人の場合は代表者の役職を記載してください。</t>
        </r>
      </text>
    </comment>
    <comment ref="AC12" authorId="0" shapeId="0" xr:uid="{00000000-0006-0000-0000-000005000000}">
      <text>
        <r>
          <rPr>
            <b/>
            <sz val="9"/>
            <color indexed="81"/>
            <rFont val="ＭＳ Ｐゴシック"/>
            <family val="3"/>
            <charset val="128"/>
          </rPr>
          <t>法人の場合は代表者の氏名を記載してください。
姓と名の間には全角スペースを入れてください。</t>
        </r>
      </text>
    </comment>
    <comment ref="AC13" authorId="0" shapeId="0" xr:uid="{00000000-0006-0000-0000-000006000000}">
      <text>
        <r>
          <rPr>
            <b/>
            <sz val="9"/>
            <color indexed="81"/>
            <rFont val="ＭＳ Ｐゴシック"/>
            <family val="3"/>
            <charset val="128"/>
          </rPr>
          <t>法人の場合は法人番号（半角数字13桁）を記載してください。</t>
        </r>
      </text>
    </comment>
    <comment ref="AC14" authorId="0" shapeId="0" xr:uid="{00000000-0006-0000-0000-000007000000}">
      <text>
        <r>
          <rPr>
            <b/>
            <sz val="9"/>
            <color indexed="81"/>
            <rFont val="ＭＳ Ｐゴシック"/>
            <family val="3"/>
            <charset val="128"/>
          </rPr>
          <t>報告者が個人の場合は氏名、法人の場合は法人の名称で記載してください。（英語）
半角文字で記入してください。姓と名の間には半角スペースを入れてください。</t>
        </r>
      </text>
    </comment>
    <comment ref="AC16" authorId="0" shapeId="0" xr:uid="{00000000-0006-0000-0000-000008000000}">
      <text>
        <r>
          <rPr>
            <b/>
            <sz val="9"/>
            <color indexed="81"/>
            <rFont val="ＭＳ Ｐゴシック"/>
            <family val="3"/>
            <charset val="128"/>
          </rPr>
          <t>法人の場合は代表者の役職を記載してください。（英語）</t>
        </r>
      </text>
    </comment>
    <comment ref="AC17" authorId="0" shapeId="0" xr:uid="{00000000-0006-0000-0000-000009000000}">
      <text>
        <r>
          <rPr>
            <b/>
            <sz val="9"/>
            <color indexed="81"/>
            <rFont val="ＭＳ Ｐゴシック"/>
            <family val="3"/>
            <charset val="128"/>
          </rPr>
          <t>法人の場合は代表者の氏名を記載してください。（英語）
姓と名の間には半角スペースを入れてください。</t>
        </r>
      </text>
    </comment>
    <comment ref="AC18" authorId="0" shapeId="0" xr:uid="{00000000-0006-0000-0000-00000A000000}">
      <text>
        <r>
          <rPr>
            <b/>
            <sz val="9"/>
            <color indexed="81"/>
            <rFont val="ＭＳ Ｐゴシック"/>
            <family val="3"/>
            <charset val="128"/>
          </rPr>
          <t>ハイフン「-」区切り（半角文字）で記載してください。</t>
        </r>
      </text>
    </comment>
    <comment ref="AC19" authorId="0" shapeId="0" xr:uid="{00000000-0006-0000-0000-00000B000000}">
      <text>
        <r>
          <rPr>
            <b/>
            <sz val="9"/>
            <color indexed="81"/>
            <rFont val="ＭＳ Ｐゴシック"/>
            <family val="3"/>
            <charset val="128"/>
          </rPr>
          <t>電子メールアドレス（半角文字）を記載してください。</t>
        </r>
      </text>
    </comment>
    <comment ref="AS23" authorId="0" shapeId="0" xr:uid="{00000000-0006-0000-0000-00000C000000}">
      <text>
        <r>
          <rPr>
            <b/>
            <sz val="9"/>
            <color indexed="81"/>
            <rFont val="ＭＳ Ｐゴシック"/>
            <family val="3"/>
            <charset val="128"/>
          </rPr>
          <t>代理人による報告の場合（提出者が個人の代理又は法人の外部の者の場合等）はチェックし、住所、報告者との関係又は所属、氏名、電話番号、電子メールアドレスを記載してください。また、委任状を別添してください。</t>
        </r>
        <r>
          <rPr>
            <b/>
            <sz val="9"/>
            <color indexed="8"/>
            <rFont val="ＭＳ Ｐゴシック"/>
            <family val="3"/>
            <charset val="128"/>
          </rPr>
          <t>なお、必要に応じて、代理人及び／又は報告者に対し、本人であることを確認するための書類提出等をお願いする場合があります。</t>
        </r>
      </text>
    </comment>
    <comment ref="AA28" authorId="0" shapeId="0" xr:uid="{00000000-0006-0000-0000-00000D000000}">
      <text>
        <r>
          <rPr>
            <b/>
            <sz val="9"/>
            <color indexed="81"/>
            <rFont val="ＭＳ Ｐゴシック"/>
            <family val="3"/>
            <charset val="128"/>
          </rPr>
          <t>代理人と報告者との関係、又は代理人の所属情報を記載してください。</t>
        </r>
      </text>
    </comment>
    <comment ref="AA32" authorId="0" shapeId="0" xr:uid="{00000000-0006-0000-0000-00000E000000}">
      <text>
        <r>
          <rPr>
            <b/>
            <sz val="9"/>
            <color indexed="81"/>
            <rFont val="ＭＳ Ｐゴシック"/>
            <family val="3"/>
            <charset val="128"/>
          </rPr>
          <t>ハイフン「-」区切り（半角文字）で記載してください。</t>
        </r>
      </text>
    </comment>
    <comment ref="AA33" authorId="0" shapeId="0" xr:uid="{00000000-0006-0000-0000-00000F000000}">
      <text>
        <r>
          <rPr>
            <b/>
            <sz val="9"/>
            <color indexed="81"/>
            <rFont val="ＭＳ Ｐゴシック"/>
            <family val="3"/>
            <charset val="128"/>
          </rPr>
          <t>電子メールアドレス（半角文字）を記載してください。</t>
        </r>
      </text>
    </comment>
    <comment ref="AS35" authorId="0" shapeId="0" xr:uid="{00000000-0006-0000-0000-000010000000}">
      <text>
        <r>
          <rPr>
            <b/>
            <sz val="9"/>
            <color indexed="81"/>
            <rFont val="ＭＳ Ｐゴシック"/>
            <family val="3"/>
            <charset val="128"/>
          </rPr>
          <t>本報告に関して環境省からの問い合せに対応できる方が報告者と異なる場合（例：報告者が理事長、連絡担当者が庶務係）はチェックし、住所、報告者との関係又は所属、氏名、電話番号、電子メールアドレスを記載してください。</t>
        </r>
      </text>
    </comment>
    <comment ref="AA40" authorId="0" shapeId="0" xr:uid="{00000000-0006-0000-0000-000011000000}">
      <text>
        <r>
          <rPr>
            <b/>
            <sz val="9"/>
            <color indexed="81"/>
            <rFont val="ＭＳ Ｐゴシック"/>
            <family val="3"/>
            <charset val="128"/>
          </rPr>
          <t>連絡担当者と報告者との関係、又は連絡担当者の所属情報を記載してください。</t>
        </r>
      </text>
    </comment>
    <comment ref="C47" authorId="0" shapeId="0" xr:uid="{00000000-0006-0000-0000-000012000000}">
      <text>
        <r>
          <rPr>
            <b/>
            <sz val="9"/>
            <color indexed="81"/>
            <rFont val="ＭＳ Ｐゴシック"/>
            <family val="3"/>
            <charset val="128"/>
          </rPr>
          <t>特別に連絡すべき事項がある場合にはご記入ください。</t>
        </r>
      </text>
    </comment>
    <comment ref="E51" authorId="0" shapeId="0" xr:uid="{00000000-0006-0000-0000-000013000000}">
      <text>
        <r>
          <rPr>
            <b/>
            <sz val="9"/>
            <color indexed="81"/>
            <rFont val="ＭＳ Ｐゴシック"/>
            <family val="3"/>
            <charset val="128"/>
          </rPr>
          <t>複数件の報告の場合、１件目については本「記入用」シートに、２件目以降は本ファイル中、「様式２一括報告別紙」のシートにご記入ください。
なお、一括できるものは、それぞれの報告期限を越えない範囲においてとなります。</t>
        </r>
      </text>
    </comment>
    <comment ref="R55" authorId="0" shapeId="0" xr:uid="{00000000-0006-0000-0000-000014000000}">
      <text>
        <r>
          <rPr>
            <b/>
            <sz val="9"/>
            <color indexed="81"/>
            <rFont val="ＭＳ Ｐゴシック"/>
            <family val="3"/>
            <charset val="128"/>
          </rPr>
          <t>本体と別紙が一体となっていない場合は、ファイル名やヘッダー情報等を記載してください。</t>
        </r>
      </text>
    </comment>
    <comment ref="C64" authorId="0" shapeId="0" xr:uid="{00000000-0006-0000-0000-000015000000}">
      <text>
        <r>
          <rPr>
            <b/>
            <sz val="9"/>
            <color indexed="81"/>
            <rFont val="ＭＳ Ｐゴシック"/>
            <family val="3"/>
            <charset val="128"/>
          </rPr>
          <t>許可証等の写しの添付漏れがないよう、ご注意ください。</t>
        </r>
      </text>
    </comment>
    <comment ref="P65" authorId="0" shapeId="0" xr:uid="{00000000-0006-0000-0000-000016000000}">
      <text>
        <r>
          <rPr>
            <b/>
            <sz val="9"/>
            <color indexed="81"/>
            <rFont val="ＭＳ Ｐゴシック"/>
            <family val="3"/>
            <charset val="128"/>
          </rPr>
          <t>リスト（アルファベット順、和名は「国リスト」シート参照）から選択してください。</t>
        </r>
      </text>
    </comment>
    <comment ref="U66" authorId="0" shapeId="0" xr:uid="{00000000-0006-0000-0000-000017000000}">
      <text>
        <r>
          <rPr>
            <b/>
            <sz val="9"/>
            <color indexed="81"/>
            <rFont val="ＭＳ Ｐゴシック"/>
            <family val="3"/>
            <charset val="128"/>
          </rPr>
          <t>日本語と英語又は現地語の表記を併記してください。</t>
        </r>
      </text>
    </comment>
    <comment ref="P70" authorId="0" shapeId="0" xr:uid="{00000000-0006-0000-0000-000018000000}">
      <text>
        <r>
          <rPr>
            <b/>
            <sz val="9"/>
            <color indexed="81"/>
            <rFont val="ＭＳ Ｐゴシック"/>
            <family val="3"/>
            <charset val="128"/>
          </rPr>
          <t>西暦yyyy/mm/dd形式で記載してください。</t>
        </r>
      </text>
    </comment>
    <comment ref="P71" authorId="0" shapeId="0" xr:uid="{00000000-0006-0000-0000-000019000000}">
      <text>
        <r>
          <rPr>
            <b/>
            <sz val="9"/>
            <color indexed="81"/>
            <rFont val="ＭＳ Ｐゴシック"/>
            <family val="3"/>
            <charset val="128"/>
          </rPr>
          <t>西暦yyyy/mm/dd形式で記載してください。</t>
        </r>
      </text>
    </comment>
    <comment ref="U72" authorId="0" shapeId="0" xr:uid="{00000000-0006-0000-0000-00001A000000}">
      <text>
        <r>
          <rPr>
            <b/>
            <sz val="9"/>
            <color indexed="81"/>
            <rFont val="ＭＳ Ｐゴシック"/>
            <family val="3"/>
            <charset val="128"/>
          </rPr>
          <t>日本語と英語又は現地語の表記を併記してください。</t>
        </r>
      </text>
    </comment>
    <comment ref="P79" authorId="0" shapeId="0" xr:uid="{00000000-0006-0000-0000-00001B000000}">
      <text>
        <r>
          <rPr>
            <b/>
            <sz val="9"/>
            <color indexed="81"/>
            <rFont val="ＭＳ Ｐゴシック"/>
            <family val="3"/>
            <charset val="128"/>
          </rPr>
          <t>商業的な利用と非商業的な利用の両方が予定されている場合は、「商業的な利用」を選択してください。</t>
        </r>
      </text>
    </comment>
    <comment ref="AT89" authorId="0" shapeId="0" xr:uid="{00000000-0006-0000-0000-00001C000000}">
      <text>
        <r>
          <rPr>
            <b/>
            <sz val="9"/>
            <color indexed="81"/>
            <rFont val="ＭＳ Ｐゴシック"/>
            <family val="3"/>
            <charset val="128"/>
          </rPr>
          <t>該当する項目全てにチェックしてください。（複数選択可）</t>
        </r>
        <r>
          <rPr>
            <sz val="9"/>
            <color indexed="81"/>
            <rFont val="ＭＳ Ｐゴシック"/>
            <family val="3"/>
            <charset val="128"/>
          </rPr>
          <t xml:space="preserve">
</t>
        </r>
        <r>
          <rPr>
            <b/>
            <sz val="9"/>
            <color indexed="81"/>
            <rFont val="ＭＳ Ｐゴシック"/>
            <family val="3"/>
            <charset val="128"/>
          </rPr>
          <t>今後の予定の情報の記載も可とします。
全くの未定の場合も、「その他」にチェックをし、その旨記載してください。</t>
        </r>
      </text>
    </comment>
    <comment ref="A95" authorId="0" shapeId="0" xr:uid="{00000000-0006-0000-0000-00001D000000}">
      <text>
        <r>
          <rPr>
            <b/>
            <sz val="9"/>
            <color indexed="81"/>
            <rFont val="ＭＳ Ｐゴシック"/>
            <family val="3"/>
            <charset val="128"/>
          </rPr>
          <t>以下は、</t>
        </r>
        <r>
          <rPr>
            <b/>
            <u/>
            <sz val="9"/>
            <color indexed="81"/>
            <rFont val="ＭＳ Ｐゴシック"/>
            <family val="3"/>
            <charset val="128"/>
          </rPr>
          <t>掲載を希望しない項目</t>
        </r>
        <r>
          <rPr>
            <b/>
            <sz val="9"/>
            <color indexed="81"/>
            <rFont val="ＭＳ Ｐゴシック"/>
            <family val="3"/>
            <charset val="128"/>
          </rPr>
          <t>全てにチェックしてください。
特記すべき事項がある場合は、「補足事項」にチェックのうえ、具体的に記載してください。</t>
        </r>
      </text>
    </comment>
    <comment ref="AT97" authorId="0" shapeId="0" xr:uid="{00000000-0006-0000-0000-00001E000000}">
      <text>
        <r>
          <rPr>
            <b/>
            <sz val="9"/>
            <color indexed="81"/>
            <rFont val="ＭＳ Ｐゴシック"/>
            <family val="3"/>
            <charset val="128"/>
          </rPr>
          <t>国際クリアリングハウスの登録様式においては、報告者に係る情報として、氏名（又は法人の名称）に加えて、代表者の役職・氏名、住所、電話番号、電子メールアドレスの入力欄があります。これらのうち、掲載を希望しない項目があれば、具体的に項目を指定してください。</t>
        </r>
      </text>
    </comment>
    <comment ref="AT102" authorId="0" shapeId="0" xr:uid="{00000000-0006-0000-0000-00001F000000}">
      <text>
        <r>
          <rPr>
            <b/>
            <sz val="9"/>
            <color indexed="81"/>
            <rFont val="ＭＳ Ｐゴシック"/>
            <family val="3"/>
            <charset val="128"/>
          </rPr>
          <t>電子メールの掲載を希望した場合、国際クリアリングハウスに情報が掲載されると同時に、当該電子メールアドレスに自動通知メールが届きます。また、掲載を希望しない場合、国際クリアリングハウス上ではダミー文字列（this.mail.is@confidential）が表示されます。</t>
        </r>
      </text>
    </comment>
    <comment ref="AT103" authorId="0" shapeId="0" xr:uid="{00000000-0006-0000-0000-000020000000}">
      <text>
        <r>
          <rPr>
            <b/>
            <sz val="9"/>
            <color indexed="81"/>
            <rFont val="ＭＳ Ｐゴシック"/>
            <family val="3"/>
            <charset val="128"/>
          </rPr>
          <t>１．（１）に相当</t>
        </r>
      </text>
    </comment>
    <comment ref="AT104" authorId="0" shapeId="0" xr:uid="{00000000-0006-0000-0000-000021000000}">
      <text>
        <r>
          <rPr>
            <b/>
            <sz val="9"/>
            <color indexed="81"/>
            <rFont val="ＭＳ Ｐゴシック"/>
            <family val="3"/>
            <charset val="128"/>
          </rPr>
          <t>提供国の掲載を希望すると、国際クリアリングハウスへの情報の掲載と同時に、提供国政府が指定した当局に自動通知が送信されます。また、国際クリアリングハウスのシステムにおいて、提供国情報は、ナショナルレコード（国の記録）として掲載する際の必須項目となっています。このため、提供国の掲載を希望しない場合は、レファレンスレコード（参考記録）の扱いになる点をあらかじめご了承ください。</t>
        </r>
      </text>
    </comment>
    <comment ref="AT112" authorId="0" shapeId="0" xr:uid="{00000000-0006-0000-0000-000022000000}">
      <text>
        <r>
          <rPr>
            <b/>
            <sz val="9"/>
            <color indexed="81"/>
            <rFont val="ＭＳ Ｐゴシック"/>
            <family val="3"/>
            <charset val="128"/>
          </rPr>
          <t>１．（２）に相当</t>
        </r>
      </text>
    </comment>
    <comment ref="AT113" authorId="0" shapeId="0" xr:uid="{00000000-0006-0000-0000-000023000000}">
      <text>
        <r>
          <rPr>
            <b/>
            <sz val="9"/>
            <color indexed="81"/>
            <rFont val="ＭＳ Ｐゴシック"/>
            <family val="3"/>
            <charset val="128"/>
          </rPr>
          <t>２．に相当</t>
        </r>
      </text>
    </comment>
    <comment ref="AT114" authorId="0" shapeId="0" xr:uid="{00000000-0006-0000-0000-000024000000}">
      <text>
        <r>
          <rPr>
            <b/>
            <sz val="9"/>
            <color indexed="81"/>
            <rFont val="ＭＳ Ｐゴシック"/>
            <family val="3"/>
            <charset val="128"/>
          </rPr>
          <t>添付した許可証からの情報の転載を希望しない場合はチェックしてください。</t>
        </r>
      </text>
    </comment>
    <comment ref="AT115" authorId="0" shapeId="0" xr:uid="{00000000-0006-0000-0000-000025000000}">
      <text>
        <r>
          <rPr>
            <b/>
            <sz val="9"/>
            <color indexed="81"/>
            <rFont val="ＭＳ Ｐゴシック"/>
            <family val="3"/>
            <charset val="128"/>
          </rPr>
          <t>添付した許可証からの情報の転載を希望しない場合はチェックしてください。</t>
        </r>
      </text>
    </comment>
    <comment ref="N116" authorId="0" shapeId="0" xr:uid="{00000000-0006-0000-0000-000026000000}">
      <text>
        <r>
          <rPr>
            <b/>
            <sz val="9"/>
            <color indexed="81"/>
            <rFont val="ＭＳ Ｐゴシック"/>
            <family val="3"/>
            <charset val="128"/>
          </rPr>
          <t>特記すべき事項がある場合は、「補足事項」にチェックのうえ、具体的に記載してください。</t>
        </r>
      </text>
    </comment>
    <comment ref="AT120" authorId="0" shapeId="0" xr:uid="{00000000-0006-0000-0000-000027000000}">
      <text>
        <r>
          <rPr>
            <b/>
            <sz val="9"/>
            <color indexed="81"/>
            <rFont val="ＭＳ Ｐゴシック"/>
            <family val="3"/>
            <charset val="128"/>
          </rPr>
          <t>環境省ウェブサイトにおいて、報告者に係る情報として掲載するのは、報告者の氏名（又は法人名称）のみです。</t>
        </r>
      </text>
    </comment>
    <comment ref="AT121" authorId="0" shapeId="0" xr:uid="{00000000-0006-0000-0000-000028000000}">
      <text>
        <r>
          <rPr>
            <b/>
            <sz val="9"/>
            <color indexed="81"/>
            <rFont val="ＭＳ Ｐゴシック"/>
            <family val="3"/>
            <charset val="128"/>
          </rPr>
          <t>１．（１）に相当</t>
        </r>
      </text>
    </comment>
    <comment ref="AT130" authorId="0" shapeId="0" xr:uid="{00000000-0006-0000-0000-000029000000}">
      <text>
        <r>
          <rPr>
            <b/>
            <sz val="9"/>
            <color indexed="81"/>
            <rFont val="ＭＳ Ｐゴシック"/>
            <family val="3"/>
            <charset val="128"/>
          </rPr>
          <t>１．（２）に相当</t>
        </r>
      </text>
    </comment>
    <comment ref="AT131" authorId="0" shapeId="0" xr:uid="{00000000-0006-0000-0000-00002A000000}">
      <text>
        <r>
          <rPr>
            <b/>
            <sz val="9"/>
            <color indexed="81"/>
            <rFont val="ＭＳ Ｐゴシック"/>
            <family val="3"/>
            <charset val="128"/>
          </rPr>
          <t>２．に相当</t>
        </r>
      </text>
    </comment>
    <comment ref="AT132" authorId="0" shapeId="0" xr:uid="{00000000-0006-0000-0000-00002B000000}">
      <text>
        <r>
          <rPr>
            <b/>
            <sz val="9"/>
            <color indexed="81"/>
            <rFont val="ＭＳ Ｐゴシック"/>
            <family val="3"/>
            <charset val="128"/>
          </rPr>
          <t>４．に相当</t>
        </r>
      </text>
    </comment>
    <comment ref="AT133" authorId="0" shapeId="0" xr:uid="{00000000-0006-0000-0000-00002C000000}">
      <text>
        <r>
          <rPr>
            <b/>
            <sz val="9"/>
            <color indexed="81"/>
            <rFont val="ＭＳ Ｐゴシック"/>
            <family val="3"/>
            <charset val="128"/>
          </rPr>
          <t>添付した許可証からの情報の転載を希望しない場合はチェックしてください。</t>
        </r>
      </text>
    </comment>
    <comment ref="AT134" authorId="0" shapeId="0" xr:uid="{00000000-0006-0000-0000-00002D000000}">
      <text>
        <r>
          <rPr>
            <b/>
            <sz val="9"/>
            <color indexed="81"/>
            <rFont val="ＭＳ Ｐゴシック"/>
            <family val="3"/>
            <charset val="128"/>
          </rPr>
          <t>添付した許可証からの情報の転載を希望しない場合はチェックしてください。</t>
        </r>
      </text>
    </comment>
    <comment ref="N135" authorId="0" shapeId="0" xr:uid="{00000000-0006-0000-0000-00002E000000}">
      <text>
        <r>
          <rPr>
            <b/>
            <sz val="9"/>
            <color indexed="81"/>
            <rFont val="ＭＳ Ｐゴシック"/>
            <family val="3"/>
            <charset val="128"/>
          </rPr>
          <t>特記すべき事項がある場合は、「補足事項」にチェックのうえ、具体的に記載してください。</t>
        </r>
      </text>
    </comment>
    <comment ref="AT139" authorId="0" shapeId="0" xr:uid="{00000000-0006-0000-0000-00002F000000}">
      <text>
        <r>
          <rPr>
            <b/>
            <sz val="9"/>
            <color indexed="81"/>
            <rFont val="ＭＳ Ｐゴシック"/>
            <family val="3"/>
            <charset val="128"/>
          </rPr>
          <t>該当する記号をドロップダウンリストから選択してください。
自動的に該当する記号のチェック欄にチェックが付されます。
手書きで記入する場合は、該当する記号</t>
        </r>
        <r>
          <rPr>
            <b/>
            <u/>
            <sz val="9"/>
            <color indexed="81"/>
            <rFont val="ＭＳ Ｐゴシック"/>
            <family val="3"/>
            <charset val="128"/>
          </rPr>
          <t>１つの</t>
        </r>
        <r>
          <rPr>
            <b/>
            <sz val="9"/>
            <color indexed="81"/>
            <rFont val="ＭＳ Ｐゴシック"/>
            <family val="3"/>
            <charset val="128"/>
          </rPr>
          <t>チェック欄をチェックしてください。</t>
        </r>
      </text>
    </comment>
  </commentList>
</comments>
</file>

<file path=xl/sharedStrings.xml><?xml version="1.0" encoding="utf-8"?>
<sst xmlns="http://schemas.openxmlformats.org/spreadsheetml/2006/main" count="906" uniqueCount="825">
  <si>
    <t>環境大臣　殿</t>
    <rPh sb="0" eb="2">
      <t>カンキョウ</t>
    </rPh>
    <rPh sb="2" eb="4">
      <t>ダイジン</t>
    </rPh>
    <rPh sb="5" eb="6">
      <t>トノ</t>
    </rPh>
    <phoneticPr fontId="1"/>
  </si>
  <si>
    <t>住　　所</t>
    <rPh sb="0" eb="1">
      <t>ジュウ</t>
    </rPh>
    <rPh sb="3" eb="4">
      <t>ショ</t>
    </rPh>
    <phoneticPr fontId="1"/>
  </si>
  <si>
    <t>氏　　名</t>
    <rPh sb="0" eb="1">
      <t>シ</t>
    </rPh>
    <rPh sb="3" eb="4">
      <t>ナ</t>
    </rPh>
    <phoneticPr fontId="1"/>
  </si>
  <si>
    <t>報告者</t>
    <rPh sb="0" eb="3">
      <t>ホウコクシャ</t>
    </rPh>
    <phoneticPr fontId="1"/>
  </si>
  <si>
    <t>電話番号</t>
    <rPh sb="0" eb="2">
      <t>デンワ</t>
    </rPh>
    <rPh sb="2" eb="4">
      <t>バンゴウ</t>
    </rPh>
    <phoneticPr fontId="1"/>
  </si>
  <si>
    <t>１．遺伝資源の適法な取得に係る事項</t>
  </si>
  <si>
    <t>先住民の社会又は地域社会と相互に合意する条件を設定し、当該知識を取得した。</t>
    <phoneticPr fontId="1"/>
  </si>
  <si>
    <t>２．遺伝資源の利用（研究及び開発）に係る事項</t>
    <phoneticPr fontId="1"/>
  </si>
  <si>
    <t>報告者から譲り受けた別の者が遺伝資源を利用</t>
  </si>
  <si>
    <t>a)</t>
  </si>
  <si>
    <t>b)</t>
    <phoneticPr fontId="1"/>
  </si>
  <si>
    <t>その他（</t>
    <rPh sb="2" eb="3">
      <t>タ</t>
    </rPh>
    <phoneticPr fontId="1"/>
  </si>
  <si>
    <t>）</t>
    <phoneticPr fontId="1"/>
  </si>
  <si>
    <t>（１）国際クリアリングハウス</t>
    <rPh sb="3" eb="5">
      <t>コクサイ</t>
    </rPh>
    <phoneticPr fontId="1"/>
  </si>
  <si>
    <t>報告者に係る情報</t>
    <rPh sb="0" eb="3">
      <t>ホウコクシャ</t>
    </rPh>
    <rPh sb="4" eb="5">
      <t>カカ</t>
    </rPh>
    <rPh sb="6" eb="8">
      <t>ジョウホウ</t>
    </rPh>
    <phoneticPr fontId="1"/>
  </si>
  <si>
    <t>（２）環境省のウェブサイト</t>
    <rPh sb="3" eb="6">
      <t>カンキョウショウ</t>
    </rPh>
    <phoneticPr fontId="1"/>
  </si>
  <si>
    <t>４．報告の区分</t>
    <phoneticPr fontId="1"/>
  </si>
  <si>
    <t>第２章第５の１（３）に基づく報告（遺伝資源を利用する者による任意の報告）</t>
    <phoneticPr fontId="1"/>
  </si>
  <si>
    <t>備考</t>
  </si>
  <si>
    <t>２　報告者の氏名又は法人の名称及び代表者の氏名については、英語による表記を併記すること。</t>
  </si>
  <si>
    <t>様式第２（第２章第１の１（１）若しくは３及び第２又は第５の１（３）関係）</t>
    <phoneticPr fontId="1"/>
  </si>
  <si>
    <t>遺伝資源の取得に係る許可証等に基づく報告書</t>
    <phoneticPr fontId="1"/>
  </si>
  <si>
    <t>　遺伝資源の取得の機会及びその利用から生ずる利益の公正かつ衡平な配分に関する指針第２章第１の１（１）若しくは３及び第２又は第５の１（３）の規定により、遺伝資源の取得について報告します。</t>
    <phoneticPr fontId="1"/>
  </si>
  <si>
    <t>①提供国</t>
    <rPh sb="1" eb="3">
      <t>テイキョウ</t>
    </rPh>
    <rPh sb="3" eb="4">
      <t>コク</t>
    </rPh>
    <phoneticPr fontId="1"/>
  </si>
  <si>
    <t>②許可証等の発給機関</t>
    <rPh sb="1" eb="4">
      <t>キョカショウ</t>
    </rPh>
    <rPh sb="4" eb="5">
      <t>トウ</t>
    </rPh>
    <rPh sb="6" eb="8">
      <t>ハッキュウ</t>
    </rPh>
    <rPh sb="8" eb="10">
      <t>キカン</t>
    </rPh>
    <phoneticPr fontId="1"/>
  </si>
  <si>
    <t>③許可証等の発給日</t>
    <rPh sb="1" eb="4">
      <t>キョカショウ</t>
    </rPh>
    <rPh sb="6" eb="8">
      <t>ハッキュウ</t>
    </rPh>
    <rPh sb="8" eb="9">
      <t>ヒ</t>
    </rPh>
    <phoneticPr fontId="1"/>
  </si>
  <si>
    <t>⑤提供者</t>
    <rPh sb="1" eb="4">
      <t>テイキョウシャ</t>
    </rPh>
    <phoneticPr fontId="1"/>
  </si>
  <si>
    <t>⑥遺伝資源</t>
    <rPh sb="1" eb="3">
      <t>イデン</t>
    </rPh>
    <rPh sb="3" eb="5">
      <t>シゲン</t>
    </rPh>
    <phoneticPr fontId="1"/>
  </si>
  <si>
    <t>る条件の設定の有無</t>
  </si>
  <si>
    <t>⑦提供者と相互に合意す</t>
    <rPh sb="1" eb="4">
      <t>テイキョウシャ</t>
    </rPh>
    <rPh sb="5" eb="7">
      <t>ソウゴ</t>
    </rPh>
    <rPh sb="8" eb="10">
      <t>ゴウイ</t>
    </rPh>
    <phoneticPr fontId="1"/>
  </si>
  <si>
    <t>利用の別</t>
    <phoneticPr fontId="1"/>
  </si>
  <si>
    <t>⑧商業的又は非商業的な</t>
    <rPh sb="1" eb="4">
      <t>ショウギョウテキ</t>
    </rPh>
    <rPh sb="4" eb="5">
      <t>マタ</t>
    </rPh>
    <rPh sb="6" eb="7">
      <t>ヒ</t>
    </rPh>
    <rPh sb="7" eb="10">
      <t>ショウギョウテキ</t>
    </rPh>
    <phoneticPr fontId="1"/>
  </si>
  <si>
    <t>（日本語）</t>
    <rPh sb="1" eb="4">
      <t>ニホンゴ</t>
    </rPh>
    <phoneticPr fontId="1"/>
  </si>
  <si>
    <t>（英語）</t>
    <rPh sb="1" eb="3">
      <t>エイゴ</t>
    </rPh>
    <phoneticPr fontId="1"/>
  </si>
  <si>
    <t>第２章第１の１（１）に基づく報告（取得者による報告）</t>
    <phoneticPr fontId="1"/>
  </si>
  <si>
    <t>遺伝資源に関連する伝統的な知識の取得に係る情報</t>
    <rPh sb="13" eb="15">
      <t>チシキ</t>
    </rPh>
    <rPh sb="16" eb="18">
      <t>シュトク</t>
    </rPh>
    <rPh sb="19" eb="20">
      <t>カカ</t>
    </rPh>
    <rPh sb="21" eb="23">
      <t>ジョウホウ</t>
    </rPh>
    <phoneticPr fontId="1"/>
  </si>
  <si>
    <t>遺伝資源の利用（研究及び開発）に係る事項</t>
    <rPh sb="0" eb="2">
      <t>イデン</t>
    </rPh>
    <rPh sb="2" eb="4">
      <t>シゲン</t>
    </rPh>
    <rPh sb="5" eb="7">
      <t>リヨウ</t>
    </rPh>
    <rPh sb="8" eb="10">
      <t>ケンキュウ</t>
    </rPh>
    <rPh sb="10" eb="11">
      <t>オヨ</t>
    </rPh>
    <rPh sb="12" eb="14">
      <t>カイハツ</t>
    </rPh>
    <rPh sb="16" eb="17">
      <t>カカ</t>
    </rPh>
    <rPh sb="18" eb="20">
      <t>ジコウ</t>
    </rPh>
    <phoneticPr fontId="1"/>
  </si>
  <si>
    <t>報告の区分</t>
    <rPh sb="0" eb="2">
      <t>ホウコク</t>
    </rPh>
    <rPh sb="3" eb="5">
      <t>クブン</t>
    </rPh>
    <phoneticPr fontId="1"/>
  </si>
  <si>
    <t>国際遵守証明書の固有の識別記号に代わり、適法に取得したことを証する情報</t>
  </si>
  <si>
    <t>③許可証等の発給日</t>
    <rPh sb="1" eb="4">
      <t>キョカショウ</t>
    </rPh>
    <rPh sb="4" eb="5">
      <t>トウ</t>
    </rPh>
    <rPh sb="6" eb="8">
      <t>ハッキュウ</t>
    </rPh>
    <rPh sb="8" eb="9">
      <t>ビ</t>
    </rPh>
    <phoneticPr fontId="1"/>
  </si>
  <si>
    <t>④許可証等の有効期限</t>
    <rPh sb="1" eb="4">
      <t>キョカショウ</t>
    </rPh>
    <rPh sb="6" eb="8">
      <t>ユウコウ</t>
    </rPh>
    <rPh sb="8" eb="10">
      <t>キゲン</t>
    </rPh>
    <phoneticPr fontId="1"/>
  </si>
  <si>
    <t>⑦提供者との相互に合意する条件の設定の有無</t>
    <rPh sb="1" eb="3">
      <t>テイキョウ</t>
    </rPh>
    <rPh sb="3" eb="4">
      <t>シャ</t>
    </rPh>
    <rPh sb="6" eb="8">
      <t>ソウゴ</t>
    </rPh>
    <rPh sb="9" eb="11">
      <t>ゴウイ</t>
    </rPh>
    <rPh sb="13" eb="15">
      <t>ジョウケン</t>
    </rPh>
    <rPh sb="16" eb="18">
      <t>セッテイ</t>
    </rPh>
    <rPh sb="19" eb="21">
      <t>ウム</t>
    </rPh>
    <phoneticPr fontId="1"/>
  </si>
  <si>
    <t>⑧商業的又は非商業的な利用の別</t>
    <rPh sb="1" eb="4">
      <t>ショウギョウテキ</t>
    </rPh>
    <rPh sb="4" eb="5">
      <t>マタ</t>
    </rPh>
    <rPh sb="6" eb="7">
      <t>ヒ</t>
    </rPh>
    <rPh sb="7" eb="10">
      <t>ショウギョウテキ</t>
    </rPh>
    <rPh sb="11" eb="13">
      <t>リヨウ</t>
    </rPh>
    <rPh sb="14" eb="15">
      <t>ベツ</t>
    </rPh>
    <phoneticPr fontId="1"/>
  </si>
  <si>
    <t>報告に係る遺伝資源</t>
    <rPh sb="0" eb="2">
      <t>ホウコク</t>
    </rPh>
    <rPh sb="3" eb="4">
      <t>カカ</t>
    </rPh>
    <rPh sb="5" eb="7">
      <t>イデン</t>
    </rPh>
    <rPh sb="7" eb="9">
      <t>シゲン</t>
    </rPh>
    <phoneticPr fontId="1"/>
  </si>
  <si>
    <t>補足事項（</t>
    <rPh sb="0" eb="2">
      <t>ホソク</t>
    </rPh>
    <rPh sb="2" eb="4">
      <t>ジコウ</t>
    </rPh>
    <phoneticPr fontId="1"/>
  </si>
  <si>
    <t>196. </t>
  </si>
  <si>
    <t>195. </t>
  </si>
  <si>
    <t>194. </t>
  </si>
  <si>
    <t>193. </t>
  </si>
  <si>
    <t>192. </t>
  </si>
  <si>
    <t>191. </t>
  </si>
  <si>
    <t>190. </t>
  </si>
  <si>
    <t>189. </t>
  </si>
  <si>
    <t>188. </t>
  </si>
  <si>
    <t>187. </t>
  </si>
  <si>
    <t>186. </t>
  </si>
  <si>
    <t>185. </t>
  </si>
  <si>
    <t>184. </t>
  </si>
  <si>
    <t>183. </t>
  </si>
  <si>
    <t>182. </t>
  </si>
  <si>
    <t>181. </t>
  </si>
  <si>
    <t>180. </t>
  </si>
  <si>
    <t>179. </t>
  </si>
  <si>
    <t>178. </t>
  </si>
  <si>
    <t>177. </t>
  </si>
  <si>
    <t>176. </t>
  </si>
  <si>
    <t>175. </t>
  </si>
  <si>
    <t>174. </t>
  </si>
  <si>
    <t>173. </t>
  </si>
  <si>
    <t>172. </t>
  </si>
  <si>
    <t>171. </t>
  </si>
  <si>
    <t>170. </t>
  </si>
  <si>
    <t>169. </t>
  </si>
  <si>
    <t>168. </t>
  </si>
  <si>
    <t>167. </t>
  </si>
  <si>
    <t>166. </t>
  </si>
  <si>
    <t>165. </t>
  </si>
  <si>
    <t>164. </t>
  </si>
  <si>
    <t>163. </t>
  </si>
  <si>
    <t>162. </t>
  </si>
  <si>
    <t>161. </t>
  </si>
  <si>
    <t>160. </t>
  </si>
  <si>
    <t>159. </t>
  </si>
  <si>
    <t>158. </t>
  </si>
  <si>
    <t>157. </t>
  </si>
  <si>
    <t>156. </t>
  </si>
  <si>
    <t>155. </t>
  </si>
  <si>
    <t>154. </t>
  </si>
  <si>
    <t>153. </t>
  </si>
  <si>
    <t>152. </t>
  </si>
  <si>
    <t>151. </t>
  </si>
  <si>
    <t>150. </t>
  </si>
  <si>
    <t>149. </t>
  </si>
  <si>
    <t>148. </t>
  </si>
  <si>
    <t>147. </t>
  </si>
  <si>
    <t>146. </t>
  </si>
  <si>
    <t>145. </t>
  </si>
  <si>
    <t>144. </t>
  </si>
  <si>
    <t>143. </t>
  </si>
  <si>
    <t>142. </t>
  </si>
  <si>
    <t>141. </t>
  </si>
  <si>
    <t>140. </t>
  </si>
  <si>
    <t>139. </t>
  </si>
  <si>
    <t>138. </t>
  </si>
  <si>
    <t>137. </t>
  </si>
  <si>
    <t>136. </t>
  </si>
  <si>
    <t>135. </t>
  </si>
  <si>
    <t>134. </t>
  </si>
  <si>
    <t>133. </t>
  </si>
  <si>
    <t>132. </t>
  </si>
  <si>
    <t>131. </t>
  </si>
  <si>
    <t>130. </t>
  </si>
  <si>
    <t>129. </t>
  </si>
  <si>
    <t>128. </t>
  </si>
  <si>
    <t>127. </t>
  </si>
  <si>
    <t>126. </t>
  </si>
  <si>
    <t>125. </t>
  </si>
  <si>
    <t>124. </t>
  </si>
  <si>
    <t>123. </t>
  </si>
  <si>
    <t>122. </t>
  </si>
  <si>
    <t>121. </t>
  </si>
  <si>
    <t>120. </t>
  </si>
  <si>
    <t>119. </t>
  </si>
  <si>
    <t>118. </t>
  </si>
  <si>
    <t>117. </t>
  </si>
  <si>
    <t>116. </t>
  </si>
  <si>
    <t>115. </t>
  </si>
  <si>
    <t>114. </t>
  </si>
  <si>
    <t>113. </t>
  </si>
  <si>
    <t>112. </t>
  </si>
  <si>
    <t>111. </t>
  </si>
  <si>
    <t>110. </t>
  </si>
  <si>
    <t>109. </t>
  </si>
  <si>
    <t>108. </t>
  </si>
  <si>
    <t>107. </t>
  </si>
  <si>
    <t>106. </t>
  </si>
  <si>
    <t>105. </t>
  </si>
  <si>
    <t>104. </t>
  </si>
  <si>
    <t>103. </t>
  </si>
  <si>
    <t>102. </t>
  </si>
  <si>
    <t>101. </t>
  </si>
  <si>
    <t>100. </t>
  </si>
  <si>
    <t>99. </t>
  </si>
  <si>
    <t>98. </t>
  </si>
  <si>
    <t>97. </t>
  </si>
  <si>
    <t>96. </t>
  </si>
  <si>
    <t>95. </t>
  </si>
  <si>
    <t>94. </t>
  </si>
  <si>
    <t>93. </t>
  </si>
  <si>
    <t>92. </t>
  </si>
  <si>
    <t>91. </t>
  </si>
  <si>
    <t>90. </t>
  </si>
  <si>
    <t>89. </t>
  </si>
  <si>
    <t>88. </t>
  </si>
  <si>
    <t>87. </t>
  </si>
  <si>
    <t>86. </t>
  </si>
  <si>
    <t>85. </t>
  </si>
  <si>
    <t>84. </t>
  </si>
  <si>
    <t>83. </t>
  </si>
  <si>
    <t>82. </t>
  </si>
  <si>
    <t>81. </t>
  </si>
  <si>
    <t>80. </t>
  </si>
  <si>
    <t>79. </t>
  </si>
  <si>
    <t>78. </t>
  </si>
  <si>
    <t>77. </t>
  </si>
  <si>
    <t>76. </t>
  </si>
  <si>
    <t>75. </t>
  </si>
  <si>
    <t>74. </t>
  </si>
  <si>
    <t>73. </t>
  </si>
  <si>
    <t>72. </t>
  </si>
  <si>
    <t>71. </t>
  </si>
  <si>
    <t>70. </t>
  </si>
  <si>
    <t>69. </t>
  </si>
  <si>
    <t>68. </t>
  </si>
  <si>
    <t>67. </t>
  </si>
  <si>
    <t>66. </t>
  </si>
  <si>
    <t>65. </t>
  </si>
  <si>
    <t>64. </t>
  </si>
  <si>
    <t>63. </t>
  </si>
  <si>
    <t>62. </t>
  </si>
  <si>
    <t>61. </t>
  </si>
  <si>
    <t>60. </t>
  </si>
  <si>
    <t>59. </t>
  </si>
  <si>
    <t>58. </t>
  </si>
  <si>
    <t>57. </t>
  </si>
  <si>
    <t>56. </t>
  </si>
  <si>
    <t>55. </t>
  </si>
  <si>
    <t>54. </t>
  </si>
  <si>
    <t>53. </t>
  </si>
  <si>
    <t>52. </t>
  </si>
  <si>
    <t>51. </t>
  </si>
  <si>
    <t>50. </t>
  </si>
  <si>
    <t>49. </t>
  </si>
  <si>
    <t>48. </t>
  </si>
  <si>
    <t>47. </t>
  </si>
  <si>
    <t>46. </t>
  </si>
  <si>
    <t>45. </t>
  </si>
  <si>
    <t>44. </t>
  </si>
  <si>
    <t>43. </t>
  </si>
  <si>
    <t>42. </t>
  </si>
  <si>
    <t>41. </t>
  </si>
  <si>
    <t>40. </t>
  </si>
  <si>
    <t>39. </t>
  </si>
  <si>
    <t>38. </t>
  </si>
  <si>
    <t>37. </t>
  </si>
  <si>
    <t>36. </t>
  </si>
  <si>
    <t>35. </t>
  </si>
  <si>
    <t>34. </t>
  </si>
  <si>
    <t>33. </t>
  </si>
  <si>
    <t>32. </t>
  </si>
  <si>
    <t>31. </t>
  </si>
  <si>
    <t>30. </t>
  </si>
  <si>
    <t>29. </t>
  </si>
  <si>
    <t>28. </t>
  </si>
  <si>
    <t>27. </t>
  </si>
  <si>
    <t>26. </t>
  </si>
  <si>
    <t>25. </t>
  </si>
  <si>
    <t>24. </t>
  </si>
  <si>
    <t>23. </t>
  </si>
  <si>
    <t>22. </t>
  </si>
  <si>
    <t>21. </t>
  </si>
  <si>
    <t>20. </t>
  </si>
  <si>
    <t>19. </t>
  </si>
  <si>
    <t>18. </t>
  </si>
  <si>
    <t>17. </t>
  </si>
  <si>
    <t>16. </t>
  </si>
  <si>
    <t>15. </t>
  </si>
  <si>
    <t>14. </t>
  </si>
  <si>
    <t>13. </t>
  </si>
  <si>
    <t>12. </t>
  </si>
  <si>
    <t>11. </t>
  </si>
  <si>
    <t>10. </t>
  </si>
  <si>
    <t>9. </t>
  </si>
  <si>
    <t>8. </t>
  </si>
  <si>
    <t>7. </t>
  </si>
  <si>
    <t>6. </t>
  </si>
  <si>
    <t>5. </t>
  </si>
  <si>
    <t>4. </t>
  </si>
  <si>
    <t>3. </t>
  </si>
  <si>
    <t>2. </t>
  </si>
  <si>
    <t>1. </t>
  </si>
  <si>
    <t>Country Name</t>
  </si>
  <si>
    <t>No.</t>
  </si>
  <si>
    <t>（様式第２別紙）</t>
    <phoneticPr fontId="1"/>
  </si>
  <si>
    <t>１．遺伝資源の適法な取得に係る事項</t>
    <phoneticPr fontId="1"/>
  </si>
  <si>
    <t>３．国際クリアリングハウスへの提供等を希望しない情報</t>
    <phoneticPr fontId="1"/>
  </si>
  <si>
    <t>４．報告の区分</t>
    <phoneticPr fontId="1"/>
  </si>
  <si>
    <t>(1)国際遵守証明書の固有の識別記号に代わり、適法に取得したことを証する情報</t>
    <rPh sb="3" eb="5">
      <t>コクサイ</t>
    </rPh>
    <rPh sb="5" eb="7">
      <t>ジュンシュ</t>
    </rPh>
    <rPh sb="7" eb="10">
      <t>ショウメイショ</t>
    </rPh>
    <rPh sb="16" eb="18">
      <t>キゴウ</t>
    </rPh>
    <phoneticPr fontId="1"/>
  </si>
  <si>
    <t>（2）当該遺伝資源の利用に併せて利用することを目的として当該遺伝資源に関連する伝統的な知識を取得して我が国に持ち込んだ場合</t>
    <rPh sb="39" eb="42">
      <t>デントウテキ</t>
    </rPh>
    <rPh sb="43" eb="45">
      <t>チシキ</t>
    </rPh>
    <phoneticPr fontId="1"/>
  </si>
  <si>
    <t>a) 報告者自らが遺伝資源を利用</t>
    <phoneticPr fontId="1"/>
  </si>
  <si>
    <t>(2)環境省ウェブサイト</t>
    <rPh sb="3" eb="6">
      <t>カンキョウショウ</t>
    </rPh>
    <phoneticPr fontId="1"/>
  </si>
  <si>
    <t xml:space="preserve">a)第２章第１の１（取得者による報告）
</t>
    <phoneticPr fontId="1"/>
  </si>
  <si>
    <t>①提供国</t>
    <rPh sb="1" eb="4">
      <t>テイキョウコク</t>
    </rPh>
    <phoneticPr fontId="1"/>
  </si>
  <si>
    <t>許可証のタイトル等（※各行と、別添した許可証等の写しの対応関係が分かるように、許可証のタイトル等の固有の名称を記載）</t>
    <rPh sb="0" eb="3">
      <t>キョカショウ</t>
    </rPh>
    <rPh sb="8" eb="9">
      <t>トウ</t>
    </rPh>
    <rPh sb="11" eb="13">
      <t>カクギョウ</t>
    </rPh>
    <rPh sb="15" eb="17">
      <t>ベッテン</t>
    </rPh>
    <rPh sb="19" eb="22">
      <t>キョカショウ</t>
    </rPh>
    <rPh sb="22" eb="23">
      <t>トウ</t>
    </rPh>
    <rPh sb="24" eb="25">
      <t>ウツ</t>
    </rPh>
    <rPh sb="27" eb="29">
      <t>タイオウ</t>
    </rPh>
    <rPh sb="29" eb="31">
      <t>カンケイ</t>
    </rPh>
    <rPh sb="32" eb="33">
      <t>ワ</t>
    </rPh>
    <rPh sb="39" eb="42">
      <t>キョカショウ</t>
    </rPh>
    <rPh sb="47" eb="48">
      <t>トウ</t>
    </rPh>
    <rPh sb="49" eb="51">
      <t>コユウ</t>
    </rPh>
    <rPh sb="52" eb="54">
      <t>メイショウ</t>
    </rPh>
    <rPh sb="55" eb="57">
      <t>キサイ</t>
    </rPh>
    <phoneticPr fontId="1"/>
  </si>
  <si>
    <t>④許可証等の有効期限</t>
    <rPh sb="1" eb="4">
      <t>キョカショウ</t>
    </rPh>
    <rPh sb="4" eb="5">
      <t>トウ</t>
    </rPh>
    <rPh sb="6" eb="8">
      <t>ユウコウ</t>
    </rPh>
    <rPh sb="8" eb="10">
      <t>キゲン</t>
    </rPh>
    <phoneticPr fontId="1"/>
  </si>
  <si>
    <t>⑤提供者</t>
    <phoneticPr fontId="1"/>
  </si>
  <si>
    <t>⑦提供者と相互に合意する条件の設定の有無</t>
    <rPh sb="1" eb="4">
      <t>テイキョウシャ</t>
    </rPh>
    <rPh sb="5" eb="7">
      <t>ソウゴ</t>
    </rPh>
    <rPh sb="8" eb="10">
      <t>ゴウイ</t>
    </rPh>
    <rPh sb="12" eb="14">
      <t>ジョウケン</t>
    </rPh>
    <rPh sb="15" eb="17">
      <t>セッテイ</t>
    </rPh>
    <rPh sb="18" eb="20">
      <t>ウム</t>
    </rPh>
    <phoneticPr fontId="1"/>
  </si>
  <si>
    <t>伝統的知識に係る事項</t>
    <rPh sb="0" eb="3">
      <t>デントウテキ</t>
    </rPh>
    <rPh sb="3" eb="5">
      <t>チシキ</t>
    </rPh>
    <rPh sb="6" eb="7">
      <t>カカ</t>
    </rPh>
    <rPh sb="8" eb="10">
      <t>ジコウ</t>
    </rPh>
    <phoneticPr fontId="1"/>
  </si>
  <si>
    <t>利用に関する事項</t>
    <rPh sb="0" eb="2">
      <t>リヨウ</t>
    </rPh>
    <rPh sb="3" eb="4">
      <t>カン</t>
    </rPh>
    <rPh sb="6" eb="8">
      <t>ジコウ</t>
    </rPh>
    <phoneticPr fontId="1"/>
  </si>
  <si>
    <t>補足事項</t>
    <rPh sb="0" eb="2">
      <t>ホソク</t>
    </rPh>
    <rPh sb="2" eb="4">
      <t>ジコウ</t>
    </rPh>
    <phoneticPr fontId="1"/>
  </si>
  <si>
    <t>（補足事項があれば具体的に記述）</t>
    <rPh sb="1" eb="3">
      <t>ホソク</t>
    </rPh>
    <rPh sb="3" eb="5">
      <t>ジコウ</t>
    </rPh>
    <rPh sb="9" eb="12">
      <t>グタイテキ</t>
    </rPh>
    <rPh sb="13" eb="15">
      <t>キジュツ</t>
    </rPh>
    <phoneticPr fontId="1"/>
  </si>
  <si>
    <t xml:space="preserve">b)第２章第１の３（輸入者等による任意報告）
</t>
    <phoneticPr fontId="1"/>
  </si>
  <si>
    <t>日本語</t>
    <rPh sb="0" eb="3">
      <t>ニホンゴ</t>
    </rPh>
    <phoneticPr fontId="1"/>
  </si>
  <si>
    <t>c) その他</t>
  </si>
  <si>
    <t>提供国</t>
    <rPh sb="0" eb="2">
      <t>テイキョウ</t>
    </rPh>
    <rPh sb="2" eb="3">
      <t>コク</t>
    </rPh>
    <phoneticPr fontId="1"/>
  </si>
  <si>
    <t>許可証等の発給機関</t>
    <rPh sb="0" eb="3">
      <t>キョカショウ</t>
    </rPh>
    <rPh sb="3" eb="4">
      <t>トウ</t>
    </rPh>
    <rPh sb="5" eb="7">
      <t>ハッキュウ</t>
    </rPh>
    <rPh sb="7" eb="9">
      <t>キカン</t>
    </rPh>
    <phoneticPr fontId="1"/>
  </si>
  <si>
    <t>許可証等の発給日</t>
    <rPh sb="0" eb="3">
      <t>キョカショウ</t>
    </rPh>
    <rPh sb="3" eb="4">
      <t>トウ</t>
    </rPh>
    <rPh sb="5" eb="7">
      <t>ハッキュウ</t>
    </rPh>
    <rPh sb="7" eb="8">
      <t>ビ</t>
    </rPh>
    <phoneticPr fontId="1"/>
  </si>
  <si>
    <t>許可証等の有効期限</t>
    <rPh sb="0" eb="3">
      <t>キョカショウ</t>
    </rPh>
    <rPh sb="3" eb="4">
      <t>トウ</t>
    </rPh>
    <rPh sb="5" eb="7">
      <t>ユウコウ</t>
    </rPh>
    <rPh sb="7" eb="9">
      <t>キゲン</t>
    </rPh>
    <phoneticPr fontId="1"/>
  </si>
  <si>
    <t>提供者</t>
    <rPh sb="0" eb="3">
      <t>テイキョウシャ</t>
    </rPh>
    <phoneticPr fontId="1"/>
  </si>
  <si>
    <t>MAT設定の有無</t>
    <rPh sb="3" eb="5">
      <t>セッテイ</t>
    </rPh>
    <rPh sb="6" eb="8">
      <t>ウム</t>
    </rPh>
    <phoneticPr fontId="1"/>
  </si>
  <si>
    <t>商業的／非商業的利用</t>
    <rPh sb="0" eb="3">
      <t>ショウギョウテキ</t>
    </rPh>
    <rPh sb="4" eb="5">
      <t>ヒ</t>
    </rPh>
    <rPh sb="5" eb="8">
      <t>ショウギョウテキ</t>
    </rPh>
    <rPh sb="8" eb="10">
      <t>リヨウ</t>
    </rPh>
    <phoneticPr fontId="1"/>
  </si>
  <si>
    <t>c)第２章第５の１(3)（遺伝資源利用者による任意報告）</t>
    <phoneticPr fontId="1"/>
  </si>
  <si>
    <t>報告日</t>
    <rPh sb="0" eb="2">
      <t>ホウコク</t>
    </rPh>
    <rPh sb="2" eb="3">
      <t>ビ</t>
    </rPh>
    <phoneticPr fontId="1"/>
  </si>
  <si>
    <t>法人番号</t>
    <rPh sb="0" eb="2">
      <t>ホウジン</t>
    </rPh>
    <rPh sb="2" eb="4">
      <t>バンゴウ</t>
    </rPh>
    <phoneticPr fontId="1"/>
  </si>
  <si>
    <t>本枠内は、必要に応じて、該当する場合に記入してください。</t>
    <rPh sb="0" eb="1">
      <t>ホン</t>
    </rPh>
    <rPh sb="1" eb="3">
      <t>ワクナイ</t>
    </rPh>
    <rPh sb="5" eb="7">
      <t>ヒツヨウ</t>
    </rPh>
    <rPh sb="8" eb="9">
      <t>オウ</t>
    </rPh>
    <rPh sb="12" eb="14">
      <t>ガイトウ</t>
    </rPh>
    <rPh sb="16" eb="18">
      <t>バアイ</t>
    </rPh>
    <rPh sb="19" eb="21">
      <t>キニュウ</t>
    </rPh>
    <phoneticPr fontId="1"/>
  </si>
  <si>
    <t>代理人による報告</t>
    <rPh sb="0" eb="3">
      <t>ダイリニン</t>
    </rPh>
    <rPh sb="6" eb="8">
      <t>ホウコク</t>
    </rPh>
    <phoneticPr fontId="1"/>
  </si>
  <si>
    <t>連絡担当者の住所・氏名が報告者と異なる</t>
    <rPh sb="0" eb="2">
      <t>レンラク</t>
    </rPh>
    <rPh sb="2" eb="4">
      <t>タントウ</t>
    </rPh>
    <rPh sb="4" eb="5">
      <t>シャ</t>
    </rPh>
    <rPh sb="6" eb="8">
      <t>ジュウショ</t>
    </rPh>
    <rPh sb="9" eb="11">
      <t>シメイ</t>
    </rPh>
    <rPh sb="12" eb="15">
      <t>ホウコクシャ</t>
    </rPh>
    <rPh sb="16" eb="17">
      <t>コト</t>
    </rPh>
    <phoneticPr fontId="1"/>
  </si>
  <si>
    <t>通信欄</t>
    <rPh sb="0" eb="3">
      <t>ツウシンラン</t>
    </rPh>
    <phoneticPr fontId="1"/>
  </si>
  <si>
    <t>複数件の報告：</t>
    <rPh sb="0" eb="2">
      <t>フクスウ</t>
    </rPh>
    <rPh sb="2" eb="3">
      <t>ケン</t>
    </rPh>
    <rPh sb="4" eb="6">
      <t>ホウコク</t>
    </rPh>
    <phoneticPr fontId="1"/>
  </si>
  <si>
    <t>別紙</t>
    <rPh sb="0" eb="2">
      <t>ベッシ</t>
    </rPh>
    <phoneticPr fontId="1"/>
  </si>
  <si>
    <t>別紙情報に補足がある場合は記入してください。</t>
    <rPh sb="0" eb="2">
      <t>ベッシ</t>
    </rPh>
    <rPh sb="2" eb="4">
      <t>ジョウホウ</t>
    </rPh>
    <rPh sb="5" eb="7">
      <t>ホソク</t>
    </rPh>
    <rPh sb="10" eb="12">
      <t>バアイ</t>
    </rPh>
    <rPh sb="13" eb="15">
      <t>キニュウ</t>
    </rPh>
    <phoneticPr fontId="1"/>
  </si>
  <si>
    <t>「その他」にチェックした場合は具体的に記入してください。</t>
    <rPh sb="3" eb="4">
      <t>タ</t>
    </rPh>
    <rPh sb="12" eb="14">
      <t>バアイ</t>
    </rPh>
    <phoneticPr fontId="1"/>
  </si>
  <si>
    <t>「補足事項」にチェックした場合は具体的に記入してください。</t>
    <rPh sb="1" eb="3">
      <t>ホソク</t>
    </rPh>
    <rPh sb="3" eb="5">
      <t>ジコウ</t>
    </rPh>
    <rPh sb="13" eb="15">
      <t>バアイ</t>
    </rPh>
    <phoneticPr fontId="1"/>
  </si>
  <si>
    <t>ILCの情報に基づく事前の同意又は当該社会の承認及び関与によって当該知識を取得</t>
    <rPh sb="4" eb="6">
      <t>ジョウホウ</t>
    </rPh>
    <rPh sb="7" eb="8">
      <t>モト</t>
    </rPh>
    <rPh sb="10" eb="12">
      <t>ジゼン</t>
    </rPh>
    <rPh sb="13" eb="15">
      <t>ドウイ</t>
    </rPh>
    <rPh sb="15" eb="16">
      <t>マタ</t>
    </rPh>
    <rPh sb="17" eb="19">
      <t>トウガイ</t>
    </rPh>
    <rPh sb="19" eb="21">
      <t>シャカイ</t>
    </rPh>
    <rPh sb="22" eb="24">
      <t>ショウニン</t>
    </rPh>
    <rPh sb="24" eb="25">
      <t>オヨ</t>
    </rPh>
    <rPh sb="26" eb="28">
      <t>カンヨ</t>
    </rPh>
    <rPh sb="32" eb="34">
      <t>トウガイ</t>
    </rPh>
    <rPh sb="34" eb="36">
      <t>チシキ</t>
    </rPh>
    <rPh sb="37" eb="39">
      <t>シュトク</t>
    </rPh>
    <phoneticPr fontId="1"/>
  </si>
  <si>
    <t>ILCと相互に合意する条件を設定し、当該知識を取得
※ILC：先住民の社会又は地域社会</t>
    <rPh sb="4" eb="6">
      <t>ソウゴ</t>
    </rPh>
    <rPh sb="7" eb="9">
      <t>ゴウイ</t>
    </rPh>
    <rPh sb="11" eb="13">
      <t>ジョウケン</t>
    </rPh>
    <rPh sb="14" eb="16">
      <t>セッテイ</t>
    </rPh>
    <rPh sb="18" eb="20">
      <t>トウガイ</t>
    </rPh>
    <rPh sb="20" eb="22">
      <t>チシキ</t>
    </rPh>
    <rPh sb="23" eb="25">
      <t>シュトク</t>
    </rPh>
    <phoneticPr fontId="1"/>
  </si>
  <si>
    <t>２．遺伝資源の利用（研究及び開発）に係る事項</t>
    <phoneticPr fontId="1"/>
  </si>
  <si>
    <t>b) 報告者から譲り受けた別の者が遺伝資源を利用</t>
    <phoneticPr fontId="1"/>
  </si>
  <si>
    <t>c）の場合の具体的な内容</t>
    <rPh sb="3" eb="5">
      <t>バアイ</t>
    </rPh>
    <rPh sb="6" eb="9">
      <t>グタイテキ</t>
    </rPh>
    <rPh sb="10" eb="12">
      <t>ナイヨウ</t>
    </rPh>
    <phoneticPr fontId="1"/>
  </si>
  <si>
    <t>アフガニスタン</t>
    <phoneticPr fontId="1"/>
  </si>
  <si>
    <t>アルバニア</t>
    <phoneticPr fontId="1"/>
  </si>
  <si>
    <t>アルジェリア</t>
    <phoneticPr fontId="1"/>
  </si>
  <si>
    <t>アンドラ</t>
    <phoneticPr fontId="1"/>
  </si>
  <si>
    <t>アンゴラ</t>
    <phoneticPr fontId="1"/>
  </si>
  <si>
    <t>アンチグア・バーブーダ</t>
    <phoneticPr fontId="1"/>
  </si>
  <si>
    <t>アルゼンチン</t>
    <phoneticPr fontId="1"/>
  </si>
  <si>
    <t>アルメニア</t>
    <phoneticPr fontId="1"/>
  </si>
  <si>
    <t>オーストラリア</t>
    <phoneticPr fontId="1"/>
  </si>
  <si>
    <t>オーストリア</t>
    <phoneticPr fontId="1"/>
  </si>
  <si>
    <t>アゼルバイジャン</t>
    <phoneticPr fontId="1"/>
  </si>
  <si>
    <t>バハマ</t>
    <phoneticPr fontId="1"/>
  </si>
  <si>
    <t>バーレーン</t>
    <phoneticPr fontId="1"/>
  </si>
  <si>
    <t>バングラデシュ</t>
    <phoneticPr fontId="1"/>
  </si>
  <si>
    <t>バルバドス</t>
    <phoneticPr fontId="1"/>
  </si>
  <si>
    <t>ベラルーシ</t>
    <phoneticPr fontId="1"/>
  </si>
  <si>
    <t>ベルギー</t>
    <phoneticPr fontId="1"/>
  </si>
  <si>
    <t>ベリーズ</t>
    <phoneticPr fontId="1"/>
  </si>
  <si>
    <t>ベナン</t>
    <phoneticPr fontId="1"/>
  </si>
  <si>
    <t>ブータン</t>
    <phoneticPr fontId="1"/>
  </si>
  <si>
    <t>ボツワナ</t>
    <phoneticPr fontId="1"/>
  </si>
  <si>
    <t>ブラジル</t>
    <phoneticPr fontId="1"/>
  </si>
  <si>
    <t>ブルガリア</t>
    <phoneticPr fontId="1"/>
  </si>
  <si>
    <t>ブルキナファソ</t>
    <phoneticPr fontId="1"/>
  </si>
  <si>
    <t>ブルンジ</t>
    <phoneticPr fontId="1"/>
  </si>
  <si>
    <t>カーボベルデ</t>
    <phoneticPr fontId="1"/>
  </si>
  <si>
    <t>カンボジア</t>
    <phoneticPr fontId="1"/>
  </si>
  <si>
    <t>カメルーン</t>
    <phoneticPr fontId="1"/>
  </si>
  <si>
    <t>カナダ</t>
    <phoneticPr fontId="1"/>
  </si>
  <si>
    <t>中央アフリカ共和国</t>
    <rPh sb="0" eb="2">
      <t>チュウオウ</t>
    </rPh>
    <rPh sb="6" eb="9">
      <t>キョウワコク</t>
    </rPh>
    <phoneticPr fontId="1"/>
  </si>
  <si>
    <t>チャド</t>
    <phoneticPr fontId="1"/>
  </si>
  <si>
    <t>チリ</t>
    <phoneticPr fontId="1"/>
  </si>
  <si>
    <t>中国</t>
    <rPh sb="0" eb="2">
      <t>チュウゴク</t>
    </rPh>
    <phoneticPr fontId="1"/>
  </si>
  <si>
    <t>コロンビア</t>
    <phoneticPr fontId="1"/>
  </si>
  <si>
    <t>コモロ</t>
    <phoneticPr fontId="1"/>
  </si>
  <si>
    <t>コンゴ</t>
    <phoneticPr fontId="1"/>
  </si>
  <si>
    <t>クック諸島</t>
    <rPh sb="3" eb="5">
      <t>ショトウ</t>
    </rPh>
    <phoneticPr fontId="1"/>
  </si>
  <si>
    <t>コスタリカ</t>
    <phoneticPr fontId="1"/>
  </si>
  <si>
    <t>クロアチア</t>
    <phoneticPr fontId="1"/>
  </si>
  <si>
    <t>キューバ</t>
    <phoneticPr fontId="1"/>
  </si>
  <si>
    <t>キプロス</t>
    <phoneticPr fontId="1"/>
  </si>
  <si>
    <t>朝鮮民主主義人民共和国</t>
    <rPh sb="0" eb="2">
      <t>チョウセン</t>
    </rPh>
    <rPh sb="2" eb="4">
      <t>ミンシュ</t>
    </rPh>
    <rPh sb="4" eb="6">
      <t>シュギ</t>
    </rPh>
    <rPh sb="6" eb="8">
      <t>ジンミン</t>
    </rPh>
    <rPh sb="8" eb="11">
      <t>キョウワコク</t>
    </rPh>
    <phoneticPr fontId="1"/>
  </si>
  <si>
    <t>コンゴ民主共和国</t>
    <rPh sb="3" eb="5">
      <t>ミンシュ</t>
    </rPh>
    <rPh sb="5" eb="8">
      <t>キョウワコク</t>
    </rPh>
    <phoneticPr fontId="1"/>
  </si>
  <si>
    <t>デンマーク</t>
    <phoneticPr fontId="1"/>
  </si>
  <si>
    <t>ドミニカ</t>
    <phoneticPr fontId="1"/>
  </si>
  <si>
    <t>ドミニカ共和国</t>
    <rPh sb="4" eb="7">
      <t>キョウワコク</t>
    </rPh>
    <phoneticPr fontId="1"/>
  </si>
  <si>
    <t>エクアドル</t>
    <phoneticPr fontId="1"/>
  </si>
  <si>
    <t>エジプト</t>
    <phoneticPr fontId="1"/>
  </si>
  <si>
    <t>エルサルバドル</t>
    <phoneticPr fontId="1"/>
  </si>
  <si>
    <t>赤道ギニア</t>
    <rPh sb="0" eb="2">
      <t>セキドウ</t>
    </rPh>
    <phoneticPr fontId="1"/>
  </si>
  <si>
    <t>エリトリア</t>
    <phoneticPr fontId="1"/>
  </si>
  <si>
    <t>エストニア</t>
    <phoneticPr fontId="1"/>
  </si>
  <si>
    <t>エチオピア</t>
    <phoneticPr fontId="1"/>
  </si>
  <si>
    <t>フィジー</t>
    <phoneticPr fontId="1"/>
  </si>
  <si>
    <t>フィンランド</t>
    <phoneticPr fontId="1"/>
  </si>
  <si>
    <t>フランス</t>
    <phoneticPr fontId="1"/>
  </si>
  <si>
    <t>ガボン</t>
    <phoneticPr fontId="1"/>
  </si>
  <si>
    <t>ガンビア</t>
    <phoneticPr fontId="1"/>
  </si>
  <si>
    <t>ジョージア</t>
    <phoneticPr fontId="1"/>
  </si>
  <si>
    <t>ドイツ</t>
    <phoneticPr fontId="1"/>
  </si>
  <si>
    <t>ガーナ</t>
    <phoneticPr fontId="1"/>
  </si>
  <si>
    <t>ギリシャ</t>
    <phoneticPr fontId="1"/>
  </si>
  <si>
    <t>グレナダ</t>
    <phoneticPr fontId="1"/>
  </si>
  <si>
    <t>グアテマラ</t>
    <phoneticPr fontId="1"/>
  </si>
  <si>
    <t>ギニア</t>
    <phoneticPr fontId="1"/>
  </si>
  <si>
    <t>ギニアビサウ</t>
    <phoneticPr fontId="1"/>
  </si>
  <si>
    <t>ガイアナ</t>
    <phoneticPr fontId="1"/>
  </si>
  <si>
    <t>ハイチ</t>
    <phoneticPr fontId="1"/>
  </si>
  <si>
    <t>ホンジュラス</t>
    <phoneticPr fontId="1"/>
  </si>
  <si>
    <t>ハンガリー</t>
    <phoneticPr fontId="1"/>
  </si>
  <si>
    <t>アイスランド</t>
    <phoneticPr fontId="1"/>
  </si>
  <si>
    <t>インド</t>
    <phoneticPr fontId="1"/>
  </si>
  <si>
    <t>インドネシア</t>
    <phoneticPr fontId="1"/>
  </si>
  <si>
    <t>イラク</t>
    <phoneticPr fontId="1"/>
  </si>
  <si>
    <t>アイルランド</t>
    <phoneticPr fontId="1"/>
  </si>
  <si>
    <t>イスラエル</t>
    <phoneticPr fontId="1"/>
  </si>
  <si>
    <t>イタリア</t>
    <phoneticPr fontId="1"/>
  </si>
  <si>
    <t>ジャマイカ</t>
    <phoneticPr fontId="1"/>
  </si>
  <si>
    <t>日本</t>
    <rPh sb="0" eb="2">
      <t>ニホン</t>
    </rPh>
    <phoneticPr fontId="1"/>
  </si>
  <si>
    <t>ラオス人民民主共和国</t>
    <rPh sb="3" eb="5">
      <t>ジンミン</t>
    </rPh>
    <rPh sb="5" eb="7">
      <t>ミンシュ</t>
    </rPh>
    <rPh sb="7" eb="10">
      <t>キョウワコク</t>
    </rPh>
    <phoneticPr fontId="1"/>
  </si>
  <si>
    <t>マーシャル諸島</t>
    <rPh sb="5" eb="7">
      <t>ショトウ</t>
    </rPh>
    <phoneticPr fontId="1"/>
  </si>
  <si>
    <t>ミクロネシア連邦</t>
    <rPh sb="6" eb="8">
      <t>レンポウ</t>
    </rPh>
    <phoneticPr fontId="1"/>
  </si>
  <si>
    <t>韓国</t>
    <rPh sb="0" eb="2">
      <t>カンコク</t>
    </rPh>
    <phoneticPr fontId="1"/>
  </si>
  <si>
    <t>ロシア連邦</t>
    <rPh sb="3" eb="5">
      <t>レンポウ</t>
    </rPh>
    <phoneticPr fontId="1"/>
  </si>
  <si>
    <t>セントビンセント及びグレナディーン諸島</t>
    <rPh sb="8" eb="9">
      <t>オヨ</t>
    </rPh>
    <rPh sb="17" eb="19">
      <t>ショトウ</t>
    </rPh>
    <phoneticPr fontId="1"/>
  </si>
  <si>
    <t>ソロモン諸島</t>
    <rPh sb="4" eb="6">
      <t>ショトウ</t>
    </rPh>
    <phoneticPr fontId="1"/>
  </si>
  <si>
    <t>南アフリカ</t>
    <rPh sb="0" eb="1">
      <t>ミナミ</t>
    </rPh>
    <phoneticPr fontId="1"/>
  </si>
  <si>
    <t>東ティモール</t>
    <rPh sb="0" eb="1">
      <t>ヒガシ</t>
    </rPh>
    <phoneticPr fontId="1"/>
  </si>
  <si>
    <t>アラブ首長国連邦</t>
    <rPh sb="3" eb="6">
      <t>シュチョウコク</t>
    </rPh>
    <rPh sb="6" eb="8">
      <t>レンポウ</t>
    </rPh>
    <phoneticPr fontId="1"/>
  </si>
  <si>
    <t>郵便番号</t>
    <rPh sb="0" eb="4">
      <t>ユウビンバンゴウ</t>
    </rPh>
    <phoneticPr fontId="1"/>
  </si>
  <si>
    <t>住所</t>
    <rPh sb="0" eb="2">
      <t>ジュウショ</t>
    </rPh>
    <phoneticPr fontId="1"/>
  </si>
  <si>
    <t>報告者名称</t>
    <rPh sb="0" eb="3">
      <t>ホウコクシャ</t>
    </rPh>
    <rPh sb="3" eb="5">
      <t>メイショウ</t>
    </rPh>
    <phoneticPr fontId="1"/>
  </si>
  <si>
    <t>代表者役職</t>
    <rPh sb="0" eb="3">
      <t>ダイヒョウシャ</t>
    </rPh>
    <rPh sb="3" eb="5">
      <t>ヤクショク</t>
    </rPh>
    <phoneticPr fontId="1"/>
  </si>
  <si>
    <t>代表者氏名</t>
    <rPh sb="0" eb="3">
      <t>ダイヒョウシャ</t>
    </rPh>
    <rPh sb="3" eb="5">
      <t>シメイ</t>
    </rPh>
    <phoneticPr fontId="1"/>
  </si>
  <si>
    <t>英語名称</t>
    <rPh sb="0" eb="2">
      <t>エイゴ</t>
    </rPh>
    <rPh sb="2" eb="4">
      <t>メイショウ</t>
    </rPh>
    <phoneticPr fontId="1"/>
  </si>
  <si>
    <t>英語役職</t>
    <rPh sb="0" eb="2">
      <t>エイゴ</t>
    </rPh>
    <rPh sb="2" eb="4">
      <t>ヤクショク</t>
    </rPh>
    <phoneticPr fontId="1"/>
  </si>
  <si>
    <t>英語代表者氏名</t>
    <rPh sb="0" eb="2">
      <t>エイゴ</t>
    </rPh>
    <rPh sb="2" eb="5">
      <t>ダイヒョウシャ</t>
    </rPh>
    <rPh sb="5" eb="7">
      <t>シメイ</t>
    </rPh>
    <phoneticPr fontId="1"/>
  </si>
  <si>
    <t>氏名</t>
    <rPh sb="0" eb="2">
      <t>シメイ</t>
    </rPh>
    <phoneticPr fontId="1"/>
  </si>
  <si>
    <t>別紙情報</t>
    <rPh sb="0" eb="2">
      <t>ベッシ</t>
    </rPh>
    <rPh sb="2" eb="4">
      <t>ジョウホウ</t>
    </rPh>
    <phoneticPr fontId="1"/>
  </si>
  <si>
    <t>自ら利用</t>
    <rPh sb="0" eb="1">
      <t>ミズカ</t>
    </rPh>
    <rPh sb="2" eb="4">
      <t>リヨウ</t>
    </rPh>
    <phoneticPr fontId="1"/>
  </si>
  <si>
    <t>その他の内容</t>
    <rPh sb="2" eb="3">
      <t>タ</t>
    </rPh>
    <rPh sb="4" eb="6">
      <t>ナイヨウ</t>
    </rPh>
    <phoneticPr fontId="1"/>
  </si>
  <si>
    <t>環　報告者</t>
    <rPh sb="0" eb="1">
      <t>カン</t>
    </rPh>
    <rPh sb="2" eb="5">
      <t>ホウコクシャ</t>
    </rPh>
    <phoneticPr fontId="1"/>
  </si>
  <si>
    <t>環　利用</t>
    <rPh sb="0" eb="1">
      <t>カン</t>
    </rPh>
    <rPh sb="2" eb="4">
      <t>リヨウ</t>
    </rPh>
    <phoneticPr fontId="1"/>
  </si>
  <si>
    <t>環　報告の区分</t>
    <rPh sb="0" eb="1">
      <t>カン</t>
    </rPh>
    <rPh sb="2" eb="4">
      <t>ホウコク</t>
    </rPh>
    <rPh sb="5" eb="7">
      <t>クブン</t>
    </rPh>
    <phoneticPr fontId="1"/>
  </si>
  <si>
    <t>環　補足チェック</t>
    <rPh sb="0" eb="1">
      <t>カン</t>
    </rPh>
    <rPh sb="2" eb="4">
      <t>ホソク</t>
    </rPh>
    <phoneticPr fontId="1"/>
  </si>
  <si>
    <t>環　補足内容</t>
    <rPh sb="0" eb="1">
      <t>カン</t>
    </rPh>
    <rPh sb="2" eb="4">
      <t>ホソク</t>
    </rPh>
    <rPh sb="4" eb="6">
      <t>ナイヨウ</t>
    </rPh>
    <phoneticPr fontId="1"/>
  </si>
  <si>
    <t>③発給日</t>
    <rPh sb="1" eb="3">
      <t>ハッキュウ</t>
    </rPh>
    <rPh sb="3" eb="4">
      <t>ビ</t>
    </rPh>
    <phoneticPr fontId="1"/>
  </si>
  <si>
    <t>②E発給機関</t>
    <rPh sb="2" eb="4">
      <t>ハッキュウ</t>
    </rPh>
    <rPh sb="4" eb="6">
      <t>キカン</t>
    </rPh>
    <phoneticPr fontId="1"/>
  </si>
  <si>
    <t>②J発給機関</t>
    <rPh sb="2" eb="4">
      <t>ハッキュウ</t>
    </rPh>
    <rPh sb="4" eb="6">
      <t>キカン</t>
    </rPh>
    <phoneticPr fontId="1"/>
  </si>
  <si>
    <t>④有効期限</t>
    <rPh sb="1" eb="3">
      <t>ユウコウ</t>
    </rPh>
    <rPh sb="3" eb="5">
      <t>キゲン</t>
    </rPh>
    <phoneticPr fontId="1"/>
  </si>
  <si>
    <t>⑤J提供者</t>
    <rPh sb="2" eb="4">
      <t>テイキョウ</t>
    </rPh>
    <rPh sb="4" eb="5">
      <t>シャ</t>
    </rPh>
    <phoneticPr fontId="1"/>
  </si>
  <si>
    <t>⑤E提供者</t>
    <rPh sb="2" eb="4">
      <t>テイキョウ</t>
    </rPh>
    <rPh sb="4" eb="5">
      <t>シャ</t>
    </rPh>
    <phoneticPr fontId="1"/>
  </si>
  <si>
    <t>⑧商業</t>
    <rPh sb="1" eb="3">
      <t>ショウギョウ</t>
    </rPh>
    <phoneticPr fontId="1"/>
  </si>
  <si>
    <t>国　①提供国</t>
    <rPh sb="0" eb="1">
      <t>クニ</t>
    </rPh>
    <rPh sb="3" eb="5">
      <t>テイキョウ</t>
    </rPh>
    <rPh sb="5" eb="6">
      <t>コク</t>
    </rPh>
    <phoneticPr fontId="1"/>
  </si>
  <si>
    <t>国　②発給機関</t>
    <rPh sb="0" eb="1">
      <t>クニ</t>
    </rPh>
    <rPh sb="3" eb="5">
      <t>ハッキュウ</t>
    </rPh>
    <rPh sb="5" eb="7">
      <t>キカン</t>
    </rPh>
    <phoneticPr fontId="1"/>
  </si>
  <si>
    <t>国　③発給日</t>
    <rPh sb="0" eb="1">
      <t>クニ</t>
    </rPh>
    <rPh sb="3" eb="5">
      <t>ハッキュウ</t>
    </rPh>
    <rPh sb="5" eb="6">
      <t>ビ</t>
    </rPh>
    <phoneticPr fontId="1"/>
  </si>
  <si>
    <t>国　④有効期限</t>
    <rPh sb="0" eb="1">
      <t>クニ</t>
    </rPh>
    <rPh sb="3" eb="5">
      <t>ユウコウ</t>
    </rPh>
    <rPh sb="5" eb="7">
      <t>キゲン</t>
    </rPh>
    <phoneticPr fontId="1"/>
  </si>
  <si>
    <t>国　⑤提供者</t>
    <rPh sb="0" eb="1">
      <t>クニ</t>
    </rPh>
    <rPh sb="3" eb="5">
      <t>テイキョウ</t>
    </rPh>
    <rPh sb="5" eb="6">
      <t>シャ</t>
    </rPh>
    <phoneticPr fontId="1"/>
  </si>
  <si>
    <t>国　⑥遺伝資源</t>
    <rPh sb="0" eb="1">
      <t>クニ</t>
    </rPh>
    <rPh sb="3" eb="5">
      <t>イデン</t>
    </rPh>
    <rPh sb="5" eb="7">
      <t>シゲン</t>
    </rPh>
    <phoneticPr fontId="1"/>
  </si>
  <si>
    <t>国　⑦MAT</t>
    <rPh sb="0" eb="1">
      <t>クニ</t>
    </rPh>
    <phoneticPr fontId="1"/>
  </si>
  <si>
    <t>国　⑧商業</t>
    <rPh sb="0" eb="1">
      <t>クニ</t>
    </rPh>
    <rPh sb="3" eb="5">
      <t>ショウギョウ</t>
    </rPh>
    <phoneticPr fontId="1"/>
  </si>
  <si>
    <t>国　利用</t>
    <rPh sb="0" eb="1">
      <t>クニ</t>
    </rPh>
    <rPh sb="2" eb="4">
      <t>リヨウ</t>
    </rPh>
    <phoneticPr fontId="1"/>
  </si>
  <si>
    <t>国　TK</t>
    <rPh sb="0" eb="1">
      <t>クニ</t>
    </rPh>
    <phoneticPr fontId="1"/>
  </si>
  <si>
    <t>国　☑補足</t>
    <rPh sb="0" eb="1">
      <t>クニ</t>
    </rPh>
    <rPh sb="3" eb="5">
      <t>ホソク</t>
    </rPh>
    <phoneticPr fontId="1"/>
  </si>
  <si>
    <t>☑代理人</t>
    <rPh sb="1" eb="4">
      <t>ダイリニン</t>
    </rPh>
    <phoneticPr fontId="1"/>
  </si>
  <si>
    <t>国　補足内容</t>
    <rPh sb="0" eb="1">
      <t>クニ</t>
    </rPh>
    <rPh sb="2" eb="4">
      <t>ホソク</t>
    </rPh>
    <rPh sb="4" eb="6">
      <t>ナイヨウ</t>
    </rPh>
    <phoneticPr fontId="1"/>
  </si>
  <si>
    <t>環　①提供国</t>
    <rPh sb="0" eb="1">
      <t>ワ</t>
    </rPh>
    <rPh sb="3" eb="5">
      <t>テイキョウ</t>
    </rPh>
    <rPh sb="5" eb="6">
      <t>コク</t>
    </rPh>
    <phoneticPr fontId="1"/>
  </si>
  <si>
    <t>環　②発給機関</t>
    <rPh sb="0" eb="1">
      <t>カン</t>
    </rPh>
    <rPh sb="3" eb="5">
      <t>ハッキュウ</t>
    </rPh>
    <rPh sb="5" eb="7">
      <t>キカン</t>
    </rPh>
    <phoneticPr fontId="1"/>
  </si>
  <si>
    <t>環　③発給日</t>
    <rPh sb="3" eb="5">
      <t>ハッキュウ</t>
    </rPh>
    <rPh sb="5" eb="6">
      <t>ビ</t>
    </rPh>
    <phoneticPr fontId="1"/>
  </si>
  <si>
    <t>環　④有効期限</t>
    <rPh sb="3" eb="5">
      <t>ユウコウ</t>
    </rPh>
    <rPh sb="5" eb="7">
      <t>キゲン</t>
    </rPh>
    <phoneticPr fontId="1"/>
  </si>
  <si>
    <t>環　⑤提供者</t>
    <rPh sb="3" eb="5">
      <t>テイキョウ</t>
    </rPh>
    <rPh sb="5" eb="6">
      <t>シャ</t>
    </rPh>
    <phoneticPr fontId="1"/>
  </si>
  <si>
    <t>環　⑥遺伝資源</t>
    <rPh sb="3" eb="5">
      <t>イデン</t>
    </rPh>
    <rPh sb="5" eb="7">
      <t>シゲン</t>
    </rPh>
    <phoneticPr fontId="1"/>
  </si>
  <si>
    <t>環　⑧商業</t>
    <rPh sb="3" eb="5">
      <t>ショウギョウ</t>
    </rPh>
    <phoneticPr fontId="1"/>
  </si>
  <si>
    <t>環　TK</t>
    <rPh sb="0" eb="1">
      <t>カン</t>
    </rPh>
    <phoneticPr fontId="1"/>
  </si>
  <si>
    <t>許可証等を与えられた者に係る情報（※）</t>
    <rPh sb="0" eb="3">
      <t>キョカショウ</t>
    </rPh>
    <rPh sb="3" eb="4">
      <t>トウ</t>
    </rPh>
    <rPh sb="5" eb="6">
      <t>アタ</t>
    </rPh>
    <rPh sb="10" eb="11">
      <t>シャ</t>
    </rPh>
    <rPh sb="12" eb="13">
      <t>カカ</t>
    </rPh>
    <rPh sb="14" eb="16">
      <t>ジョウホウ</t>
    </rPh>
    <phoneticPr fontId="1"/>
  </si>
  <si>
    <t>（※）添付された許可証等から転載する</t>
    <rPh sb="3" eb="5">
      <t>テンプ</t>
    </rPh>
    <rPh sb="8" eb="11">
      <t>キョカショウ</t>
    </rPh>
    <rPh sb="11" eb="12">
      <t>トウ</t>
    </rPh>
    <rPh sb="14" eb="16">
      <t>テンサイ</t>
    </rPh>
    <phoneticPr fontId="1"/>
  </si>
  <si>
    <t>遺伝資源の取得日（※）</t>
    <rPh sb="0" eb="2">
      <t>イデン</t>
    </rPh>
    <rPh sb="2" eb="4">
      <t>シゲン</t>
    </rPh>
    <rPh sb="5" eb="7">
      <t>シュトク</t>
    </rPh>
    <rPh sb="7" eb="8">
      <t>ビ</t>
    </rPh>
    <phoneticPr fontId="1"/>
  </si>
  <si>
    <t>（※）添付された許可証等から転載する</t>
  </si>
  <si>
    <t>国　許可証取得者</t>
    <rPh sb="0" eb="1">
      <t>クニ</t>
    </rPh>
    <rPh sb="5" eb="7">
      <t>シュトク</t>
    </rPh>
    <phoneticPr fontId="1"/>
  </si>
  <si>
    <t>国　遺伝資源取得日</t>
    <rPh sb="0" eb="1">
      <t>クニ</t>
    </rPh>
    <rPh sb="2" eb="4">
      <t>イデン</t>
    </rPh>
    <rPh sb="4" eb="6">
      <t>シゲン</t>
    </rPh>
    <rPh sb="6" eb="9">
      <t>シュトクビ</t>
    </rPh>
    <phoneticPr fontId="1"/>
  </si>
  <si>
    <t>環　許可証取得者</t>
    <rPh sb="0" eb="1">
      <t>カン</t>
    </rPh>
    <rPh sb="2" eb="5">
      <t>キョカショウ</t>
    </rPh>
    <rPh sb="5" eb="7">
      <t>シュトク</t>
    </rPh>
    <rPh sb="7" eb="8">
      <t>シャ</t>
    </rPh>
    <phoneticPr fontId="1"/>
  </si>
  <si>
    <t>環　遺伝資源取得日</t>
    <rPh sb="0" eb="1">
      <t>カン</t>
    </rPh>
    <rPh sb="2" eb="4">
      <t>イデン</t>
    </rPh>
    <rPh sb="4" eb="6">
      <t>シゲン</t>
    </rPh>
    <rPh sb="6" eb="8">
      <t>シュトク</t>
    </rPh>
    <rPh sb="8" eb="9">
      <t>ヒ</t>
    </rPh>
    <phoneticPr fontId="1"/>
  </si>
  <si>
    <t>許可証等を与えられた者に係る情報</t>
    <phoneticPr fontId="1"/>
  </si>
  <si>
    <t>遺伝資源の取得日</t>
    <phoneticPr fontId="1"/>
  </si>
  <si>
    <t>許可証等を与えられた者に係る情報</t>
    <phoneticPr fontId="1"/>
  </si>
  <si>
    <t>遺伝資源の取得日</t>
    <phoneticPr fontId="1"/>
  </si>
  <si>
    <t>遺伝資源</t>
    <rPh sb="0" eb="2">
      <t>イデン</t>
    </rPh>
    <rPh sb="2" eb="4">
      <t>シゲン</t>
    </rPh>
    <phoneticPr fontId="1"/>
  </si>
  <si>
    <t>↑</t>
    <phoneticPr fontId="1"/>
  </si>
  <si>
    <t>（１）国際遵守証明書の固有の識別記号に代わり、適法に取得したことを証する情報</t>
    <phoneticPr fontId="1"/>
  </si>
  <si>
    <t xml:space="preserve"> </t>
    <phoneticPr fontId="1"/>
  </si>
  <si>
    <t>報告者自らが遺伝資源を利用</t>
    <phoneticPr fontId="1"/>
  </si>
  <si>
    <t>b)</t>
    <phoneticPr fontId="1"/>
  </si>
  <si>
    <t>c)</t>
    <phoneticPr fontId="1"/>
  </si>
  <si>
    <t>）</t>
    <phoneticPr fontId="1"/>
  </si>
  <si>
    <t>④許可証等の有効期限</t>
    <phoneticPr fontId="1"/>
  </si>
  <si>
    <t>許可証等を与えられた者に係る情報（※）</t>
    <phoneticPr fontId="1"/>
  </si>
  <si>
    <t>遺伝資源の取得日（※）</t>
    <phoneticPr fontId="1"/>
  </si>
  <si>
    <t>第２章第１の３に基づく報告（輸入者等による任意の報告）</t>
    <phoneticPr fontId="1"/>
  </si>
  <si>
    <t>☑チェック</t>
    <phoneticPr fontId="1"/>
  </si>
  <si>
    <t>空 許可証名</t>
    <rPh sb="0" eb="1">
      <t>カラ</t>
    </rPh>
    <rPh sb="2" eb="5">
      <t>キョカショウ</t>
    </rPh>
    <rPh sb="5" eb="6">
      <t>メイ</t>
    </rPh>
    <phoneticPr fontId="1"/>
  </si>
  <si>
    <t>⑦MAT</t>
    <phoneticPr fontId="1"/>
  </si>
  <si>
    <t>TKのPIC</t>
    <phoneticPr fontId="1"/>
  </si>
  <si>
    <t>TKのMAT</t>
    <phoneticPr fontId="1"/>
  </si>
  <si>
    <t>環　⑦MAT</t>
    <phoneticPr fontId="1"/>
  </si>
  <si>
    <t>空</t>
    <rPh sb="0" eb="1">
      <t>カラ</t>
    </rPh>
    <phoneticPr fontId="1"/>
  </si>
  <si>
    <t>⑦英語</t>
    <rPh sb="1" eb="3">
      <t>エイゴ</t>
    </rPh>
    <phoneticPr fontId="1"/>
  </si>
  <si>
    <t>⑥の英語
非表示</t>
    <rPh sb="2" eb="4">
      <t>エイゴ</t>
    </rPh>
    <rPh sb="5" eb="8">
      <t>ヒヒョウジ</t>
    </rPh>
    <phoneticPr fontId="1"/>
  </si>
  <si>
    <t>c）の場合の具体的な内容の英語
非表示</t>
    <rPh sb="13" eb="15">
      <t>エイゴ</t>
    </rPh>
    <rPh sb="16" eb="19">
      <t>ヒヒョウジ</t>
    </rPh>
    <phoneticPr fontId="1"/>
  </si>
  <si>
    <t>⑦の英語
非表示</t>
    <rPh sb="2" eb="4">
      <t>エイゴ</t>
    </rPh>
    <rPh sb="5" eb="8">
      <t>ヒヒョウジ</t>
    </rPh>
    <phoneticPr fontId="1"/>
  </si>
  <si>
    <t>⓼の英語
非表示</t>
    <rPh sb="2" eb="4">
      <t>エイゴ</t>
    </rPh>
    <rPh sb="5" eb="8">
      <t>ヒヒョウジ</t>
    </rPh>
    <phoneticPr fontId="1"/>
  </si>
  <si>
    <t>-</t>
    <phoneticPr fontId="1"/>
  </si>
  <si>
    <t>〒</t>
    <phoneticPr fontId="1"/>
  </si>
  <si>
    <t>〒</t>
    <phoneticPr fontId="1"/>
  </si>
  <si>
    <t>報告者との関係又は所属</t>
    <rPh sb="0" eb="3">
      <t>ホウコクシャ</t>
    </rPh>
    <rPh sb="5" eb="7">
      <t>カンケイ</t>
    </rPh>
    <rPh sb="7" eb="8">
      <t>マタ</t>
    </rPh>
    <rPh sb="9" eb="11">
      <t>ショゾク</t>
    </rPh>
    <phoneticPr fontId="1"/>
  </si>
  <si>
    <t>電子メール</t>
    <rPh sb="0" eb="2">
      <t>デンシ</t>
    </rPh>
    <phoneticPr fontId="1"/>
  </si>
  <si>
    <t>報告者との関係又は所属</t>
    <rPh sb="0" eb="3">
      <t>ホウコクシャ</t>
    </rPh>
    <rPh sb="5" eb="7">
      <t>カンケイ</t>
    </rPh>
    <rPh sb="7" eb="8">
      <t>マタ</t>
    </rPh>
    <rPh sb="9" eb="11">
      <t>ショゾク</t>
    </rPh>
    <phoneticPr fontId="1"/>
  </si>
  <si>
    <t>代表者の役職・氏名（法人の場合）</t>
    <phoneticPr fontId="1"/>
  </si>
  <si>
    <t>報告者の住所</t>
    <phoneticPr fontId="1"/>
  </si>
  <si>
    <t>報告者の電話番号</t>
    <phoneticPr fontId="1"/>
  </si>
  <si>
    <t>報告者の電子メール</t>
    <rPh sb="4" eb="6">
      <t>デンシ</t>
    </rPh>
    <phoneticPr fontId="1"/>
  </si>
  <si>
    <t>国　報告者の氏名</t>
    <rPh sb="0" eb="1">
      <t>クニ</t>
    </rPh>
    <rPh sb="2" eb="5">
      <t>ホウコクシャ</t>
    </rPh>
    <rPh sb="6" eb="8">
      <t>シメイ</t>
    </rPh>
    <phoneticPr fontId="1"/>
  </si>
  <si>
    <t>国　代表者の役職・氏名</t>
    <rPh sb="0" eb="1">
      <t>クニ</t>
    </rPh>
    <phoneticPr fontId="1"/>
  </si>
  <si>
    <t>国　報告者の住所</t>
    <rPh sb="0" eb="1">
      <t>クニ</t>
    </rPh>
    <phoneticPr fontId="1"/>
  </si>
  <si>
    <t>国　報告者の電話番号</t>
    <rPh sb="0" eb="1">
      <t>クニ</t>
    </rPh>
    <phoneticPr fontId="1"/>
  </si>
  <si>
    <t>国　報告者の電子メール</t>
    <rPh sb="0" eb="1">
      <t>クニ</t>
    </rPh>
    <phoneticPr fontId="1"/>
  </si>
  <si>
    <t>報告者に係る情報</t>
    <phoneticPr fontId="1"/>
  </si>
  <si>
    <t>(1)国際クリアリングハウス</t>
    <phoneticPr fontId="1"/>
  </si>
  <si>
    <t>報告者の氏名</t>
    <phoneticPr fontId="1"/>
  </si>
  <si>
    <t>報告者の住所</t>
    <phoneticPr fontId="1"/>
  </si>
  <si>
    <t>報告者の電話番号</t>
    <phoneticPr fontId="1"/>
  </si>
  <si>
    <t>報告者の電子メール</t>
    <phoneticPr fontId="1"/>
  </si>
  <si>
    <t>代表者の役職・氏名</t>
    <phoneticPr fontId="1"/>
  </si>
  <si>
    <t>別の者が利用</t>
    <rPh sb="0" eb="1">
      <t>ベツ</t>
    </rPh>
    <rPh sb="2" eb="3">
      <t>モノ</t>
    </rPh>
    <rPh sb="4" eb="6">
      <t>リヨウ</t>
    </rPh>
    <phoneticPr fontId="1"/>
  </si>
  <si>
    <t>☑その他</t>
    <rPh sb="3" eb="4">
      <t>タ</t>
    </rPh>
    <phoneticPr fontId="1"/>
  </si>
  <si>
    <t>（英語又は
　現地語）</t>
    <rPh sb="1" eb="3">
      <t>エイゴ</t>
    </rPh>
    <rPh sb="3" eb="4">
      <t>マタ</t>
    </rPh>
    <rPh sb="7" eb="9">
      <t>ゲンチ</t>
    </rPh>
    <rPh sb="9" eb="10">
      <t>ゴ</t>
    </rPh>
    <phoneticPr fontId="1"/>
  </si>
  <si>
    <t>１件の報告</t>
    <rPh sb="1" eb="2">
      <t>ケン</t>
    </rPh>
    <rPh sb="3" eb="5">
      <t>ホウコク</t>
    </rPh>
    <phoneticPr fontId="1"/>
  </si>
  <si>
    <t>１件の報告／複数件の報告　を選んでください</t>
  </si>
  <si>
    <t>１件／複数件</t>
    <rPh sb="1" eb="2">
      <t>ケン</t>
    </rPh>
    <rPh sb="3" eb="5">
      <t>フクスウ</t>
    </rPh>
    <rPh sb="5" eb="6">
      <t>ケン</t>
    </rPh>
    <phoneticPr fontId="1"/>
  </si>
  <si>
    <t>報告者の氏名（法人名称）</t>
    <phoneticPr fontId="1"/>
  </si>
  <si>
    <t>英語又は現地語</t>
    <rPh sb="0" eb="2">
      <t>エイゴ</t>
    </rPh>
    <rPh sb="2" eb="3">
      <t>マタ</t>
    </rPh>
    <rPh sb="4" eb="6">
      <t>ゲンチ</t>
    </rPh>
    <rPh sb="6" eb="7">
      <t>ゴ</t>
    </rPh>
    <phoneticPr fontId="1"/>
  </si>
  <si>
    <t>英語又は現地語</t>
    <rPh sb="0" eb="2">
      <t>エイゴ</t>
    </rPh>
    <phoneticPr fontId="1"/>
  </si>
  <si>
    <r>
      <t>ドロップダウンリストから選択してください。選択すると、下のチェック欄に自動的にチェックが付されます。手書きの場合は、下のチェック欄の該当するもの</t>
    </r>
    <r>
      <rPr>
        <i/>
        <u/>
        <sz val="8"/>
        <color theme="1"/>
        <rFont val="ＭＳ ゴシック"/>
        <family val="3"/>
        <charset val="128"/>
      </rPr>
      <t>１つにチェックして</t>
    </r>
    <r>
      <rPr>
        <i/>
        <sz val="8"/>
        <color theme="1"/>
        <rFont val="ＭＳ ゴシック"/>
        <family val="3"/>
        <charset val="128"/>
      </rPr>
      <t>ください。</t>
    </r>
    <rPh sb="12" eb="14">
      <t>センタク</t>
    </rPh>
    <rPh sb="21" eb="23">
      <t>センタク</t>
    </rPh>
    <rPh sb="27" eb="28">
      <t>シタ</t>
    </rPh>
    <rPh sb="33" eb="34">
      <t>ラン</t>
    </rPh>
    <rPh sb="35" eb="38">
      <t>ジドウテキ</t>
    </rPh>
    <rPh sb="44" eb="45">
      <t>フ</t>
    </rPh>
    <rPh sb="50" eb="52">
      <t>テガ</t>
    </rPh>
    <rPh sb="54" eb="56">
      <t>バアイ</t>
    </rPh>
    <rPh sb="58" eb="59">
      <t>シタ</t>
    </rPh>
    <rPh sb="64" eb="65">
      <t>ラン</t>
    </rPh>
    <rPh sb="66" eb="68">
      <t>ガイトウ</t>
    </rPh>
    <phoneticPr fontId="1"/>
  </si>
  <si>
    <r>
      <t>３．国際クリアリングハウスへの提供等を希望</t>
    </r>
    <r>
      <rPr>
        <u/>
        <sz val="10"/>
        <color theme="1"/>
        <rFont val="ＭＳ ゴシック"/>
        <family val="3"/>
        <charset val="128"/>
      </rPr>
      <t>しない</t>
    </r>
    <r>
      <rPr>
        <sz val="10"/>
        <color theme="1"/>
        <rFont val="ＭＳ ゴシック"/>
        <family val="3"/>
        <charset val="128"/>
      </rPr>
      <t>情報</t>
    </r>
    <phoneticPr fontId="1"/>
  </si>
  <si>
    <r>
      <t>Nepal</t>
    </r>
    <r>
      <rPr>
        <sz val="11"/>
        <color theme="1"/>
        <rFont val="ＭＳ ゴシック"/>
        <family val="3"/>
        <charset val="128"/>
      </rPr>
      <t> </t>
    </r>
  </si>
  <si>
    <r>
      <t>ドロップダウンリストから記号を選択してください。記号を選択すると、自動的に該当する記号にチェックが付されます。手書きの場合は、下のa)～c)の該当する記号のチェック欄</t>
    </r>
    <r>
      <rPr>
        <i/>
        <u/>
        <sz val="8"/>
        <color theme="1"/>
        <rFont val="ＭＳ ゴシック"/>
        <family val="3"/>
        <charset val="128"/>
      </rPr>
      <t>１つをチェック</t>
    </r>
    <r>
      <rPr>
        <i/>
        <sz val="8"/>
        <color theme="1"/>
        <rFont val="ＭＳ ゴシック"/>
        <family val="3"/>
        <charset val="128"/>
      </rPr>
      <t>してください。</t>
    </r>
    <rPh sb="12" eb="14">
      <t>キゴウ</t>
    </rPh>
    <rPh sb="15" eb="17">
      <t>センタク</t>
    </rPh>
    <rPh sb="24" eb="26">
      <t>キゴウ</t>
    </rPh>
    <rPh sb="27" eb="29">
      <t>センタク</t>
    </rPh>
    <rPh sb="33" eb="36">
      <t>ジドウテキ</t>
    </rPh>
    <rPh sb="37" eb="39">
      <t>ガイトウ</t>
    </rPh>
    <rPh sb="41" eb="43">
      <t>キゴウ</t>
    </rPh>
    <rPh sb="49" eb="50">
      <t>フ</t>
    </rPh>
    <rPh sb="82" eb="83">
      <t>ラン</t>
    </rPh>
    <phoneticPr fontId="1"/>
  </si>
  <si>
    <t>⑧英</t>
    <rPh sb="1" eb="2">
      <t>エイ</t>
    </rPh>
    <phoneticPr fontId="1"/>
  </si>
  <si>
    <t>Eswatini</t>
    <phoneticPr fontId="1"/>
  </si>
  <si>
    <t>エスワティニ</t>
    <phoneticPr fontId="1"/>
  </si>
  <si>
    <t>ヨルダン</t>
    <phoneticPr fontId="1"/>
  </si>
  <si>
    <t>カザフスタン</t>
    <phoneticPr fontId="1"/>
  </si>
  <si>
    <t>ケニア</t>
    <phoneticPr fontId="1"/>
  </si>
  <si>
    <t>キリバス</t>
    <phoneticPr fontId="1"/>
  </si>
  <si>
    <t>クウェート</t>
    <phoneticPr fontId="1"/>
  </si>
  <si>
    <t>ラトビア</t>
    <phoneticPr fontId="1"/>
  </si>
  <si>
    <t>レバノン</t>
    <phoneticPr fontId="1"/>
  </si>
  <si>
    <t>レソト</t>
    <phoneticPr fontId="1"/>
  </si>
  <si>
    <t>リベリア</t>
    <phoneticPr fontId="1"/>
  </si>
  <si>
    <t>リビア</t>
    <phoneticPr fontId="1"/>
  </si>
  <si>
    <t>リヒテンシュタイン</t>
    <phoneticPr fontId="1"/>
  </si>
  <si>
    <t>リトアニア</t>
    <phoneticPr fontId="1"/>
  </si>
  <si>
    <t>マダガスカル</t>
    <phoneticPr fontId="1"/>
  </si>
  <si>
    <t>マレーシア</t>
    <phoneticPr fontId="1"/>
  </si>
  <si>
    <t>モルディブ</t>
    <phoneticPr fontId="1"/>
  </si>
  <si>
    <t>マリ</t>
    <phoneticPr fontId="1"/>
  </si>
  <si>
    <t>マルタ</t>
    <phoneticPr fontId="1"/>
  </si>
  <si>
    <t>モーリタニア</t>
    <phoneticPr fontId="1"/>
  </si>
  <si>
    <t>モーリシャス</t>
    <phoneticPr fontId="1"/>
  </si>
  <si>
    <t>メキシコ</t>
    <phoneticPr fontId="1"/>
  </si>
  <si>
    <t>モナコ</t>
    <phoneticPr fontId="1"/>
  </si>
  <si>
    <t>モンゴル</t>
    <phoneticPr fontId="1"/>
  </si>
  <si>
    <t>モンテネグロ</t>
    <phoneticPr fontId="1"/>
  </si>
  <si>
    <t>モロッコ</t>
    <phoneticPr fontId="1"/>
  </si>
  <si>
    <t>モザンビーク</t>
    <phoneticPr fontId="1"/>
  </si>
  <si>
    <t>ミャンマー</t>
    <phoneticPr fontId="1"/>
  </si>
  <si>
    <t>ナミビア</t>
    <phoneticPr fontId="1"/>
  </si>
  <si>
    <t>ナウル</t>
    <phoneticPr fontId="1"/>
  </si>
  <si>
    <t>ネパール</t>
    <phoneticPr fontId="1"/>
  </si>
  <si>
    <t>ニュージーランド</t>
    <phoneticPr fontId="1"/>
  </si>
  <si>
    <t>ニカラグア</t>
    <phoneticPr fontId="1"/>
  </si>
  <si>
    <t>ニジェール</t>
    <phoneticPr fontId="1"/>
  </si>
  <si>
    <t>ナイジェリア</t>
    <phoneticPr fontId="1"/>
  </si>
  <si>
    <t>ニウエ</t>
    <phoneticPr fontId="1"/>
  </si>
  <si>
    <t>ノルウェー</t>
    <phoneticPr fontId="1"/>
  </si>
  <si>
    <t>オマーン</t>
    <phoneticPr fontId="1"/>
  </si>
  <si>
    <t>パキスタン</t>
    <phoneticPr fontId="1"/>
  </si>
  <si>
    <t>パラオ</t>
    <phoneticPr fontId="1"/>
  </si>
  <si>
    <t>パナマ</t>
    <phoneticPr fontId="1"/>
  </si>
  <si>
    <t>パラグアイ</t>
    <phoneticPr fontId="1"/>
  </si>
  <si>
    <t>ペルー</t>
    <phoneticPr fontId="1"/>
  </si>
  <si>
    <t>ポーランド</t>
    <phoneticPr fontId="1"/>
  </si>
  <si>
    <t>ポルトガル</t>
    <phoneticPr fontId="1"/>
  </si>
  <si>
    <t>カタール</t>
    <phoneticPr fontId="1"/>
  </si>
  <si>
    <t>ルーマニア</t>
    <phoneticPr fontId="1"/>
  </si>
  <si>
    <t>ルワンダ</t>
    <phoneticPr fontId="1"/>
  </si>
  <si>
    <t>セントルシア</t>
    <phoneticPr fontId="1"/>
  </si>
  <si>
    <t>サモア</t>
    <phoneticPr fontId="1"/>
  </si>
  <si>
    <t>サンマリノ</t>
    <phoneticPr fontId="1"/>
  </si>
  <si>
    <t>サントメ・プリンシペ</t>
    <phoneticPr fontId="1"/>
  </si>
  <si>
    <t>サウジアラビア</t>
    <phoneticPr fontId="1"/>
  </si>
  <si>
    <t>セネガル</t>
    <phoneticPr fontId="1"/>
  </si>
  <si>
    <t>セルビア</t>
    <phoneticPr fontId="1"/>
  </si>
  <si>
    <t>シエラレオネ</t>
    <phoneticPr fontId="1"/>
  </si>
  <si>
    <t>シンガポール</t>
    <phoneticPr fontId="1"/>
  </si>
  <si>
    <t>スロバキア</t>
    <phoneticPr fontId="1"/>
  </si>
  <si>
    <t>スロベニア</t>
    <phoneticPr fontId="1"/>
  </si>
  <si>
    <t>ソマリア</t>
    <phoneticPr fontId="1"/>
  </si>
  <si>
    <t>スペイン</t>
    <phoneticPr fontId="1"/>
  </si>
  <si>
    <t>スリランカ</t>
    <phoneticPr fontId="1"/>
  </si>
  <si>
    <t>スーダン</t>
    <phoneticPr fontId="1"/>
  </si>
  <si>
    <t>スリナム</t>
    <phoneticPr fontId="1"/>
  </si>
  <si>
    <t>スウェーデン</t>
    <phoneticPr fontId="1"/>
  </si>
  <si>
    <t>スイス</t>
    <phoneticPr fontId="1"/>
  </si>
  <si>
    <t>タジキスタン</t>
    <phoneticPr fontId="1"/>
  </si>
  <si>
    <t>タイ</t>
    <phoneticPr fontId="1"/>
  </si>
  <si>
    <t>トーゴ</t>
    <phoneticPr fontId="1"/>
  </si>
  <si>
    <t>トンガ</t>
    <phoneticPr fontId="1"/>
  </si>
  <si>
    <t>トリニダード・トバゴ</t>
    <phoneticPr fontId="1"/>
  </si>
  <si>
    <t>チュニジア</t>
    <phoneticPr fontId="1"/>
  </si>
  <si>
    <t>トルコ</t>
    <phoneticPr fontId="1"/>
  </si>
  <si>
    <t>トルクメニスタン</t>
    <phoneticPr fontId="1"/>
  </si>
  <si>
    <t>ツバル</t>
    <phoneticPr fontId="1"/>
  </si>
  <si>
    <t>ウガンダ</t>
    <phoneticPr fontId="1"/>
  </si>
  <si>
    <t>ウクライナ</t>
    <phoneticPr fontId="1"/>
  </si>
  <si>
    <t>ウルグアイ</t>
    <phoneticPr fontId="1"/>
  </si>
  <si>
    <t>ウズベキスタン</t>
    <phoneticPr fontId="1"/>
  </si>
  <si>
    <t>バヌアツ</t>
    <phoneticPr fontId="1"/>
  </si>
  <si>
    <t>ベトナム</t>
    <phoneticPr fontId="1"/>
  </si>
  <si>
    <t>イエメン</t>
    <phoneticPr fontId="1"/>
  </si>
  <si>
    <t>ザンビア</t>
    <phoneticPr fontId="1"/>
  </si>
  <si>
    <t>ジンバブエ</t>
    <phoneticPr fontId="1"/>
  </si>
  <si>
    <t>（２）当該遺伝資源の利用に併せて利用することを目的として当該遺伝資源に関連する伝統的な</t>
    <phoneticPr fontId="1"/>
  </si>
  <si>
    <t>知識を取得して我が国に持ち込んだ場合</t>
    <phoneticPr fontId="1"/>
  </si>
  <si>
    <t>先住民の社会又は地域社会の情報に基づく事前の同意又は当該社会の承認及び関与に</t>
    <phoneticPr fontId="1"/>
  </si>
  <si>
    <t>よって当該知識を取得した。</t>
    <phoneticPr fontId="1"/>
  </si>
  <si>
    <t>ること（複数回答可）。今後の予定の情報の記載も可とする。</t>
    <phoneticPr fontId="1"/>
  </si>
  <si>
    <t>利益を害するおそれがある情報は除くことができる。</t>
    <phoneticPr fontId="1"/>
  </si>
  <si>
    <t>８　許可証等の写しを添付すること。ただし、当該個人又は法人の権利、競争上の地位その他正当な</t>
    <rPh sb="2" eb="5">
      <t>キョカショウ</t>
    </rPh>
    <rPh sb="5" eb="6">
      <t>トウ</t>
    </rPh>
    <phoneticPr fontId="1"/>
  </si>
  <si>
    <t>９　用紙の大きさは、日本産業規格Ａ４とすること。</t>
    <rPh sb="10" eb="12">
      <t>ニホン</t>
    </rPh>
    <rPh sb="12" eb="14">
      <t>サンギョウ</t>
    </rPh>
    <rPh sb="14" eb="16">
      <t>キカク</t>
    </rPh>
    <phoneticPr fontId="1"/>
  </si>
  <si>
    <t>３　１．（１）の⑥の「遺伝資源」については、遺伝資源の学名が明らかな場合には、学名を記載す</t>
    <phoneticPr fontId="1"/>
  </si>
  <si>
    <t>４　１．（２）の「当該遺伝資源の利用に併せて利用することを目的として当該遺伝資源に関連する</t>
    <phoneticPr fontId="1"/>
  </si>
  <si>
    <t>６　３．の「国際クリアリングハウスへの提供等を希望しない情報」については、遺伝資源の取得に</t>
    <phoneticPr fontId="1"/>
  </si>
  <si>
    <t>a)～c)から該当する区分を選んでください</t>
    <phoneticPr fontId="1"/>
  </si>
  <si>
    <t>日本語名</t>
    <rPh sb="0" eb="3">
      <t>ニホンゴ</t>
    </rPh>
    <rPh sb="3" eb="4">
      <t>メイ</t>
    </rPh>
    <phoneticPr fontId="1"/>
  </si>
  <si>
    <t>Afghanistan</t>
    <phoneticPr fontId="23"/>
  </si>
  <si>
    <t>Albania</t>
    <phoneticPr fontId="23"/>
  </si>
  <si>
    <t>Algeria</t>
    <phoneticPr fontId="23"/>
  </si>
  <si>
    <t>Andorra</t>
    <phoneticPr fontId="23"/>
  </si>
  <si>
    <t>Angola</t>
    <phoneticPr fontId="23"/>
  </si>
  <si>
    <t>Antigua and Barbuda</t>
    <phoneticPr fontId="23"/>
  </si>
  <si>
    <t>Argentina</t>
    <phoneticPr fontId="23"/>
  </si>
  <si>
    <t>Armenia</t>
    <phoneticPr fontId="23"/>
  </si>
  <si>
    <t>Australia</t>
    <phoneticPr fontId="23"/>
  </si>
  <si>
    <t>Austria</t>
    <phoneticPr fontId="23"/>
  </si>
  <si>
    <t>Azerbaijan</t>
    <phoneticPr fontId="23"/>
  </si>
  <si>
    <t>Bahamas</t>
    <phoneticPr fontId="23"/>
  </si>
  <si>
    <t>Bahrain</t>
    <phoneticPr fontId="23"/>
  </si>
  <si>
    <t>Bangladesh</t>
    <phoneticPr fontId="23"/>
  </si>
  <si>
    <t>Barbados</t>
    <phoneticPr fontId="23"/>
  </si>
  <si>
    <t>Belarus</t>
    <phoneticPr fontId="23"/>
  </si>
  <si>
    <t>Belgium</t>
    <phoneticPr fontId="23"/>
  </si>
  <si>
    <t>Belize</t>
    <phoneticPr fontId="23"/>
  </si>
  <si>
    <t>Benin</t>
    <phoneticPr fontId="23"/>
  </si>
  <si>
    <t>Bhutan</t>
    <phoneticPr fontId="23"/>
  </si>
  <si>
    <t>Bolivia (Plurinational State of)</t>
    <phoneticPr fontId="23"/>
  </si>
  <si>
    <t>ボリビア多民族国</t>
    <phoneticPr fontId="1"/>
  </si>
  <si>
    <t>Bosnia and Herzegovina</t>
    <phoneticPr fontId="23"/>
  </si>
  <si>
    <t>ボスニア・ヘルツェゴビナ</t>
    <phoneticPr fontId="1"/>
  </si>
  <si>
    <t>Botswana</t>
    <phoneticPr fontId="23"/>
  </si>
  <si>
    <t>Brazil</t>
    <phoneticPr fontId="23"/>
  </si>
  <si>
    <t>Brunei Darussalam</t>
    <phoneticPr fontId="23"/>
  </si>
  <si>
    <t>ブルネイ・ダルサラーム国</t>
    <phoneticPr fontId="1"/>
  </si>
  <si>
    <t>Bulgaria</t>
    <phoneticPr fontId="23"/>
  </si>
  <si>
    <t>Burkina Faso</t>
    <phoneticPr fontId="23"/>
  </si>
  <si>
    <t>Burundi</t>
    <phoneticPr fontId="23"/>
  </si>
  <si>
    <t>Cabo Verde</t>
    <phoneticPr fontId="23"/>
  </si>
  <si>
    <t>Cambodia</t>
    <phoneticPr fontId="23"/>
  </si>
  <si>
    <t>Cameroon</t>
    <phoneticPr fontId="23"/>
  </si>
  <si>
    <t>Canada</t>
    <phoneticPr fontId="23"/>
  </si>
  <si>
    <t>Central African Republic</t>
    <phoneticPr fontId="23"/>
  </si>
  <si>
    <t>Chad</t>
    <phoneticPr fontId="23"/>
  </si>
  <si>
    <t>Chile</t>
    <phoneticPr fontId="23"/>
  </si>
  <si>
    <t>China</t>
    <phoneticPr fontId="23"/>
  </si>
  <si>
    <t>Colombia</t>
    <phoneticPr fontId="23"/>
  </si>
  <si>
    <t>Comoros</t>
    <phoneticPr fontId="23"/>
  </si>
  <si>
    <t>Congo</t>
    <phoneticPr fontId="23"/>
  </si>
  <si>
    <t>Cook Islands</t>
    <phoneticPr fontId="23"/>
  </si>
  <si>
    <t>Costa Rica</t>
    <phoneticPr fontId="23"/>
  </si>
  <si>
    <t>Côte d'Ivoire</t>
    <phoneticPr fontId="23"/>
  </si>
  <si>
    <t>コートジボワール</t>
    <phoneticPr fontId="1"/>
  </si>
  <si>
    <t>Croatia</t>
    <phoneticPr fontId="23"/>
  </si>
  <si>
    <t>Cuba</t>
    <phoneticPr fontId="23"/>
  </si>
  <si>
    <t>Cyprus</t>
    <phoneticPr fontId="23"/>
  </si>
  <si>
    <t>Czech Republic</t>
    <phoneticPr fontId="23"/>
  </si>
  <si>
    <t>チェコ共和国</t>
    <phoneticPr fontId="1"/>
  </si>
  <si>
    <t>Democratic People's Republic of Korea</t>
    <phoneticPr fontId="23"/>
  </si>
  <si>
    <t>Democratic Republic of the Congo</t>
    <phoneticPr fontId="23"/>
  </si>
  <si>
    <t>Denmark</t>
    <phoneticPr fontId="23"/>
  </si>
  <si>
    <t>Djibouti</t>
    <phoneticPr fontId="23"/>
  </si>
  <si>
    <t>ジブチ</t>
    <phoneticPr fontId="1"/>
  </si>
  <si>
    <t>Dominica</t>
    <phoneticPr fontId="23"/>
  </si>
  <si>
    <t>Dominican Republic</t>
    <phoneticPr fontId="23"/>
  </si>
  <si>
    <t>Ecuador</t>
    <phoneticPr fontId="23"/>
  </si>
  <si>
    <t>Egypt</t>
    <phoneticPr fontId="23"/>
  </si>
  <si>
    <t>El Salvador</t>
    <phoneticPr fontId="23"/>
  </si>
  <si>
    <t>Equatorial Guinea</t>
    <phoneticPr fontId="23"/>
  </si>
  <si>
    <t>Eritrea</t>
    <phoneticPr fontId="23"/>
  </si>
  <si>
    <t>Estonia</t>
    <phoneticPr fontId="23"/>
  </si>
  <si>
    <t>Ethiopia</t>
    <phoneticPr fontId="23"/>
  </si>
  <si>
    <t>European Union</t>
    <phoneticPr fontId="23"/>
  </si>
  <si>
    <t>欧州連合（EU）</t>
    <rPh sb="0" eb="2">
      <t>オウシュウ</t>
    </rPh>
    <rPh sb="2" eb="4">
      <t>レンゴウ</t>
    </rPh>
    <phoneticPr fontId="1"/>
  </si>
  <si>
    <t>Fiji</t>
    <phoneticPr fontId="23"/>
  </si>
  <si>
    <t>Finland</t>
    <phoneticPr fontId="23"/>
  </si>
  <si>
    <t>France</t>
    <phoneticPr fontId="23"/>
  </si>
  <si>
    <t>Gabon</t>
    <phoneticPr fontId="23"/>
  </si>
  <si>
    <t>Gambia</t>
    <phoneticPr fontId="23"/>
  </si>
  <si>
    <t>Georgia</t>
    <phoneticPr fontId="23"/>
  </si>
  <si>
    <t>Germany</t>
    <phoneticPr fontId="23"/>
  </si>
  <si>
    <t>Ghana</t>
    <phoneticPr fontId="23"/>
  </si>
  <si>
    <t>Greece</t>
    <phoneticPr fontId="23"/>
  </si>
  <si>
    <t>Grenada</t>
    <phoneticPr fontId="23"/>
  </si>
  <si>
    <t>Guatemala</t>
    <phoneticPr fontId="23"/>
  </si>
  <si>
    <t>Guinea</t>
    <phoneticPr fontId="23"/>
  </si>
  <si>
    <t>Guinea-Bissau</t>
    <phoneticPr fontId="23"/>
  </si>
  <si>
    <t>Guyana</t>
    <phoneticPr fontId="23"/>
  </si>
  <si>
    <t>Haiti</t>
    <phoneticPr fontId="23"/>
  </si>
  <si>
    <t>Honduras</t>
    <phoneticPr fontId="23"/>
  </si>
  <si>
    <t>Hungary</t>
    <phoneticPr fontId="23"/>
  </si>
  <si>
    <t>Iceland</t>
    <phoneticPr fontId="23"/>
  </si>
  <si>
    <t>India</t>
    <phoneticPr fontId="23"/>
  </si>
  <si>
    <t>Indonesia</t>
    <phoneticPr fontId="23"/>
  </si>
  <si>
    <t>Iran (Islamic Republic of)</t>
    <phoneticPr fontId="23"/>
  </si>
  <si>
    <t>イラン・イスラム共和国</t>
    <phoneticPr fontId="1"/>
  </si>
  <si>
    <t>Iraq</t>
    <phoneticPr fontId="23"/>
  </si>
  <si>
    <t>Ireland</t>
    <phoneticPr fontId="23"/>
  </si>
  <si>
    <t>Israel</t>
    <phoneticPr fontId="23"/>
  </si>
  <si>
    <t>Italy</t>
    <phoneticPr fontId="23"/>
  </si>
  <si>
    <t>Jamaica</t>
    <phoneticPr fontId="23"/>
  </si>
  <si>
    <t>Japan</t>
    <phoneticPr fontId="23"/>
  </si>
  <si>
    <t>Jordan</t>
    <phoneticPr fontId="23"/>
  </si>
  <si>
    <t>Kazakhstan</t>
    <phoneticPr fontId="23"/>
  </si>
  <si>
    <t>Kenya</t>
    <phoneticPr fontId="23"/>
  </si>
  <si>
    <t>Kiribati</t>
    <phoneticPr fontId="23"/>
  </si>
  <si>
    <t>Kuwait</t>
    <phoneticPr fontId="23"/>
  </si>
  <si>
    <t>Kyrgyz Republic</t>
    <phoneticPr fontId="23"/>
  </si>
  <si>
    <t>キルギス共和国</t>
    <phoneticPr fontId="1"/>
  </si>
  <si>
    <t>Lao People's Democratic Republic</t>
    <phoneticPr fontId="23"/>
  </si>
  <si>
    <t>Latvia</t>
    <phoneticPr fontId="23"/>
  </si>
  <si>
    <t>Lebanon</t>
    <phoneticPr fontId="23"/>
  </si>
  <si>
    <t>Lesotho</t>
    <phoneticPr fontId="23"/>
  </si>
  <si>
    <t>Liberia</t>
    <phoneticPr fontId="23"/>
  </si>
  <si>
    <t>Libya</t>
    <phoneticPr fontId="23"/>
  </si>
  <si>
    <t>Liechtenstein</t>
    <phoneticPr fontId="23"/>
  </si>
  <si>
    <t>Lithuania</t>
    <phoneticPr fontId="23"/>
  </si>
  <si>
    <t>Luxembourg</t>
    <phoneticPr fontId="23"/>
  </si>
  <si>
    <t>ルクセンブルク</t>
    <phoneticPr fontId="1"/>
  </si>
  <si>
    <t>Madagascar</t>
    <phoneticPr fontId="23"/>
  </si>
  <si>
    <t>Malawi</t>
    <phoneticPr fontId="23"/>
  </si>
  <si>
    <t>マラウイ</t>
    <phoneticPr fontId="1"/>
  </si>
  <si>
    <t>Malaysia</t>
    <phoneticPr fontId="23"/>
  </si>
  <si>
    <t>Maldives</t>
    <phoneticPr fontId="23"/>
  </si>
  <si>
    <t>Mali</t>
    <phoneticPr fontId="23"/>
  </si>
  <si>
    <t>Malta</t>
    <phoneticPr fontId="23"/>
  </si>
  <si>
    <t>Marshall Islands</t>
    <phoneticPr fontId="23"/>
  </si>
  <si>
    <t>Mauritania</t>
    <phoneticPr fontId="23"/>
  </si>
  <si>
    <t>Mauritius</t>
    <phoneticPr fontId="23"/>
  </si>
  <si>
    <t>Mexico</t>
    <phoneticPr fontId="23"/>
  </si>
  <si>
    <t>Micronesia (Federated States of)</t>
    <phoneticPr fontId="23"/>
  </si>
  <si>
    <t>Monaco</t>
    <phoneticPr fontId="23"/>
  </si>
  <si>
    <t>Mongolia</t>
    <phoneticPr fontId="23"/>
  </si>
  <si>
    <t>Montenegro</t>
    <phoneticPr fontId="23"/>
  </si>
  <si>
    <t>Morocco</t>
    <phoneticPr fontId="23"/>
  </si>
  <si>
    <t>Mozambique</t>
    <phoneticPr fontId="23"/>
  </si>
  <si>
    <t>Myanmar</t>
    <phoneticPr fontId="23"/>
  </si>
  <si>
    <t>Namibia</t>
    <phoneticPr fontId="23"/>
  </si>
  <si>
    <t>Nauru</t>
    <phoneticPr fontId="23"/>
  </si>
  <si>
    <t>Netherlands (Kingdom of the)</t>
    <phoneticPr fontId="23"/>
  </si>
  <si>
    <t>オランダ王国</t>
    <phoneticPr fontId="1"/>
  </si>
  <si>
    <t>New Zealand</t>
    <phoneticPr fontId="23"/>
  </si>
  <si>
    <t>Nicaragua</t>
    <phoneticPr fontId="23"/>
  </si>
  <si>
    <t>Niger</t>
    <phoneticPr fontId="23"/>
  </si>
  <si>
    <t>Nigeria</t>
    <phoneticPr fontId="23"/>
  </si>
  <si>
    <t>Niue</t>
    <phoneticPr fontId="23"/>
  </si>
  <si>
    <t>North Macedonia</t>
    <phoneticPr fontId="23"/>
  </si>
  <si>
    <t>北マケドニア</t>
    <phoneticPr fontId="23"/>
  </si>
  <si>
    <t>Norway</t>
    <phoneticPr fontId="23"/>
  </si>
  <si>
    <t>Oman</t>
    <phoneticPr fontId="23"/>
  </si>
  <si>
    <t>Pakistan</t>
    <phoneticPr fontId="23"/>
  </si>
  <si>
    <t>Palau</t>
    <phoneticPr fontId="23"/>
  </si>
  <si>
    <t>Palestine</t>
    <phoneticPr fontId="23"/>
  </si>
  <si>
    <t>パレスチナ</t>
    <phoneticPr fontId="23"/>
  </si>
  <si>
    <t>Panama</t>
    <phoneticPr fontId="23"/>
  </si>
  <si>
    <t>Papua New Guinea</t>
    <phoneticPr fontId="23"/>
  </si>
  <si>
    <t>パプアニューギニア</t>
    <phoneticPr fontId="1"/>
  </si>
  <si>
    <t>Paraguay</t>
    <phoneticPr fontId="23"/>
  </si>
  <si>
    <t>Peru</t>
    <phoneticPr fontId="23"/>
  </si>
  <si>
    <t>Philippines</t>
    <phoneticPr fontId="23"/>
  </si>
  <si>
    <t>フィリピン</t>
    <phoneticPr fontId="1"/>
  </si>
  <si>
    <t>Poland</t>
    <phoneticPr fontId="23"/>
  </si>
  <si>
    <t>Portugal</t>
    <phoneticPr fontId="23"/>
  </si>
  <si>
    <t>Qatar</t>
    <phoneticPr fontId="23"/>
  </si>
  <si>
    <t>Republic of Korea</t>
    <phoneticPr fontId="23"/>
  </si>
  <si>
    <t>Republic of Moldova</t>
    <phoneticPr fontId="23"/>
  </si>
  <si>
    <t>モルドバ共和国</t>
    <phoneticPr fontId="1"/>
  </si>
  <si>
    <t>Romania</t>
    <phoneticPr fontId="23"/>
  </si>
  <si>
    <t>Russian Federation</t>
    <phoneticPr fontId="23"/>
  </si>
  <si>
    <t>Rwanda</t>
    <phoneticPr fontId="23"/>
  </si>
  <si>
    <t>Saint Kitts and Nevis</t>
    <phoneticPr fontId="23"/>
  </si>
  <si>
    <t>セントクリストファー・ネービス</t>
    <phoneticPr fontId="1"/>
  </si>
  <si>
    <t>Saint Lucia</t>
    <phoneticPr fontId="23"/>
  </si>
  <si>
    <t>Saint Vincent and the Grenadines</t>
    <phoneticPr fontId="23"/>
  </si>
  <si>
    <t>Samoa</t>
    <phoneticPr fontId="23"/>
  </si>
  <si>
    <t>San Marino</t>
    <phoneticPr fontId="23"/>
  </si>
  <si>
    <t>Sao Tome and Principe</t>
    <phoneticPr fontId="23"/>
  </si>
  <si>
    <t>Saudi Arabia</t>
    <phoneticPr fontId="23"/>
  </si>
  <si>
    <t>Senegal</t>
    <phoneticPr fontId="23"/>
  </si>
  <si>
    <t>Serbia</t>
    <phoneticPr fontId="23"/>
  </si>
  <si>
    <t>Seychelles</t>
    <phoneticPr fontId="23"/>
  </si>
  <si>
    <t>セーシェル</t>
    <phoneticPr fontId="1"/>
  </si>
  <si>
    <t>Sierra Leone</t>
    <phoneticPr fontId="23"/>
  </si>
  <si>
    <t>Singapore</t>
    <phoneticPr fontId="23"/>
  </si>
  <si>
    <t>Slovakia</t>
    <phoneticPr fontId="23"/>
  </si>
  <si>
    <t>Slovenia</t>
    <phoneticPr fontId="23"/>
  </si>
  <si>
    <t>Solomon Islands</t>
    <phoneticPr fontId="23"/>
  </si>
  <si>
    <t>Somalia</t>
    <phoneticPr fontId="23"/>
  </si>
  <si>
    <t>South Africa</t>
    <phoneticPr fontId="23"/>
  </si>
  <si>
    <t>South Sudan</t>
    <phoneticPr fontId="23"/>
  </si>
  <si>
    <t>南スーダン</t>
    <phoneticPr fontId="1"/>
  </si>
  <si>
    <t>Spain</t>
    <phoneticPr fontId="23"/>
  </si>
  <si>
    <t>Sri Lanka</t>
    <phoneticPr fontId="23"/>
  </si>
  <si>
    <t>Sudan</t>
    <phoneticPr fontId="23"/>
  </si>
  <si>
    <t>Suriname</t>
    <phoneticPr fontId="23"/>
  </si>
  <si>
    <t>Sweden</t>
    <phoneticPr fontId="23"/>
  </si>
  <si>
    <t>Switzerland</t>
    <phoneticPr fontId="23"/>
  </si>
  <si>
    <t>Syrian Arab Republic</t>
    <phoneticPr fontId="23"/>
  </si>
  <si>
    <t>シリア・アラブ共和国</t>
    <phoneticPr fontId="1"/>
  </si>
  <si>
    <t>Tajikistan</t>
    <phoneticPr fontId="23"/>
  </si>
  <si>
    <t>Thailand</t>
    <phoneticPr fontId="23"/>
  </si>
  <si>
    <t>Timor-Leste</t>
    <phoneticPr fontId="23"/>
  </si>
  <si>
    <t>Togo</t>
    <phoneticPr fontId="23"/>
  </si>
  <si>
    <t>Tonga</t>
    <phoneticPr fontId="23"/>
  </si>
  <si>
    <t>Trinidad and Tobago</t>
    <phoneticPr fontId="23"/>
  </si>
  <si>
    <t>Tunisia</t>
    <phoneticPr fontId="23"/>
  </si>
  <si>
    <t>Turkey</t>
    <phoneticPr fontId="23"/>
  </si>
  <si>
    <t>Turkmenistan</t>
    <phoneticPr fontId="23"/>
  </si>
  <si>
    <t>Tuvalu</t>
    <phoneticPr fontId="23"/>
  </si>
  <si>
    <t>Uganda</t>
    <phoneticPr fontId="23"/>
  </si>
  <si>
    <t>Ukraine</t>
    <phoneticPr fontId="23"/>
  </si>
  <si>
    <t>United Arab Emirates</t>
    <phoneticPr fontId="23"/>
  </si>
  <si>
    <t>United Kingdom of Great Britain and Northern Ireland</t>
    <phoneticPr fontId="23"/>
  </si>
  <si>
    <t>イギリス</t>
    <phoneticPr fontId="1"/>
  </si>
  <si>
    <t>United Republic of Tanzania</t>
    <phoneticPr fontId="23"/>
  </si>
  <si>
    <t>タンザニア連合共和国</t>
    <phoneticPr fontId="1"/>
  </si>
  <si>
    <t>United States of America</t>
    <phoneticPr fontId="23"/>
  </si>
  <si>
    <t>アメリカ合衆国</t>
    <rPh sb="4" eb="7">
      <t>ガッシュウコク</t>
    </rPh>
    <phoneticPr fontId="1"/>
  </si>
  <si>
    <t>Uruguay</t>
    <phoneticPr fontId="23"/>
  </si>
  <si>
    <t>Uzbekistan</t>
    <phoneticPr fontId="23"/>
  </si>
  <si>
    <t>Vanuatu</t>
    <phoneticPr fontId="23"/>
  </si>
  <si>
    <t>Vatican</t>
    <phoneticPr fontId="23"/>
  </si>
  <si>
    <t>バチカン</t>
    <phoneticPr fontId="23"/>
  </si>
  <si>
    <t>Venezuela (Bolivarian Republic of)</t>
    <phoneticPr fontId="23"/>
  </si>
  <si>
    <t>ベネズエラ・ボリバル共和国</t>
    <phoneticPr fontId="1"/>
  </si>
  <si>
    <t>Viet Nam</t>
    <phoneticPr fontId="23"/>
  </si>
  <si>
    <t>Yemen</t>
    <phoneticPr fontId="23"/>
  </si>
  <si>
    <t>197. </t>
  </si>
  <si>
    <t>Zambia</t>
    <phoneticPr fontId="23"/>
  </si>
  <si>
    <t>198. </t>
  </si>
  <si>
    <t>Zimbabwe</t>
    <phoneticPr fontId="23"/>
  </si>
  <si>
    <t>１　報告者が法人の場合にあっては、「報告者の氏名」については、法人の名称及び代表者の氏名を</t>
    <phoneticPr fontId="1"/>
  </si>
  <si>
    <t>記載し、「報告者の住所」については、主たる事務所の所在地を記載すること。</t>
    <phoneticPr fontId="1"/>
  </si>
  <si>
    <t>ること。また、②の「許可証等の発給機関」及び⑤の「提供者」については、英語による表記を併</t>
    <phoneticPr fontId="1"/>
  </si>
  <si>
    <t>記すること。</t>
    <phoneticPr fontId="1"/>
  </si>
  <si>
    <t>伝統的な知識を取得して我が国に持ち込んだ場合」については、該当する項目にチェックすること。</t>
    <rPh sb="33" eb="35">
      <t>コウモク</t>
    </rPh>
    <phoneticPr fontId="1"/>
  </si>
  <si>
    <t>５　２．の「遺伝資源の利用（研究及び開発）に係る事項」については、該当する項目にチェックす</t>
    <rPh sb="37" eb="39">
      <t>コウモク</t>
    </rPh>
    <phoneticPr fontId="1"/>
  </si>
  <si>
    <t>７　４．の「報告の区分」については、該当する項目にチェックすること。</t>
    <rPh sb="22" eb="24">
      <t>コウモク</t>
    </rPh>
    <phoneticPr fontId="1"/>
  </si>
  <si>
    <r>
      <t>係る情報のうち国際クリアリングハウスへの提供、環境省のウェブサイトへの掲載を</t>
    </r>
    <r>
      <rPr>
        <u/>
        <sz val="10"/>
        <color theme="1"/>
        <rFont val="ＭＳ ゴシック"/>
        <family val="3"/>
        <charset val="128"/>
      </rPr>
      <t>希望しない</t>
    </r>
    <r>
      <rPr>
        <sz val="10"/>
        <color theme="1"/>
        <rFont val="ＭＳ ゴシック"/>
        <family val="3"/>
        <charset val="128"/>
      </rPr>
      <t>情</t>
    </r>
    <rPh sb="43" eb="44">
      <t>ジョウ</t>
    </rPh>
    <phoneticPr fontId="1"/>
  </si>
  <si>
    <t>報がある場合は、該当する項目にチェックすること。特記すべき事項がある場合は、「補足事項」</t>
    <rPh sb="0" eb="1">
      <t>ホウ</t>
    </rPh>
    <rPh sb="24" eb="26">
      <t>トッキ</t>
    </rPh>
    <rPh sb="29" eb="31">
      <t>ジコウ</t>
    </rPh>
    <rPh sb="39" eb="41">
      <t>ホソク</t>
    </rPh>
    <rPh sb="41" eb="43">
      <t>ジコウ</t>
    </rPh>
    <phoneticPr fontId="1"/>
  </si>
  <si>
    <t>にチェックのうえ、具体的に記載すること。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</si>
</sst>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4" x14ac:knownFonts="1">
    <font>
      <sz val="11"/>
      <color theme="1"/>
      <name val="ＭＳ ゴシック"/>
      <family val="3"/>
      <charset val="128"/>
    </font>
    <font>
      <sz val="6"/>
      <name val="ＭＳ Ｐゴシック"/>
      <family val="3"/>
      <charset val="128"/>
      <scheme val="minor"/>
    </font>
    <font>
      <u/>
      <sz val="11"/>
      <color theme="10"/>
      <name val="ＭＳ Ｐゴシック"/>
      <family val="2"/>
      <scheme val="minor"/>
    </font>
    <font>
      <b/>
      <sz val="9"/>
      <color indexed="81"/>
      <name val="ＭＳ Ｐゴシック"/>
      <family val="3"/>
      <charset val="128"/>
    </font>
    <font>
      <sz val="9"/>
      <color indexed="81"/>
      <name val="ＭＳ Ｐゴシック"/>
      <family val="3"/>
      <charset val="128"/>
    </font>
    <font>
      <b/>
      <u/>
      <sz val="9"/>
      <color indexed="81"/>
      <name val="ＭＳ Ｐゴシック"/>
      <family val="3"/>
      <charset val="128"/>
    </font>
    <font>
      <sz val="10"/>
      <color theme="1"/>
      <name val="ＭＳ ゴシック"/>
      <family val="3"/>
      <charset val="128"/>
    </font>
    <font>
      <sz val="9"/>
      <color theme="1"/>
      <name val="ＭＳ ゴシック"/>
      <family val="3"/>
      <charset val="128"/>
    </font>
    <font>
      <i/>
      <sz val="9"/>
      <color theme="1"/>
      <name val="ＭＳ ゴシック"/>
      <family val="3"/>
      <charset val="128"/>
    </font>
    <font>
      <sz val="10.5"/>
      <color theme="1"/>
      <name val="ＭＳ ゴシック"/>
      <family val="3"/>
      <charset val="128"/>
    </font>
    <font>
      <i/>
      <sz val="8"/>
      <color theme="1"/>
      <name val="ＭＳ ゴシック"/>
      <family val="3"/>
      <charset val="128"/>
    </font>
    <font>
      <i/>
      <u/>
      <sz val="8"/>
      <color theme="1"/>
      <name val="ＭＳ ゴシック"/>
      <family val="3"/>
      <charset val="128"/>
    </font>
    <font>
      <sz val="8"/>
      <color theme="1"/>
      <name val="ＭＳ ゴシック"/>
      <family val="3"/>
      <charset val="128"/>
    </font>
    <font>
      <sz val="9"/>
      <name val="ＭＳ ゴシック"/>
      <family val="3"/>
      <charset val="128"/>
    </font>
    <font>
      <u/>
      <sz val="10"/>
      <color theme="1"/>
      <name val="ＭＳ ゴシック"/>
      <family val="3"/>
      <charset val="128"/>
    </font>
    <font>
      <b/>
      <sz val="14"/>
      <color theme="1"/>
      <name val="ＭＳ ゴシック"/>
      <family val="3"/>
      <charset val="128"/>
    </font>
    <font>
      <sz val="11"/>
      <name val="ＭＳ ゴシック"/>
      <family val="3"/>
      <charset val="128"/>
    </font>
    <font>
      <sz val="10"/>
      <name val="ＭＳ ゴシック"/>
      <family val="3"/>
      <charset val="128"/>
    </font>
    <font>
      <sz val="10"/>
      <color rgb="FFFF0000"/>
      <name val="ＭＳ ゴシック"/>
      <family val="3"/>
      <charset val="128"/>
    </font>
    <font>
      <sz val="11"/>
      <color rgb="FFFF0000"/>
      <name val="ＭＳ ゴシック"/>
      <family val="3"/>
      <charset val="128"/>
    </font>
    <font>
      <sz val="11"/>
      <color rgb="FF0070C0"/>
      <name val="ＭＳ ゴシック"/>
      <family val="3"/>
      <charset val="128"/>
    </font>
    <font>
      <b/>
      <sz val="11"/>
      <color theme="1"/>
      <name val="ＭＳ ゴシック"/>
      <family val="3"/>
      <charset val="128"/>
    </font>
    <font>
      <b/>
      <sz val="9"/>
      <color indexed="8"/>
      <name val="ＭＳ Ｐゴシック"/>
      <family val="3"/>
      <charset val="128"/>
    </font>
    <font>
      <sz val="6"/>
      <name val="ＭＳ ゴシック"/>
      <family val="3"/>
      <charset val="128"/>
    </font>
  </fonts>
  <fills count="4">
    <fill>
      <patternFill patternType="none"/>
    </fill>
    <fill>
      <patternFill patternType="gray125"/>
    </fill>
    <fill>
      <patternFill patternType="solid">
        <fgColor rgb="FFE8EBF0"/>
        <bgColor indexed="64"/>
      </patternFill>
    </fill>
    <fill>
      <patternFill patternType="solid">
        <fgColor theme="2"/>
        <bgColor indexed="64"/>
      </patternFill>
    </fill>
  </fills>
  <borders count="10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bottom/>
      <diagonal/>
    </border>
    <border>
      <left/>
      <right style="thin">
        <color rgb="FFFF0000"/>
      </right>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dashed">
        <color indexed="64"/>
      </right>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auto="1"/>
      </left>
      <right/>
      <top/>
      <bottom/>
      <diagonal/>
    </border>
    <border>
      <left style="dotted">
        <color auto="1"/>
      </left>
      <right/>
      <top style="thin">
        <color auto="1"/>
      </top>
      <bottom/>
      <diagonal/>
    </border>
    <border>
      <left style="dotted">
        <color auto="1"/>
      </left>
      <right/>
      <top/>
      <bottom style="thin">
        <color auto="1"/>
      </bottom>
      <diagonal/>
    </border>
    <border>
      <left style="thin">
        <color rgb="FFFF0000"/>
      </left>
      <right style="dashed">
        <color rgb="FFFF0000"/>
      </right>
      <top style="thin">
        <color rgb="FFFF0000"/>
      </top>
      <bottom style="dashed">
        <color rgb="FFFF0000"/>
      </bottom>
      <diagonal/>
    </border>
    <border>
      <left style="dashed">
        <color rgb="FFFF0000"/>
      </left>
      <right style="dashed">
        <color rgb="FFFF0000"/>
      </right>
      <top style="thin">
        <color rgb="FFFF0000"/>
      </top>
      <bottom style="dashed">
        <color rgb="FFFF0000"/>
      </bottom>
      <diagonal/>
    </border>
    <border>
      <left style="dashed">
        <color rgb="FFFF0000"/>
      </left>
      <right style="thin">
        <color rgb="FFFF0000"/>
      </right>
      <top style="thin">
        <color rgb="FFFF0000"/>
      </top>
      <bottom style="dashed">
        <color rgb="FFFF0000"/>
      </bottom>
      <diagonal/>
    </border>
    <border>
      <left style="thin">
        <color rgb="FFFF0000"/>
      </left>
      <right style="dashed">
        <color rgb="FFFF0000"/>
      </right>
      <top style="dashed">
        <color rgb="FFFF0000"/>
      </top>
      <bottom style="dashed">
        <color rgb="FFFF0000"/>
      </bottom>
      <diagonal/>
    </border>
    <border>
      <left style="dashed">
        <color rgb="FFFF0000"/>
      </left>
      <right style="dashed">
        <color rgb="FFFF0000"/>
      </right>
      <top style="dashed">
        <color rgb="FFFF0000"/>
      </top>
      <bottom style="dashed">
        <color rgb="FFFF0000"/>
      </bottom>
      <diagonal/>
    </border>
    <border>
      <left style="dashed">
        <color rgb="FFFF0000"/>
      </left>
      <right style="thin">
        <color rgb="FFFF0000"/>
      </right>
      <top style="dashed">
        <color rgb="FFFF0000"/>
      </top>
      <bottom style="dashed">
        <color rgb="FFFF0000"/>
      </bottom>
      <diagonal/>
    </border>
    <border>
      <left style="thin">
        <color rgb="FFFF0000"/>
      </left>
      <right style="dashed">
        <color rgb="FFFF0000"/>
      </right>
      <top style="dashed">
        <color rgb="FFFF0000"/>
      </top>
      <bottom style="thin">
        <color rgb="FFFF0000"/>
      </bottom>
      <diagonal/>
    </border>
    <border>
      <left style="dashed">
        <color rgb="FFFF0000"/>
      </left>
      <right style="dashed">
        <color rgb="FFFF0000"/>
      </right>
      <top style="dashed">
        <color rgb="FFFF0000"/>
      </top>
      <bottom style="thin">
        <color rgb="FFFF0000"/>
      </bottom>
      <diagonal/>
    </border>
    <border>
      <left style="dashed">
        <color rgb="FFFF0000"/>
      </left>
      <right style="thin">
        <color rgb="FFFF0000"/>
      </right>
      <top style="dashed">
        <color rgb="FFFF0000"/>
      </top>
      <bottom style="thin">
        <color rgb="FFFF0000"/>
      </bottom>
      <diagonal/>
    </border>
    <border>
      <left style="medium">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285">
    <xf numFmtId="0" fontId="0" fillId="0" borderId="0" xfId="0"/>
    <xf numFmtId="0" fontId="7" fillId="0" borderId="0" xfId="0" applyFont="1" applyAlignment="1">
      <alignment horizontal="left" vertical="center"/>
    </xf>
    <xf numFmtId="0" fontId="6" fillId="0" borderId="0" xfId="0" applyFont="1" applyAlignment="1">
      <alignment horizontal="center" vertical="center"/>
    </xf>
    <xf numFmtId="0" fontId="6" fillId="0" borderId="15" xfId="0" applyFont="1" applyBorder="1" applyAlignment="1">
      <alignment horizontal="center" vertical="top" wrapText="1"/>
    </xf>
    <xf numFmtId="0" fontId="6" fillId="0" borderId="15" xfId="0" applyFont="1" applyBorder="1" applyAlignment="1">
      <alignment horizontal="left" vertical="top" wrapText="1"/>
    </xf>
    <xf numFmtId="0" fontId="6" fillId="0" borderId="0" xfId="0" applyFont="1" applyAlignment="1">
      <alignment vertical="center"/>
    </xf>
    <xf numFmtId="0" fontId="6" fillId="0" borderId="0" xfId="0" applyFont="1" applyAlignment="1">
      <alignment horizontal="center" vertical="center" shrinkToFit="1"/>
    </xf>
    <xf numFmtId="0" fontId="8" fillId="0" borderId="0" xfId="0" applyFont="1" applyAlignment="1">
      <alignment vertical="center" wrapText="1"/>
    </xf>
    <xf numFmtId="0" fontId="7" fillId="0" borderId="0" xfId="0" applyFont="1" applyAlignment="1">
      <alignment horizontal="center" vertical="center"/>
    </xf>
    <xf numFmtId="0" fontId="6" fillId="0" borderId="73" xfId="0" applyFont="1" applyBorder="1" applyAlignment="1">
      <alignment horizontal="center" vertical="center"/>
    </xf>
    <xf numFmtId="0" fontId="8" fillId="0" borderId="74" xfId="0" applyFont="1" applyBorder="1" applyAlignment="1">
      <alignment vertical="center" wrapText="1"/>
    </xf>
    <xf numFmtId="0" fontId="6" fillId="0" borderId="7" xfId="0" applyFont="1" applyBorder="1" applyAlignment="1" applyProtection="1">
      <alignment horizontal="center" vertical="center" shrinkToFit="1"/>
      <protection locked="0"/>
    </xf>
    <xf numFmtId="0" fontId="8" fillId="0" borderId="0" xfId="0" applyFont="1" applyAlignment="1">
      <alignment horizontal="left" vertical="center" wrapText="1"/>
    </xf>
    <xf numFmtId="0" fontId="6" fillId="0" borderId="74" xfId="0" applyFont="1" applyBorder="1" applyAlignment="1">
      <alignment horizontal="center" vertical="center"/>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0" xfId="0" applyFont="1" applyAlignment="1">
      <alignment horizontal="left" vertical="center"/>
    </xf>
    <xf numFmtId="0" fontId="6" fillId="0" borderId="74" xfId="0" applyFont="1" applyBorder="1" applyAlignment="1">
      <alignment vertical="center"/>
    </xf>
    <xf numFmtId="0" fontId="6" fillId="0" borderId="76" xfId="0" applyFont="1" applyBorder="1" applyAlignment="1">
      <alignment horizontal="center" vertical="center"/>
    </xf>
    <xf numFmtId="0" fontId="6" fillId="0" borderId="75" xfId="0" applyFont="1" applyBorder="1" applyAlignment="1">
      <alignment horizontal="center" vertical="center"/>
    </xf>
    <xf numFmtId="0" fontId="6" fillId="0" borderId="75" xfId="0" applyFont="1" applyBorder="1" applyAlignment="1">
      <alignment vertical="center"/>
    </xf>
    <xf numFmtId="0" fontId="6" fillId="0" borderId="77" xfId="0" applyFont="1" applyBorder="1" applyAlignment="1">
      <alignment vertical="center"/>
    </xf>
    <xf numFmtId="0" fontId="9" fillId="0" borderId="0" xfId="0" applyFont="1" applyAlignment="1">
      <alignment horizontal="left" vertical="center"/>
    </xf>
    <xf numFmtId="0" fontId="6" fillId="0" borderId="7" xfId="0" applyFont="1" applyBorder="1" applyAlignment="1">
      <alignment horizontal="center" vertical="center" shrinkToFit="1"/>
    </xf>
    <xf numFmtId="0" fontId="10" fillId="0" borderId="0" xfId="0" applyFont="1" applyAlignment="1">
      <alignment horizontal="left"/>
    </xf>
    <xf numFmtId="0" fontId="6" fillId="0" borderId="5" xfId="0" applyFont="1" applyBorder="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indent="1"/>
    </xf>
    <xf numFmtId="0" fontId="8" fillId="0" borderId="0" xfId="0" applyFont="1" applyAlignment="1">
      <alignment horizontal="left" vertical="center" shrinkToFit="1"/>
    </xf>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vertical="center" shrinkToFit="1"/>
    </xf>
    <xf numFmtId="0" fontId="6" fillId="0" borderId="0" xfId="0" applyFont="1" applyAlignment="1">
      <alignment horizontal="center" vertical="center" wrapText="1"/>
    </xf>
    <xf numFmtId="0" fontId="6" fillId="0" borderId="95" xfId="0" applyFont="1" applyBorder="1" applyAlignment="1">
      <alignment horizontal="left" vertical="center"/>
    </xf>
    <xf numFmtId="176" fontId="6" fillId="0" borderId="95" xfId="0" applyNumberFormat="1" applyFont="1" applyBorder="1" applyAlignment="1">
      <alignment horizontal="left" vertical="center"/>
    </xf>
    <xf numFmtId="0" fontId="6" fillId="0" borderId="0" xfId="0" applyFont="1" applyAlignment="1">
      <alignment horizontal="center" vertical="top" textRotation="255"/>
    </xf>
    <xf numFmtId="0" fontId="7" fillId="0" borderId="0" xfId="0" applyFont="1" applyAlignment="1">
      <alignment horizontal="left" vertical="top" textRotation="255"/>
    </xf>
    <xf numFmtId="0" fontId="15"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6" fillId="0" borderId="24" xfId="0" applyFont="1" applyBorder="1" applyAlignment="1">
      <alignment horizontal="left" vertical="top" shrinkToFit="1"/>
    </xf>
    <xf numFmtId="0" fontId="16" fillId="0" borderId="27" xfId="0" applyFont="1" applyBorder="1" applyAlignment="1">
      <alignment horizontal="left" vertical="top"/>
    </xf>
    <xf numFmtId="0" fontId="0" fillId="0" borderId="4" xfId="0" applyBorder="1" applyAlignment="1">
      <alignment horizontal="left" vertical="top"/>
    </xf>
    <xf numFmtId="0" fontId="18" fillId="0" borderId="4" xfId="0" applyFont="1" applyBorder="1" applyAlignment="1">
      <alignment horizontal="left" vertical="top" wrapText="1"/>
    </xf>
    <xf numFmtId="0" fontId="16" fillId="0" borderId="34" xfId="0" applyFont="1" applyBorder="1" applyAlignment="1">
      <alignment horizontal="left" vertical="top" wrapText="1" shrinkToFit="1"/>
    </xf>
    <xf numFmtId="0" fontId="17" fillId="0" borderId="98" xfId="0" applyFont="1" applyBorder="1" applyAlignment="1">
      <alignment horizontal="left" vertical="top"/>
    </xf>
    <xf numFmtId="0" fontId="16" fillId="0" borderId="46" xfId="0" applyFont="1" applyBorder="1" applyAlignment="1">
      <alignment vertical="top" wrapText="1" shrinkToFit="1"/>
    </xf>
    <xf numFmtId="0" fontId="20" fillId="0" borderId="0" xfId="0" applyFont="1" applyAlignment="1">
      <alignment horizontal="left" vertical="center"/>
    </xf>
    <xf numFmtId="0" fontId="17" fillId="0" borderId="99" xfId="0" applyFont="1" applyBorder="1" applyAlignment="1">
      <alignment horizontal="left" vertical="top"/>
    </xf>
    <xf numFmtId="0" fontId="19" fillId="0" borderId="0" xfId="0" applyFont="1" applyAlignment="1">
      <alignment horizontal="left" vertical="center"/>
    </xf>
    <xf numFmtId="0" fontId="19" fillId="0" borderId="90"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9" fillId="0" borderId="91" xfId="0" applyFont="1" applyBorder="1" applyAlignment="1" applyProtection="1">
      <alignment horizontal="left" vertical="center" wrapText="1"/>
      <protection locked="0"/>
    </xf>
    <xf numFmtId="0" fontId="19" fillId="0" borderId="92" xfId="0" applyFont="1" applyBorder="1" applyAlignment="1" applyProtection="1">
      <alignment horizontal="left" vertical="center" wrapText="1"/>
      <protection locked="0"/>
    </xf>
    <xf numFmtId="14" fontId="19" fillId="0" borderId="26" xfId="0" applyNumberFormat="1" applyFont="1" applyBorder="1" applyAlignment="1" applyProtection="1">
      <alignment horizontal="left" vertical="center"/>
      <protection locked="0"/>
    </xf>
    <xf numFmtId="0" fontId="19" fillId="0" borderId="91" xfId="0" applyFont="1" applyBorder="1" applyAlignment="1" applyProtection="1">
      <alignment horizontal="left" vertical="center"/>
      <protection locked="0"/>
    </xf>
    <xf numFmtId="0" fontId="19" fillId="0" borderId="26" xfId="0" applyFont="1" applyBorder="1" applyAlignment="1">
      <alignment horizontal="left" vertical="center"/>
    </xf>
    <xf numFmtId="0" fontId="19" fillId="0" borderId="26" xfId="0" applyFont="1" applyBorder="1" applyAlignment="1" applyProtection="1">
      <alignment horizontal="left" vertical="center" shrinkToFit="1"/>
      <protection locked="0"/>
    </xf>
    <xf numFmtId="0" fontId="19" fillId="0" borderId="97" xfId="0" applyFont="1" applyBorder="1" applyAlignment="1">
      <alignment horizontal="left" vertical="center" shrinkToFit="1"/>
    </xf>
    <xf numFmtId="0" fontId="19" fillId="0" borderId="91" xfId="0" applyFont="1" applyBorder="1" applyAlignment="1" applyProtection="1">
      <alignment horizontal="center" vertical="center"/>
      <protection locked="0"/>
    </xf>
    <xf numFmtId="0" fontId="19" fillId="0" borderId="92"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92" xfId="0"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19" fillId="0" borderId="93" xfId="0" applyFont="1" applyBorder="1" applyAlignment="1" applyProtection="1">
      <alignment horizontal="center" vertical="center"/>
      <protection locked="0"/>
    </xf>
    <xf numFmtId="0" fontId="19" fillId="0" borderId="97" xfId="0" applyFont="1" applyBorder="1" applyAlignment="1" applyProtection="1">
      <alignment horizontal="center" vertical="center"/>
      <protection locked="0"/>
    </xf>
    <xf numFmtId="0" fontId="19" fillId="0" borderId="27" xfId="0" applyFont="1" applyBorder="1" applyAlignment="1" applyProtection="1">
      <alignment horizontal="left" vertical="center"/>
      <protection locked="0"/>
    </xf>
    <xf numFmtId="0" fontId="19" fillId="0" borderId="64" xfId="0" applyFont="1" applyBorder="1" applyAlignment="1" applyProtection="1">
      <alignment horizontal="left" vertical="center"/>
      <protection locked="0"/>
    </xf>
    <xf numFmtId="0" fontId="19" fillId="0" borderId="65" xfId="0" applyFont="1" applyBorder="1" applyAlignment="1" applyProtection="1">
      <alignment horizontal="left" vertical="center"/>
      <protection locked="0"/>
    </xf>
    <xf numFmtId="0" fontId="19" fillId="0" borderId="66" xfId="0" applyFont="1" applyBorder="1" applyAlignment="1" applyProtection="1">
      <alignment horizontal="left" vertical="center" wrapText="1"/>
      <protection locked="0"/>
    </xf>
    <xf numFmtId="0" fontId="19" fillId="0" borderId="67" xfId="0" applyFont="1" applyBorder="1" applyAlignment="1" applyProtection="1">
      <alignment horizontal="left" vertical="center" wrapText="1"/>
      <protection locked="0"/>
    </xf>
    <xf numFmtId="14" fontId="19" fillId="0" borderId="65" xfId="0" applyNumberFormat="1" applyFont="1" applyBorder="1" applyAlignment="1" applyProtection="1">
      <alignment horizontal="left" vertical="center"/>
      <protection locked="0"/>
    </xf>
    <xf numFmtId="0" fontId="19" fillId="0" borderId="66" xfId="0" applyFont="1" applyBorder="1" applyAlignment="1" applyProtection="1">
      <alignment horizontal="left" vertical="center"/>
      <protection locked="0"/>
    </xf>
    <xf numFmtId="0" fontId="19" fillId="0" borderId="65" xfId="0" applyFont="1" applyBorder="1" applyAlignment="1">
      <alignment horizontal="left" vertical="center"/>
    </xf>
    <xf numFmtId="0" fontId="19" fillId="0" borderId="65" xfId="0" applyFont="1" applyBorder="1" applyAlignment="1" applyProtection="1">
      <alignment horizontal="left" vertical="center" shrinkToFit="1"/>
      <protection locked="0"/>
    </xf>
    <xf numFmtId="0" fontId="19" fillId="0" borderId="5" xfId="0" applyFont="1" applyBorder="1" applyAlignment="1">
      <alignment horizontal="left" vertical="center" shrinkToFit="1"/>
    </xf>
    <xf numFmtId="0" fontId="19" fillId="0" borderId="66" xfId="0" applyFont="1" applyBorder="1" applyAlignment="1" applyProtection="1">
      <alignment horizontal="center" vertical="center"/>
      <protection locked="0"/>
    </xf>
    <xf numFmtId="0" fontId="19" fillId="0" borderId="67" xfId="0"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67" xfId="0" applyFont="1" applyBorder="1" applyAlignment="1" applyProtection="1">
      <alignment horizontal="left" vertical="center"/>
      <protection locked="0"/>
    </xf>
    <xf numFmtId="0" fontId="19" fillId="0" borderId="100" xfId="0" applyFont="1" applyBorder="1" applyAlignment="1" applyProtection="1">
      <alignment horizontal="left" vertical="center"/>
      <protection locked="0"/>
    </xf>
    <xf numFmtId="0" fontId="19" fillId="0" borderId="68"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9" xfId="0" applyFont="1" applyBorder="1" applyAlignment="1" applyProtection="1">
      <alignment horizontal="left" vertical="center"/>
      <protection locked="0"/>
    </xf>
    <xf numFmtId="0" fontId="19" fillId="0" borderId="56" xfId="0" applyFont="1" applyBorder="1" applyAlignment="1" applyProtection="1">
      <alignment horizontal="left" vertical="center"/>
      <protection locked="0"/>
    </xf>
    <xf numFmtId="0" fontId="19" fillId="0" borderId="57" xfId="0" applyFont="1" applyBorder="1" applyAlignment="1" applyProtection="1">
      <alignment horizontal="left" vertical="center"/>
      <protection locked="0"/>
    </xf>
    <xf numFmtId="0" fontId="19" fillId="0" borderId="60" xfId="0" applyFont="1" applyBorder="1" applyAlignment="1" applyProtection="1">
      <alignment horizontal="left" vertical="center" wrapText="1"/>
      <protection locked="0"/>
    </xf>
    <xf numFmtId="0" fontId="19" fillId="0" borderId="61" xfId="0" applyFont="1" applyBorder="1" applyAlignment="1" applyProtection="1">
      <alignment horizontal="left" vertical="center" wrapText="1"/>
      <protection locked="0"/>
    </xf>
    <xf numFmtId="14" fontId="19" fillId="0" borderId="57" xfId="0" applyNumberFormat="1" applyFont="1" applyBorder="1" applyAlignment="1" applyProtection="1">
      <alignment horizontal="left" vertical="center"/>
      <protection locked="0"/>
    </xf>
    <xf numFmtId="0" fontId="19" fillId="0" borderId="60" xfId="0" applyFont="1" applyBorder="1" applyAlignment="1" applyProtection="1">
      <alignment horizontal="left" vertical="center"/>
      <protection locked="0"/>
    </xf>
    <xf numFmtId="0" fontId="19" fillId="0" borderId="57" xfId="0" applyFont="1" applyBorder="1" applyAlignment="1">
      <alignment horizontal="left" vertical="center"/>
    </xf>
    <xf numFmtId="0" fontId="19" fillId="0" borderId="57" xfId="0" applyFont="1" applyBorder="1" applyAlignment="1" applyProtection="1">
      <alignment horizontal="left" vertical="center" shrinkToFit="1"/>
      <protection locked="0"/>
    </xf>
    <xf numFmtId="0" fontId="19" fillId="0" borderId="96" xfId="0" applyFont="1" applyBorder="1" applyAlignment="1">
      <alignment horizontal="left" vertical="center" shrinkToFit="1"/>
    </xf>
    <xf numFmtId="0" fontId="19" fillId="0" borderId="60" xfId="0" applyFont="1" applyBorder="1" applyAlignment="1" applyProtection="1">
      <alignment horizontal="center" vertical="center"/>
      <protection locked="0"/>
    </xf>
    <xf numFmtId="0" fontId="19" fillId="0" borderId="61" xfId="0" applyFont="1" applyBorder="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19" fillId="0" borderId="61" xfId="0" applyFont="1" applyBorder="1" applyAlignment="1" applyProtection="1">
      <alignment horizontal="left" vertical="center"/>
      <protection locked="0"/>
    </xf>
    <xf numFmtId="0" fontId="19" fillId="0" borderId="99" xfId="0" applyFont="1" applyBorder="1" applyAlignment="1" applyProtection="1">
      <alignment horizontal="left" vertical="center"/>
      <protection locked="0"/>
    </xf>
    <xf numFmtId="0" fontId="19" fillId="0" borderId="62" xfId="0" applyFont="1" applyBorder="1" applyAlignment="1" applyProtection="1">
      <alignment horizontal="center" vertical="center"/>
      <protection locked="0"/>
    </xf>
    <xf numFmtId="0" fontId="19" fillId="0" borderId="96" xfId="0" applyFont="1" applyBorder="1" applyAlignment="1" applyProtection="1">
      <alignment horizontal="center" vertical="center"/>
      <protection locked="0"/>
    </xf>
    <xf numFmtId="0" fontId="19" fillId="0" borderId="94" xfId="0" applyFont="1" applyBorder="1" applyAlignment="1" applyProtection="1">
      <alignment horizontal="left" vertical="center"/>
      <protection locked="0"/>
    </xf>
    <xf numFmtId="0" fontId="21" fillId="2" borderId="0" xfId="0" applyFont="1" applyFill="1" applyAlignment="1">
      <alignment vertical="center" wrapText="1"/>
    </xf>
    <xf numFmtId="14" fontId="6" fillId="0" borderId="95" xfId="0" applyNumberFormat="1" applyFont="1" applyBorder="1" applyAlignment="1">
      <alignment horizontal="left" vertical="center"/>
    </xf>
    <xf numFmtId="0" fontId="6" fillId="0" borderId="0" xfId="0" applyFont="1" applyAlignment="1">
      <alignment horizontal="left" vertical="top"/>
    </xf>
    <xf numFmtId="0" fontId="19" fillId="0" borderId="0" xfId="0" applyFont="1"/>
    <xf numFmtId="0" fontId="19" fillId="0" borderId="0" xfId="0" applyFont="1" applyAlignment="1">
      <alignment vertical="top"/>
    </xf>
    <xf numFmtId="0" fontId="0" fillId="0" borderId="0" xfId="0" applyAlignment="1">
      <alignment vertical="center" wrapText="1"/>
    </xf>
    <xf numFmtId="0" fontId="16" fillId="0" borderId="0" xfId="1" applyNumberFormat="1" applyFont="1" applyBorder="1" applyAlignment="1">
      <alignment vertical="center" wrapText="1"/>
    </xf>
    <xf numFmtId="0" fontId="16" fillId="0" borderId="0" xfId="0" applyFont="1" applyAlignment="1">
      <alignment vertical="center" wrapText="1"/>
    </xf>
    <xf numFmtId="0" fontId="6" fillId="0" borderId="0" xfId="0" applyFont="1" applyAlignment="1">
      <alignment horizontal="left" vertical="center" wrapText="1"/>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0" xfId="0" applyFont="1" applyAlignment="1">
      <alignment vertical="center"/>
    </xf>
    <xf numFmtId="0" fontId="6" fillId="0" borderId="18" xfId="0" applyFont="1" applyBorder="1" applyAlignment="1">
      <alignment vertical="center"/>
    </xf>
    <xf numFmtId="0" fontId="6" fillId="0" borderId="17"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0" xfId="0" applyFont="1" applyAlignment="1">
      <alignment horizontal="left" vertical="center"/>
    </xf>
    <xf numFmtId="0" fontId="6" fillId="0" borderId="0" xfId="0" applyFont="1" applyAlignment="1">
      <alignment horizontal="center" vertical="center"/>
    </xf>
    <xf numFmtId="14" fontId="6" fillId="0" borderId="8" xfId="0" applyNumberFormat="1" applyFont="1" applyBorder="1" applyAlignment="1" applyProtection="1">
      <alignment horizontal="center" vertical="center"/>
      <protection locked="0"/>
    </xf>
    <xf numFmtId="14" fontId="6" fillId="0" borderId="10" xfId="0" applyNumberFormat="1" applyFont="1" applyBorder="1" applyAlignment="1" applyProtection="1">
      <alignment horizontal="center" vertical="center"/>
      <protection locked="0"/>
    </xf>
    <xf numFmtId="14" fontId="6" fillId="0" borderId="9" xfId="0" applyNumberFormat="1" applyFont="1" applyBorder="1" applyAlignment="1" applyProtection="1">
      <alignment horizontal="center"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6" fillId="0" borderId="10" xfId="0" applyNumberFormat="1" applyFont="1" applyBorder="1" applyAlignment="1" applyProtection="1">
      <alignment horizontal="left" vertical="center"/>
      <protection locked="0"/>
    </xf>
    <xf numFmtId="49" fontId="6" fillId="0" borderId="9" xfId="0" applyNumberFormat="1" applyFont="1" applyBorder="1" applyAlignment="1" applyProtection="1">
      <alignment horizontal="left" vertical="center"/>
      <protection locked="0"/>
    </xf>
    <xf numFmtId="0" fontId="6" fillId="0" borderId="15" xfId="0" applyFont="1" applyBorder="1" applyAlignment="1">
      <alignment horizontal="center" vertical="top" wrapText="1"/>
    </xf>
    <xf numFmtId="49" fontId="6" fillId="0" borderId="8" xfId="0" applyNumberFormat="1" applyFont="1" applyBorder="1" applyAlignment="1" applyProtection="1">
      <alignment horizontal="left" vertical="top" wrapText="1"/>
      <protection locked="0"/>
    </xf>
    <xf numFmtId="49" fontId="6" fillId="0" borderId="10"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0" fontId="6" fillId="0" borderId="17"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15"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0" xfId="0" applyFont="1" applyAlignment="1">
      <alignment horizontal="center" vertical="center" shrinkToFit="1"/>
    </xf>
    <xf numFmtId="0" fontId="6" fillId="0" borderId="18" xfId="0" applyFont="1" applyBorder="1" applyAlignment="1">
      <alignment horizontal="center" vertical="center" shrinkToFit="1"/>
    </xf>
    <xf numFmtId="0" fontId="6" fillId="0" borderId="8"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8" fillId="3" borderId="70"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6" fillId="0" borderId="11"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6" fillId="0" borderId="8"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6" fillId="0" borderId="0" xfId="0" applyFont="1" applyAlignment="1">
      <alignment vertical="center" shrinkToFit="1"/>
    </xf>
    <xf numFmtId="0" fontId="6" fillId="0" borderId="18" xfId="0" applyFont="1" applyBorder="1" applyAlignment="1">
      <alignment vertical="center" shrinkToFit="1"/>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0" xfId="0" applyFont="1" applyAlignment="1">
      <alignment horizontal="left" vertical="center" shrinkToFit="1"/>
    </xf>
    <xf numFmtId="0" fontId="6" fillId="0" borderId="18" xfId="0" applyFont="1" applyBorder="1" applyAlignment="1">
      <alignment horizontal="left" vertical="center" shrinkToFit="1"/>
    </xf>
    <xf numFmtId="0" fontId="6" fillId="0" borderId="70"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6" fillId="0" borderId="72"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xf numFmtId="0" fontId="6" fillId="0" borderId="75" xfId="0" applyFont="1" applyBorder="1" applyAlignment="1" applyProtection="1">
      <alignment horizontal="left" vertical="center" wrapText="1"/>
      <protection locked="0"/>
    </xf>
    <xf numFmtId="0" fontId="6" fillId="0" borderId="77" xfId="0" applyFont="1" applyBorder="1" applyAlignment="1" applyProtection="1">
      <alignment horizontal="left" vertical="center" wrapText="1"/>
      <protection locked="0"/>
    </xf>
    <xf numFmtId="0" fontId="9" fillId="0" borderId="8"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10" fillId="0" borderId="12" xfId="0" applyFont="1" applyBorder="1" applyAlignment="1">
      <alignment horizontal="left" vertical="center" wrapText="1" shrinkToFit="1"/>
    </xf>
    <xf numFmtId="0" fontId="10" fillId="0" borderId="0" xfId="0" applyFont="1" applyAlignment="1">
      <alignment horizontal="left" vertical="center" wrapText="1" shrinkToFit="1"/>
    </xf>
    <xf numFmtId="0" fontId="6" fillId="0" borderId="75" xfId="0" applyFont="1" applyBorder="1" applyAlignment="1">
      <alignment horizontal="center" vertical="center"/>
    </xf>
    <xf numFmtId="0" fontId="8" fillId="0" borderId="12" xfId="0" applyFont="1" applyBorder="1" applyAlignment="1">
      <alignment horizontal="left" vertical="center" shrinkToFi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79"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78"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80" xfId="0" applyFont="1" applyBorder="1" applyAlignment="1">
      <alignment horizontal="left"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2" xfId="0" applyFont="1" applyBorder="1" applyAlignment="1" applyProtection="1">
      <alignment horizontal="center" vertical="center"/>
      <protection locked="0"/>
    </xf>
    <xf numFmtId="0" fontId="6" fillId="0" borderId="83"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86" xfId="0" applyFont="1" applyBorder="1" applyAlignment="1" applyProtection="1">
      <alignment horizontal="center" vertical="center"/>
      <protection locked="0"/>
    </xf>
    <xf numFmtId="0" fontId="12" fillId="0" borderId="84" xfId="0" applyFont="1" applyBorder="1" applyAlignment="1">
      <alignment horizontal="left" vertical="center" wrapText="1"/>
    </xf>
    <xf numFmtId="0" fontId="12" fillId="0" borderId="85" xfId="0" applyFont="1" applyBorder="1" applyAlignment="1">
      <alignment horizontal="left" vertical="center"/>
    </xf>
    <xf numFmtId="0" fontId="12" fillId="0" borderId="87" xfId="0" applyFont="1" applyBorder="1" applyAlignment="1">
      <alignment horizontal="left" vertical="center"/>
    </xf>
    <xf numFmtId="0" fontId="12" fillId="0" borderId="88" xfId="0" applyFont="1" applyBorder="1" applyAlignment="1">
      <alignment horizontal="left" vertical="center"/>
    </xf>
    <xf numFmtId="0" fontId="6" fillId="0" borderId="88" xfId="0" applyFont="1" applyBorder="1" applyAlignment="1" applyProtection="1">
      <alignment horizontal="center" vertical="center"/>
      <protection locked="0"/>
    </xf>
    <xf numFmtId="0" fontId="6" fillId="0" borderId="89" xfId="0" applyFont="1" applyBorder="1" applyAlignment="1" applyProtection="1">
      <alignment horizontal="center" vertical="center"/>
      <protection locked="0"/>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1" xfId="0" applyFont="1" applyBorder="1" applyAlignment="1" applyProtection="1">
      <alignment horizontal="left" vertical="center"/>
      <protection locked="0"/>
    </xf>
    <xf numFmtId="0" fontId="6" fillId="0" borderId="6" xfId="0" applyFont="1" applyBorder="1" applyAlignment="1">
      <alignment horizontal="left" vertical="center"/>
    </xf>
    <xf numFmtId="176" fontId="6" fillId="0" borderId="8" xfId="0" applyNumberFormat="1" applyFont="1" applyBorder="1" applyAlignment="1" applyProtection="1">
      <alignment horizontal="left" vertical="center"/>
      <protection locked="0"/>
    </xf>
    <xf numFmtId="176" fontId="6" fillId="0" borderId="10" xfId="0" applyNumberFormat="1" applyFont="1" applyBorder="1" applyAlignment="1" applyProtection="1">
      <alignment horizontal="left" vertical="center"/>
      <protection locked="0"/>
    </xf>
    <xf numFmtId="176" fontId="6" fillId="0" borderId="9" xfId="0" applyNumberFormat="1"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6" fillId="0" borderId="18" xfId="0" applyFont="1" applyBorder="1" applyAlignment="1">
      <alignment horizontal="left" vertical="center"/>
    </xf>
    <xf numFmtId="0" fontId="0" fillId="0" borderId="0" xfId="0" applyAlignment="1">
      <alignment horizontal="left" vertical="center" wrapText="1"/>
    </xf>
    <xf numFmtId="0" fontId="17" fillId="0" borderId="45" xfId="0" applyFont="1" applyBorder="1" applyAlignment="1">
      <alignment horizontal="left" vertical="top"/>
    </xf>
    <xf numFmtId="0" fontId="17" fillId="0" borderId="54" xfId="0" applyFont="1" applyBorder="1" applyAlignment="1">
      <alignment horizontal="left" vertical="top"/>
    </xf>
    <xf numFmtId="0" fontId="17" fillId="0" borderId="61" xfId="0" applyFont="1" applyBorder="1" applyAlignment="1">
      <alignment horizontal="left" vertical="top"/>
    </xf>
    <xf numFmtId="0" fontId="17" fillId="0" borderId="3" xfId="0" applyFont="1" applyBorder="1" applyAlignment="1">
      <alignment vertical="top" wrapText="1"/>
    </xf>
    <xf numFmtId="0" fontId="17" fillId="0" borderId="29" xfId="0" applyFont="1" applyBorder="1" applyAlignment="1">
      <alignment vertical="top" wrapText="1"/>
    </xf>
    <xf numFmtId="0" fontId="17" fillId="0" borderId="38" xfId="0" applyFont="1" applyBorder="1" applyAlignment="1">
      <alignment vertical="top" wrapText="1"/>
    </xf>
    <xf numFmtId="0" fontId="17" fillId="0" borderId="39" xfId="0" applyFont="1" applyBorder="1" applyAlignment="1">
      <alignment vertical="top" wrapText="1"/>
    </xf>
    <xf numFmtId="0" fontId="17" fillId="0" borderId="36" xfId="0" applyFont="1" applyBorder="1" applyAlignment="1">
      <alignment horizontal="left" vertical="top" wrapText="1"/>
    </xf>
    <xf numFmtId="0" fontId="17" fillId="0" borderId="40" xfId="0" applyFont="1" applyBorder="1" applyAlignment="1">
      <alignment horizontal="left" vertical="top" wrapText="1"/>
    </xf>
    <xf numFmtId="0" fontId="17" fillId="0" borderId="57" xfId="0" applyFont="1" applyBorder="1" applyAlignment="1">
      <alignment horizontal="left" vertical="top" wrapText="1"/>
    </xf>
    <xf numFmtId="0" fontId="17" fillId="0" borderId="44" xfId="0" applyFont="1" applyBorder="1" applyAlignment="1">
      <alignment horizontal="left" vertical="top"/>
    </xf>
    <xf numFmtId="0" fontId="17" fillId="0" borderId="53" xfId="0" applyFont="1" applyBorder="1" applyAlignment="1">
      <alignment horizontal="left" vertical="top"/>
    </xf>
    <xf numFmtId="0" fontId="17" fillId="0" borderId="60" xfId="0" applyFont="1" applyBorder="1" applyAlignment="1">
      <alignment horizontal="left" vertical="top"/>
    </xf>
    <xf numFmtId="0" fontId="13" fillId="0" borderId="36" xfId="0" applyFont="1" applyBorder="1" applyAlignment="1">
      <alignment horizontal="center" vertical="top" textRotation="255" wrapText="1" shrinkToFit="1"/>
    </xf>
    <xf numFmtId="0" fontId="13" fillId="0" borderId="40" xfId="0" applyFont="1" applyBorder="1" applyAlignment="1">
      <alignment horizontal="center" vertical="top" textRotation="255" wrapText="1" shrinkToFit="1"/>
    </xf>
    <xf numFmtId="0" fontId="13" fillId="0" borderId="57" xfId="0" applyFont="1" applyBorder="1" applyAlignment="1">
      <alignment horizontal="center" vertical="top" textRotation="255" wrapText="1" shrinkToFit="1"/>
    </xf>
    <xf numFmtId="0" fontId="13" fillId="0" borderId="1" xfId="0" applyFont="1" applyBorder="1" applyAlignment="1">
      <alignment horizontal="center" vertical="center" wrapText="1" shrinkToFit="1"/>
    </xf>
    <xf numFmtId="0" fontId="0" fillId="0" borderId="2" xfId="0" applyBorder="1" applyAlignment="1">
      <alignment horizontal="center" vertical="center" wrapText="1" shrinkToFit="1"/>
    </xf>
    <xf numFmtId="0" fontId="0" fillId="0" borderId="37" xfId="0" applyBorder="1" applyAlignment="1">
      <alignment horizontal="center" vertical="center" wrapText="1" shrinkToFit="1"/>
    </xf>
    <xf numFmtId="0" fontId="13" fillId="0" borderId="44" xfId="0" applyFont="1" applyBorder="1" applyAlignment="1">
      <alignment horizontal="center" vertical="top" textRotation="255" wrapText="1" shrinkToFit="1"/>
    </xf>
    <xf numFmtId="0" fontId="13" fillId="0" borderId="53" xfId="0" applyFont="1" applyBorder="1" applyAlignment="1">
      <alignment horizontal="center" vertical="top" textRotation="255" wrapText="1" shrinkToFit="1"/>
    </xf>
    <xf numFmtId="0" fontId="13" fillId="0" borderId="60" xfId="0" applyFont="1" applyBorder="1" applyAlignment="1">
      <alignment horizontal="center" vertical="top" textRotation="255" wrapText="1" shrinkToFit="1"/>
    </xf>
    <xf numFmtId="0" fontId="13" fillId="0" borderId="52" xfId="0" applyFont="1" applyBorder="1" applyAlignment="1">
      <alignment horizontal="center" vertical="top" textRotation="255" wrapText="1" shrinkToFit="1"/>
    </xf>
    <xf numFmtId="0" fontId="13" fillId="0" borderId="55" xfId="0" applyFont="1" applyBorder="1" applyAlignment="1">
      <alignment horizontal="center" vertical="top" textRotation="255" wrapText="1" shrinkToFit="1"/>
    </xf>
    <xf numFmtId="0" fontId="13" fillId="0" borderId="62" xfId="0" applyFont="1" applyBorder="1" applyAlignment="1">
      <alignment horizontal="center" vertical="top" textRotation="255" wrapText="1" shrinkToFit="1"/>
    </xf>
    <xf numFmtId="0" fontId="13" fillId="0" borderId="45" xfId="0" applyFont="1" applyBorder="1" applyAlignment="1">
      <alignment horizontal="center" vertical="top" textRotation="255" wrapText="1" shrinkToFit="1"/>
    </xf>
    <xf numFmtId="0" fontId="13" fillId="0" borderId="54" xfId="0" applyFont="1" applyBorder="1" applyAlignment="1">
      <alignment horizontal="center" vertical="top" textRotation="255" wrapText="1" shrinkToFit="1"/>
    </xf>
    <xf numFmtId="0" fontId="13" fillId="0" borderId="61" xfId="0" applyFont="1" applyBorder="1" applyAlignment="1">
      <alignment horizontal="center" vertical="top" textRotation="255" wrapText="1" shrinkToFit="1"/>
    </xf>
    <xf numFmtId="0" fontId="13" fillId="0" borderId="45" xfId="0" applyFont="1" applyBorder="1" applyAlignment="1">
      <alignment horizontal="left" vertical="center" wrapText="1" shrinkToFit="1"/>
    </xf>
    <xf numFmtId="0" fontId="13" fillId="0" borderId="54" xfId="0" applyFont="1" applyBorder="1" applyAlignment="1">
      <alignment horizontal="left" vertical="center" wrapText="1" shrinkToFit="1"/>
    </xf>
    <xf numFmtId="0" fontId="13" fillId="0" borderId="61" xfId="0" applyFont="1" applyBorder="1" applyAlignment="1">
      <alignment horizontal="left" vertical="center" wrapText="1" shrinkToFit="1"/>
    </xf>
    <xf numFmtId="0" fontId="16" fillId="0" borderId="46" xfId="0" applyFont="1" applyBorder="1" applyAlignment="1">
      <alignment horizontal="left" vertical="top" shrinkToFit="1"/>
    </xf>
    <xf numFmtId="0" fontId="16" fillId="0" borderId="63" xfId="0" applyFont="1" applyBorder="1" applyAlignment="1">
      <alignment horizontal="left" vertical="top" shrinkToFit="1"/>
    </xf>
    <xf numFmtId="0" fontId="13" fillId="0" borderId="41" xfId="0" applyFont="1" applyBorder="1" applyAlignment="1">
      <alignment horizontal="center" vertical="center" wrapText="1" shrinkToFit="1"/>
    </xf>
    <xf numFmtId="0" fontId="13" fillId="0" borderId="42" xfId="0" applyFont="1" applyBorder="1" applyAlignment="1">
      <alignment horizontal="center" vertical="center" wrapText="1" shrinkToFit="1"/>
    </xf>
    <xf numFmtId="0" fontId="13" fillId="0" borderId="43" xfId="0" applyFont="1" applyBorder="1" applyAlignment="1">
      <alignment horizontal="center" vertical="center" wrapText="1" shrinkToFit="1"/>
    </xf>
    <xf numFmtId="0" fontId="0" fillId="0" borderId="48" xfId="0" applyBorder="1" applyAlignment="1">
      <alignment horizontal="left" vertical="center"/>
    </xf>
    <xf numFmtId="0" fontId="0" fillId="0" borderId="58" xfId="0" applyBorder="1" applyAlignment="1">
      <alignment horizontal="left" vertical="center"/>
    </xf>
    <xf numFmtId="0" fontId="0" fillId="0" borderId="49" xfId="0" applyBorder="1" applyAlignment="1">
      <alignment horizontal="left" vertical="center"/>
    </xf>
    <xf numFmtId="0" fontId="0" fillId="0" borderId="59" xfId="0" applyBorder="1" applyAlignment="1">
      <alignment horizontal="left" vertical="center"/>
    </xf>
    <xf numFmtId="0" fontId="17" fillId="0" borderId="50" xfId="0" applyFont="1" applyBorder="1" applyAlignment="1">
      <alignment vertical="top" wrapText="1"/>
    </xf>
    <xf numFmtId="0" fontId="17" fillId="0" borderId="48" xfId="0" applyFont="1" applyBorder="1" applyAlignment="1">
      <alignment vertical="top" wrapText="1"/>
    </xf>
    <xf numFmtId="0" fontId="17" fillId="0" borderId="58" xfId="0" applyFont="1" applyBorder="1" applyAlignment="1">
      <alignment vertical="top" wrapText="1"/>
    </xf>
    <xf numFmtId="0" fontId="0" fillId="0" borderId="36" xfId="0" applyBorder="1" applyAlignment="1">
      <alignment horizontal="left" vertical="top" wrapText="1"/>
    </xf>
    <xf numFmtId="0" fontId="0" fillId="0" borderId="40" xfId="0" applyBorder="1" applyAlignment="1">
      <alignment horizontal="left" vertical="top" wrapText="1"/>
    </xf>
    <xf numFmtId="0" fontId="0" fillId="0" borderId="57" xfId="0" applyBorder="1" applyAlignment="1">
      <alignment horizontal="left" vertical="top" wrapText="1"/>
    </xf>
    <xf numFmtId="0" fontId="0" fillId="0" borderId="1" xfId="0" applyBorder="1" applyAlignment="1">
      <alignment horizontal="left" vertical="top" wrapText="1"/>
    </xf>
    <xf numFmtId="0" fontId="0" fillId="0" borderId="37" xfId="0" applyBorder="1" applyAlignment="1">
      <alignment horizontal="left" vertical="top" wrapText="1"/>
    </xf>
    <xf numFmtId="0" fontId="19" fillId="0" borderId="36" xfId="0" applyFont="1" applyBorder="1" applyAlignment="1">
      <alignment horizontal="left" vertical="top" wrapText="1"/>
    </xf>
    <xf numFmtId="0" fontId="19" fillId="0" borderId="40" xfId="0" applyFont="1" applyBorder="1" applyAlignment="1">
      <alignment horizontal="left" vertical="top" wrapText="1"/>
    </xf>
    <xf numFmtId="0" fontId="19" fillId="0" borderId="57" xfId="0" applyFont="1" applyBorder="1" applyAlignment="1">
      <alignment horizontal="left" vertical="top" wrapText="1"/>
    </xf>
    <xf numFmtId="0" fontId="7" fillId="0" borderId="35" xfId="0" applyFont="1" applyBorder="1" applyAlignment="1">
      <alignment horizontal="left" vertical="top" wrapText="1"/>
    </xf>
    <xf numFmtId="0" fontId="7" fillId="0" borderId="47" xfId="0" applyFont="1" applyBorder="1" applyAlignment="1">
      <alignment horizontal="left" vertical="top" wrapText="1"/>
    </xf>
    <xf numFmtId="0" fontId="7" fillId="0" borderId="56" xfId="0" applyFont="1" applyBorder="1" applyAlignment="1">
      <alignment horizontal="left" vertical="top" wrapText="1"/>
    </xf>
    <xf numFmtId="0" fontId="16" fillId="0" borderId="26" xfId="0" applyFont="1" applyBorder="1" applyAlignment="1">
      <alignment horizontal="left" vertical="top" shrinkToFit="1"/>
    </xf>
    <xf numFmtId="0" fontId="17" fillId="0" borderId="51" xfId="0" applyFont="1" applyBorder="1" applyAlignment="1">
      <alignment vertical="top" wrapText="1"/>
    </xf>
    <xf numFmtId="0" fontId="17" fillId="0" borderId="49" xfId="0" applyFont="1" applyBorder="1" applyAlignment="1">
      <alignment vertical="top" wrapText="1"/>
    </xf>
    <xf numFmtId="0" fontId="17" fillId="0" borderId="59" xfId="0" applyFont="1" applyBorder="1" applyAlignment="1">
      <alignment vertical="top"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16" fillId="0" borderId="24" xfId="0" applyFont="1" applyBorder="1" applyAlignment="1">
      <alignment horizontal="left" vertical="top" shrinkToFit="1"/>
    </xf>
    <xf numFmtId="0" fontId="0" fillId="0" borderId="28" xfId="0" applyBorder="1" applyAlignment="1">
      <alignment horizontal="left" vertical="top"/>
    </xf>
    <xf numFmtId="0" fontId="0" fillId="0" borderId="4" xfId="0" applyBorder="1" applyAlignment="1">
      <alignment horizontal="left" vertical="top"/>
    </xf>
    <xf numFmtId="0" fontId="0" fillId="0" borderId="29" xfId="0" applyBorder="1" applyAlignment="1">
      <alignment horizontal="left" vertical="top"/>
    </xf>
    <xf numFmtId="0" fontId="16" fillId="0" borderId="30" xfId="0" applyFont="1" applyBorder="1" applyAlignment="1">
      <alignment horizontal="left" vertical="top" wrapText="1" shrinkToFit="1"/>
    </xf>
    <xf numFmtId="0" fontId="16" fillId="0" borderId="31" xfId="0" applyFont="1" applyBorder="1" applyAlignment="1">
      <alignment horizontal="left" vertical="top" wrapText="1" shrinkToFit="1"/>
    </xf>
    <xf numFmtId="0" fontId="16" fillId="0" borderId="31" xfId="0" applyFont="1" applyBorder="1" applyAlignment="1">
      <alignment horizontal="left" vertical="top" shrinkToFit="1"/>
    </xf>
    <xf numFmtId="0" fontId="16" fillId="0" borderId="32" xfId="0" applyFont="1" applyBorder="1" applyAlignment="1">
      <alignment horizontal="left" vertical="top" shrinkToFit="1"/>
    </xf>
    <xf numFmtId="0" fontId="16" fillId="0" borderId="33" xfId="0" applyFont="1" applyBorder="1" applyAlignment="1">
      <alignment horizontal="left" vertical="top" shrinkToFit="1"/>
    </xf>
    <xf numFmtId="0" fontId="16" fillId="0" borderId="30" xfId="0" applyFont="1" applyBorder="1" applyAlignment="1">
      <alignment horizontal="left" vertical="top" shrinkToFit="1"/>
    </xf>
  </cellXfs>
  <cellStyles count="2">
    <cellStyle name="ハイパーリンク" xfId="1" builtinId="8"/>
    <cellStyle name="標準" xfId="0" builtinId="0"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201"/>
  <sheetViews>
    <sheetView tabSelected="1" view="pageBreakPreview" zoomScaleNormal="100" zoomScaleSheetLayoutView="100" workbookViewId="0">
      <selection sqref="A1:AU1"/>
    </sheetView>
  </sheetViews>
  <sheetFormatPr defaultColWidth="8.81640625" defaultRowHeight="12" x14ac:dyDescent="0.2"/>
  <cols>
    <col min="1" max="47" width="2" style="2" customWidth="1"/>
    <col min="48" max="49" width="2.81640625" style="1" customWidth="1"/>
    <col min="50" max="96" width="2.81640625" style="2" customWidth="1"/>
    <col min="97" max="16384" width="8.81640625" style="2"/>
  </cols>
  <sheetData>
    <row r="1" spans="1:95" ht="14" customHeight="1" x14ac:dyDescent="0.2">
      <c r="A1" s="123" t="s">
        <v>20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X1" s="1"/>
    </row>
    <row r="2" spans="1:95" ht="14" customHeight="1" x14ac:dyDescent="0.2">
      <c r="AX2" s="1"/>
    </row>
    <row r="3" spans="1:95" ht="14" customHeight="1" x14ac:dyDescent="0.2">
      <c r="A3" s="124" t="s">
        <v>21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X3" s="1"/>
    </row>
    <row r="4" spans="1:95" ht="14" customHeight="1" x14ac:dyDescent="0.2">
      <c r="AH4" s="124" t="s">
        <v>272</v>
      </c>
      <c r="AI4" s="124"/>
      <c r="AJ4" s="124"/>
      <c r="AL4" s="125"/>
      <c r="AM4" s="126"/>
      <c r="AN4" s="126"/>
      <c r="AO4" s="126"/>
      <c r="AP4" s="126"/>
      <c r="AQ4" s="126"/>
      <c r="AR4" s="126"/>
      <c r="AS4" s="126"/>
      <c r="AT4" s="127"/>
      <c r="AX4" s="1"/>
    </row>
    <row r="5" spans="1:95" ht="14" customHeight="1" x14ac:dyDescent="0.2">
      <c r="AX5" s="1"/>
    </row>
    <row r="6" spans="1:95" ht="14" customHeight="1" x14ac:dyDescent="0.2">
      <c r="D6" s="124" t="s">
        <v>0</v>
      </c>
      <c r="E6" s="124"/>
      <c r="F6" s="124"/>
      <c r="G6" s="124"/>
      <c r="H6" s="124"/>
      <c r="I6" s="124"/>
      <c r="J6" s="124"/>
      <c r="X6" s="118" t="s">
        <v>1</v>
      </c>
      <c r="Y6" s="118"/>
      <c r="Z6" s="118"/>
      <c r="AA6" s="118"/>
      <c r="AB6" s="118"/>
      <c r="AC6" s="134" t="s">
        <v>459</v>
      </c>
      <c r="AD6" s="134"/>
      <c r="AE6" s="135"/>
      <c r="AF6" s="136"/>
      <c r="AG6" s="137"/>
      <c r="AH6" s="3" t="s">
        <v>458</v>
      </c>
      <c r="AI6" s="135"/>
      <c r="AJ6" s="136"/>
      <c r="AK6" s="136"/>
      <c r="AL6" s="137"/>
      <c r="AM6" s="4"/>
      <c r="AN6" s="4"/>
      <c r="AO6" s="4"/>
      <c r="AP6" s="4"/>
      <c r="AQ6" s="4"/>
      <c r="AR6" s="4"/>
      <c r="AS6" s="4"/>
      <c r="AT6" s="4"/>
      <c r="AU6" s="4"/>
      <c r="AX6" s="1"/>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row>
    <row r="7" spans="1:95" ht="14" customHeight="1" x14ac:dyDescent="0.2">
      <c r="AC7" s="138"/>
      <c r="AD7" s="139"/>
      <c r="AE7" s="139"/>
      <c r="AF7" s="139"/>
      <c r="AG7" s="139"/>
      <c r="AH7" s="139"/>
      <c r="AI7" s="139"/>
      <c r="AJ7" s="139"/>
      <c r="AK7" s="139"/>
      <c r="AL7" s="139"/>
      <c r="AM7" s="139"/>
      <c r="AN7" s="139"/>
      <c r="AO7" s="139"/>
      <c r="AP7" s="139"/>
      <c r="AQ7" s="139"/>
      <c r="AR7" s="139"/>
      <c r="AS7" s="139"/>
      <c r="AT7" s="139"/>
      <c r="AU7" s="140"/>
      <c r="AX7" s="1"/>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row>
    <row r="8" spans="1:95" ht="14" customHeight="1" x14ac:dyDescent="0.2">
      <c r="AC8" s="141"/>
      <c r="AD8" s="142"/>
      <c r="AE8" s="142"/>
      <c r="AF8" s="142"/>
      <c r="AG8" s="142"/>
      <c r="AH8" s="142"/>
      <c r="AI8" s="142"/>
      <c r="AJ8" s="142"/>
      <c r="AK8" s="142"/>
      <c r="AL8" s="142"/>
      <c r="AM8" s="142"/>
      <c r="AN8" s="142"/>
      <c r="AO8" s="142"/>
      <c r="AP8" s="142"/>
      <c r="AQ8" s="142"/>
      <c r="AR8" s="142"/>
      <c r="AS8" s="142"/>
      <c r="AT8" s="142"/>
      <c r="AU8" s="143"/>
      <c r="AX8" s="1"/>
    </row>
    <row r="9" spans="1:95" ht="14" customHeight="1" x14ac:dyDescent="0.2">
      <c r="T9" s="124" t="s">
        <v>3</v>
      </c>
      <c r="U9" s="124"/>
      <c r="V9" s="124"/>
      <c r="X9" s="118" t="s">
        <v>2</v>
      </c>
      <c r="Y9" s="118"/>
      <c r="Z9" s="118"/>
      <c r="AA9" s="118"/>
      <c r="AB9" s="119"/>
      <c r="AC9" s="112"/>
      <c r="AD9" s="113"/>
      <c r="AE9" s="113"/>
      <c r="AF9" s="113"/>
      <c r="AG9" s="113"/>
      <c r="AH9" s="113"/>
      <c r="AI9" s="113"/>
      <c r="AJ9" s="113"/>
      <c r="AK9" s="113"/>
      <c r="AL9" s="113"/>
      <c r="AM9" s="113"/>
      <c r="AN9" s="113"/>
      <c r="AO9" s="113"/>
      <c r="AP9" s="113"/>
      <c r="AQ9" s="113"/>
      <c r="AR9" s="113"/>
      <c r="AS9" s="113"/>
      <c r="AT9" s="113"/>
      <c r="AU9" s="114"/>
      <c r="AX9" s="1"/>
    </row>
    <row r="10" spans="1:95" ht="14" customHeight="1" x14ac:dyDescent="0.2">
      <c r="X10" s="118" t="s">
        <v>32</v>
      </c>
      <c r="Y10" s="118"/>
      <c r="Z10" s="118"/>
      <c r="AA10" s="118"/>
      <c r="AB10" s="119"/>
      <c r="AC10" s="115"/>
      <c r="AD10" s="116"/>
      <c r="AE10" s="116"/>
      <c r="AF10" s="116"/>
      <c r="AG10" s="116"/>
      <c r="AH10" s="116"/>
      <c r="AI10" s="116"/>
      <c r="AJ10" s="116"/>
      <c r="AK10" s="116"/>
      <c r="AL10" s="116"/>
      <c r="AM10" s="116"/>
      <c r="AN10" s="116"/>
      <c r="AO10" s="116"/>
      <c r="AP10" s="116"/>
      <c r="AQ10" s="116"/>
      <c r="AR10" s="116"/>
      <c r="AS10" s="116"/>
      <c r="AT10" s="116"/>
      <c r="AU10" s="117"/>
      <c r="AX10" s="1"/>
    </row>
    <row r="11" spans="1:95" ht="14" customHeight="1" x14ac:dyDescent="0.2">
      <c r="X11" s="144"/>
      <c r="Y11" s="144"/>
      <c r="Z11" s="144"/>
      <c r="AA11" s="144"/>
      <c r="AB11" s="145"/>
      <c r="AC11" s="120"/>
      <c r="AD11" s="121"/>
      <c r="AE11" s="121"/>
      <c r="AF11" s="121"/>
      <c r="AG11" s="121"/>
      <c r="AH11" s="121"/>
      <c r="AI11" s="121"/>
      <c r="AJ11" s="121"/>
      <c r="AK11" s="121"/>
      <c r="AL11" s="121"/>
      <c r="AM11" s="121"/>
      <c r="AN11" s="121"/>
      <c r="AO11" s="121"/>
      <c r="AP11" s="121"/>
      <c r="AQ11" s="121"/>
      <c r="AR11" s="121"/>
      <c r="AS11" s="121"/>
      <c r="AT11" s="121"/>
      <c r="AU11" s="122"/>
      <c r="AX11" s="1"/>
    </row>
    <row r="12" spans="1:95" ht="14" customHeight="1" x14ac:dyDescent="0.2">
      <c r="AC12" s="128"/>
      <c r="AD12" s="129"/>
      <c r="AE12" s="129"/>
      <c r="AF12" s="129"/>
      <c r="AG12" s="129"/>
      <c r="AH12" s="129"/>
      <c r="AI12" s="129"/>
      <c r="AJ12" s="129"/>
      <c r="AK12" s="129"/>
      <c r="AL12" s="129"/>
      <c r="AM12" s="129"/>
      <c r="AN12" s="129"/>
      <c r="AO12" s="129"/>
      <c r="AP12" s="129"/>
      <c r="AQ12" s="129"/>
      <c r="AR12" s="129"/>
      <c r="AS12" s="129"/>
      <c r="AT12" s="129"/>
      <c r="AU12" s="130"/>
      <c r="AX12" s="1"/>
    </row>
    <row r="13" spans="1:95" ht="14" customHeight="1" x14ac:dyDescent="0.2">
      <c r="X13" s="118" t="s">
        <v>273</v>
      </c>
      <c r="Y13" s="118"/>
      <c r="Z13" s="118"/>
      <c r="AA13" s="118"/>
      <c r="AB13" s="119"/>
      <c r="AC13" s="131"/>
      <c r="AD13" s="132"/>
      <c r="AE13" s="132"/>
      <c r="AF13" s="132"/>
      <c r="AG13" s="132"/>
      <c r="AH13" s="132"/>
      <c r="AI13" s="132"/>
      <c r="AJ13" s="132"/>
      <c r="AK13" s="132"/>
      <c r="AL13" s="132"/>
      <c r="AM13" s="132"/>
      <c r="AN13" s="132"/>
      <c r="AO13" s="132"/>
      <c r="AP13" s="132"/>
      <c r="AQ13" s="132"/>
      <c r="AR13" s="132"/>
      <c r="AS13" s="132"/>
      <c r="AT13" s="132"/>
      <c r="AU13" s="133"/>
      <c r="AX13" s="1"/>
    </row>
    <row r="14" spans="1:95" ht="14" customHeight="1" x14ac:dyDescent="0.2">
      <c r="X14" s="118" t="s">
        <v>2</v>
      </c>
      <c r="Y14" s="118"/>
      <c r="Z14" s="118"/>
      <c r="AA14" s="118"/>
      <c r="AB14" s="119"/>
      <c r="AC14" s="112"/>
      <c r="AD14" s="113"/>
      <c r="AE14" s="113"/>
      <c r="AF14" s="113"/>
      <c r="AG14" s="113"/>
      <c r="AH14" s="113"/>
      <c r="AI14" s="113"/>
      <c r="AJ14" s="113"/>
      <c r="AK14" s="113"/>
      <c r="AL14" s="113"/>
      <c r="AM14" s="113"/>
      <c r="AN14" s="113"/>
      <c r="AO14" s="113"/>
      <c r="AP14" s="113"/>
      <c r="AQ14" s="113"/>
      <c r="AR14" s="113"/>
      <c r="AS14" s="113"/>
      <c r="AT14" s="113"/>
      <c r="AU14" s="114"/>
      <c r="AX14" s="1"/>
    </row>
    <row r="15" spans="1:95" ht="14" customHeight="1" x14ac:dyDescent="0.2">
      <c r="X15" s="118" t="s">
        <v>33</v>
      </c>
      <c r="Y15" s="118"/>
      <c r="Z15" s="118"/>
      <c r="AA15" s="118"/>
      <c r="AB15" s="119"/>
      <c r="AC15" s="115"/>
      <c r="AD15" s="116"/>
      <c r="AE15" s="116"/>
      <c r="AF15" s="116"/>
      <c r="AG15" s="116"/>
      <c r="AH15" s="116"/>
      <c r="AI15" s="116"/>
      <c r="AJ15" s="116"/>
      <c r="AK15" s="116"/>
      <c r="AL15" s="116"/>
      <c r="AM15" s="116"/>
      <c r="AN15" s="116"/>
      <c r="AO15" s="116"/>
      <c r="AP15" s="116"/>
      <c r="AQ15" s="116"/>
      <c r="AR15" s="116"/>
      <c r="AS15" s="116"/>
      <c r="AT15" s="116"/>
      <c r="AU15" s="117"/>
      <c r="AX15" s="1"/>
    </row>
    <row r="16" spans="1:95" ht="14" customHeight="1" x14ac:dyDescent="0.2">
      <c r="X16" s="6"/>
      <c r="Y16" s="6"/>
      <c r="Z16" s="6"/>
      <c r="AA16" s="6"/>
      <c r="AB16" s="6"/>
      <c r="AC16" s="120"/>
      <c r="AD16" s="121"/>
      <c r="AE16" s="121"/>
      <c r="AF16" s="121"/>
      <c r="AG16" s="121"/>
      <c r="AH16" s="121"/>
      <c r="AI16" s="121"/>
      <c r="AJ16" s="121"/>
      <c r="AK16" s="121"/>
      <c r="AL16" s="121"/>
      <c r="AM16" s="121"/>
      <c r="AN16" s="121"/>
      <c r="AO16" s="121"/>
      <c r="AP16" s="121"/>
      <c r="AQ16" s="121"/>
      <c r="AR16" s="121"/>
      <c r="AS16" s="121"/>
      <c r="AT16" s="121"/>
      <c r="AU16" s="122"/>
      <c r="AX16" s="1"/>
    </row>
    <row r="17" spans="2:50" ht="14" customHeight="1" x14ac:dyDescent="0.2">
      <c r="AC17" s="128"/>
      <c r="AD17" s="129"/>
      <c r="AE17" s="129"/>
      <c r="AF17" s="129"/>
      <c r="AG17" s="129"/>
      <c r="AH17" s="129"/>
      <c r="AI17" s="129"/>
      <c r="AJ17" s="129"/>
      <c r="AK17" s="129"/>
      <c r="AL17" s="129"/>
      <c r="AM17" s="129"/>
      <c r="AN17" s="129"/>
      <c r="AO17" s="129"/>
      <c r="AP17" s="129"/>
      <c r="AQ17" s="129"/>
      <c r="AR17" s="129"/>
      <c r="AS17" s="129"/>
      <c r="AT17" s="129"/>
      <c r="AU17" s="130"/>
      <c r="AX17" s="1"/>
    </row>
    <row r="18" spans="2:50" ht="14" customHeight="1" x14ac:dyDescent="0.2">
      <c r="X18" s="118" t="s">
        <v>4</v>
      </c>
      <c r="Y18" s="118"/>
      <c r="Z18" s="118"/>
      <c r="AA18" s="118"/>
      <c r="AB18" s="119"/>
      <c r="AC18" s="146"/>
      <c r="AD18" s="147"/>
      <c r="AE18" s="147"/>
      <c r="AF18" s="147"/>
      <c r="AG18" s="147"/>
      <c r="AH18" s="147"/>
      <c r="AI18" s="147"/>
      <c r="AJ18" s="147"/>
      <c r="AK18" s="147"/>
      <c r="AL18" s="147"/>
      <c r="AM18" s="147"/>
      <c r="AN18" s="147"/>
      <c r="AO18" s="147"/>
      <c r="AP18" s="147"/>
      <c r="AQ18" s="147"/>
      <c r="AR18" s="147"/>
      <c r="AS18" s="147"/>
      <c r="AT18" s="147"/>
      <c r="AU18" s="148"/>
      <c r="AX18" s="1"/>
    </row>
    <row r="19" spans="2:50" ht="14" customHeight="1" x14ac:dyDescent="0.2">
      <c r="X19" s="162" t="s">
        <v>462</v>
      </c>
      <c r="Y19" s="162"/>
      <c r="Z19" s="162"/>
      <c r="AA19" s="162"/>
      <c r="AB19" s="163"/>
      <c r="AC19" s="155"/>
      <c r="AD19" s="156"/>
      <c r="AE19" s="156"/>
      <c r="AF19" s="156"/>
      <c r="AG19" s="156"/>
      <c r="AH19" s="156"/>
      <c r="AI19" s="156"/>
      <c r="AJ19" s="156"/>
      <c r="AK19" s="156"/>
      <c r="AL19" s="156"/>
      <c r="AM19" s="156"/>
      <c r="AN19" s="156"/>
      <c r="AO19" s="156"/>
      <c r="AP19" s="156"/>
      <c r="AQ19" s="156"/>
      <c r="AR19" s="156"/>
      <c r="AS19" s="156"/>
      <c r="AT19" s="156"/>
      <c r="AU19" s="157"/>
      <c r="AX19" s="1"/>
    </row>
    <row r="20" spans="2:50" ht="14" customHeight="1" thickBot="1" x14ac:dyDescent="0.25">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X20" s="1"/>
    </row>
    <row r="21" spans="2:50" ht="14" customHeight="1" x14ac:dyDescent="0.2">
      <c r="B21" s="149" t="s">
        <v>274</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1"/>
      <c r="AU21" s="7"/>
      <c r="AX21" s="8"/>
    </row>
    <row r="22" spans="2:50" ht="14" customHeight="1" x14ac:dyDescent="0.2">
      <c r="B22" s="9"/>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10"/>
      <c r="AU22" s="7"/>
      <c r="AX22" s="1"/>
    </row>
    <row r="23" spans="2:50" ht="14" customHeight="1" x14ac:dyDescent="0.2">
      <c r="B23" s="9"/>
      <c r="R23" s="11"/>
      <c r="S23" s="12"/>
      <c r="T23" s="1" t="s">
        <v>275</v>
      </c>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3"/>
      <c r="AX23" s="1"/>
    </row>
    <row r="24" spans="2:50" ht="14" customHeight="1" x14ac:dyDescent="0.2">
      <c r="B24" s="9"/>
      <c r="D24" s="5"/>
      <c r="E24" s="5"/>
      <c r="F24" s="5"/>
      <c r="G24" s="5"/>
      <c r="H24" s="5"/>
      <c r="I24" s="5"/>
      <c r="J24" s="5"/>
      <c r="R24" s="5"/>
      <c r="S24" s="5"/>
      <c r="T24" s="5"/>
      <c r="V24" s="118" t="s">
        <v>1</v>
      </c>
      <c r="W24" s="118"/>
      <c r="X24" s="118"/>
      <c r="Y24" s="118"/>
      <c r="Z24" s="118"/>
      <c r="AA24" s="134" t="s">
        <v>460</v>
      </c>
      <c r="AB24" s="134"/>
      <c r="AC24" s="135"/>
      <c r="AD24" s="136"/>
      <c r="AE24" s="137"/>
      <c r="AF24" s="3" t="s">
        <v>458</v>
      </c>
      <c r="AG24" s="135"/>
      <c r="AH24" s="136"/>
      <c r="AI24" s="136"/>
      <c r="AJ24" s="137"/>
      <c r="AK24" s="4"/>
      <c r="AL24" s="4"/>
      <c r="AM24" s="4"/>
      <c r="AN24" s="4"/>
      <c r="AO24" s="4"/>
      <c r="AP24" s="4"/>
      <c r="AQ24" s="4"/>
      <c r="AR24" s="4"/>
      <c r="AS24" s="4"/>
      <c r="AT24" s="13"/>
      <c r="AX24" s="1"/>
    </row>
    <row r="25" spans="2:50" ht="14" customHeight="1" x14ac:dyDescent="0.2">
      <c r="B25" s="9"/>
      <c r="AA25" s="138"/>
      <c r="AB25" s="139"/>
      <c r="AC25" s="139"/>
      <c r="AD25" s="139"/>
      <c r="AE25" s="139"/>
      <c r="AF25" s="139"/>
      <c r="AG25" s="139"/>
      <c r="AH25" s="139"/>
      <c r="AI25" s="139"/>
      <c r="AJ25" s="139"/>
      <c r="AK25" s="139"/>
      <c r="AL25" s="139"/>
      <c r="AM25" s="139"/>
      <c r="AN25" s="139"/>
      <c r="AO25" s="139"/>
      <c r="AP25" s="139"/>
      <c r="AQ25" s="139"/>
      <c r="AR25" s="139"/>
      <c r="AS25" s="140"/>
      <c r="AT25" s="13"/>
      <c r="AX25" s="1"/>
    </row>
    <row r="26" spans="2:50" ht="14" customHeight="1" x14ac:dyDescent="0.2">
      <c r="B26" s="9"/>
      <c r="AA26" s="141"/>
      <c r="AB26" s="142"/>
      <c r="AC26" s="142"/>
      <c r="AD26" s="142"/>
      <c r="AE26" s="142"/>
      <c r="AF26" s="142"/>
      <c r="AG26" s="142"/>
      <c r="AH26" s="142"/>
      <c r="AI26" s="142"/>
      <c r="AJ26" s="142"/>
      <c r="AK26" s="142"/>
      <c r="AL26" s="142"/>
      <c r="AM26" s="142"/>
      <c r="AN26" s="142"/>
      <c r="AO26" s="142"/>
      <c r="AP26" s="142"/>
      <c r="AQ26" s="142"/>
      <c r="AR26" s="142"/>
      <c r="AS26" s="143"/>
      <c r="AT26" s="13"/>
      <c r="AX26" s="1"/>
    </row>
    <row r="27" spans="2:50" ht="14" customHeight="1" x14ac:dyDescent="0.2">
      <c r="B27" s="9"/>
      <c r="V27" s="118" t="s">
        <v>463</v>
      </c>
      <c r="W27" s="118"/>
      <c r="X27" s="118"/>
      <c r="Y27" s="118"/>
      <c r="Z27" s="118"/>
      <c r="AA27" s="118"/>
      <c r="AB27" s="118"/>
      <c r="AC27" s="118"/>
      <c r="AD27" s="118"/>
      <c r="AE27" s="118"/>
      <c r="AF27" s="118"/>
      <c r="AG27" s="118"/>
      <c r="AH27" s="105"/>
      <c r="AI27" s="105"/>
      <c r="AJ27" s="105"/>
      <c r="AK27" s="105"/>
      <c r="AL27" s="105"/>
      <c r="AM27" s="105"/>
      <c r="AN27" s="105"/>
      <c r="AO27" s="105"/>
      <c r="AP27" s="105"/>
      <c r="AQ27" s="105"/>
      <c r="AR27" s="105"/>
      <c r="AS27" s="105"/>
      <c r="AT27" s="13"/>
      <c r="AX27" s="1"/>
    </row>
    <row r="28" spans="2:50" ht="14" customHeight="1" x14ac:dyDescent="0.2">
      <c r="B28" s="9"/>
      <c r="V28" s="14"/>
      <c r="W28" s="14"/>
      <c r="X28" s="14"/>
      <c r="Y28" s="14"/>
      <c r="Z28" s="15"/>
      <c r="AA28" s="152"/>
      <c r="AB28" s="153"/>
      <c r="AC28" s="153"/>
      <c r="AD28" s="153"/>
      <c r="AE28" s="153"/>
      <c r="AF28" s="153"/>
      <c r="AG28" s="153"/>
      <c r="AH28" s="153"/>
      <c r="AI28" s="153"/>
      <c r="AJ28" s="153"/>
      <c r="AK28" s="153"/>
      <c r="AL28" s="153"/>
      <c r="AM28" s="153"/>
      <c r="AN28" s="153"/>
      <c r="AO28" s="153"/>
      <c r="AP28" s="153"/>
      <c r="AQ28" s="153"/>
      <c r="AR28" s="153"/>
      <c r="AS28" s="154"/>
      <c r="AT28" s="13"/>
      <c r="AX28" s="1"/>
    </row>
    <row r="29" spans="2:50" ht="14" customHeight="1" x14ac:dyDescent="0.2">
      <c r="B29" s="9"/>
      <c r="V29" s="118" t="s">
        <v>2</v>
      </c>
      <c r="W29" s="118"/>
      <c r="X29" s="118"/>
      <c r="Y29" s="118"/>
      <c r="Z29" s="119"/>
      <c r="AA29" s="112"/>
      <c r="AB29" s="160"/>
      <c r="AC29" s="160"/>
      <c r="AD29" s="160"/>
      <c r="AE29" s="160"/>
      <c r="AF29" s="160"/>
      <c r="AG29" s="160"/>
      <c r="AH29" s="160"/>
      <c r="AI29" s="160"/>
      <c r="AJ29" s="160"/>
      <c r="AK29" s="160"/>
      <c r="AL29" s="160"/>
      <c r="AM29" s="160"/>
      <c r="AN29" s="160"/>
      <c r="AO29" s="160"/>
      <c r="AP29" s="160"/>
      <c r="AQ29" s="160"/>
      <c r="AR29" s="160"/>
      <c r="AS29" s="161"/>
      <c r="AT29" s="13"/>
      <c r="AX29" s="8"/>
    </row>
    <row r="30" spans="2:50" ht="14" customHeight="1" x14ac:dyDescent="0.2">
      <c r="B30" s="9"/>
      <c r="AA30" s="120"/>
      <c r="AB30" s="121"/>
      <c r="AC30" s="121"/>
      <c r="AD30" s="121"/>
      <c r="AE30" s="121"/>
      <c r="AF30" s="121"/>
      <c r="AG30" s="121"/>
      <c r="AH30" s="121"/>
      <c r="AI30" s="121"/>
      <c r="AJ30" s="121"/>
      <c r="AK30" s="121"/>
      <c r="AL30" s="121"/>
      <c r="AM30" s="121"/>
      <c r="AN30" s="121"/>
      <c r="AO30" s="121"/>
      <c r="AP30" s="121"/>
      <c r="AQ30" s="121"/>
      <c r="AR30" s="121"/>
      <c r="AS30" s="122"/>
      <c r="AT30" s="13"/>
      <c r="AX30" s="1"/>
    </row>
    <row r="31" spans="2:50" ht="14" customHeight="1" x14ac:dyDescent="0.2">
      <c r="B31" s="9"/>
      <c r="AA31" s="128"/>
      <c r="AB31" s="129"/>
      <c r="AC31" s="129"/>
      <c r="AD31" s="129"/>
      <c r="AE31" s="129"/>
      <c r="AF31" s="129"/>
      <c r="AG31" s="129"/>
      <c r="AH31" s="129"/>
      <c r="AI31" s="129"/>
      <c r="AJ31" s="129"/>
      <c r="AK31" s="129"/>
      <c r="AL31" s="129"/>
      <c r="AM31" s="129"/>
      <c r="AN31" s="129"/>
      <c r="AO31" s="129"/>
      <c r="AP31" s="129"/>
      <c r="AQ31" s="129"/>
      <c r="AR31" s="129"/>
      <c r="AS31" s="130"/>
      <c r="AT31" s="13"/>
      <c r="AX31" s="1"/>
    </row>
    <row r="32" spans="2:50" ht="14" customHeight="1" x14ac:dyDescent="0.2">
      <c r="B32" s="9"/>
      <c r="V32" s="118" t="s">
        <v>4</v>
      </c>
      <c r="W32" s="118"/>
      <c r="X32" s="118"/>
      <c r="Y32" s="118"/>
      <c r="Z32" s="119"/>
      <c r="AA32" s="146"/>
      <c r="AB32" s="147"/>
      <c r="AC32" s="147"/>
      <c r="AD32" s="147"/>
      <c r="AE32" s="147"/>
      <c r="AF32" s="147"/>
      <c r="AG32" s="147"/>
      <c r="AH32" s="147"/>
      <c r="AI32" s="147"/>
      <c r="AJ32" s="147"/>
      <c r="AK32" s="147"/>
      <c r="AL32" s="147"/>
      <c r="AM32" s="147"/>
      <c r="AN32" s="147"/>
      <c r="AO32" s="147"/>
      <c r="AP32" s="147"/>
      <c r="AQ32" s="147"/>
      <c r="AR32" s="147"/>
      <c r="AS32" s="148"/>
      <c r="AT32" s="13"/>
      <c r="AX32" s="1"/>
    </row>
    <row r="33" spans="2:50" ht="14" customHeight="1" x14ac:dyDescent="0.2">
      <c r="B33" s="9"/>
      <c r="V33" s="158" t="s">
        <v>462</v>
      </c>
      <c r="W33" s="158"/>
      <c r="X33" s="158"/>
      <c r="Y33" s="158"/>
      <c r="Z33" s="159"/>
      <c r="AA33" s="155"/>
      <c r="AB33" s="156"/>
      <c r="AC33" s="156"/>
      <c r="AD33" s="156"/>
      <c r="AE33" s="156"/>
      <c r="AF33" s="156"/>
      <c r="AG33" s="156"/>
      <c r="AH33" s="156"/>
      <c r="AI33" s="156"/>
      <c r="AJ33" s="156"/>
      <c r="AK33" s="156"/>
      <c r="AL33" s="156"/>
      <c r="AM33" s="156"/>
      <c r="AN33" s="156"/>
      <c r="AO33" s="156"/>
      <c r="AP33" s="156"/>
      <c r="AQ33" s="156"/>
      <c r="AR33" s="156"/>
      <c r="AS33" s="157"/>
      <c r="AT33" s="13"/>
      <c r="AX33" s="1"/>
    </row>
    <row r="34" spans="2:50" ht="14" customHeight="1" x14ac:dyDescent="0.2">
      <c r="B34" s="9"/>
      <c r="AT34" s="13"/>
      <c r="AX34" s="1"/>
    </row>
    <row r="35" spans="2:50" ht="14" customHeight="1" x14ac:dyDescent="0.2">
      <c r="B35" s="9"/>
      <c r="R35" s="11"/>
      <c r="S35" s="12"/>
      <c r="T35" s="1" t="s">
        <v>276</v>
      </c>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3"/>
      <c r="AX35" s="1"/>
    </row>
    <row r="36" spans="2:50" ht="14" customHeight="1" x14ac:dyDescent="0.2">
      <c r="B36" s="9"/>
      <c r="D36" s="5"/>
      <c r="E36" s="5"/>
      <c r="F36" s="5"/>
      <c r="G36" s="5"/>
      <c r="H36" s="5"/>
      <c r="I36" s="5"/>
      <c r="J36" s="5"/>
      <c r="R36" s="5"/>
      <c r="S36" s="5"/>
      <c r="T36" s="5"/>
      <c r="V36" s="118" t="s">
        <v>1</v>
      </c>
      <c r="W36" s="118"/>
      <c r="X36" s="118"/>
      <c r="Y36" s="118"/>
      <c r="Z36" s="118"/>
      <c r="AA36" s="134" t="s">
        <v>459</v>
      </c>
      <c r="AB36" s="134"/>
      <c r="AC36" s="135"/>
      <c r="AD36" s="136"/>
      <c r="AE36" s="137"/>
      <c r="AF36" s="3" t="s">
        <v>458</v>
      </c>
      <c r="AG36" s="135"/>
      <c r="AH36" s="136"/>
      <c r="AI36" s="136"/>
      <c r="AJ36" s="137"/>
      <c r="AK36" s="4"/>
      <c r="AL36" s="4"/>
      <c r="AM36" s="4"/>
      <c r="AN36" s="4"/>
      <c r="AO36" s="4"/>
      <c r="AP36" s="4"/>
      <c r="AQ36" s="4"/>
      <c r="AR36" s="4"/>
      <c r="AS36" s="4"/>
      <c r="AT36" s="13"/>
      <c r="AX36" s="1"/>
    </row>
    <row r="37" spans="2:50" ht="14" customHeight="1" x14ac:dyDescent="0.2">
      <c r="B37" s="9"/>
      <c r="AA37" s="138"/>
      <c r="AB37" s="139"/>
      <c r="AC37" s="139"/>
      <c r="AD37" s="139"/>
      <c r="AE37" s="139"/>
      <c r="AF37" s="139"/>
      <c r="AG37" s="139"/>
      <c r="AH37" s="139"/>
      <c r="AI37" s="139"/>
      <c r="AJ37" s="139"/>
      <c r="AK37" s="139"/>
      <c r="AL37" s="139"/>
      <c r="AM37" s="139"/>
      <c r="AN37" s="139"/>
      <c r="AO37" s="139"/>
      <c r="AP37" s="139"/>
      <c r="AQ37" s="139"/>
      <c r="AR37" s="139"/>
      <c r="AS37" s="140"/>
      <c r="AT37" s="13"/>
      <c r="AX37" s="8"/>
    </row>
    <row r="38" spans="2:50" ht="14" customHeight="1" x14ac:dyDescent="0.2">
      <c r="B38" s="9"/>
      <c r="AA38" s="141"/>
      <c r="AB38" s="142"/>
      <c r="AC38" s="142"/>
      <c r="AD38" s="142"/>
      <c r="AE38" s="142"/>
      <c r="AF38" s="142"/>
      <c r="AG38" s="142"/>
      <c r="AH38" s="142"/>
      <c r="AI38" s="142"/>
      <c r="AJ38" s="142"/>
      <c r="AK38" s="142"/>
      <c r="AL38" s="142"/>
      <c r="AM38" s="142"/>
      <c r="AN38" s="142"/>
      <c r="AO38" s="142"/>
      <c r="AP38" s="142"/>
      <c r="AQ38" s="142"/>
      <c r="AR38" s="142"/>
      <c r="AS38" s="143"/>
      <c r="AT38" s="13"/>
      <c r="AX38" s="1"/>
    </row>
    <row r="39" spans="2:50" ht="14" customHeight="1" x14ac:dyDescent="0.2">
      <c r="B39" s="9"/>
      <c r="V39" s="118" t="s">
        <v>463</v>
      </c>
      <c r="W39" s="118"/>
      <c r="X39" s="118"/>
      <c r="Y39" s="118"/>
      <c r="Z39" s="118"/>
      <c r="AA39" s="118"/>
      <c r="AB39" s="118"/>
      <c r="AC39" s="118"/>
      <c r="AD39" s="118"/>
      <c r="AE39" s="118"/>
      <c r="AF39" s="118"/>
      <c r="AG39" s="118"/>
      <c r="AH39" s="105"/>
      <c r="AI39" s="105"/>
      <c r="AJ39" s="105"/>
      <c r="AK39" s="105"/>
      <c r="AL39" s="105"/>
      <c r="AM39" s="105"/>
      <c r="AN39" s="105"/>
      <c r="AO39" s="105"/>
      <c r="AP39" s="105"/>
      <c r="AQ39" s="105"/>
      <c r="AR39" s="105"/>
      <c r="AS39" s="105"/>
      <c r="AT39" s="13"/>
      <c r="AX39" s="1"/>
    </row>
    <row r="40" spans="2:50" ht="14" customHeight="1" x14ac:dyDescent="0.2">
      <c r="B40" s="9"/>
      <c r="V40" s="14"/>
      <c r="W40" s="14"/>
      <c r="X40" s="14"/>
      <c r="Y40" s="14"/>
      <c r="Z40" s="15"/>
      <c r="AA40" s="152"/>
      <c r="AB40" s="153"/>
      <c r="AC40" s="153"/>
      <c r="AD40" s="153"/>
      <c r="AE40" s="153"/>
      <c r="AF40" s="153"/>
      <c r="AG40" s="153"/>
      <c r="AH40" s="153"/>
      <c r="AI40" s="153"/>
      <c r="AJ40" s="153"/>
      <c r="AK40" s="153"/>
      <c r="AL40" s="153"/>
      <c r="AM40" s="153"/>
      <c r="AN40" s="153"/>
      <c r="AO40" s="153"/>
      <c r="AP40" s="153"/>
      <c r="AQ40" s="153"/>
      <c r="AR40" s="153"/>
      <c r="AS40" s="154"/>
      <c r="AT40" s="13"/>
      <c r="AX40" s="1"/>
    </row>
    <row r="41" spans="2:50" ht="14" customHeight="1" x14ac:dyDescent="0.2">
      <c r="B41" s="9"/>
      <c r="V41" s="118" t="s">
        <v>2</v>
      </c>
      <c r="W41" s="118"/>
      <c r="X41" s="118"/>
      <c r="Y41" s="118"/>
      <c r="Z41" s="119"/>
      <c r="AA41" s="112"/>
      <c r="AB41" s="160"/>
      <c r="AC41" s="160"/>
      <c r="AD41" s="160"/>
      <c r="AE41" s="160"/>
      <c r="AF41" s="160"/>
      <c r="AG41" s="160"/>
      <c r="AH41" s="160"/>
      <c r="AI41" s="160"/>
      <c r="AJ41" s="160"/>
      <c r="AK41" s="160"/>
      <c r="AL41" s="160"/>
      <c r="AM41" s="160"/>
      <c r="AN41" s="160"/>
      <c r="AO41" s="160"/>
      <c r="AP41" s="160"/>
      <c r="AQ41" s="160"/>
      <c r="AR41" s="160"/>
      <c r="AS41" s="161"/>
      <c r="AT41" s="13"/>
      <c r="AX41" s="8"/>
    </row>
    <row r="42" spans="2:50" ht="14" customHeight="1" x14ac:dyDescent="0.2">
      <c r="B42" s="9"/>
      <c r="AA42" s="120"/>
      <c r="AB42" s="121"/>
      <c r="AC42" s="121"/>
      <c r="AD42" s="121"/>
      <c r="AE42" s="121"/>
      <c r="AF42" s="121"/>
      <c r="AG42" s="121"/>
      <c r="AH42" s="121"/>
      <c r="AI42" s="121"/>
      <c r="AJ42" s="121"/>
      <c r="AK42" s="121"/>
      <c r="AL42" s="121"/>
      <c r="AM42" s="121"/>
      <c r="AN42" s="121"/>
      <c r="AO42" s="121"/>
      <c r="AP42" s="121"/>
      <c r="AQ42" s="121"/>
      <c r="AR42" s="121"/>
      <c r="AS42" s="122"/>
      <c r="AT42" s="13"/>
      <c r="AX42" s="1"/>
    </row>
    <row r="43" spans="2:50" ht="14" customHeight="1" x14ac:dyDescent="0.2">
      <c r="B43" s="9"/>
      <c r="AA43" s="128"/>
      <c r="AB43" s="129"/>
      <c r="AC43" s="129"/>
      <c r="AD43" s="129"/>
      <c r="AE43" s="129"/>
      <c r="AF43" s="129"/>
      <c r="AG43" s="129"/>
      <c r="AH43" s="129"/>
      <c r="AI43" s="129"/>
      <c r="AJ43" s="129"/>
      <c r="AK43" s="129"/>
      <c r="AL43" s="129"/>
      <c r="AM43" s="129"/>
      <c r="AN43" s="129"/>
      <c r="AO43" s="129"/>
      <c r="AP43" s="129"/>
      <c r="AQ43" s="129"/>
      <c r="AR43" s="129"/>
      <c r="AS43" s="130"/>
      <c r="AT43" s="13"/>
      <c r="AX43" s="1"/>
    </row>
    <row r="44" spans="2:50" ht="14" customHeight="1" x14ac:dyDescent="0.2">
      <c r="B44" s="9"/>
      <c r="V44" s="118" t="s">
        <v>4</v>
      </c>
      <c r="W44" s="118"/>
      <c r="X44" s="118"/>
      <c r="Y44" s="118"/>
      <c r="Z44" s="119"/>
      <c r="AA44" s="146"/>
      <c r="AB44" s="147"/>
      <c r="AC44" s="147"/>
      <c r="AD44" s="147"/>
      <c r="AE44" s="147"/>
      <c r="AF44" s="147"/>
      <c r="AG44" s="147"/>
      <c r="AH44" s="147"/>
      <c r="AI44" s="147"/>
      <c r="AJ44" s="147"/>
      <c r="AK44" s="147"/>
      <c r="AL44" s="147"/>
      <c r="AM44" s="147"/>
      <c r="AN44" s="147"/>
      <c r="AO44" s="147"/>
      <c r="AP44" s="147"/>
      <c r="AQ44" s="147"/>
      <c r="AR44" s="147"/>
      <c r="AS44" s="148"/>
      <c r="AT44" s="13"/>
      <c r="AX44" s="1"/>
    </row>
    <row r="45" spans="2:50" ht="14" customHeight="1" x14ac:dyDescent="0.2">
      <c r="B45" s="9"/>
      <c r="V45" s="158" t="s">
        <v>462</v>
      </c>
      <c r="W45" s="158"/>
      <c r="X45" s="158"/>
      <c r="Y45" s="158"/>
      <c r="Z45" s="159"/>
      <c r="AA45" s="155"/>
      <c r="AB45" s="156"/>
      <c r="AC45" s="156"/>
      <c r="AD45" s="156"/>
      <c r="AE45" s="156"/>
      <c r="AF45" s="156"/>
      <c r="AG45" s="156"/>
      <c r="AH45" s="156"/>
      <c r="AI45" s="156"/>
      <c r="AJ45" s="156"/>
      <c r="AK45" s="156"/>
      <c r="AL45" s="156"/>
      <c r="AM45" s="156"/>
      <c r="AN45" s="156"/>
      <c r="AO45" s="156"/>
      <c r="AP45" s="156"/>
      <c r="AQ45" s="156"/>
      <c r="AR45" s="156"/>
      <c r="AS45" s="157"/>
      <c r="AT45" s="13"/>
      <c r="AX45" s="1"/>
    </row>
    <row r="46" spans="2:50" ht="14" customHeight="1" thickBot="1" x14ac:dyDescent="0.25">
      <c r="B46" s="9"/>
      <c r="C46" s="175" t="s">
        <v>277</v>
      </c>
      <c r="D46" s="175"/>
      <c r="E46" s="175"/>
      <c r="F46" s="175"/>
      <c r="G46" s="5"/>
      <c r="H46" s="5"/>
      <c r="I46" s="5"/>
      <c r="Z46" s="5"/>
      <c r="AA46" s="16"/>
      <c r="AB46" s="16"/>
      <c r="AC46" s="16"/>
      <c r="AD46" s="16"/>
      <c r="AE46" s="16"/>
      <c r="AF46" s="16"/>
      <c r="AG46" s="16"/>
      <c r="AH46" s="16"/>
      <c r="AI46" s="16"/>
      <c r="AJ46" s="16"/>
      <c r="AK46" s="16"/>
      <c r="AL46" s="16"/>
      <c r="AM46" s="16"/>
      <c r="AN46" s="16"/>
      <c r="AO46" s="16"/>
      <c r="AP46" s="16"/>
      <c r="AQ46" s="16"/>
      <c r="AR46" s="16"/>
      <c r="AS46" s="16"/>
      <c r="AT46" s="13"/>
      <c r="AX46" s="1"/>
    </row>
    <row r="47" spans="2:50" ht="14" customHeight="1" x14ac:dyDescent="0.2">
      <c r="B47" s="9"/>
      <c r="C47" s="164"/>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6"/>
      <c r="AT47" s="17"/>
      <c r="AU47" s="16"/>
      <c r="AX47" s="1"/>
    </row>
    <row r="48" spans="2:50" ht="14" customHeight="1" thickBot="1" x14ac:dyDescent="0.25">
      <c r="B48" s="9"/>
      <c r="C48" s="167"/>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9"/>
      <c r="AT48" s="17"/>
      <c r="AU48" s="16"/>
      <c r="AX48" s="1"/>
    </row>
    <row r="49" spans="1:50" ht="14" customHeight="1" thickBot="1" x14ac:dyDescent="0.25">
      <c r="B49" s="18"/>
      <c r="C49" s="19"/>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1"/>
      <c r="AU49" s="16"/>
      <c r="AX49" s="1"/>
    </row>
    <row r="50" spans="1:50" ht="14" customHeight="1" x14ac:dyDescent="0.2">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X50" s="1"/>
    </row>
    <row r="51" spans="1:50" ht="14" customHeight="1" x14ac:dyDescent="0.2">
      <c r="C51" s="22"/>
      <c r="D51" s="22"/>
      <c r="E51" s="170" t="s">
        <v>484</v>
      </c>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2"/>
      <c r="AS51" s="22"/>
      <c r="AT51" s="22"/>
      <c r="AX51" s="1"/>
    </row>
    <row r="52" spans="1:50" ht="14" customHeight="1" x14ac:dyDescent="0.2">
      <c r="C52" s="22"/>
      <c r="D52" s="22"/>
      <c r="E52" s="2" t="s">
        <v>435</v>
      </c>
      <c r="F52" s="173" t="s">
        <v>489</v>
      </c>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22"/>
      <c r="AT52" s="22"/>
      <c r="AX52" s="1"/>
    </row>
    <row r="53" spans="1:50" ht="14" customHeight="1" x14ac:dyDescent="0.2">
      <c r="C53" s="22"/>
      <c r="D53" s="22"/>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22"/>
      <c r="AT53" s="22"/>
      <c r="AX53" s="1"/>
    </row>
    <row r="54" spans="1:50" ht="14" customHeight="1" x14ac:dyDescent="0.2">
      <c r="E54" s="23" t="str">
        <f>IF(E51="１件の報告","✔","")</f>
        <v/>
      </c>
      <c r="F54" s="22"/>
      <c r="G54" s="162" t="s">
        <v>483</v>
      </c>
      <c r="H54" s="162"/>
      <c r="I54" s="162"/>
      <c r="J54" s="162"/>
      <c r="K54" s="162"/>
      <c r="L54" s="162"/>
      <c r="M54" s="162"/>
      <c r="AS54" s="22"/>
      <c r="AT54" s="22"/>
      <c r="AX54" s="1"/>
    </row>
    <row r="55" spans="1:50" ht="14" customHeight="1" x14ac:dyDescent="0.2">
      <c r="E55" s="23" t="str">
        <f>IF(E51="複数件の報告","✔","")</f>
        <v/>
      </c>
      <c r="G55" s="162" t="s">
        <v>278</v>
      </c>
      <c r="H55" s="162"/>
      <c r="I55" s="162"/>
      <c r="J55" s="162"/>
      <c r="K55" s="162"/>
      <c r="L55" s="162"/>
      <c r="M55" s="162"/>
      <c r="O55" s="144" t="s">
        <v>279</v>
      </c>
      <c r="P55" s="144"/>
      <c r="Q55" s="144"/>
      <c r="R55" s="146"/>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8"/>
      <c r="AX55" s="1"/>
    </row>
    <row r="56" spans="1:50" ht="14" customHeight="1" x14ac:dyDescent="0.2">
      <c r="R56" s="2" t="s">
        <v>435</v>
      </c>
      <c r="S56" s="176" t="s">
        <v>280</v>
      </c>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X56" s="1"/>
    </row>
    <row r="57" spans="1:50" ht="14" customHeight="1" x14ac:dyDescent="0.15">
      <c r="C57" s="16"/>
      <c r="D57" s="24"/>
      <c r="E57" s="16"/>
      <c r="F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X57" s="1"/>
    </row>
    <row r="58" spans="1:50" ht="14" customHeight="1" x14ac:dyDescent="0.2">
      <c r="AX58" s="1"/>
    </row>
    <row r="59" spans="1:50" ht="14" customHeight="1" x14ac:dyDescent="0.2">
      <c r="A59" s="111" t="s">
        <v>22</v>
      </c>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X59" s="1"/>
    </row>
    <row r="60" spans="1:50" ht="14" customHeight="1" x14ac:dyDescent="0.2">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X60" s="1"/>
    </row>
    <row r="61" spans="1:50" ht="14" customHeight="1" x14ac:dyDescent="0.2">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X61" s="1"/>
    </row>
    <row r="62" spans="1:50" ht="14" customHeight="1" x14ac:dyDescent="0.2">
      <c r="AX62" s="1"/>
    </row>
    <row r="63" spans="1:50" ht="14" customHeight="1" x14ac:dyDescent="0.2">
      <c r="A63" s="118" t="s">
        <v>5</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X63" s="1"/>
    </row>
    <row r="64" spans="1:50" ht="14" customHeight="1" x14ac:dyDescent="0.2">
      <c r="C64" s="123" t="s">
        <v>436</v>
      </c>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X64" s="1"/>
    </row>
    <row r="65" spans="3:50" ht="14" customHeight="1" x14ac:dyDescent="0.2">
      <c r="C65" s="16"/>
      <c r="D65" s="177" t="s">
        <v>23</v>
      </c>
      <c r="E65" s="178"/>
      <c r="F65" s="178"/>
      <c r="G65" s="178"/>
      <c r="H65" s="178"/>
      <c r="I65" s="178"/>
      <c r="J65" s="178"/>
      <c r="K65" s="178"/>
      <c r="L65" s="178"/>
      <c r="M65" s="178"/>
      <c r="N65" s="178"/>
      <c r="O65" s="178"/>
      <c r="P65" s="146"/>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8"/>
      <c r="AX65" s="1"/>
    </row>
    <row r="66" spans="3:50" ht="14" customHeight="1" x14ac:dyDescent="0.2">
      <c r="C66" s="16"/>
      <c r="D66" s="179" t="s">
        <v>24</v>
      </c>
      <c r="E66" s="180"/>
      <c r="F66" s="180"/>
      <c r="G66" s="180"/>
      <c r="H66" s="180"/>
      <c r="I66" s="180"/>
      <c r="J66" s="180"/>
      <c r="K66" s="180"/>
      <c r="L66" s="180"/>
      <c r="M66" s="180"/>
      <c r="N66" s="180"/>
      <c r="O66" s="181"/>
      <c r="P66" s="188" t="s">
        <v>32</v>
      </c>
      <c r="Q66" s="189"/>
      <c r="R66" s="189"/>
      <c r="S66" s="189"/>
      <c r="T66" s="189"/>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3"/>
      <c r="AX66" s="1"/>
    </row>
    <row r="67" spans="3:50" ht="14" customHeight="1" x14ac:dyDescent="0.2">
      <c r="C67" s="16"/>
      <c r="D67" s="182"/>
      <c r="E67" s="183"/>
      <c r="F67" s="183"/>
      <c r="G67" s="183"/>
      <c r="H67" s="183"/>
      <c r="I67" s="183"/>
      <c r="J67" s="183"/>
      <c r="K67" s="183"/>
      <c r="L67" s="183"/>
      <c r="M67" s="183"/>
      <c r="N67" s="183"/>
      <c r="O67" s="184"/>
      <c r="P67" s="190"/>
      <c r="Q67" s="191"/>
      <c r="R67" s="191"/>
      <c r="S67" s="191"/>
      <c r="T67" s="191"/>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5"/>
      <c r="AX67" s="1"/>
    </row>
    <row r="68" spans="3:50" ht="14" customHeight="1" x14ac:dyDescent="0.2">
      <c r="C68" s="16"/>
      <c r="D68" s="182"/>
      <c r="E68" s="183"/>
      <c r="F68" s="183"/>
      <c r="G68" s="183"/>
      <c r="H68" s="183"/>
      <c r="I68" s="183"/>
      <c r="J68" s="183"/>
      <c r="K68" s="183"/>
      <c r="L68" s="183"/>
      <c r="M68" s="183"/>
      <c r="N68" s="183"/>
      <c r="O68" s="184"/>
      <c r="P68" s="196" t="s">
        <v>482</v>
      </c>
      <c r="Q68" s="197"/>
      <c r="R68" s="197"/>
      <c r="S68" s="197"/>
      <c r="T68" s="197"/>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5"/>
      <c r="AX68" s="1"/>
    </row>
    <row r="69" spans="3:50" ht="14" customHeight="1" x14ac:dyDescent="0.2">
      <c r="C69" s="16"/>
      <c r="D69" s="185"/>
      <c r="E69" s="186"/>
      <c r="F69" s="186"/>
      <c r="G69" s="186"/>
      <c r="H69" s="186"/>
      <c r="I69" s="186"/>
      <c r="J69" s="186"/>
      <c r="K69" s="186"/>
      <c r="L69" s="186"/>
      <c r="M69" s="186"/>
      <c r="N69" s="186"/>
      <c r="O69" s="187"/>
      <c r="P69" s="198"/>
      <c r="Q69" s="199"/>
      <c r="R69" s="199"/>
      <c r="S69" s="199"/>
      <c r="T69" s="199"/>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c r="AQ69" s="200"/>
      <c r="AR69" s="200"/>
      <c r="AS69" s="200"/>
      <c r="AT69" s="201"/>
      <c r="AX69" s="1"/>
    </row>
    <row r="70" spans="3:50" ht="14" customHeight="1" x14ac:dyDescent="0.2">
      <c r="C70" s="16"/>
      <c r="D70" s="177" t="s">
        <v>25</v>
      </c>
      <c r="E70" s="178"/>
      <c r="F70" s="178"/>
      <c r="G70" s="178"/>
      <c r="H70" s="178"/>
      <c r="I70" s="178"/>
      <c r="J70" s="178"/>
      <c r="K70" s="178"/>
      <c r="L70" s="178"/>
      <c r="M70" s="178"/>
      <c r="N70" s="178"/>
      <c r="O70" s="178"/>
      <c r="P70" s="206"/>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8"/>
      <c r="AX70" s="1"/>
    </row>
    <row r="71" spans="3:50" ht="14" customHeight="1" x14ac:dyDescent="0.2">
      <c r="C71" s="16"/>
      <c r="D71" s="177" t="s">
        <v>40</v>
      </c>
      <c r="E71" s="178"/>
      <c r="F71" s="178"/>
      <c r="G71" s="178"/>
      <c r="H71" s="178"/>
      <c r="I71" s="178"/>
      <c r="J71" s="178"/>
      <c r="K71" s="178"/>
      <c r="L71" s="178"/>
      <c r="M71" s="178"/>
      <c r="N71" s="178"/>
      <c r="O71" s="178"/>
      <c r="P71" s="206"/>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8"/>
      <c r="AX71" s="1"/>
    </row>
    <row r="72" spans="3:50" ht="14" customHeight="1" x14ac:dyDescent="0.2">
      <c r="C72" s="16"/>
      <c r="D72" s="179" t="s">
        <v>26</v>
      </c>
      <c r="E72" s="180"/>
      <c r="F72" s="180"/>
      <c r="G72" s="180"/>
      <c r="H72" s="180"/>
      <c r="I72" s="180"/>
      <c r="J72" s="180"/>
      <c r="K72" s="180"/>
      <c r="L72" s="180"/>
      <c r="M72" s="180"/>
      <c r="N72" s="180"/>
      <c r="O72" s="180"/>
      <c r="P72" s="188" t="s">
        <v>32</v>
      </c>
      <c r="Q72" s="189"/>
      <c r="R72" s="189"/>
      <c r="S72" s="189"/>
      <c r="T72" s="189"/>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3"/>
      <c r="AX72" s="1"/>
    </row>
    <row r="73" spans="3:50" ht="14" customHeight="1" x14ac:dyDescent="0.2">
      <c r="C73" s="16"/>
      <c r="D73" s="182"/>
      <c r="E73" s="183"/>
      <c r="F73" s="183"/>
      <c r="G73" s="183"/>
      <c r="H73" s="183"/>
      <c r="I73" s="183"/>
      <c r="J73" s="183"/>
      <c r="K73" s="183"/>
      <c r="L73" s="183"/>
      <c r="M73" s="183"/>
      <c r="N73" s="183"/>
      <c r="O73" s="183"/>
      <c r="P73" s="190"/>
      <c r="Q73" s="191"/>
      <c r="R73" s="191"/>
      <c r="S73" s="191"/>
      <c r="T73" s="191"/>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5"/>
      <c r="AX73" s="1"/>
    </row>
    <row r="74" spans="3:50" ht="14" customHeight="1" x14ac:dyDescent="0.2">
      <c r="C74" s="16"/>
      <c r="D74" s="182"/>
      <c r="E74" s="183"/>
      <c r="F74" s="183"/>
      <c r="G74" s="183"/>
      <c r="H74" s="183"/>
      <c r="I74" s="183"/>
      <c r="J74" s="183"/>
      <c r="K74" s="183"/>
      <c r="L74" s="183"/>
      <c r="M74" s="183"/>
      <c r="N74" s="183"/>
      <c r="O74" s="183"/>
      <c r="P74" s="196" t="s">
        <v>482</v>
      </c>
      <c r="Q74" s="197"/>
      <c r="R74" s="197"/>
      <c r="S74" s="197"/>
      <c r="T74" s="197"/>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5"/>
      <c r="AX74" s="1"/>
    </row>
    <row r="75" spans="3:50" ht="14" customHeight="1" x14ac:dyDescent="0.2">
      <c r="C75" s="16"/>
      <c r="D75" s="185"/>
      <c r="E75" s="186"/>
      <c r="F75" s="186"/>
      <c r="G75" s="186"/>
      <c r="H75" s="186"/>
      <c r="I75" s="186"/>
      <c r="J75" s="186"/>
      <c r="K75" s="186"/>
      <c r="L75" s="186"/>
      <c r="M75" s="186"/>
      <c r="N75" s="186"/>
      <c r="O75" s="186"/>
      <c r="P75" s="198"/>
      <c r="Q75" s="199"/>
      <c r="R75" s="199"/>
      <c r="S75" s="199"/>
      <c r="T75" s="199"/>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c r="AR75" s="200"/>
      <c r="AS75" s="200"/>
      <c r="AT75" s="201"/>
      <c r="AX75" s="1"/>
    </row>
    <row r="76" spans="3:50" ht="14" customHeight="1" x14ac:dyDescent="0.2">
      <c r="C76" s="16"/>
      <c r="D76" s="177" t="s">
        <v>27</v>
      </c>
      <c r="E76" s="178"/>
      <c r="F76" s="178"/>
      <c r="G76" s="178"/>
      <c r="H76" s="178"/>
      <c r="I76" s="178"/>
      <c r="J76" s="178"/>
      <c r="K76" s="178"/>
      <c r="L76" s="178"/>
      <c r="M76" s="178"/>
      <c r="N76" s="178"/>
      <c r="O76" s="178"/>
      <c r="P76" s="146"/>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8"/>
      <c r="AX76" s="1"/>
    </row>
    <row r="77" spans="3:50" ht="14" customHeight="1" x14ac:dyDescent="0.2">
      <c r="C77" s="16"/>
      <c r="D77" s="202" t="s">
        <v>29</v>
      </c>
      <c r="E77" s="203"/>
      <c r="F77" s="203"/>
      <c r="G77" s="203"/>
      <c r="H77" s="203"/>
      <c r="I77" s="203"/>
      <c r="J77" s="203"/>
      <c r="K77" s="203"/>
      <c r="L77" s="203"/>
      <c r="M77" s="203"/>
      <c r="N77" s="203"/>
      <c r="O77" s="203"/>
      <c r="P77" s="204"/>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1"/>
      <c r="AX77" s="1"/>
    </row>
    <row r="78" spans="3:50" ht="14" customHeight="1" x14ac:dyDescent="0.2">
      <c r="C78" s="16"/>
      <c r="D78" s="25"/>
      <c r="E78" s="205" t="s">
        <v>28</v>
      </c>
      <c r="F78" s="205"/>
      <c r="G78" s="205"/>
      <c r="H78" s="205"/>
      <c r="I78" s="205"/>
      <c r="J78" s="205"/>
      <c r="K78" s="205"/>
      <c r="L78" s="205"/>
      <c r="M78" s="205"/>
      <c r="N78" s="205"/>
      <c r="O78" s="205"/>
      <c r="P78" s="128"/>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30"/>
      <c r="AX78" s="1"/>
    </row>
    <row r="79" spans="3:50" ht="14" customHeight="1" x14ac:dyDescent="0.2">
      <c r="C79" s="16"/>
      <c r="D79" s="202" t="s">
        <v>31</v>
      </c>
      <c r="E79" s="203"/>
      <c r="F79" s="203"/>
      <c r="G79" s="203"/>
      <c r="H79" s="203"/>
      <c r="I79" s="203"/>
      <c r="J79" s="203"/>
      <c r="K79" s="203"/>
      <c r="L79" s="203"/>
      <c r="M79" s="203"/>
      <c r="N79" s="203"/>
      <c r="O79" s="203"/>
      <c r="P79" s="204"/>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1"/>
      <c r="AX79" s="1"/>
    </row>
    <row r="80" spans="3:50" ht="14" customHeight="1" x14ac:dyDescent="0.2">
      <c r="C80" s="16"/>
      <c r="D80" s="25"/>
      <c r="E80" s="205" t="s">
        <v>30</v>
      </c>
      <c r="F80" s="205"/>
      <c r="G80" s="205"/>
      <c r="H80" s="205"/>
      <c r="I80" s="205"/>
      <c r="J80" s="205"/>
      <c r="K80" s="205"/>
      <c r="L80" s="205"/>
      <c r="M80" s="205"/>
      <c r="N80" s="205"/>
      <c r="O80" s="205"/>
      <c r="P80" s="128"/>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30"/>
      <c r="AX80" s="1"/>
    </row>
    <row r="81" spans="1:52" ht="14" customHeight="1" x14ac:dyDescent="0.2">
      <c r="AX81" s="1"/>
    </row>
    <row r="82" spans="1:52" ht="14" customHeight="1" x14ac:dyDescent="0.2">
      <c r="C82" s="123" t="s">
        <v>578</v>
      </c>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X82" s="1"/>
    </row>
    <row r="83" spans="1:52" ht="14" customHeight="1" x14ac:dyDescent="0.2">
      <c r="F83" s="16" t="s">
        <v>579</v>
      </c>
      <c r="AX83" s="1"/>
    </row>
    <row r="84" spans="1:52" ht="14" customHeight="1" x14ac:dyDescent="0.2">
      <c r="E84" s="11"/>
      <c r="G84" s="123" t="s">
        <v>580</v>
      </c>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X84" s="1"/>
    </row>
    <row r="85" spans="1:52" ht="14" customHeight="1" x14ac:dyDescent="0.2">
      <c r="G85" s="16" t="s">
        <v>581</v>
      </c>
      <c r="AX85" s="1"/>
    </row>
    <row r="86" spans="1:52" ht="14" customHeight="1" x14ac:dyDescent="0.2">
      <c r="E86" s="11"/>
      <c r="G86" s="123" t="s">
        <v>6</v>
      </c>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V86" s="26"/>
      <c r="AW86" s="26"/>
      <c r="AX86" s="1"/>
    </row>
    <row r="87" spans="1:52" ht="14" customHeight="1" x14ac:dyDescent="0.2">
      <c r="AV87" s="26"/>
      <c r="AW87" s="26"/>
      <c r="AX87" s="1"/>
    </row>
    <row r="88" spans="1:52" ht="14" customHeight="1" x14ac:dyDescent="0.2">
      <c r="A88" s="123" t="s">
        <v>7</v>
      </c>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V88" s="26"/>
      <c r="AW88" s="26"/>
      <c r="AX88" s="1"/>
    </row>
    <row r="89" spans="1:52" ht="14" customHeight="1" x14ac:dyDescent="0.2">
      <c r="C89" s="27" t="s">
        <v>437</v>
      </c>
      <c r="D89" s="123" t="s">
        <v>9</v>
      </c>
      <c r="E89" s="123"/>
      <c r="F89" s="11"/>
      <c r="H89" s="16" t="s">
        <v>438</v>
      </c>
      <c r="AV89" s="26"/>
      <c r="AW89" s="26"/>
      <c r="AX89" s="1"/>
    </row>
    <row r="90" spans="1:52" ht="14" customHeight="1" x14ac:dyDescent="0.2">
      <c r="D90" s="123" t="s">
        <v>439</v>
      </c>
      <c r="E90" s="123"/>
      <c r="F90" s="11"/>
      <c r="H90" s="16" t="s">
        <v>8</v>
      </c>
      <c r="AV90" s="26"/>
      <c r="AW90" s="26"/>
      <c r="AX90" s="16"/>
    </row>
    <row r="91" spans="1:52" ht="14" customHeight="1" x14ac:dyDescent="0.2">
      <c r="D91" s="123" t="s">
        <v>440</v>
      </c>
      <c r="E91" s="123"/>
      <c r="F91" s="11"/>
      <c r="H91" s="123" t="s">
        <v>11</v>
      </c>
      <c r="I91" s="123"/>
      <c r="J91" s="123"/>
      <c r="K91" s="123"/>
      <c r="L91" s="123"/>
      <c r="M91" s="146"/>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8"/>
      <c r="AT91" s="5" t="s">
        <v>441</v>
      </c>
      <c r="AV91" s="26"/>
      <c r="AW91" s="26"/>
      <c r="AX91" s="1"/>
    </row>
    <row r="92" spans="1:52" ht="14" customHeight="1" x14ac:dyDescent="0.2">
      <c r="M92" s="2" t="s">
        <v>435</v>
      </c>
      <c r="N92" s="176" t="s">
        <v>281</v>
      </c>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6"/>
      <c r="AQ92" s="176"/>
      <c r="AR92" s="176"/>
      <c r="AS92" s="176"/>
      <c r="AX92" s="8"/>
      <c r="AY92" s="16"/>
      <c r="AZ92" s="1"/>
    </row>
    <row r="93" spans="1:52" ht="14" customHeight="1" x14ac:dyDescent="0.2">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X93" s="8"/>
      <c r="AY93" s="16"/>
      <c r="AZ93" s="1"/>
    </row>
    <row r="94" spans="1:52" ht="14" customHeight="1" x14ac:dyDescent="0.2">
      <c r="AX94" s="1"/>
    </row>
    <row r="95" spans="1:52" ht="14" customHeight="1" x14ac:dyDescent="0.2">
      <c r="A95" s="123" t="s">
        <v>490</v>
      </c>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X95" s="1"/>
    </row>
    <row r="96" spans="1:52" ht="14" customHeight="1" x14ac:dyDescent="0.2">
      <c r="C96" s="123" t="s">
        <v>13</v>
      </c>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X96" s="1"/>
    </row>
    <row r="97" spans="3:50" ht="14" customHeight="1" x14ac:dyDescent="0.2">
      <c r="C97" s="22"/>
      <c r="D97" s="22"/>
      <c r="E97" s="22"/>
      <c r="F97" s="16" t="s">
        <v>14</v>
      </c>
      <c r="G97" s="22"/>
      <c r="H97" s="16"/>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V97" s="26"/>
      <c r="AW97" s="26"/>
      <c r="AX97" s="1"/>
    </row>
    <row r="98" spans="3:50" ht="14" customHeight="1" x14ac:dyDescent="0.2">
      <c r="C98" s="22"/>
      <c r="D98" s="22"/>
      <c r="E98" s="22"/>
      <c r="F98" s="22"/>
      <c r="G98" s="11"/>
      <c r="H98" s="16"/>
      <c r="I98" s="16" t="s">
        <v>486</v>
      </c>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V98" s="26"/>
      <c r="AW98" s="26"/>
      <c r="AX98" s="1"/>
    </row>
    <row r="99" spans="3:50" ht="14" customHeight="1" x14ac:dyDescent="0.2">
      <c r="C99" s="22"/>
      <c r="D99" s="22"/>
      <c r="E99" s="22"/>
      <c r="F99" s="22"/>
      <c r="G99" s="11"/>
      <c r="H99" s="16"/>
      <c r="I99" s="16" t="s">
        <v>464</v>
      </c>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V99" s="26"/>
      <c r="AW99" s="26"/>
      <c r="AX99" s="1"/>
    </row>
    <row r="100" spans="3:50" ht="14" customHeight="1" x14ac:dyDescent="0.2">
      <c r="C100" s="22"/>
      <c r="D100" s="22"/>
      <c r="E100" s="22"/>
      <c r="F100" s="22"/>
      <c r="G100" s="11"/>
      <c r="H100" s="16"/>
      <c r="I100" s="16" t="s">
        <v>465</v>
      </c>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V100" s="26"/>
      <c r="AW100" s="26"/>
      <c r="AX100" s="1"/>
    </row>
    <row r="101" spans="3:50" ht="14" customHeight="1" x14ac:dyDescent="0.2">
      <c r="C101" s="22"/>
      <c r="D101" s="22"/>
      <c r="E101" s="22"/>
      <c r="F101" s="22"/>
      <c r="G101" s="11"/>
      <c r="H101" s="16"/>
      <c r="I101" s="16" t="s">
        <v>466</v>
      </c>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V101" s="26"/>
      <c r="AW101" s="26"/>
      <c r="AX101" s="1"/>
    </row>
    <row r="102" spans="3:50" ht="14" customHeight="1" x14ac:dyDescent="0.2">
      <c r="C102" s="22"/>
      <c r="D102" s="22"/>
      <c r="E102" s="22"/>
      <c r="F102" s="22"/>
      <c r="G102" s="11"/>
      <c r="H102" s="16"/>
      <c r="I102" s="16" t="s">
        <v>467</v>
      </c>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V102" s="26"/>
      <c r="AW102" s="26"/>
      <c r="AX102" s="1"/>
    </row>
    <row r="103" spans="3:50" ht="14" customHeight="1" x14ac:dyDescent="0.2">
      <c r="C103" s="22"/>
      <c r="D103" s="22"/>
      <c r="E103" s="22"/>
      <c r="F103" s="16" t="s">
        <v>38</v>
      </c>
      <c r="G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22"/>
      <c r="AM103" s="22"/>
      <c r="AN103" s="22"/>
      <c r="AO103" s="22"/>
      <c r="AP103" s="22"/>
      <c r="AQ103" s="22"/>
      <c r="AR103" s="22"/>
      <c r="AS103" s="22"/>
      <c r="AT103" s="22"/>
      <c r="AV103" s="29"/>
      <c r="AW103" s="29"/>
      <c r="AX103" s="1"/>
    </row>
    <row r="104" spans="3:50" ht="14" customHeight="1" x14ac:dyDescent="0.2">
      <c r="C104" s="22"/>
      <c r="D104" s="22"/>
      <c r="E104" s="22"/>
      <c r="F104" s="22"/>
      <c r="G104" s="11"/>
      <c r="I104" s="16" t="s">
        <v>23</v>
      </c>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X104" s="1"/>
    </row>
    <row r="105" spans="3:50" ht="14" customHeight="1" x14ac:dyDescent="0.2">
      <c r="C105" s="22"/>
      <c r="D105" s="22"/>
      <c r="E105" s="22"/>
      <c r="F105" s="22"/>
      <c r="G105" s="11"/>
      <c r="I105" s="16" t="s">
        <v>24</v>
      </c>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X105" s="1"/>
    </row>
    <row r="106" spans="3:50" ht="14" customHeight="1" x14ac:dyDescent="0.2">
      <c r="C106" s="22"/>
      <c r="D106" s="22"/>
      <c r="E106" s="22"/>
      <c r="F106" s="22"/>
      <c r="G106" s="11"/>
      <c r="I106" s="16" t="s">
        <v>39</v>
      </c>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X106" s="1"/>
    </row>
    <row r="107" spans="3:50" ht="14" customHeight="1" x14ac:dyDescent="0.2">
      <c r="C107" s="22"/>
      <c r="D107" s="22"/>
      <c r="E107" s="22"/>
      <c r="F107" s="22"/>
      <c r="G107" s="11"/>
      <c r="I107" s="16" t="s">
        <v>442</v>
      </c>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X107" s="1"/>
    </row>
    <row r="108" spans="3:50" ht="14" customHeight="1" x14ac:dyDescent="0.2">
      <c r="C108" s="22"/>
      <c r="D108" s="22"/>
      <c r="E108" s="22"/>
      <c r="F108" s="22"/>
      <c r="G108" s="11"/>
      <c r="I108" s="16" t="s">
        <v>26</v>
      </c>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X108" s="1"/>
    </row>
    <row r="109" spans="3:50" ht="14" customHeight="1" x14ac:dyDescent="0.2">
      <c r="C109" s="22"/>
      <c r="D109" s="22"/>
      <c r="E109" s="22"/>
      <c r="F109" s="22"/>
      <c r="G109" s="11"/>
      <c r="I109" s="16" t="s">
        <v>27</v>
      </c>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X109" s="1"/>
    </row>
    <row r="110" spans="3:50" ht="14" customHeight="1" x14ac:dyDescent="0.2">
      <c r="C110" s="22"/>
      <c r="D110" s="22"/>
      <c r="E110" s="22"/>
      <c r="F110" s="22"/>
      <c r="G110" s="11"/>
      <c r="I110" s="16" t="s">
        <v>41</v>
      </c>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V110" s="29"/>
      <c r="AW110" s="29"/>
      <c r="AX110" s="1"/>
    </row>
    <row r="111" spans="3:50" ht="14" customHeight="1" x14ac:dyDescent="0.2">
      <c r="C111" s="22"/>
      <c r="D111" s="22"/>
      <c r="E111" s="22"/>
      <c r="F111" s="22"/>
      <c r="G111" s="11"/>
      <c r="I111" s="16" t="s">
        <v>42</v>
      </c>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V111" s="29"/>
      <c r="AW111" s="29"/>
      <c r="AX111" s="1"/>
    </row>
    <row r="112" spans="3:50" ht="14" customHeight="1" x14ac:dyDescent="0.2">
      <c r="C112" s="22"/>
      <c r="D112" s="22"/>
      <c r="E112" s="22"/>
      <c r="F112" s="11"/>
      <c r="G112" s="22"/>
      <c r="H112" s="16" t="s">
        <v>35</v>
      </c>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V112" s="29"/>
      <c r="AW112" s="29"/>
      <c r="AX112" s="1"/>
    </row>
    <row r="113" spans="3:50" ht="14" customHeight="1" x14ac:dyDescent="0.2">
      <c r="F113" s="11"/>
      <c r="G113" s="5"/>
      <c r="H113" s="5" t="s">
        <v>36</v>
      </c>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V113" s="29"/>
      <c r="AW113" s="29"/>
      <c r="AX113" s="1"/>
    </row>
    <row r="114" spans="3:50" ht="14" customHeight="1" x14ac:dyDescent="0.2">
      <c r="F114" s="11"/>
      <c r="G114" s="5"/>
      <c r="H114" s="16" t="s">
        <v>422</v>
      </c>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V114" s="29"/>
      <c r="AW114" s="29"/>
      <c r="AX114" s="1"/>
    </row>
    <row r="115" spans="3:50" ht="14" customHeight="1" x14ac:dyDescent="0.2">
      <c r="F115" s="11"/>
      <c r="G115" s="5"/>
      <c r="H115" s="16" t="s">
        <v>424</v>
      </c>
      <c r="I115" s="5"/>
      <c r="J115" s="5"/>
      <c r="K115" s="5"/>
      <c r="L115" s="5"/>
      <c r="M115" s="5"/>
      <c r="N115" s="5"/>
      <c r="O115" s="5"/>
      <c r="P115" s="5"/>
      <c r="Q115" s="5"/>
      <c r="R115" s="5"/>
      <c r="S115" s="5"/>
      <c r="T115" s="5"/>
      <c r="U115" s="5"/>
      <c r="V115" s="5"/>
      <c r="W115" s="5"/>
      <c r="X115" s="5"/>
      <c r="Y115" s="5"/>
      <c r="Z115" s="5"/>
      <c r="AA115" s="5"/>
      <c r="AB115" s="30" t="s">
        <v>423</v>
      </c>
      <c r="AC115" s="5"/>
      <c r="AD115" s="5"/>
      <c r="AE115" s="5"/>
      <c r="AF115" s="5"/>
      <c r="AG115" s="5"/>
      <c r="AH115" s="5"/>
      <c r="AI115" s="5"/>
      <c r="AJ115" s="5"/>
      <c r="AK115" s="5"/>
      <c r="AL115" s="5"/>
      <c r="AM115" s="5"/>
      <c r="AN115" s="5"/>
      <c r="AO115" s="5"/>
      <c r="AP115" s="5"/>
      <c r="AQ115" s="5"/>
      <c r="AR115" s="5"/>
      <c r="AS115" s="5"/>
      <c r="AV115" s="29"/>
      <c r="AW115" s="29"/>
      <c r="AX115" s="1"/>
    </row>
    <row r="116" spans="3:50" ht="14" customHeight="1" x14ac:dyDescent="0.2">
      <c r="F116" s="11"/>
      <c r="H116" s="123" t="s">
        <v>44</v>
      </c>
      <c r="I116" s="123"/>
      <c r="J116" s="123"/>
      <c r="K116" s="123"/>
      <c r="L116" s="123"/>
      <c r="M116" s="212"/>
      <c r="N116" s="146"/>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8"/>
      <c r="AT116" s="5" t="s">
        <v>12</v>
      </c>
      <c r="AV116" s="26"/>
      <c r="AW116" s="26"/>
      <c r="AX116" s="1"/>
    </row>
    <row r="117" spans="3:50" ht="14" customHeight="1" x14ac:dyDescent="0.2">
      <c r="F117" s="6"/>
      <c r="H117" s="16"/>
      <c r="I117" s="16"/>
      <c r="J117" s="16"/>
      <c r="K117" s="16"/>
      <c r="L117" s="16"/>
      <c r="M117" s="16"/>
      <c r="N117" s="2" t="s">
        <v>435</v>
      </c>
      <c r="O117" s="176" t="s">
        <v>282</v>
      </c>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5"/>
      <c r="AV117" s="26"/>
      <c r="AW117" s="26"/>
      <c r="AX117" s="1"/>
    </row>
    <row r="118" spans="3:50" ht="14" customHeight="1" x14ac:dyDescent="0.2">
      <c r="F118" s="6"/>
      <c r="I118" s="16"/>
      <c r="J118" s="16"/>
      <c r="K118" s="16"/>
      <c r="L118" s="16"/>
      <c r="M118" s="16"/>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5"/>
      <c r="AV118" s="26"/>
      <c r="AW118" s="26"/>
      <c r="AX118" s="1"/>
    </row>
    <row r="119" spans="3:50" ht="14" customHeight="1" x14ac:dyDescent="0.2">
      <c r="C119" s="123" t="s">
        <v>15</v>
      </c>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X119" s="1"/>
    </row>
    <row r="120" spans="3:50" ht="14" customHeight="1" x14ac:dyDescent="0.2">
      <c r="C120" s="22"/>
      <c r="D120" s="22"/>
      <c r="E120" s="22"/>
      <c r="F120" s="11"/>
      <c r="G120" s="22"/>
      <c r="H120" s="16" t="s">
        <v>14</v>
      </c>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V120" s="26"/>
      <c r="AW120" s="26"/>
      <c r="AX120" s="1"/>
    </row>
    <row r="121" spans="3:50" ht="14" customHeight="1" x14ac:dyDescent="0.2">
      <c r="C121" s="22"/>
      <c r="D121" s="22"/>
      <c r="E121" s="22"/>
      <c r="F121" s="16" t="s">
        <v>38</v>
      </c>
      <c r="G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V121" s="29"/>
      <c r="AW121" s="29"/>
      <c r="AX121" s="1"/>
    </row>
    <row r="122" spans="3:50" ht="14" customHeight="1" x14ac:dyDescent="0.2">
      <c r="C122" s="22"/>
      <c r="D122" s="22"/>
      <c r="E122" s="22"/>
      <c r="F122" s="22"/>
      <c r="G122" s="11"/>
      <c r="I122" s="16" t="s">
        <v>23</v>
      </c>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V122" s="29"/>
      <c r="AW122" s="29"/>
      <c r="AX122" s="1"/>
    </row>
    <row r="123" spans="3:50" ht="14" customHeight="1" x14ac:dyDescent="0.2">
      <c r="C123" s="22"/>
      <c r="D123" s="22"/>
      <c r="E123" s="22"/>
      <c r="F123" s="22"/>
      <c r="G123" s="11"/>
      <c r="I123" s="16" t="s">
        <v>24</v>
      </c>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V123" s="29"/>
      <c r="AW123" s="29"/>
      <c r="AX123" s="1"/>
    </row>
    <row r="124" spans="3:50" ht="14" customHeight="1" x14ac:dyDescent="0.2">
      <c r="C124" s="22"/>
      <c r="D124" s="22"/>
      <c r="E124" s="22"/>
      <c r="F124" s="22"/>
      <c r="G124" s="11"/>
      <c r="I124" s="16" t="s">
        <v>39</v>
      </c>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V124" s="29"/>
      <c r="AW124" s="29"/>
      <c r="AX124" s="1"/>
    </row>
    <row r="125" spans="3:50" ht="14" customHeight="1" x14ac:dyDescent="0.2">
      <c r="C125" s="22"/>
      <c r="D125" s="22"/>
      <c r="E125" s="22"/>
      <c r="F125" s="22"/>
      <c r="G125" s="11"/>
      <c r="I125" s="16" t="s">
        <v>442</v>
      </c>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V125" s="29"/>
      <c r="AW125" s="29"/>
      <c r="AX125" s="1"/>
    </row>
    <row r="126" spans="3:50" ht="14" customHeight="1" x14ac:dyDescent="0.2">
      <c r="C126" s="22"/>
      <c r="D126" s="22"/>
      <c r="E126" s="22"/>
      <c r="F126" s="22"/>
      <c r="G126" s="11"/>
      <c r="I126" s="16" t="s">
        <v>26</v>
      </c>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V126" s="29"/>
      <c r="AW126" s="29"/>
      <c r="AX126" s="1"/>
    </row>
    <row r="127" spans="3:50" ht="14" customHeight="1" x14ac:dyDescent="0.2">
      <c r="C127" s="22"/>
      <c r="D127" s="22"/>
      <c r="E127" s="22"/>
      <c r="F127" s="22"/>
      <c r="G127" s="11"/>
      <c r="I127" s="16" t="s">
        <v>27</v>
      </c>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V127" s="29"/>
      <c r="AW127" s="29"/>
      <c r="AX127" s="1"/>
    </row>
    <row r="128" spans="3:50" ht="14" customHeight="1" x14ac:dyDescent="0.2">
      <c r="C128" s="22"/>
      <c r="D128" s="22"/>
      <c r="E128" s="22"/>
      <c r="F128" s="22"/>
      <c r="G128" s="11"/>
      <c r="I128" s="16" t="s">
        <v>41</v>
      </c>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V128" s="29"/>
      <c r="AW128" s="29"/>
      <c r="AX128" s="1"/>
    </row>
    <row r="129" spans="1:50" ht="14" customHeight="1" x14ac:dyDescent="0.2">
      <c r="C129" s="22"/>
      <c r="D129" s="22"/>
      <c r="E129" s="22"/>
      <c r="F129" s="22"/>
      <c r="G129" s="11"/>
      <c r="I129" s="16" t="s">
        <v>42</v>
      </c>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V129" s="29"/>
      <c r="AW129" s="29"/>
      <c r="AX129" s="1"/>
    </row>
    <row r="130" spans="1:50" ht="14" customHeight="1" x14ac:dyDescent="0.2">
      <c r="C130" s="22"/>
      <c r="D130" s="22"/>
      <c r="E130" s="22"/>
      <c r="F130" s="11"/>
      <c r="G130" s="22"/>
      <c r="H130" s="16" t="s">
        <v>35</v>
      </c>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V130" s="29"/>
      <c r="AW130" s="29"/>
      <c r="AX130" s="1"/>
    </row>
    <row r="131" spans="1:50" ht="14" customHeight="1" x14ac:dyDescent="0.2">
      <c r="F131" s="11"/>
      <c r="G131" s="5"/>
      <c r="H131" s="5" t="s">
        <v>36</v>
      </c>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V131" s="29"/>
      <c r="AW131" s="29"/>
      <c r="AX131" s="1"/>
    </row>
    <row r="132" spans="1:50" ht="14" customHeight="1" x14ac:dyDescent="0.2">
      <c r="F132" s="11"/>
      <c r="G132" s="5"/>
      <c r="H132" s="16" t="s">
        <v>37</v>
      </c>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V132" s="29"/>
      <c r="AW132" s="29"/>
      <c r="AX132" s="1"/>
    </row>
    <row r="133" spans="1:50" ht="14" customHeight="1" x14ac:dyDescent="0.2">
      <c r="F133" s="11"/>
      <c r="G133" s="5"/>
      <c r="H133" s="16" t="s">
        <v>443</v>
      </c>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V133" s="29"/>
      <c r="AW133" s="29"/>
      <c r="AX133" s="1"/>
    </row>
    <row r="134" spans="1:50" ht="14" customHeight="1" x14ac:dyDescent="0.2">
      <c r="F134" s="11"/>
      <c r="G134" s="5"/>
      <c r="H134" s="16" t="s">
        <v>444</v>
      </c>
      <c r="I134" s="5"/>
      <c r="J134" s="5"/>
      <c r="K134" s="5"/>
      <c r="L134" s="5"/>
      <c r="M134" s="5"/>
      <c r="N134" s="5"/>
      <c r="O134" s="5"/>
      <c r="P134" s="5"/>
      <c r="Q134" s="5"/>
      <c r="R134" s="5"/>
      <c r="S134" s="5"/>
      <c r="T134" s="5"/>
      <c r="U134" s="5"/>
      <c r="V134" s="5"/>
      <c r="W134" s="5"/>
      <c r="X134" s="5"/>
      <c r="Y134" s="5"/>
      <c r="Z134" s="5"/>
      <c r="AA134" s="5"/>
      <c r="AB134" s="31" t="s">
        <v>425</v>
      </c>
      <c r="AC134" s="5"/>
      <c r="AD134" s="5"/>
      <c r="AE134" s="5"/>
      <c r="AF134" s="5"/>
      <c r="AG134" s="5"/>
      <c r="AH134" s="5"/>
      <c r="AI134" s="5"/>
      <c r="AJ134" s="5"/>
      <c r="AK134" s="5"/>
      <c r="AL134" s="5"/>
      <c r="AM134" s="5"/>
      <c r="AN134" s="5"/>
      <c r="AO134" s="5"/>
      <c r="AP134" s="5"/>
      <c r="AQ134" s="5"/>
      <c r="AR134" s="5"/>
      <c r="AS134" s="5"/>
      <c r="AV134" s="29"/>
      <c r="AW134" s="29"/>
      <c r="AX134" s="1"/>
    </row>
    <row r="135" spans="1:50" ht="14" customHeight="1" x14ac:dyDescent="0.2">
      <c r="F135" s="11"/>
      <c r="H135" s="123" t="s">
        <v>44</v>
      </c>
      <c r="I135" s="123"/>
      <c r="J135" s="123"/>
      <c r="K135" s="123"/>
      <c r="L135" s="123"/>
      <c r="M135" s="123"/>
      <c r="N135" s="146"/>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8"/>
      <c r="AT135" s="5" t="s">
        <v>12</v>
      </c>
      <c r="AX135" s="1"/>
    </row>
    <row r="136" spans="1:50" ht="14" customHeight="1" x14ac:dyDescent="0.2">
      <c r="N136" s="2" t="s">
        <v>435</v>
      </c>
      <c r="O136" s="176" t="s">
        <v>282</v>
      </c>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X136" s="1"/>
    </row>
    <row r="137" spans="1:50" x14ac:dyDescent="0.2">
      <c r="AX137" s="1"/>
    </row>
    <row r="138" spans="1:50" ht="14" customHeight="1" x14ac:dyDescent="0.2">
      <c r="A138" s="123" t="s">
        <v>16</v>
      </c>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X138" s="1"/>
    </row>
    <row r="139" spans="1:50" ht="14" customHeight="1" x14ac:dyDescent="0.2">
      <c r="C139" s="32"/>
      <c r="D139" s="209" t="s">
        <v>589</v>
      </c>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c r="AA139" s="210"/>
      <c r="AB139" s="210"/>
      <c r="AC139" s="210"/>
      <c r="AD139" s="210"/>
      <c r="AE139" s="211"/>
      <c r="AF139" s="32"/>
      <c r="AG139" s="32"/>
      <c r="AH139" s="32"/>
      <c r="AI139" s="32"/>
      <c r="AJ139" s="32"/>
      <c r="AK139" s="32"/>
      <c r="AL139" s="32"/>
      <c r="AM139" s="32"/>
      <c r="AN139" s="32"/>
      <c r="AO139" s="32"/>
      <c r="AP139" s="32"/>
      <c r="AQ139" s="32"/>
      <c r="AR139" s="32"/>
      <c r="AS139" s="32"/>
      <c r="AT139" s="32"/>
      <c r="AX139" s="1"/>
    </row>
    <row r="140" spans="1:50" x14ac:dyDescent="0.2">
      <c r="D140" s="2" t="s">
        <v>435</v>
      </c>
      <c r="E140" s="174" t="s">
        <v>492</v>
      </c>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c r="AU140" s="33"/>
      <c r="AX140" s="1"/>
    </row>
    <row r="141" spans="1:50" x14ac:dyDescent="0.2">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28"/>
      <c r="AX141" s="1"/>
    </row>
    <row r="142" spans="1:50" x14ac:dyDescent="0.2">
      <c r="D142" s="123" t="s">
        <v>9</v>
      </c>
      <c r="E142" s="123"/>
      <c r="F142" s="23" t="str">
        <f>IF(D139="a)","✔","")</f>
        <v/>
      </c>
      <c r="H142" s="123" t="s">
        <v>34</v>
      </c>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X142" s="1"/>
    </row>
    <row r="143" spans="1:50" x14ac:dyDescent="0.2">
      <c r="D143" s="123" t="s">
        <v>10</v>
      </c>
      <c r="E143" s="123"/>
      <c r="F143" s="23" t="str">
        <f>IF(D139="b)","✔","")</f>
        <v/>
      </c>
      <c r="H143" s="123" t="s">
        <v>445</v>
      </c>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X143" s="1"/>
    </row>
    <row r="144" spans="1:50" x14ac:dyDescent="0.2">
      <c r="D144" s="123" t="s">
        <v>440</v>
      </c>
      <c r="E144" s="123"/>
      <c r="F144" s="23" t="str">
        <f>IF(D139="c)","✔","")</f>
        <v/>
      </c>
      <c r="H144" s="123" t="s">
        <v>17</v>
      </c>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X144" s="1"/>
    </row>
    <row r="145" spans="1:50" x14ac:dyDescent="0.2">
      <c r="AX145" s="1"/>
    </row>
    <row r="146" spans="1:50" x14ac:dyDescent="0.2">
      <c r="AX146" s="1"/>
    </row>
    <row r="147" spans="1:50" x14ac:dyDescent="0.2">
      <c r="A147" s="16" t="s">
        <v>18</v>
      </c>
      <c r="AX147" s="1"/>
    </row>
    <row r="148" spans="1:50" s="34" customFormat="1" x14ac:dyDescent="0.2">
      <c r="A148" s="111" t="s">
        <v>815</v>
      </c>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
      <c r="AW148" s="1"/>
      <c r="AX148" s="29"/>
    </row>
    <row r="149" spans="1:50" s="34" customFormat="1" x14ac:dyDescent="0.2">
      <c r="A149" s="14"/>
      <c r="B149" s="111" t="s">
        <v>816</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
      <c r="AW149" s="1"/>
      <c r="AX149" s="29"/>
    </row>
    <row r="150" spans="1:50" s="34" customFormat="1" x14ac:dyDescent="0.2">
      <c r="A150" s="111" t="s">
        <v>19</v>
      </c>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
      <c r="AW150" s="1"/>
      <c r="AX150" s="29"/>
    </row>
    <row r="151" spans="1:50" s="34" customFormat="1" x14ac:dyDescent="0.2">
      <c r="A151" s="111" t="s">
        <v>586</v>
      </c>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
      <c r="AW151" s="1"/>
      <c r="AX151" s="29"/>
    </row>
    <row r="152" spans="1:50" s="34" customFormat="1" x14ac:dyDescent="0.2">
      <c r="A152" s="14"/>
      <c r="B152" s="111" t="s">
        <v>817</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
      <c r="AW152" s="1"/>
      <c r="AX152" s="29"/>
    </row>
    <row r="153" spans="1:50" s="34" customFormat="1" x14ac:dyDescent="0.2">
      <c r="A153" s="14"/>
      <c r="B153" s="111" t="s">
        <v>818</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
      <c r="AW153" s="1"/>
      <c r="AX153" s="29"/>
    </row>
    <row r="154" spans="1:50" s="34" customFormat="1" x14ac:dyDescent="0.2">
      <c r="A154" s="111" t="s">
        <v>587</v>
      </c>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
      <c r="AW154" s="1"/>
      <c r="AX154" s="29"/>
    </row>
    <row r="155" spans="1:50" s="34" customFormat="1" x14ac:dyDescent="0.2">
      <c r="A155" s="14"/>
      <c r="B155" s="111" t="s">
        <v>819</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
      <c r="AW155" s="1"/>
      <c r="AX155" s="29"/>
    </row>
    <row r="156" spans="1:50" s="34" customFormat="1" x14ac:dyDescent="0.2">
      <c r="A156" s="111" t="s">
        <v>820</v>
      </c>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
      <c r="AW156" s="1"/>
      <c r="AX156" s="29"/>
    </row>
    <row r="157" spans="1:50" s="34" customFormat="1" x14ac:dyDescent="0.2">
      <c r="A157" s="14"/>
      <c r="B157" s="111" t="s">
        <v>582</v>
      </c>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
      <c r="AW157" s="1"/>
      <c r="AX157" s="29"/>
    </row>
    <row r="158" spans="1:50" s="34" customFormat="1" x14ac:dyDescent="0.2">
      <c r="A158" s="111" t="s">
        <v>588</v>
      </c>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
      <c r="AW158" s="1"/>
      <c r="AX158" s="29"/>
    </row>
    <row r="159" spans="1:50" s="34" customFormat="1" x14ac:dyDescent="0.2">
      <c r="A159" s="14"/>
      <c r="B159" s="111" t="s">
        <v>822</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
      <c r="AW159" s="1"/>
      <c r="AX159" s="29"/>
    </row>
    <row r="160" spans="1:50" s="34" customFormat="1" x14ac:dyDescent="0.2">
      <c r="A160" s="14"/>
      <c r="B160" s="111" t="s">
        <v>823</v>
      </c>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
      <c r="AW160" s="1"/>
      <c r="AX160" s="29"/>
    </row>
    <row r="161" spans="1:50" s="34" customFormat="1" ht="13" x14ac:dyDescent="0.2">
      <c r="A161" s="14"/>
      <c r="B161" s="111" t="s">
        <v>824</v>
      </c>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1"/>
      <c r="AW161" s="1"/>
      <c r="AX161" s="29"/>
    </row>
    <row r="162" spans="1:50" s="34" customFormat="1" x14ac:dyDescent="0.2">
      <c r="A162" s="111" t="s">
        <v>821</v>
      </c>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
      <c r="AW162" s="1"/>
      <c r="AX162" s="29"/>
    </row>
    <row r="163" spans="1:50" s="34" customFormat="1" x14ac:dyDescent="0.2">
      <c r="A163" s="111" t="s">
        <v>584</v>
      </c>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
      <c r="AW163" s="1"/>
      <c r="AX163" s="29"/>
    </row>
    <row r="164" spans="1:50" s="34" customFormat="1" x14ac:dyDescent="0.2">
      <c r="A164" s="14"/>
      <c r="B164" s="111" t="s">
        <v>583</v>
      </c>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
      <c r="AW164" s="1"/>
      <c r="AX164" s="29"/>
    </row>
    <row r="165" spans="1:50" s="34" customFormat="1" x14ac:dyDescent="0.2">
      <c r="A165" s="111" t="s">
        <v>585</v>
      </c>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
      <c r="AW165" s="1"/>
      <c r="AX165" s="29"/>
    </row>
    <row r="166" spans="1:50" s="34" customForma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
      <c r="AW166" s="1"/>
      <c r="AX166" s="29"/>
    </row>
    <row r="169" spans="1:50" hidden="1" x14ac:dyDescent="0.2"/>
    <row r="170" spans="1:50" hidden="1" x14ac:dyDescent="0.2"/>
    <row r="171" spans="1:50" hidden="1" x14ac:dyDescent="0.2"/>
    <row r="172" spans="1:50" hidden="1" x14ac:dyDescent="0.2"/>
    <row r="173" spans="1:50" hidden="1" x14ac:dyDescent="0.2"/>
    <row r="174" spans="1:50" hidden="1" x14ac:dyDescent="0.2"/>
    <row r="175" spans="1:50" hidden="1" x14ac:dyDescent="0.2"/>
    <row r="176" spans="1:50"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spans="2:89" hidden="1" x14ac:dyDescent="0.2"/>
    <row r="194" spans="2:89" hidden="1" x14ac:dyDescent="0.2"/>
    <row r="195" spans="2:89" hidden="1" x14ac:dyDescent="0.2"/>
    <row r="196" spans="2:89" hidden="1" x14ac:dyDescent="0.2"/>
    <row r="197" spans="2:89" hidden="1" x14ac:dyDescent="0.2"/>
    <row r="198" spans="2:89" hidden="1" x14ac:dyDescent="0.2"/>
    <row r="199" spans="2:89" hidden="1" x14ac:dyDescent="0.2"/>
    <row r="200" spans="2:89" x14ac:dyDescent="0.2">
      <c r="B200" s="104" t="str">
        <f>IF($AL$4="","",$AL$4)</f>
        <v/>
      </c>
      <c r="C200" s="35" t="str">
        <f>IF(AND($AE$6="",$AI$6=""), "", CONCATENATE($AC$6,$AE$6,$AH$6,$AI$6))</f>
        <v/>
      </c>
      <c r="D200" s="35" t="str">
        <f>IF($AC$7="","",$AC$7)</f>
        <v/>
      </c>
      <c r="E200" s="35" t="str">
        <f>IF($AC$9="","",$AC$9)</f>
        <v/>
      </c>
      <c r="F200" s="35" t="str">
        <f>IF($AC$11="","",$AC$11)</f>
        <v/>
      </c>
      <c r="G200" s="35" t="str">
        <f>IF($AC$12="","",$AC$12)</f>
        <v/>
      </c>
      <c r="H200" s="35" t="str">
        <f>IF($AC$13="","",$AC$13)</f>
        <v/>
      </c>
      <c r="I200" s="35" t="str">
        <f>IF($AC$14="","",$AC$14)</f>
        <v/>
      </c>
      <c r="J200" s="35" t="str">
        <f>IF($AC$16="","",$AC$16)</f>
        <v/>
      </c>
      <c r="K200" s="35" t="str">
        <f>IF($AC$17="","",$AC$17)</f>
        <v/>
      </c>
      <c r="L200" s="35" t="str">
        <f>IF($AC$18="","",$AC$18)</f>
        <v/>
      </c>
      <c r="M200" s="35" t="str">
        <f>IF($AC$19="","",$AC$19)</f>
        <v/>
      </c>
      <c r="N200" s="35" t="str">
        <f>IF($R$23="","",$R$23)</f>
        <v/>
      </c>
      <c r="O200" s="35" t="str">
        <f>IF(AND($AC$24="",$AG$24=""), "", CONCATENATE($AA$24,$AC$24,$AF$24,$AG$24))</f>
        <v/>
      </c>
      <c r="P200" s="35" t="str">
        <f>IF($AA$25="","",$AA$25)</f>
        <v/>
      </c>
      <c r="Q200" s="35" t="str">
        <f>IF($AA$28="","",$AA$28)</f>
        <v/>
      </c>
      <c r="R200" s="35" t="str">
        <f>IF($AA$29="","",$AA$29)</f>
        <v/>
      </c>
      <c r="S200" s="35" t="str">
        <f>IF($AA$32="","",$AA$32)</f>
        <v/>
      </c>
      <c r="T200" s="35" t="str">
        <f>IF($AA$33="","",$AA$33)</f>
        <v/>
      </c>
      <c r="U200" s="35" t="str">
        <f>IF($R$35="","",$R$35)</f>
        <v/>
      </c>
      <c r="V200" s="35" t="str">
        <f>IF(AND($AC$36="",$AG$36=""), "", CONCATENATE($AA$36,$AC$36,$AF$36,$AG$36))</f>
        <v/>
      </c>
      <c r="W200" s="35" t="str">
        <f>IF($AA$37="","",$AA$37)</f>
        <v/>
      </c>
      <c r="X200" s="35" t="str">
        <f>IF($AA$40="","",$AA$40)</f>
        <v/>
      </c>
      <c r="Y200" s="35" t="str">
        <f>IF($AA$41="","",$AA$41)</f>
        <v/>
      </c>
      <c r="Z200" s="35" t="str">
        <f>IF($AA$44="","",$AA$44)</f>
        <v/>
      </c>
      <c r="AA200" s="35" t="str">
        <f>IF($AA$45="","",$AA$45)</f>
        <v/>
      </c>
      <c r="AB200" s="35" t="str">
        <f>IF($C$47="","",$C$47)</f>
        <v/>
      </c>
      <c r="AC200" s="35" t="str">
        <f>IF($E$51="１件の報告／複数件の報告　を選んでください","",$E$51)</f>
        <v/>
      </c>
      <c r="AD200" s="35" t="str">
        <f>IF($R$55="","",$R$55)</f>
        <v/>
      </c>
      <c r="AE200" s="35"/>
      <c r="AF200" s="35" t="str">
        <f>IF($P$65="","",$P$65)</f>
        <v/>
      </c>
      <c r="AG200" s="35" t="str">
        <f>IF($U$66="","",$U$66)</f>
        <v/>
      </c>
      <c r="AH200" s="35" t="str">
        <f>IF($U$68="","",$U$68)</f>
        <v/>
      </c>
      <c r="AI200" s="36" t="str">
        <f>IF($P$70="","",$P$70)</f>
        <v/>
      </c>
      <c r="AJ200" s="36" t="str">
        <f>IF($P$71="","",$P$71)</f>
        <v/>
      </c>
      <c r="AK200" s="35" t="str">
        <f>IF($U$72="","",$U$72)</f>
        <v/>
      </c>
      <c r="AL200" s="35" t="str">
        <f>IF($U$74="","",$U$74)</f>
        <v/>
      </c>
      <c r="AM200" s="35" t="str">
        <f>IF($P$76="","",$P$76)</f>
        <v/>
      </c>
      <c r="AN200" s="35"/>
      <c r="AO200" s="35" t="str">
        <f>IF($P$77="","",$P$77)</f>
        <v/>
      </c>
      <c r="AP200" s="35" t="str">
        <f>IF(AO200="","",(IF(AO200="有","Yes","No")))</f>
        <v/>
      </c>
      <c r="AQ200" s="35" t="str">
        <f>IF($P$79="","",$P$79)</f>
        <v/>
      </c>
      <c r="AR200" s="35" t="str">
        <f>IF($AQ$200="","",IF($AQ$200="商業的な利用","Commercial use",(IF($AQ$200="非商業的な利用","Non-Commercial Use","Not determined"))))</f>
        <v/>
      </c>
      <c r="AS200" s="35" t="str">
        <f>IF($E$84="","",$E$84)</f>
        <v/>
      </c>
      <c r="AT200" s="35" t="str">
        <f>IF($E$86="","",$E$86)</f>
        <v/>
      </c>
      <c r="AU200" s="35" t="str">
        <f>IF($F$89="","",$F$89)</f>
        <v/>
      </c>
      <c r="AV200" s="35" t="str">
        <f>IF($F$90="","",$F$90)</f>
        <v/>
      </c>
      <c r="AW200" s="35" t="str">
        <f>IF($F$91="","",$F$91)</f>
        <v/>
      </c>
      <c r="AX200" s="35" t="str">
        <f>IF($M$91="","",$M$91)</f>
        <v/>
      </c>
      <c r="AY200" s="35"/>
      <c r="AZ200" s="35" t="str">
        <f>IF($G$98="","",$G$98)</f>
        <v/>
      </c>
      <c r="BA200" s="35" t="str">
        <f>IF($G$99="","",$G$99)</f>
        <v/>
      </c>
      <c r="BB200" s="35" t="str">
        <f>IF($G$100="","",$G$100)</f>
        <v/>
      </c>
      <c r="BC200" s="35" t="str">
        <f>IF($G$101="","",$G$101)</f>
        <v/>
      </c>
      <c r="BD200" s="35" t="str">
        <f>IF($G$102="","",$G$102)</f>
        <v/>
      </c>
      <c r="BE200" s="35" t="str">
        <f>IF($G$104="","",$G$104)</f>
        <v/>
      </c>
      <c r="BF200" s="35" t="str">
        <f>IF($G$105="","",$G$105)</f>
        <v/>
      </c>
      <c r="BG200" s="35" t="str">
        <f>IF($G$106="","",$G$106)</f>
        <v/>
      </c>
      <c r="BH200" s="35" t="str">
        <f>IF($G$107="","",$G$107)</f>
        <v/>
      </c>
      <c r="BI200" s="35" t="str">
        <f>IF($G$108="","",$G$108)</f>
        <v/>
      </c>
      <c r="BJ200" s="35" t="str">
        <f>IF($G$109="","",$G$109)</f>
        <v/>
      </c>
      <c r="BK200" s="35" t="str">
        <f>IF($G$110="","",$G$110)</f>
        <v/>
      </c>
      <c r="BL200" s="35" t="str">
        <f>IF($G$111="","",$G$111)</f>
        <v/>
      </c>
      <c r="BM200" s="35" t="str">
        <f>IF($F$112="","",$F$112)</f>
        <v/>
      </c>
      <c r="BN200" s="35" t="str">
        <f>IF($F$113="","",$F$113)</f>
        <v/>
      </c>
      <c r="BO200" s="35" t="str">
        <f>IF($F$114="","",$F$114)</f>
        <v/>
      </c>
      <c r="BP200" s="35" t="str">
        <f>IF($F$115="","",$F$115)</f>
        <v/>
      </c>
      <c r="BQ200" s="35" t="str">
        <f>IF($F$116="","",$F$116)</f>
        <v/>
      </c>
      <c r="BR200" s="35" t="str">
        <f>IF($N$116="","",$N$116)</f>
        <v/>
      </c>
      <c r="BS200" s="35" t="str">
        <f>IF($F$120="","",$F$120)</f>
        <v/>
      </c>
      <c r="BT200" s="35" t="str">
        <f>IF(G$122="","",G$122)</f>
        <v/>
      </c>
      <c r="BU200" s="35" t="str">
        <f>IF($G$123="","",$G$123)</f>
        <v/>
      </c>
      <c r="BV200" s="35" t="str">
        <f>IF($G$124="","",$G$124)</f>
        <v/>
      </c>
      <c r="BW200" s="35" t="str">
        <f>IF($G$125="","",$G$125)</f>
        <v/>
      </c>
      <c r="BX200" s="35" t="str">
        <f>IF($G$126="","",$G$126)</f>
        <v/>
      </c>
      <c r="BY200" s="35" t="str">
        <f>IF($G$127="","",$G$127)</f>
        <v/>
      </c>
      <c r="BZ200" s="35" t="str">
        <f>IF($G$128="","",$G$128)</f>
        <v/>
      </c>
      <c r="CA200" s="35" t="str">
        <f>IF($G$129="","",$G$129)</f>
        <v/>
      </c>
      <c r="CB200" s="35" t="str">
        <f>IF($F$130="","",$F$130)</f>
        <v/>
      </c>
      <c r="CC200" s="35" t="str">
        <f>IF($F$131="","",$F$131)</f>
        <v/>
      </c>
      <c r="CD200" s="35" t="str">
        <f>IF($F$132="","",$F$132)</f>
        <v/>
      </c>
      <c r="CE200" s="35" t="str">
        <f>IF($F$133="","",$F$133)</f>
        <v/>
      </c>
      <c r="CF200" s="35" t="str">
        <f>IF($F$134="","",$F$134)</f>
        <v/>
      </c>
      <c r="CG200" s="35" t="str">
        <f>IF($F$135="","",$F$135)</f>
        <v/>
      </c>
      <c r="CH200" s="35" t="str">
        <f>IF($N$135="","",$N$135)</f>
        <v/>
      </c>
      <c r="CI200" s="35" t="str">
        <f>IF($D$139="a)～c)から該当する区分を選んでください","",$D$139)</f>
        <v/>
      </c>
      <c r="CJ200" s="1"/>
      <c r="CK200" s="1"/>
    </row>
    <row r="201" spans="2:89" s="37" customFormat="1" ht="133" x14ac:dyDescent="0.2">
      <c r="B201" s="37" t="s">
        <v>272</v>
      </c>
      <c r="C201" s="37" t="s">
        <v>377</v>
      </c>
      <c r="D201" s="37" t="s">
        <v>378</v>
      </c>
      <c r="E201" s="37" t="s">
        <v>379</v>
      </c>
      <c r="F201" s="37" t="s">
        <v>380</v>
      </c>
      <c r="G201" s="37" t="s">
        <v>381</v>
      </c>
      <c r="H201" s="37" t="s">
        <v>273</v>
      </c>
      <c r="I201" s="37" t="s">
        <v>382</v>
      </c>
      <c r="J201" s="37" t="s">
        <v>383</v>
      </c>
      <c r="K201" s="37" t="s">
        <v>384</v>
      </c>
      <c r="L201" s="37" t="s">
        <v>4</v>
      </c>
      <c r="M201" s="37" t="s">
        <v>462</v>
      </c>
      <c r="N201" s="37" t="s">
        <v>412</v>
      </c>
      <c r="O201" s="37" t="s">
        <v>377</v>
      </c>
      <c r="P201" s="37" t="s">
        <v>378</v>
      </c>
      <c r="Q201" s="37" t="s">
        <v>461</v>
      </c>
      <c r="R201" s="37" t="s">
        <v>385</v>
      </c>
      <c r="S201" s="37" t="s">
        <v>4</v>
      </c>
      <c r="T201" s="37" t="s">
        <v>462</v>
      </c>
      <c r="U201" s="37" t="s">
        <v>446</v>
      </c>
      <c r="V201" s="37" t="s">
        <v>377</v>
      </c>
      <c r="W201" s="37" t="s">
        <v>378</v>
      </c>
      <c r="X201" s="37" t="s">
        <v>461</v>
      </c>
      <c r="Y201" s="37" t="s">
        <v>385</v>
      </c>
      <c r="Z201" s="37" t="s">
        <v>4</v>
      </c>
      <c r="AA201" s="37" t="s">
        <v>462</v>
      </c>
      <c r="AB201" s="37" t="s">
        <v>277</v>
      </c>
      <c r="AC201" s="37" t="s">
        <v>485</v>
      </c>
      <c r="AD201" s="37" t="s">
        <v>386</v>
      </c>
      <c r="AE201" s="37" t="s">
        <v>447</v>
      </c>
      <c r="AF201" s="37" t="s">
        <v>23</v>
      </c>
      <c r="AG201" s="37" t="s">
        <v>396</v>
      </c>
      <c r="AH201" s="37" t="s">
        <v>395</v>
      </c>
      <c r="AI201" s="37" t="s">
        <v>394</v>
      </c>
      <c r="AJ201" s="37" t="s">
        <v>397</v>
      </c>
      <c r="AK201" s="37" t="s">
        <v>398</v>
      </c>
      <c r="AL201" s="37" t="s">
        <v>399</v>
      </c>
      <c r="AM201" s="37" t="s">
        <v>27</v>
      </c>
      <c r="AN201" s="37" t="s">
        <v>452</v>
      </c>
      <c r="AO201" s="37" t="s">
        <v>448</v>
      </c>
      <c r="AP201" s="37" t="s">
        <v>453</v>
      </c>
      <c r="AQ201" s="37" t="s">
        <v>400</v>
      </c>
      <c r="AR201" s="37" t="s">
        <v>493</v>
      </c>
      <c r="AS201" s="37" t="s">
        <v>449</v>
      </c>
      <c r="AT201" s="37" t="s">
        <v>450</v>
      </c>
      <c r="AU201" s="37" t="s">
        <v>387</v>
      </c>
      <c r="AV201" s="37" t="s">
        <v>480</v>
      </c>
      <c r="AW201" s="37" t="s">
        <v>481</v>
      </c>
      <c r="AX201" s="37" t="s">
        <v>388</v>
      </c>
      <c r="AY201" s="37" t="s">
        <v>452</v>
      </c>
      <c r="AZ201" s="37" t="s">
        <v>468</v>
      </c>
      <c r="BA201" s="37" t="s">
        <v>469</v>
      </c>
      <c r="BB201" s="37" t="s">
        <v>470</v>
      </c>
      <c r="BC201" s="37" t="s">
        <v>471</v>
      </c>
      <c r="BD201" s="37" t="s">
        <v>472</v>
      </c>
      <c r="BE201" s="37" t="s">
        <v>401</v>
      </c>
      <c r="BF201" s="37" t="s">
        <v>402</v>
      </c>
      <c r="BG201" s="37" t="s">
        <v>403</v>
      </c>
      <c r="BH201" s="37" t="s">
        <v>404</v>
      </c>
      <c r="BI201" s="37" t="s">
        <v>405</v>
      </c>
      <c r="BJ201" s="37" t="s">
        <v>406</v>
      </c>
      <c r="BK201" s="37" t="s">
        <v>407</v>
      </c>
      <c r="BL201" s="37" t="s">
        <v>408</v>
      </c>
      <c r="BM201" s="37" t="s">
        <v>410</v>
      </c>
      <c r="BN201" s="37" t="s">
        <v>409</v>
      </c>
      <c r="BO201" s="37" t="s">
        <v>426</v>
      </c>
      <c r="BP201" s="37" t="s">
        <v>427</v>
      </c>
      <c r="BQ201" s="37" t="s">
        <v>411</v>
      </c>
      <c r="BR201" s="37" t="s">
        <v>413</v>
      </c>
      <c r="BS201" s="37" t="s">
        <v>389</v>
      </c>
      <c r="BT201" s="37" t="s">
        <v>414</v>
      </c>
      <c r="BU201" s="37" t="s">
        <v>415</v>
      </c>
      <c r="BV201" s="37" t="s">
        <v>416</v>
      </c>
      <c r="BW201" s="37" t="s">
        <v>417</v>
      </c>
      <c r="BX201" s="37" t="s">
        <v>418</v>
      </c>
      <c r="BY201" s="37" t="s">
        <v>419</v>
      </c>
      <c r="BZ201" s="37" t="s">
        <v>451</v>
      </c>
      <c r="CA201" s="37" t="s">
        <v>420</v>
      </c>
      <c r="CB201" s="37" t="s">
        <v>421</v>
      </c>
      <c r="CC201" s="37" t="s">
        <v>390</v>
      </c>
      <c r="CD201" s="37" t="s">
        <v>391</v>
      </c>
      <c r="CE201" s="37" t="s">
        <v>428</v>
      </c>
      <c r="CF201" s="37" t="s">
        <v>429</v>
      </c>
      <c r="CG201" s="37" t="s">
        <v>392</v>
      </c>
      <c r="CH201" s="37" t="s">
        <v>393</v>
      </c>
      <c r="CI201" s="37" t="s">
        <v>37</v>
      </c>
      <c r="CJ201" s="38"/>
      <c r="CK201" s="38"/>
    </row>
  </sheetData>
  <sheetProtection algorithmName="SHA-512" hashValue="GdG0w+Goj8ZvxcvoVsFDOJJr81yuswvw4vRVIECrKoitYRmTAQrTeE5cf438APLwUbmepSvOQ2zON08Exs+KSQ==" saltValue="np63iC3xgKE2DG5/oD/Zow==" spinCount="100000" sheet="1" objects="1" scenarios="1"/>
  <mergeCells count="137">
    <mergeCell ref="B160:AU160"/>
    <mergeCell ref="A162:AU162"/>
    <mergeCell ref="A163:AU163"/>
    <mergeCell ref="B164:AU164"/>
    <mergeCell ref="A165:AU165"/>
    <mergeCell ref="A154:AU154"/>
    <mergeCell ref="B155:AU155"/>
    <mergeCell ref="A156:AU156"/>
    <mergeCell ref="B157:AU157"/>
    <mergeCell ref="A158:AU158"/>
    <mergeCell ref="B159:AU159"/>
    <mergeCell ref="B161:AU161"/>
    <mergeCell ref="A150:AU150"/>
    <mergeCell ref="A151:AU151"/>
    <mergeCell ref="B152:AU152"/>
    <mergeCell ref="D143:E143"/>
    <mergeCell ref="H143:AT143"/>
    <mergeCell ref="D144:E144"/>
    <mergeCell ref="H144:AT144"/>
    <mergeCell ref="A148:AU148"/>
    <mergeCell ref="B149:AU149"/>
    <mergeCell ref="O136:AS136"/>
    <mergeCell ref="A138:AT138"/>
    <mergeCell ref="D139:AE139"/>
    <mergeCell ref="E140:AT141"/>
    <mergeCell ref="D142:E142"/>
    <mergeCell ref="H142:AT142"/>
    <mergeCell ref="H116:M116"/>
    <mergeCell ref="N116:AS116"/>
    <mergeCell ref="O117:AS117"/>
    <mergeCell ref="C119:AT119"/>
    <mergeCell ref="H135:M135"/>
    <mergeCell ref="N135:AS135"/>
    <mergeCell ref="D91:E91"/>
    <mergeCell ref="H91:L91"/>
    <mergeCell ref="M91:AS91"/>
    <mergeCell ref="N92:AS92"/>
    <mergeCell ref="A95:AT95"/>
    <mergeCell ref="C96:AT96"/>
    <mergeCell ref="C82:AT82"/>
    <mergeCell ref="G84:AT84"/>
    <mergeCell ref="G86:AT86"/>
    <mergeCell ref="A88:AT88"/>
    <mergeCell ref="D89:E89"/>
    <mergeCell ref="D90:E90"/>
    <mergeCell ref="D76:O76"/>
    <mergeCell ref="P76:AT76"/>
    <mergeCell ref="D77:O77"/>
    <mergeCell ref="P77:AT78"/>
    <mergeCell ref="E78:O78"/>
    <mergeCell ref="D79:O79"/>
    <mergeCell ref="P79:AT80"/>
    <mergeCell ref="E80:O80"/>
    <mergeCell ref="D70:O70"/>
    <mergeCell ref="P70:AT70"/>
    <mergeCell ref="D71:O71"/>
    <mergeCell ref="P71:AT71"/>
    <mergeCell ref="D72:O75"/>
    <mergeCell ref="P72:T73"/>
    <mergeCell ref="U72:AT73"/>
    <mergeCell ref="P74:T75"/>
    <mergeCell ref="U74:AT75"/>
    <mergeCell ref="S56:AR56"/>
    <mergeCell ref="C64:AT64"/>
    <mergeCell ref="D65:O65"/>
    <mergeCell ref="P65:AT65"/>
    <mergeCell ref="D66:O69"/>
    <mergeCell ref="P66:T67"/>
    <mergeCell ref="U66:AT67"/>
    <mergeCell ref="P68:T69"/>
    <mergeCell ref="U68:AT69"/>
    <mergeCell ref="A59:AU61"/>
    <mergeCell ref="A63:AT63"/>
    <mergeCell ref="C47:AS48"/>
    <mergeCell ref="E51:AR51"/>
    <mergeCell ref="F52:AR53"/>
    <mergeCell ref="G54:M54"/>
    <mergeCell ref="G55:M55"/>
    <mergeCell ref="O55:Q55"/>
    <mergeCell ref="R55:AR55"/>
    <mergeCell ref="AA37:AS38"/>
    <mergeCell ref="AA41:AS43"/>
    <mergeCell ref="AA44:AS44"/>
    <mergeCell ref="C46:F46"/>
    <mergeCell ref="AA40:AS40"/>
    <mergeCell ref="V39:AG39"/>
    <mergeCell ref="AA45:AS45"/>
    <mergeCell ref="V45:Z45"/>
    <mergeCell ref="V44:Z44"/>
    <mergeCell ref="V41:Z41"/>
    <mergeCell ref="AC17:AU17"/>
    <mergeCell ref="AC18:AU18"/>
    <mergeCell ref="B21:AT21"/>
    <mergeCell ref="AA24:AB24"/>
    <mergeCell ref="AC24:AE24"/>
    <mergeCell ref="AG24:AJ24"/>
    <mergeCell ref="AA36:AB36"/>
    <mergeCell ref="AC36:AE36"/>
    <mergeCell ref="AG36:AJ36"/>
    <mergeCell ref="AA28:AS28"/>
    <mergeCell ref="V27:AG27"/>
    <mergeCell ref="AA33:AS33"/>
    <mergeCell ref="V33:Z33"/>
    <mergeCell ref="AA25:AS26"/>
    <mergeCell ref="AA29:AS31"/>
    <mergeCell ref="AA32:AS32"/>
    <mergeCell ref="X19:AB19"/>
    <mergeCell ref="AC19:AU19"/>
    <mergeCell ref="X18:AB18"/>
    <mergeCell ref="V36:Z36"/>
    <mergeCell ref="V32:Z32"/>
    <mergeCell ref="V29:Z29"/>
    <mergeCell ref="V24:Z24"/>
    <mergeCell ref="B153:AU153"/>
    <mergeCell ref="AC14:AU15"/>
    <mergeCell ref="X15:AB15"/>
    <mergeCell ref="AC16:AU16"/>
    <mergeCell ref="A1:AU1"/>
    <mergeCell ref="A3:AU3"/>
    <mergeCell ref="AH4:AJ4"/>
    <mergeCell ref="AL4:AT4"/>
    <mergeCell ref="D6:J6"/>
    <mergeCell ref="AC12:AU12"/>
    <mergeCell ref="AC13:AU13"/>
    <mergeCell ref="AC6:AD6"/>
    <mergeCell ref="AE6:AG6"/>
    <mergeCell ref="AI6:AL6"/>
    <mergeCell ref="AC7:AU8"/>
    <mergeCell ref="T9:V9"/>
    <mergeCell ref="AC9:AU10"/>
    <mergeCell ref="X10:AB10"/>
    <mergeCell ref="X11:AB11"/>
    <mergeCell ref="AC11:AU11"/>
    <mergeCell ref="X14:AB14"/>
    <mergeCell ref="X13:AB13"/>
    <mergeCell ref="X9:AB9"/>
    <mergeCell ref="X6:AB6"/>
  </mergeCells>
  <phoneticPr fontId="1"/>
  <conditionalFormatting sqref="D139">
    <cfRule type="containsText" dxfId="2" priority="3" operator="containsText" text="選んでください">
      <formula>NOT(ISERROR(SEARCH("選んでください",D139)))</formula>
    </cfRule>
  </conditionalFormatting>
  <conditionalFormatting sqref="E53">
    <cfRule type="containsText" dxfId="1" priority="2" operator="containsText" text="選んでください">
      <formula>NOT(ISERROR(SEARCH("選んでください",E53)))</formula>
    </cfRule>
  </conditionalFormatting>
  <conditionalFormatting sqref="E51:AR51">
    <cfRule type="containsText" dxfId="0" priority="1" operator="containsText" text="選んでください">
      <formula>NOT(ISERROR(SEARCH("選んでください",E51)))</formula>
    </cfRule>
  </conditionalFormatting>
  <dataValidations count="11">
    <dataValidation type="list" showInputMessage="1" showErrorMessage="1" sqref="E51:AR51" xr:uid="{00000000-0002-0000-0000-000000000000}">
      <formula1>"１件の報告／複数件の報告　を選んでください,１件の報告,複数件の報告"</formula1>
    </dataValidation>
    <dataValidation type="list" showInputMessage="1" showErrorMessage="1" sqref="D139:AE139" xr:uid="{00000000-0002-0000-0000-000001000000}">
      <formula1>"a)～c)から該当する区分を選んでください,a),b),c)"</formula1>
    </dataValidation>
    <dataValidation type="list" allowBlank="1" showInputMessage="1" showErrorMessage="1" sqref="E53:AR53" xr:uid="{00000000-0002-0000-0000-000002000000}">
      <formula1>"一件分の報告／複数件分の一括報告　を選んでください,一件の報告,複数件分の一括報告"</formula1>
    </dataValidation>
    <dataValidation type="list" allowBlank="1" showInputMessage="1" showErrorMessage="1" sqref="R35 E84 E86 R23 F112:F118 G104:G111 F120 G122:G129 F89:F91 F130:F135 G98:G102" xr:uid="{00000000-0002-0000-0000-000003000000}">
      <formula1>"✔"</formula1>
    </dataValidation>
    <dataValidation type="list" allowBlank="1" showInputMessage="1" showErrorMessage="1" sqref="P79:AT80" xr:uid="{00000000-0002-0000-0000-000004000000}">
      <formula1>"商業的な利用,非商業的な利用,未定"</formula1>
    </dataValidation>
    <dataValidation type="list" allowBlank="1" showInputMessage="1" showErrorMessage="1" sqref="P77:AT78" xr:uid="{00000000-0002-0000-0000-000005000000}">
      <formula1>"有,無"</formula1>
    </dataValidation>
    <dataValidation type="custom" imeMode="disabled" allowBlank="1" showInputMessage="1" showErrorMessage="1" error="入力した値は正しくありません。_x000a__x000a_半角数字3桁を入力してください。" sqref="AE6:AG6 AC24:AE24 AC36:AE36" xr:uid="{00000000-0002-0000-0000-000006000000}">
      <formula1>AND(LEN(AC6)=3,LENB(AC6)=3,NOT(ISERROR(VALUE(AC6))))</formula1>
    </dataValidation>
    <dataValidation type="custom" imeMode="disabled" allowBlank="1" showInputMessage="1" showErrorMessage="1" error="入力した値は正しくありません。_x000a__x000a_半角数字4桁を入力してください。" sqref="AI6:AL6 AG24:AJ24 AG36:AJ36" xr:uid="{00000000-0002-0000-0000-000007000000}">
      <formula1>AND(LEN(AG6)=4,LENB(AG6)=4,NOT(ISERROR(VALUE(AG6))))</formula1>
    </dataValidation>
    <dataValidation type="custom" imeMode="disabled" allowBlank="1" showInputMessage="1" showErrorMessage="1" error="入力した値は正しくありません。_x000a__x000a_半角数字13桁を入力してください。" sqref="AC13:AU13" xr:uid="{00000000-0002-0000-0000-000008000000}">
      <formula1>AND(LEN(AC13)=13,LENB(AC13)=13,NOT(ISERROR(VALUE(AC13))))</formula1>
    </dataValidation>
    <dataValidation imeMode="disabled" allowBlank="1" showInputMessage="1" showErrorMessage="1" sqref="AC19:AU19 AA33:AS33 AA45:AS45" xr:uid="{00000000-0002-0000-0000-000009000000}"/>
    <dataValidation imeMode="off" allowBlank="1" showInputMessage="1" showErrorMessage="1" sqref="AC14:AU18 AA32:AS32 AA44:AS44 U68:AT69 U74:AT75 AL4:AT4 P70:AT71" xr:uid="{00000000-0002-0000-0000-00000A000000}"/>
  </dataValidations>
  <printOptions horizontalCentered="1"/>
  <pageMargins left="0.70866141732283472" right="0.70866141732283472" top="0.74803149606299213" bottom="0.55118110236220474" header="0.31496062992125984" footer="0.31496062992125984"/>
  <pageSetup paperSize="9" scale="67" orientation="landscape" cellComments="asDisplayed" r:id="rId1"/>
  <headerFooter>
    <oddFooter>&amp;C&amp;P/&amp;N&amp;R様式第２（第２章第１の１（１）若しくは３及び第２又は第５の１（３）関係）</oddFooter>
  </headerFooter>
  <rowBreaks count="3" manualBreakCount="3">
    <brk id="57" max="16383" man="1"/>
    <brk id="93" max="16383" man="1"/>
    <brk id="145"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国リスト!$B$2:$B$199</xm:f>
          </x14:formula1>
          <xm:sqref>P65:AT65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12"/>
  <sheetViews>
    <sheetView showGridLines="0" zoomScale="70" zoomScaleNormal="70" workbookViewId="0"/>
  </sheetViews>
  <sheetFormatPr defaultColWidth="8.81640625" defaultRowHeight="13" x14ac:dyDescent="0.2"/>
  <cols>
    <col min="1" max="1" width="4" style="40" customWidth="1"/>
    <col min="2" max="2" width="21.08984375" style="40" customWidth="1"/>
    <col min="3" max="3" width="15.81640625" style="40" customWidth="1"/>
    <col min="4" max="5" width="18.1796875" style="40" customWidth="1"/>
    <col min="6" max="7" width="14.81640625" style="40" customWidth="1"/>
    <col min="8" max="10" width="17.81640625" style="40" customWidth="1"/>
    <col min="11" max="11" width="17.81640625" style="40" hidden="1" customWidth="1"/>
    <col min="12" max="12" width="12" style="40" customWidth="1" collapsed="1"/>
    <col min="13" max="13" width="12" style="40" hidden="1" customWidth="1"/>
    <col min="14" max="14" width="12" style="40" customWidth="1"/>
    <col min="15" max="15" width="12" style="40" hidden="1" customWidth="1"/>
    <col min="16" max="17" width="20.81640625" style="41" customWidth="1"/>
    <col min="18" max="20" width="9.453125" style="40" customWidth="1"/>
    <col min="21" max="21" width="32.81640625" style="40" customWidth="1"/>
    <col min="22" max="22" width="32.81640625" style="40" hidden="1" customWidth="1"/>
    <col min="23" max="23" width="5.1796875" style="40" customWidth="1" collapsed="1"/>
    <col min="24" max="39" width="5.1796875" style="40" customWidth="1"/>
    <col min="40" max="40" width="4.1796875" style="40" customWidth="1"/>
    <col min="41" max="41" width="16.81640625" style="40" customWidth="1"/>
    <col min="42" max="55" width="5.1796875" style="40" customWidth="1"/>
    <col min="56" max="56" width="4.1796875" style="40" customWidth="1"/>
    <col min="57" max="57" width="16.81640625" style="40" customWidth="1"/>
    <col min="58" max="58" width="67.1796875" style="40" customWidth="1"/>
    <col min="59" max="16384" width="8.81640625" style="40"/>
  </cols>
  <sheetData>
    <row r="1" spans="1:58" ht="17" thickBot="1" x14ac:dyDescent="0.25">
      <c r="A1" s="39" t="s">
        <v>243</v>
      </c>
    </row>
    <row r="2" spans="1:58" ht="18" customHeight="1" x14ac:dyDescent="0.2">
      <c r="B2" s="272" t="s">
        <v>244</v>
      </c>
      <c r="C2" s="273"/>
      <c r="D2" s="273"/>
      <c r="E2" s="273"/>
      <c r="F2" s="273"/>
      <c r="G2" s="273"/>
      <c r="H2" s="273"/>
      <c r="I2" s="273"/>
      <c r="J2" s="273"/>
      <c r="K2" s="273"/>
      <c r="L2" s="273"/>
      <c r="M2" s="273"/>
      <c r="N2" s="273"/>
      <c r="O2" s="273"/>
      <c r="P2" s="273"/>
      <c r="Q2" s="274"/>
      <c r="R2" s="268" t="s">
        <v>285</v>
      </c>
      <c r="S2" s="268"/>
      <c r="T2" s="268"/>
      <c r="U2" s="268"/>
      <c r="V2" s="42"/>
      <c r="W2" s="275" t="s">
        <v>245</v>
      </c>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43" t="s">
        <v>246</v>
      </c>
    </row>
    <row r="3" spans="1:58" ht="36" customHeight="1" x14ac:dyDescent="0.2">
      <c r="B3" s="276" t="s">
        <v>247</v>
      </c>
      <c r="C3" s="277"/>
      <c r="D3" s="277"/>
      <c r="E3" s="277"/>
      <c r="F3" s="277"/>
      <c r="G3" s="277"/>
      <c r="H3" s="277"/>
      <c r="I3" s="277"/>
      <c r="J3" s="277"/>
      <c r="K3" s="277"/>
      <c r="L3" s="277"/>
      <c r="M3" s="277"/>
      <c r="N3" s="278"/>
      <c r="O3" s="44"/>
      <c r="P3" s="217" t="s">
        <v>248</v>
      </c>
      <c r="Q3" s="218"/>
      <c r="R3" s="221" t="s">
        <v>249</v>
      </c>
      <c r="S3" s="221" t="s">
        <v>286</v>
      </c>
      <c r="T3" s="224" t="s">
        <v>263</v>
      </c>
      <c r="U3" s="214" t="s">
        <v>287</v>
      </c>
      <c r="V3" s="45" t="s">
        <v>455</v>
      </c>
      <c r="W3" s="279" t="s">
        <v>474</v>
      </c>
      <c r="X3" s="280"/>
      <c r="Y3" s="280"/>
      <c r="Z3" s="280"/>
      <c r="AA3" s="280"/>
      <c r="AB3" s="281"/>
      <c r="AC3" s="281"/>
      <c r="AD3" s="281"/>
      <c r="AE3" s="281"/>
      <c r="AF3" s="281"/>
      <c r="AG3" s="281"/>
      <c r="AH3" s="281"/>
      <c r="AI3" s="282"/>
      <c r="AJ3" s="282"/>
      <c r="AK3" s="282"/>
      <c r="AL3" s="282"/>
      <c r="AM3" s="282"/>
      <c r="AN3" s="282"/>
      <c r="AO3" s="283"/>
      <c r="AP3" s="284" t="s">
        <v>250</v>
      </c>
      <c r="AQ3" s="281"/>
      <c r="AR3" s="281"/>
      <c r="AS3" s="281"/>
      <c r="AT3" s="281"/>
      <c r="AU3" s="281"/>
      <c r="AV3" s="281"/>
      <c r="AW3" s="281"/>
      <c r="AX3" s="282"/>
      <c r="AY3" s="282"/>
      <c r="AZ3" s="282"/>
      <c r="BA3" s="282"/>
      <c r="BB3" s="282"/>
      <c r="BC3" s="282"/>
      <c r="BD3" s="282"/>
      <c r="BE3" s="283"/>
      <c r="BF3" s="46" t="s">
        <v>251</v>
      </c>
    </row>
    <row r="4" spans="1:58" ht="36" customHeight="1" x14ac:dyDescent="0.2">
      <c r="B4" s="265" t="s">
        <v>253</v>
      </c>
      <c r="C4" s="257" t="s">
        <v>252</v>
      </c>
      <c r="D4" s="260" t="s">
        <v>24</v>
      </c>
      <c r="E4" s="261"/>
      <c r="F4" s="257" t="s">
        <v>39</v>
      </c>
      <c r="G4" s="257" t="s">
        <v>254</v>
      </c>
      <c r="H4" s="260" t="s">
        <v>255</v>
      </c>
      <c r="I4" s="261"/>
      <c r="J4" s="257" t="s">
        <v>27</v>
      </c>
      <c r="K4" s="262" t="s">
        <v>454</v>
      </c>
      <c r="L4" s="257" t="s">
        <v>256</v>
      </c>
      <c r="M4" s="262" t="s">
        <v>456</v>
      </c>
      <c r="N4" s="257" t="s">
        <v>42</v>
      </c>
      <c r="O4" s="262" t="s">
        <v>457</v>
      </c>
      <c r="P4" s="219"/>
      <c r="Q4" s="220"/>
      <c r="R4" s="222"/>
      <c r="S4" s="222"/>
      <c r="T4" s="225"/>
      <c r="U4" s="215"/>
      <c r="V4" s="47"/>
      <c r="W4" s="230" t="s">
        <v>473</v>
      </c>
      <c r="X4" s="231"/>
      <c r="Y4" s="231"/>
      <c r="Z4" s="231"/>
      <c r="AA4" s="232"/>
      <c r="AB4" s="247" t="s">
        <v>43</v>
      </c>
      <c r="AC4" s="248"/>
      <c r="AD4" s="248"/>
      <c r="AE4" s="248"/>
      <c r="AF4" s="248"/>
      <c r="AG4" s="248"/>
      <c r="AH4" s="248"/>
      <c r="AI4" s="249"/>
      <c r="AJ4" s="228" t="s">
        <v>257</v>
      </c>
      <c r="AK4" s="228" t="s">
        <v>258</v>
      </c>
      <c r="AL4" s="227" t="s">
        <v>432</v>
      </c>
      <c r="AM4" s="227" t="s">
        <v>433</v>
      </c>
      <c r="AN4" s="233" t="s">
        <v>259</v>
      </c>
      <c r="AO4" s="242" t="s">
        <v>260</v>
      </c>
      <c r="AP4" s="228" t="s">
        <v>14</v>
      </c>
      <c r="AQ4" s="247" t="s">
        <v>43</v>
      </c>
      <c r="AR4" s="248"/>
      <c r="AS4" s="248"/>
      <c r="AT4" s="248"/>
      <c r="AU4" s="248"/>
      <c r="AV4" s="248"/>
      <c r="AW4" s="248"/>
      <c r="AX4" s="249"/>
      <c r="AY4" s="228" t="s">
        <v>257</v>
      </c>
      <c r="AZ4" s="228" t="s">
        <v>258</v>
      </c>
      <c r="BA4" s="228" t="s">
        <v>37</v>
      </c>
      <c r="BB4" s="227" t="s">
        <v>430</v>
      </c>
      <c r="BC4" s="227" t="s">
        <v>431</v>
      </c>
      <c r="BD4" s="233" t="s">
        <v>259</v>
      </c>
      <c r="BE4" s="242" t="s">
        <v>260</v>
      </c>
      <c r="BF4" s="48" t="s">
        <v>261</v>
      </c>
    </row>
    <row r="5" spans="1:58" ht="67.5" customHeight="1" x14ac:dyDescent="0.2">
      <c r="B5" s="266"/>
      <c r="C5" s="258"/>
      <c r="D5" s="250" t="s">
        <v>262</v>
      </c>
      <c r="E5" s="252" t="s">
        <v>487</v>
      </c>
      <c r="F5" s="258"/>
      <c r="G5" s="258"/>
      <c r="H5" s="250" t="s">
        <v>262</v>
      </c>
      <c r="I5" s="252" t="s">
        <v>488</v>
      </c>
      <c r="J5" s="258"/>
      <c r="K5" s="263"/>
      <c r="L5" s="258"/>
      <c r="M5" s="263"/>
      <c r="N5" s="258"/>
      <c r="O5" s="263"/>
      <c r="P5" s="254" t="s">
        <v>283</v>
      </c>
      <c r="Q5" s="269" t="s">
        <v>284</v>
      </c>
      <c r="R5" s="222"/>
      <c r="S5" s="222"/>
      <c r="T5" s="225"/>
      <c r="U5" s="215"/>
      <c r="V5" s="47"/>
      <c r="W5" s="233" t="s">
        <v>475</v>
      </c>
      <c r="X5" s="236" t="s">
        <v>479</v>
      </c>
      <c r="Y5" s="236" t="s">
        <v>476</v>
      </c>
      <c r="Z5" s="236" t="s">
        <v>477</v>
      </c>
      <c r="AA5" s="239" t="s">
        <v>478</v>
      </c>
      <c r="AB5" s="233" t="s">
        <v>264</v>
      </c>
      <c r="AC5" s="236" t="s">
        <v>265</v>
      </c>
      <c r="AD5" s="236" t="s">
        <v>266</v>
      </c>
      <c r="AE5" s="236" t="s">
        <v>267</v>
      </c>
      <c r="AF5" s="236" t="s">
        <v>268</v>
      </c>
      <c r="AG5" s="236" t="s">
        <v>434</v>
      </c>
      <c r="AH5" s="236" t="s">
        <v>269</v>
      </c>
      <c r="AI5" s="239" t="s">
        <v>270</v>
      </c>
      <c r="AJ5" s="228"/>
      <c r="AK5" s="228"/>
      <c r="AL5" s="228"/>
      <c r="AM5" s="228"/>
      <c r="AN5" s="234"/>
      <c r="AO5" s="243"/>
      <c r="AP5" s="228"/>
      <c r="AQ5" s="233" t="s">
        <v>264</v>
      </c>
      <c r="AR5" s="236" t="s">
        <v>265</v>
      </c>
      <c r="AS5" s="236" t="s">
        <v>266</v>
      </c>
      <c r="AT5" s="236" t="s">
        <v>267</v>
      </c>
      <c r="AU5" s="236" t="s">
        <v>268</v>
      </c>
      <c r="AV5" s="236" t="s">
        <v>434</v>
      </c>
      <c r="AW5" s="236" t="s">
        <v>269</v>
      </c>
      <c r="AX5" s="239" t="s">
        <v>270</v>
      </c>
      <c r="AY5" s="228"/>
      <c r="AZ5" s="228"/>
      <c r="BA5" s="228"/>
      <c r="BB5" s="228"/>
      <c r="BC5" s="228"/>
      <c r="BD5" s="234"/>
      <c r="BE5" s="243"/>
      <c r="BF5" s="245" t="s">
        <v>271</v>
      </c>
    </row>
    <row r="6" spans="1:58" s="49" customFormat="1" x14ac:dyDescent="0.2">
      <c r="B6" s="266"/>
      <c r="C6" s="258"/>
      <c r="D6" s="250"/>
      <c r="E6" s="252"/>
      <c r="F6" s="258"/>
      <c r="G6" s="258"/>
      <c r="H6" s="250"/>
      <c r="I6" s="252"/>
      <c r="J6" s="258"/>
      <c r="K6" s="263"/>
      <c r="L6" s="258"/>
      <c r="M6" s="263"/>
      <c r="N6" s="258"/>
      <c r="O6" s="263"/>
      <c r="P6" s="255"/>
      <c r="Q6" s="270"/>
      <c r="R6" s="222"/>
      <c r="S6" s="222"/>
      <c r="T6" s="225"/>
      <c r="U6" s="215"/>
      <c r="V6" s="47"/>
      <c r="W6" s="234"/>
      <c r="X6" s="237"/>
      <c r="Y6" s="237"/>
      <c r="Z6" s="237"/>
      <c r="AA6" s="240"/>
      <c r="AB6" s="234"/>
      <c r="AC6" s="237"/>
      <c r="AD6" s="237"/>
      <c r="AE6" s="237"/>
      <c r="AF6" s="237"/>
      <c r="AG6" s="237"/>
      <c r="AH6" s="237"/>
      <c r="AI6" s="240"/>
      <c r="AJ6" s="228"/>
      <c r="AK6" s="228"/>
      <c r="AL6" s="228"/>
      <c r="AM6" s="228"/>
      <c r="AN6" s="234"/>
      <c r="AO6" s="243"/>
      <c r="AP6" s="228"/>
      <c r="AQ6" s="234"/>
      <c r="AR6" s="237"/>
      <c r="AS6" s="237"/>
      <c r="AT6" s="237"/>
      <c r="AU6" s="237"/>
      <c r="AV6" s="237"/>
      <c r="AW6" s="237"/>
      <c r="AX6" s="240"/>
      <c r="AY6" s="228"/>
      <c r="AZ6" s="228"/>
      <c r="BA6" s="228"/>
      <c r="BB6" s="228"/>
      <c r="BC6" s="228"/>
      <c r="BD6" s="234"/>
      <c r="BE6" s="243"/>
      <c r="BF6" s="245"/>
    </row>
    <row r="7" spans="1:58" s="49" customFormat="1" ht="13.5" thickBot="1" x14ac:dyDescent="0.25">
      <c r="B7" s="267"/>
      <c r="C7" s="259"/>
      <c r="D7" s="251"/>
      <c r="E7" s="253"/>
      <c r="F7" s="259"/>
      <c r="G7" s="259"/>
      <c r="H7" s="251"/>
      <c r="I7" s="253"/>
      <c r="J7" s="259"/>
      <c r="K7" s="264"/>
      <c r="L7" s="259"/>
      <c r="M7" s="264"/>
      <c r="N7" s="259"/>
      <c r="O7" s="264"/>
      <c r="P7" s="256"/>
      <c r="Q7" s="271"/>
      <c r="R7" s="223"/>
      <c r="S7" s="223"/>
      <c r="T7" s="226"/>
      <c r="U7" s="216"/>
      <c r="V7" s="50"/>
      <c r="W7" s="235"/>
      <c r="X7" s="238"/>
      <c r="Y7" s="238"/>
      <c r="Z7" s="238"/>
      <c r="AA7" s="241"/>
      <c r="AB7" s="235"/>
      <c r="AC7" s="238"/>
      <c r="AD7" s="238"/>
      <c r="AE7" s="238"/>
      <c r="AF7" s="238"/>
      <c r="AG7" s="238"/>
      <c r="AH7" s="238"/>
      <c r="AI7" s="241"/>
      <c r="AJ7" s="229"/>
      <c r="AK7" s="229"/>
      <c r="AL7" s="229"/>
      <c r="AM7" s="229"/>
      <c r="AN7" s="235"/>
      <c r="AO7" s="244"/>
      <c r="AP7" s="229"/>
      <c r="AQ7" s="235"/>
      <c r="AR7" s="238"/>
      <c r="AS7" s="238"/>
      <c r="AT7" s="238"/>
      <c r="AU7" s="238"/>
      <c r="AV7" s="238"/>
      <c r="AW7" s="238"/>
      <c r="AX7" s="241"/>
      <c r="AY7" s="229"/>
      <c r="AZ7" s="229"/>
      <c r="BA7" s="229"/>
      <c r="BB7" s="229"/>
      <c r="BC7" s="229"/>
      <c r="BD7" s="235"/>
      <c r="BE7" s="244"/>
      <c r="BF7" s="246"/>
    </row>
    <row r="8" spans="1:58" s="51" customFormat="1" x14ac:dyDescent="0.2">
      <c r="B8" s="52"/>
      <c r="C8" s="53"/>
      <c r="D8" s="54"/>
      <c r="E8" s="55"/>
      <c r="F8" s="56"/>
      <c r="G8" s="56"/>
      <c r="H8" s="57"/>
      <c r="I8" s="55"/>
      <c r="J8" s="53"/>
      <c r="K8" s="53"/>
      <c r="L8" s="53"/>
      <c r="M8" s="58" t="str">
        <f>IF(L8="有","Yes","No")</f>
        <v>No</v>
      </c>
      <c r="N8" s="59"/>
      <c r="O8" s="60" t="str">
        <f>IF(N8="商業的な利用","Commercial use",(IF(N8="非商業的な利用","Non-Commercial Use","Not determined")))</f>
        <v>Not determined</v>
      </c>
      <c r="P8" s="61"/>
      <c r="Q8" s="62"/>
      <c r="R8" s="63"/>
      <c r="S8" s="63"/>
      <c r="T8" s="61"/>
      <c r="U8" s="64"/>
      <c r="V8" s="65"/>
      <c r="W8" s="61"/>
      <c r="X8" s="66"/>
      <c r="Y8" s="66"/>
      <c r="Z8" s="66"/>
      <c r="AA8" s="62"/>
      <c r="AB8" s="61"/>
      <c r="AC8" s="66"/>
      <c r="AD8" s="66"/>
      <c r="AE8" s="66"/>
      <c r="AF8" s="66"/>
      <c r="AG8" s="66"/>
      <c r="AH8" s="66"/>
      <c r="AI8" s="62"/>
      <c r="AJ8" s="63"/>
      <c r="AK8" s="63"/>
      <c r="AL8" s="67"/>
      <c r="AM8" s="67"/>
      <c r="AN8" s="61"/>
      <c r="AO8" s="64"/>
      <c r="AP8" s="63"/>
      <c r="AQ8" s="61"/>
      <c r="AR8" s="66"/>
      <c r="AS8" s="66"/>
      <c r="AT8" s="66"/>
      <c r="AU8" s="66"/>
      <c r="AV8" s="66"/>
      <c r="AW8" s="66"/>
      <c r="AX8" s="62"/>
      <c r="AY8" s="63"/>
      <c r="AZ8" s="63"/>
      <c r="BA8" s="63"/>
      <c r="BB8" s="67"/>
      <c r="BC8" s="67"/>
      <c r="BD8" s="61"/>
      <c r="BE8" s="64"/>
      <c r="BF8" s="68"/>
    </row>
    <row r="9" spans="1:58" s="51" customFormat="1" x14ac:dyDescent="0.2">
      <c r="B9" s="69"/>
      <c r="C9" s="70"/>
      <c r="D9" s="71"/>
      <c r="E9" s="72"/>
      <c r="F9" s="73"/>
      <c r="G9" s="73"/>
      <c r="H9" s="74"/>
      <c r="I9" s="72"/>
      <c r="J9" s="70"/>
      <c r="K9" s="70"/>
      <c r="L9" s="70"/>
      <c r="M9" s="75" t="str">
        <f>IF(L9="有","Yes","No")</f>
        <v>No</v>
      </c>
      <c r="N9" s="76"/>
      <c r="O9" s="77" t="str">
        <f>IF(N9="商業的な利用","Commercial use",(IF(N9="非商業的な利用","Non-Commercial Use","Not determined")))</f>
        <v>Not determined</v>
      </c>
      <c r="P9" s="78"/>
      <c r="Q9" s="79"/>
      <c r="R9" s="80"/>
      <c r="S9" s="80"/>
      <c r="T9" s="78"/>
      <c r="U9" s="81"/>
      <c r="V9" s="82"/>
      <c r="W9" s="78"/>
      <c r="X9" s="83"/>
      <c r="Y9" s="83"/>
      <c r="Z9" s="83"/>
      <c r="AA9" s="79"/>
      <c r="AB9" s="78"/>
      <c r="AC9" s="83"/>
      <c r="AD9" s="83"/>
      <c r="AE9" s="83"/>
      <c r="AF9" s="83"/>
      <c r="AG9" s="83"/>
      <c r="AH9" s="83"/>
      <c r="AI9" s="79"/>
      <c r="AJ9" s="80"/>
      <c r="AK9" s="80"/>
      <c r="AL9" s="84"/>
      <c r="AM9" s="84"/>
      <c r="AN9" s="78"/>
      <c r="AO9" s="81"/>
      <c r="AP9" s="80"/>
      <c r="AQ9" s="78"/>
      <c r="AR9" s="83"/>
      <c r="AS9" s="83"/>
      <c r="AT9" s="83"/>
      <c r="AU9" s="83"/>
      <c r="AV9" s="83"/>
      <c r="AW9" s="83"/>
      <c r="AX9" s="79"/>
      <c r="AY9" s="80"/>
      <c r="AZ9" s="80"/>
      <c r="BA9" s="80"/>
      <c r="BB9" s="84"/>
      <c r="BC9" s="84"/>
      <c r="BD9" s="78"/>
      <c r="BE9" s="81"/>
      <c r="BF9" s="85"/>
    </row>
    <row r="10" spans="1:58" s="51" customFormat="1" x14ac:dyDescent="0.2">
      <c r="B10" s="69"/>
      <c r="C10" s="70"/>
      <c r="D10" s="71"/>
      <c r="E10" s="72"/>
      <c r="F10" s="73"/>
      <c r="G10" s="73"/>
      <c r="H10" s="74"/>
      <c r="I10" s="72"/>
      <c r="J10" s="70"/>
      <c r="K10" s="70"/>
      <c r="L10" s="70"/>
      <c r="M10" s="75" t="str">
        <f>IF(L10="有","Yes","No")</f>
        <v>No</v>
      </c>
      <c r="N10" s="76"/>
      <c r="O10" s="77" t="str">
        <f>IF(N10="商業的な利用","Commercial use",(IF(N10="非商業的な利用","Non-Commercial Use","Not determined")))</f>
        <v>Not determined</v>
      </c>
      <c r="P10" s="78"/>
      <c r="Q10" s="79"/>
      <c r="R10" s="80"/>
      <c r="S10" s="80"/>
      <c r="T10" s="78"/>
      <c r="U10" s="81"/>
      <c r="V10" s="82"/>
      <c r="W10" s="78"/>
      <c r="X10" s="83"/>
      <c r="Y10" s="83"/>
      <c r="Z10" s="83"/>
      <c r="AA10" s="79"/>
      <c r="AB10" s="78"/>
      <c r="AC10" s="83"/>
      <c r="AD10" s="83"/>
      <c r="AE10" s="83"/>
      <c r="AF10" s="83"/>
      <c r="AG10" s="83"/>
      <c r="AH10" s="83"/>
      <c r="AI10" s="79"/>
      <c r="AJ10" s="80"/>
      <c r="AK10" s="80"/>
      <c r="AL10" s="84"/>
      <c r="AM10" s="84"/>
      <c r="AN10" s="78"/>
      <c r="AO10" s="81"/>
      <c r="AP10" s="80"/>
      <c r="AQ10" s="78"/>
      <c r="AR10" s="83"/>
      <c r="AS10" s="83"/>
      <c r="AT10" s="83"/>
      <c r="AU10" s="83"/>
      <c r="AV10" s="83"/>
      <c r="AW10" s="83"/>
      <c r="AX10" s="79"/>
      <c r="AY10" s="80"/>
      <c r="AZ10" s="80"/>
      <c r="BA10" s="80"/>
      <c r="BB10" s="84"/>
      <c r="BC10" s="84"/>
      <c r="BD10" s="78"/>
      <c r="BE10" s="81"/>
      <c r="BF10" s="85"/>
    </row>
    <row r="11" spans="1:58" s="51" customFormat="1" x14ac:dyDescent="0.2">
      <c r="B11" s="69"/>
      <c r="C11" s="70"/>
      <c r="D11" s="71"/>
      <c r="E11" s="72"/>
      <c r="F11" s="73"/>
      <c r="G11" s="73"/>
      <c r="H11" s="74"/>
      <c r="I11" s="72"/>
      <c r="J11" s="70"/>
      <c r="K11" s="70"/>
      <c r="L11" s="70"/>
      <c r="M11" s="75" t="str">
        <f>IF(L11="有","Yes","No")</f>
        <v>No</v>
      </c>
      <c r="N11" s="76"/>
      <c r="O11" s="77" t="str">
        <f>IF(N11="商業的な利用","Commercial use",(IF(N11="非商業的な利用","Non-Commercial Use","Not determined")))</f>
        <v>Not determined</v>
      </c>
      <c r="P11" s="78"/>
      <c r="Q11" s="79"/>
      <c r="R11" s="80"/>
      <c r="S11" s="80"/>
      <c r="T11" s="78"/>
      <c r="U11" s="81"/>
      <c r="V11" s="82"/>
      <c r="W11" s="78"/>
      <c r="X11" s="83"/>
      <c r="Y11" s="83"/>
      <c r="Z11" s="83"/>
      <c r="AA11" s="79"/>
      <c r="AB11" s="78"/>
      <c r="AC11" s="83"/>
      <c r="AD11" s="83"/>
      <c r="AE11" s="83"/>
      <c r="AF11" s="83"/>
      <c r="AG11" s="83"/>
      <c r="AH11" s="83"/>
      <c r="AI11" s="79"/>
      <c r="AJ11" s="80"/>
      <c r="AK11" s="80"/>
      <c r="AL11" s="84"/>
      <c r="AM11" s="84"/>
      <c r="AN11" s="78"/>
      <c r="AO11" s="81"/>
      <c r="AP11" s="80"/>
      <c r="AQ11" s="78"/>
      <c r="AR11" s="83"/>
      <c r="AS11" s="83"/>
      <c r="AT11" s="83"/>
      <c r="AU11" s="83"/>
      <c r="AV11" s="83"/>
      <c r="AW11" s="83"/>
      <c r="AX11" s="79"/>
      <c r="AY11" s="80"/>
      <c r="AZ11" s="80"/>
      <c r="BA11" s="80"/>
      <c r="BB11" s="84"/>
      <c r="BC11" s="84"/>
      <c r="BD11" s="78"/>
      <c r="BE11" s="81"/>
      <c r="BF11" s="85"/>
    </row>
    <row r="12" spans="1:58" s="51" customFormat="1" ht="13" customHeight="1" thickBot="1" x14ac:dyDescent="0.25">
      <c r="B12" s="86"/>
      <c r="C12" s="87"/>
      <c r="D12" s="88"/>
      <c r="E12" s="89"/>
      <c r="F12" s="90"/>
      <c r="G12" s="90"/>
      <c r="H12" s="91"/>
      <c r="I12" s="89"/>
      <c r="J12" s="87"/>
      <c r="K12" s="87"/>
      <c r="L12" s="87"/>
      <c r="M12" s="92" t="str">
        <f>IF(L12="有","Yes","No")</f>
        <v>No</v>
      </c>
      <c r="N12" s="93"/>
      <c r="O12" s="94" t="str">
        <f>IF(N12="商業的な利用","Commercial use",(IF(N12="非商業的な利用","Non-Commercial Use","Not determined")))</f>
        <v>Not determined</v>
      </c>
      <c r="P12" s="95"/>
      <c r="Q12" s="96"/>
      <c r="R12" s="97"/>
      <c r="S12" s="97"/>
      <c r="T12" s="95"/>
      <c r="U12" s="98"/>
      <c r="V12" s="99"/>
      <c r="W12" s="95"/>
      <c r="X12" s="100"/>
      <c r="Y12" s="100"/>
      <c r="Z12" s="100"/>
      <c r="AA12" s="96"/>
      <c r="AB12" s="95"/>
      <c r="AC12" s="100"/>
      <c r="AD12" s="100"/>
      <c r="AE12" s="100"/>
      <c r="AF12" s="100"/>
      <c r="AG12" s="100"/>
      <c r="AH12" s="100"/>
      <c r="AI12" s="96"/>
      <c r="AJ12" s="97"/>
      <c r="AK12" s="97"/>
      <c r="AL12" s="101"/>
      <c r="AM12" s="101"/>
      <c r="AN12" s="95"/>
      <c r="AO12" s="98"/>
      <c r="AP12" s="97"/>
      <c r="AQ12" s="95"/>
      <c r="AR12" s="100"/>
      <c r="AS12" s="100"/>
      <c r="AT12" s="100"/>
      <c r="AU12" s="100"/>
      <c r="AV12" s="100"/>
      <c r="AW12" s="100"/>
      <c r="AX12" s="96"/>
      <c r="AY12" s="97"/>
      <c r="AZ12" s="97"/>
      <c r="BA12" s="97"/>
      <c r="BB12" s="101"/>
      <c r="BC12" s="101"/>
      <c r="BD12" s="95"/>
      <c r="BE12" s="98"/>
      <c r="BF12" s="102"/>
    </row>
  </sheetData>
  <sheetProtection algorithmName="SHA-512" hashValue="Roeg4gPuGkaB9ccgisqrj9OcLy+NQOnIFrDluhTsgACMm6hbi2XFQWKHhtde+2PnpWYSdFtBTwh4q1r3nlcoLw==" saltValue="OKcU07Hzb2uG4a0JVO5Ssw==" spinCount="100000" sheet="1" formatColumns="0" formatRows="0" insertRows="0"/>
  <mergeCells count="68">
    <mergeCell ref="C4:C7"/>
    <mergeCell ref="B4:B7"/>
    <mergeCell ref="R2:U2"/>
    <mergeCell ref="Q5:Q7"/>
    <mergeCell ref="AP4:AP7"/>
    <mergeCell ref="AB4:AI4"/>
    <mergeCell ref="AJ4:AJ7"/>
    <mergeCell ref="AK4:AK7"/>
    <mergeCell ref="B2:Q2"/>
    <mergeCell ref="W2:BE2"/>
    <mergeCell ref="B3:N3"/>
    <mergeCell ref="W3:AO3"/>
    <mergeCell ref="AP3:BE3"/>
    <mergeCell ref="AD5:AD7"/>
    <mergeCell ref="AE5:AE7"/>
    <mergeCell ref="AF5:AF7"/>
    <mergeCell ref="D5:D7"/>
    <mergeCell ref="E5:E7"/>
    <mergeCell ref="H5:H7"/>
    <mergeCell ref="I5:I7"/>
    <mergeCell ref="P5:P7"/>
    <mergeCell ref="N4:N7"/>
    <mergeCell ref="D4:E4"/>
    <mergeCell ref="F4:F7"/>
    <mergeCell ref="G4:G7"/>
    <mergeCell ref="H4:I4"/>
    <mergeCell ref="J4:J7"/>
    <mergeCell ref="L4:L7"/>
    <mergeCell ref="K4:K7"/>
    <mergeCell ref="M4:M7"/>
    <mergeCell ref="O4:O7"/>
    <mergeCell ref="BF5:BF7"/>
    <mergeCell ref="AH5:AH7"/>
    <mergeCell ref="AI5:AI7"/>
    <mergeCell ref="AQ5:AQ7"/>
    <mergeCell ref="AR5:AR7"/>
    <mergeCell ref="AS5:AS7"/>
    <mergeCell ref="AT5:AT7"/>
    <mergeCell ref="BA4:BA7"/>
    <mergeCell ref="BD4:BD7"/>
    <mergeCell ref="BE4:BE7"/>
    <mergeCell ref="AQ4:AX4"/>
    <mergeCell ref="AY4:AY7"/>
    <mergeCell ref="AZ4:AZ7"/>
    <mergeCell ref="AM4:AM7"/>
    <mergeCell ref="BC4:BC7"/>
    <mergeCell ref="AU5:AU7"/>
    <mergeCell ref="AW5:AW7"/>
    <mergeCell ref="AN4:AN7"/>
    <mergeCell ref="AO4:AO7"/>
    <mergeCell ref="AV5:AV7"/>
    <mergeCell ref="BB4:BB7"/>
    <mergeCell ref="AX5:AX7"/>
    <mergeCell ref="AL4:AL7"/>
    <mergeCell ref="W4:AA4"/>
    <mergeCell ref="W5:W7"/>
    <mergeCell ref="X5:X7"/>
    <mergeCell ref="Y5:Y7"/>
    <mergeCell ref="Z5:Z7"/>
    <mergeCell ref="AA5:AA7"/>
    <mergeCell ref="AG5:AG7"/>
    <mergeCell ref="AB5:AB7"/>
    <mergeCell ref="AC5:AC7"/>
    <mergeCell ref="U3:U7"/>
    <mergeCell ref="P3:Q4"/>
    <mergeCell ref="R3:R7"/>
    <mergeCell ref="S3:S7"/>
    <mergeCell ref="T3:T7"/>
  </mergeCells>
  <phoneticPr fontId="1"/>
  <dataValidations count="5">
    <dataValidation type="list" allowBlank="1" showInputMessage="1" showErrorMessage="1" sqref="BF8:BF12" xr:uid="{00000000-0002-0000-0100-000000000000}">
      <formula1>"a),b),c)"</formula1>
    </dataValidation>
    <dataValidation type="list" allowBlank="1" showInputMessage="1" showErrorMessage="1" sqref="W8:AN12 P8:T12 AP8:BD12" xr:uid="{00000000-0002-0000-0100-000001000000}">
      <formula1>"✔"</formula1>
    </dataValidation>
    <dataValidation type="list" allowBlank="1" showInputMessage="1" showErrorMessage="1" sqref="L8:L12" xr:uid="{00000000-0002-0000-0100-000002000000}">
      <formula1>"有,無"</formula1>
    </dataValidation>
    <dataValidation type="list" allowBlank="1" showInputMessage="1" showErrorMessage="1" sqref="N8:N12" xr:uid="{00000000-0002-0000-0100-000003000000}">
      <formula1>"商業的な利用,非商業的な利用,未定"</formula1>
    </dataValidation>
    <dataValidation type="list" allowBlank="1" showInputMessage="1" showErrorMessage="1" sqref="C8:C12" xr:uid="{00000000-0002-0000-0100-000004000000}">
      <formula1>#REF!</formula1>
    </dataValidation>
  </dataValidations>
  <pageMargins left="0.25" right="0.25" top="0.75" bottom="0.75" header="0.3" footer="0.3"/>
  <pageSetup paperSize="8" scale="37" fitToHeight="0" orientation="landscape" r:id="rId1"/>
  <ignoredErrors>
    <ignoredError sqref="O8:O12 M8 M9:M1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F4FC8-AD5C-4E66-B8A8-67818B0F742C}">
  <dimension ref="A1:E200"/>
  <sheetViews>
    <sheetView zoomScaleNormal="100" workbookViewId="0"/>
  </sheetViews>
  <sheetFormatPr defaultColWidth="9" defaultRowHeight="13" x14ac:dyDescent="0.2"/>
  <cols>
    <col min="1" max="1" width="9" style="41"/>
    <col min="2" max="2" width="53.6328125" style="108" customWidth="1"/>
    <col min="3" max="3" width="38.90625" style="108" customWidth="1"/>
  </cols>
  <sheetData>
    <row r="1" spans="1:3" x14ac:dyDescent="0.2">
      <c r="A1" s="103" t="s">
        <v>242</v>
      </c>
      <c r="B1" s="103" t="s">
        <v>241</v>
      </c>
      <c r="C1" s="103" t="s">
        <v>590</v>
      </c>
    </row>
    <row r="2" spans="1:3" x14ac:dyDescent="0.2">
      <c r="A2" s="108" t="s">
        <v>240</v>
      </c>
      <c r="B2" s="108" t="s">
        <v>591</v>
      </c>
      <c r="C2" s="109" t="s">
        <v>288</v>
      </c>
    </row>
    <row r="3" spans="1:3" x14ac:dyDescent="0.2">
      <c r="A3" s="108" t="s">
        <v>239</v>
      </c>
      <c r="B3" s="108" t="s">
        <v>592</v>
      </c>
      <c r="C3" s="109" t="s">
        <v>289</v>
      </c>
    </row>
    <row r="4" spans="1:3" x14ac:dyDescent="0.2">
      <c r="A4" s="108" t="s">
        <v>238</v>
      </c>
      <c r="B4" s="108" t="s">
        <v>593</v>
      </c>
      <c r="C4" s="109" t="s">
        <v>290</v>
      </c>
    </row>
    <row r="5" spans="1:3" x14ac:dyDescent="0.2">
      <c r="A5" s="108" t="s">
        <v>237</v>
      </c>
      <c r="B5" s="108" t="s">
        <v>594</v>
      </c>
      <c r="C5" s="109" t="s">
        <v>291</v>
      </c>
    </row>
    <row r="6" spans="1:3" x14ac:dyDescent="0.2">
      <c r="A6" s="108" t="s">
        <v>236</v>
      </c>
      <c r="B6" s="108" t="s">
        <v>595</v>
      </c>
      <c r="C6" s="109" t="s">
        <v>292</v>
      </c>
    </row>
    <row r="7" spans="1:3" x14ac:dyDescent="0.2">
      <c r="A7" s="108" t="s">
        <v>235</v>
      </c>
      <c r="B7" s="108" t="s">
        <v>596</v>
      </c>
      <c r="C7" s="109" t="s">
        <v>293</v>
      </c>
    </row>
    <row r="8" spans="1:3" x14ac:dyDescent="0.2">
      <c r="A8" s="108" t="s">
        <v>234</v>
      </c>
      <c r="B8" s="108" t="s">
        <v>597</v>
      </c>
      <c r="C8" s="109" t="s">
        <v>294</v>
      </c>
    </row>
    <row r="9" spans="1:3" x14ac:dyDescent="0.2">
      <c r="A9" s="108" t="s">
        <v>233</v>
      </c>
      <c r="B9" s="108" t="s">
        <v>598</v>
      </c>
      <c r="C9" s="109" t="s">
        <v>295</v>
      </c>
    </row>
    <row r="10" spans="1:3" x14ac:dyDescent="0.2">
      <c r="A10" s="108" t="s">
        <v>232</v>
      </c>
      <c r="B10" s="108" t="s">
        <v>599</v>
      </c>
      <c r="C10" s="109" t="s">
        <v>296</v>
      </c>
    </row>
    <row r="11" spans="1:3" x14ac:dyDescent="0.2">
      <c r="A11" s="108" t="s">
        <v>231</v>
      </c>
      <c r="B11" s="108" t="s">
        <v>600</v>
      </c>
      <c r="C11" s="109" t="s">
        <v>297</v>
      </c>
    </row>
    <row r="12" spans="1:3" x14ac:dyDescent="0.2">
      <c r="A12" s="108" t="s">
        <v>230</v>
      </c>
      <c r="B12" s="108" t="s">
        <v>601</v>
      </c>
      <c r="C12" s="109" t="s">
        <v>298</v>
      </c>
    </row>
    <row r="13" spans="1:3" x14ac:dyDescent="0.2">
      <c r="A13" s="108" t="s">
        <v>229</v>
      </c>
      <c r="B13" s="108" t="s">
        <v>602</v>
      </c>
      <c r="C13" s="109" t="s">
        <v>299</v>
      </c>
    </row>
    <row r="14" spans="1:3" x14ac:dyDescent="0.2">
      <c r="A14" s="108" t="s">
        <v>228</v>
      </c>
      <c r="B14" s="108" t="s">
        <v>603</v>
      </c>
      <c r="C14" s="109" t="s">
        <v>300</v>
      </c>
    </row>
    <row r="15" spans="1:3" x14ac:dyDescent="0.2">
      <c r="A15" s="108" t="s">
        <v>227</v>
      </c>
      <c r="B15" s="108" t="s">
        <v>604</v>
      </c>
      <c r="C15" s="109" t="s">
        <v>301</v>
      </c>
    </row>
    <row r="16" spans="1:3" x14ac:dyDescent="0.2">
      <c r="A16" s="108" t="s">
        <v>226</v>
      </c>
      <c r="B16" s="108" t="s">
        <v>605</v>
      </c>
      <c r="C16" s="109" t="s">
        <v>302</v>
      </c>
    </row>
    <row r="17" spans="1:3" x14ac:dyDescent="0.2">
      <c r="A17" s="108" t="s">
        <v>225</v>
      </c>
      <c r="B17" s="108" t="s">
        <v>606</v>
      </c>
      <c r="C17" s="109" t="s">
        <v>303</v>
      </c>
    </row>
    <row r="18" spans="1:3" x14ac:dyDescent="0.2">
      <c r="A18" s="108" t="s">
        <v>224</v>
      </c>
      <c r="B18" s="108" t="s">
        <v>607</v>
      </c>
      <c r="C18" s="109" t="s">
        <v>304</v>
      </c>
    </row>
    <row r="19" spans="1:3" x14ac:dyDescent="0.2">
      <c r="A19" s="108" t="s">
        <v>223</v>
      </c>
      <c r="B19" s="108" t="s">
        <v>608</v>
      </c>
      <c r="C19" s="109" t="s">
        <v>305</v>
      </c>
    </row>
    <row r="20" spans="1:3" x14ac:dyDescent="0.2">
      <c r="A20" s="108" t="s">
        <v>222</v>
      </c>
      <c r="B20" s="108" t="s">
        <v>609</v>
      </c>
      <c r="C20" s="109" t="s">
        <v>306</v>
      </c>
    </row>
    <row r="21" spans="1:3" x14ac:dyDescent="0.2">
      <c r="A21" s="108" t="s">
        <v>221</v>
      </c>
      <c r="B21" s="108" t="s">
        <v>610</v>
      </c>
      <c r="C21" s="109" t="s">
        <v>307</v>
      </c>
    </row>
    <row r="22" spans="1:3" x14ac:dyDescent="0.2">
      <c r="A22" s="108" t="s">
        <v>220</v>
      </c>
      <c r="B22" s="108" t="s">
        <v>611</v>
      </c>
      <c r="C22" s="109" t="s">
        <v>612</v>
      </c>
    </row>
    <row r="23" spans="1:3" x14ac:dyDescent="0.2">
      <c r="A23" s="108" t="s">
        <v>219</v>
      </c>
      <c r="B23" s="108" t="s">
        <v>613</v>
      </c>
      <c r="C23" s="109" t="s">
        <v>614</v>
      </c>
    </row>
    <row r="24" spans="1:3" x14ac:dyDescent="0.2">
      <c r="A24" s="108" t="s">
        <v>218</v>
      </c>
      <c r="B24" s="108" t="s">
        <v>615</v>
      </c>
      <c r="C24" s="109" t="s">
        <v>308</v>
      </c>
    </row>
    <row r="25" spans="1:3" x14ac:dyDescent="0.2">
      <c r="A25" s="108" t="s">
        <v>217</v>
      </c>
      <c r="B25" s="108" t="s">
        <v>616</v>
      </c>
      <c r="C25" s="109" t="s">
        <v>309</v>
      </c>
    </row>
    <row r="26" spans="1:3" x14ac:dyDescent="0.2">
      <c r="A26" s="108" t="s">
        <v>216</v>
      </c>
      <c r="B26" s="108" t="s">
        <v>617</v>
      </c>
      <c r="C26" s="109" t="s">
        <v>618</v>
      </c>
    </row>
    <row r="27" spans="1:3" x14ac:dyDescent="0.2">
      <c r="A27" s="108" t="s">
        <v>215</v>
      </c>
      <c r="B27" s="108" t="s">
        <v>619</v>
      </c>
      <c r="C27" s="109" t="s">
        <v>310</v>
      </c>
    </row>
    <row r="28" spans="1:3" x14ac:dyDescent="0.2">
      <c r="A28" s="108" t="s">
        <v>214</v>
      </c>
      <c r="B28" s="108" t="s">
        <v>620</v>
      </c>
      <c r="C28" s="109" t="s">
        <v>311</v>
      </c>
    </row>
    <row r="29" spans="1:3" x14ac:dyDescent="0.2">
      <c r="A29" s="108" t="s">
        <v>213</v>
      </c>
      <c r="B29" s="108" t="s">
        <v>621</v>
      </c>
      <c r="C29" s="109" t="s">
        <v>312</v>
      </c>
    </row>
    <row r="30" spans="1:3" x14ac:dyDescent="0.2">
      <c r="A30" s="108" t="s">
        <v>212</v>
      </c>
      <c r="B30" s="108" t="s">
        <v>622</v>
      </c>
      <c r="C30" s="109" t="s">
        <v>313</v>
      </c>
    </row>
    <row r="31" spans="1:3" x14ac:dyDescent="0.2">
      <c r="A31" s="108" t="s">
        <v>211</v>
      </c>
      <c r="B31" s="108" t="s">
        <v>623</v>
      </c>
      <c r="C31" s="109" t="s">
        <v>314</v>
      </c>
    </row>
    <row r="32" spans="1:3" x14ac:dyDescent="0.2">
      <c r="A32" s="108" t="s">
        <v>210</v>
      </c>
      <c r="B32" s="108" t="s">
        <v>624</v>
      </c>
      <c r="C32" s="109" t="s">
        <v>315</v>
      </c>
    </row>
    <row r="33" spans="1:3" x14ac:dyDescent="0.2">
      <c r="A33" s="108" t="s">
        <v>209</v>
      </c>
      <c r="B33" s="108" t="s">
        <v>625</v>
      </c>
      <c r="C33" s="109" t="s">
        <v>316</v>
      </c>
    </row>
    <row r="34" spans="1:3" x14ac:dyDescent="0.2">
      <c r="A34" s="108" t="s">
        <v>208</v>
      </c>
      <c r="B34" s="108" t="s">
        <v>626</v>
      </c>
      <c r="C34" s="109" t="s">
        <v>317</v>
      </c>
    </row>
    <row r="35" spans="1:3" x14ac:dyDescent="0.2">
      <c r="A35" s="108" t="s">
        <v>207</v>
      </c>
      <c r="B35" s="108" t="s">
        <v>627</v>
      </c>
      <c r="C35" s="109" t="s">
        <v>318</v>
      </c>
    </row>
    <row r="36" spans="1:3" x14ac:dyDescent="0.2">
      <c r="A36" s="108" t="s">
        <v>206</v>
      </c>
      <c r="B36" s="108" t="s">
        <v>628</v>
      </c>
      <c r="C36" s="109" t="s">
        <v>319</v>
      </c>
    </row>
    <row r="37" spans="1:3" x14ac:dyDescent="0.2">
      <c r="A37" s="108" t="s">
        <v>205</v>
      </c>
      <c r="B37" s="108" t="s">
        <v>629</v>
      </c>
      <c r="C37" s="109" t="s">
        <v>320</v>
      </c>
    </row>
    <row r="38" spans="1:3" x14ac:dyDescent="0.2">
      <c r="A38" s="108" t="s">
        <v>204</v>
      </c>
      <c r="B38" s="108" t="s">
        <v>630</v>
      </c>
      <c r="C38" s="109" t="s">
        <v>321</v>
      </c>
    </row>
    <row r="39" spans="1:3" x14ac:dyDescent="0.2">
      <c r="A39" s="108" t="s">
        <v>203</v>
      </c>
      <c r="B39" s="108" t="s">
        <v>631</v>
      </c>
      <c r="C39" s="109" t="s">
        <v>322</v>
      </c>
    </row>
    <row r="40" spans="1:3" x14ac:dyDescent="0.2">
      <c r="A40" s="108" t="s">
        <v>202</v>
      </c>
      <c r="B40" s="108" t="s">
        <v>632</v>
      </c>
      <c r="C40" s="109" t="s">
        <v>323</v>
      </c>
    </row>
    <row r="41" spans="1:3" x14ac:dyDescent="0.2">
      <c r="A41" s="108" t="s">
        <v>201</v>
      </c>
      <c r="B41" s="108" t="s">
        <v>633</v>
      </c>
      <c r="C41" s="109" t="s">
        <v>324</v>
      </c>
    </row>
    <row r="42" spans="1:3" x14ac:dyDescent="0.2">
      <c r="A42" s="108" t="s">
        <v>200</v>
      </c>
      <c r="B42" s="108" t="s">
        <v>634</v>
      </c>
      <c r="C42" s="109" t="s">
        <v>325</v>
      </c>
    </row>
    <row r="43" spans="1:3" x14ac:dyDescent="0.2">
      <c r="A43" s="108" t="s">
        <v>199</v>
      </c>
      <c r="B43" s="108" t="s">
        <v>635</v>
      </c>
      <c r="C43" s="109" t="s">
        <v>636</v>
      </c>
    </row>
    <row r="44" spans="1:3" x14ac:dyDescent="0.2">
      <c r="A44" s="108" t="s">
        <v>198</v>
      </c>
      <c r="B44" s="108" t="s">
        <v>637</v>
      </c>
      <c r="C44" s="109" t="s">
        <v>326</v>
      </c>
    </row>
    <row r="45" spans="1:3" x14ac:dyDescent="0.2">
      <c r="A45" s="108" t="s">
        <v>197</v>
      </c>
      <c r="B45" s="108" t="s">
        <v>638</v>
      </c>
      <c r="C45" s="109" t="s">
        <v>327</v>
      </c>
    </row>
    <row r="46" spans="1:3" x14ac:dyDescent="0.2">
      <c r="A46" s="108" t="s">
        <v>196</v>
      </c>
      <c r="B46" s="108" t="s">
        <v>639</v>
      </c>
      <c r="C46" s="109" t="s">
        <v>328</v>
      </c>
    </row>
    <row r="47" spans="1:3" x14ac:dyDescent="0.2">
      <c r="A47" s="108" t="s">
        <v>195</v>
      </c>
      <c r="B47" s="108" t="s">
        <v>640</v>
      </c>
      <c r="C47" s="109" t="s">
        <v>641</v>
      </c>
    </row>
    <row r="48" spans="1:3" x14ac:dyDescent="0.2">
      <c r="A48" s="108" t="s">
        <v>194</v>
      </c>
      <c r="B48" s="108" t="s">
        <v>642</v>
      </c>
      <c r="C48" s="109" t="s">
        <v>329</v>
      </c>
    </row>
    <row r="49" spans="1:5" x14ac:dyDescent="0.2">
      <c r="A49" s="108" t="s">
        <v>193</v>
      </c>
      <c r="B49" s="108" t="s">
        <v>643</v>
      </c>
      <c r="C49" s="109" t="s">
        <v>330</v>
      </c>
    </row>
    <row r="50" spans="1:5" x14ac:dyDescent="0.2">
      <c r="A50" s="108" t="s">
        <v>192</v>
      </c>
      <c r="B50" s="108" t="s">
        <v>644</v>
      </c>
      <c r="C50" s="109" t="s">
        <v>331</v>
      </c>
    </row>
    <row r="51" spans="1:5" x14ac:dyDescent="0.2">
      <c r="A51" s="108" t="s">
        <v>191</v>
      </c>
      <c r="B51" s="108" t="s">
        <v>645</v>
      </c>
      <c r="C51" s="109" t="s">
        <v>646</v>
      </c>
    </row>
    <row r="52" spans="1:5" x14ac:dyDescent="0.2">
      <c r="A52" s="108" t="s">
        <v>190</v>
      </c>
      <c r="B52" s="108" t="s">
        <v>647</v>
      </c>
      <c r="C52" s="109" t="s">
        <v>332</v>
      </c>
    </row>
    <row r="53" spans="1:5" x14ac:dyDescent="0.2">
      <c r="A53" s="108" t="s">
        <v>189</v>
      </c>
      <c r="B53" s="108" t="s">
        <v>648</v>
      </c>
      <c r="C53" s="109" t="s">
        <v>333</v>
      </c>
    </row>
    <row r="54" spans="1:5" x14ac:dyDescent="0.2">
      <c r="A54" s="108" t="s">
        <v>188</v>
      </c>
      <c r="B54" s="108" t="s">
        <v>649</v>
      </c>
      <c r="C54" s="109" t="s">
        <v>334</v>
      </c>
    </row>
    <row r="55" spans="1:5" x14ac:dyDescent="0.2">
      <c r="A55" s="108" t="s">
        <v>187</v>
      </c>
      <c r="B55" s="108" t="s">
        <v>650</v>
      </c>
      <c r="C55" s="109" t="s">
        <v>335</v>
      </c>
    </row>
    <row r="56" spans="1:5" x14ac:dyDescent="0.2">
      <c r="A56" s="108" t="s">
        <v>186</v>
      </c>
      <c r="B56" s="108" t="s">
        <v>651</v>
      </c>
      <c r="C56" s="109" t="s">
        <v>336</v>
      </c>
    </row>
    <row r="57" spans="1:5" x14ac:dyDescent="0.2">
      <c r="A57" s="108" t="s">
        <v>185</v>
      </c>
      <c r="B57" s="108" t="s">
        <v>652</v>
      </c>
      <c r="C57" s="109" t="s">
        <v>337</v>
      </c>
    </row>
    <row r="58" spans="1:5" x14ac:dyDescent="0.2">
      <c r="A58" s="108" t="s">
        <v>184</v>
      </c>
      <c r="B58" s="108" t="s">
        <v>653</v>
      </c>
      <c r="C58" s="109" t="s">
        <v>338</v>
      </c>
    </row>
    <row r="59" spans="1:5" x14ac:dyDescent="0.2">
      <c r="A59" s="108" t="s">
        <v>183</v>
      </c>
      <c r="B59" s="108" t="s">
        <v>654</v>
      </c>
      <c r="C59" s="109" t="s">
        <v>339</v>
      </c>
    </row>
    <row r="60" spans="1:5" s="106" customFormat="1" x14ac:dyDescent="0.2">
      <c r="A60" s="108" t="s">
        <v>182</v>
      </c>
      <c r="B60" s="110" t="s">
        <v>494</v>
      </c>
      <c r="C60" s="109" t="s">
        <v>495</v>
      </c>
      <c r="E60" s="107"/>
    </row>
    <row r="61" spans="1:5" x14ac:dyDescent="0.2">
      <c r="A61" s="108" t="s">
        <v>181</v>
      </c>
      <c r="B61" s="108" t="s">
        <v>655</v>
      </c>
      <c r="C61" s="109" t="s">
        <v>340</v>
      </c>
    </row>
    <row r="62" spans="1:5" x14ac:dyDescent="0.2">
      <c r="A62" s="108" t="s">
        <v>180</v>
      </c>
      <c r="B62" s="108" t="s">
        <v>656</v>
      </c>
      <c r="C62" s="109" t="s">
        <v>657</v>
      </c>
    </row>
    <row r="63" spans="1:5" x14ac:dyDescent="0.2">
      <c r="A63" s="108" t="s">
        <v>179</v>
      </c>
      <c r="B63" s="108" t="s">
        <v>658</v>
      </c>
      <c r="C63" s="109" t="s">
        <v>341</v>
      </c>
    </row>
    <row r="64" spans="1:5" x14ac:dyDescent="0.2">
      <c r="A64" s="108" t="s">
        <v>178</v>
      </c>
      <c r="B64" s="108" t="s">
        <v>659</v>
      </c>
      <c r="C64" s="109" t="s">
        <v>342</v>
      </c>
    </row>
    <row r="65" spans="1:3" x14ac:dyDescent="0.2">
      <c r="A65" s="108" t="s">
        <v>177</v>
      </c>
      <c r="B65" s="108" t="s">
        <v>660</v>
      </c>
      <c r="C65" s="109" t="s">
        <v>343</v>
      </c>
    </row>
    <row r="66" spans="1:3" x14ac:dyDescent="0.2">
      <c r="A66" s="108" t="s">
        <v>176</v>
      </c>
      <c r="B66" s="108" t="s">
        <v>661</v>
      </c>
      <c r="C66" s="109" t="s">
        <v>344</v>
      </c>
    </row>
    <row r="67" spans="1:3" x14ac:dyDescent="0.2">
      <c r="A67" s="108" t="s">
        <v>175</v>
      </c>
      <c r="B67" s="108" t="s">
        <v>662</v>
      </c>
      <c r="C67" s="109" t="s">
        <v>345</v>
      </c>
    </row>
    <row r="68" spans="1:3" x14ac:dyDescent="0.2">
      <c r="A68" s="108" t="s">
        <v>174</v>
      </c>
      <c r="B68" s="108" t="s">
        <v>663</v>
      </c>
      <c r="C68" s="109" t="s">
        <v>346</v>
      </c>
    </row>
    <row r="69" spans="1:3" x14ac:dyDescent="0.2">
      <c r="A69" s="108" t="s">
        <v>173</v>
      </c>
      <c r="B69" s="108" t="s">
        <v>664</v>
      </c>
      <c r="C69" s="109" t="s">
        <v>347</v>
      </c>
    </row>
    <row r="70" spans="1:3" x14ac:dyDescent="0.2">
      <c r="A70" s="108" t="s">
        <v>172</v>
      </c>
      <c r="B70" s="108" t="s">
        <v>665</v>
      </c>
      <c r="C70" s="109" t="s">
        <v>348</v>
      </c>
    </row>
    <row r="71" spans="1:3" x14ac:dyDescent="0.2">
      <c r="A71" s="108" t="s">
        <v>171</v>
      </c>
      <c r="B71" s="108" t="s">
        <v>666</v>
      </c>
      <c r="C71" s="109" t="s">
        <v>349</v>
      </c>
    </row>
    <row r="72" spans="1:3" x14ac:dyDescent="0.2">
      <c r="A72" s="108" t="s">
        <v>170</v>
      </c>
      <c r="B72" s="108" t="s">
        <v>667</v>
      </c>
      <c r="C72" s="109" t="s">
        <v>350</v>
      </c>
    </row>
    <row r="73" spans="1:3" x14ac:dyDescent="0.2">
      <c r="A73" s="108" t="s">
        <v>169</v>
      </c>
      <c r="B73" s="108" t="s">
        <v>668</v>
      </c>
      <c r="C73" s="109" t="s">
        <v>351</v>
      </c>
    </row>
    <row r="74" spans="1:3" x14ac:dyDescent="0.2">
      <c r="A74" s="108" t="s">
        <v>168</v>
      </c>
      <c r="B74" s="108" t="s">
        <v>669</v>
      </c>
      <c r="C74" s="109" t="s">
        <v>352</v>
      </c>
    </row>
    <row r="75" spans="1:3" x14ac:dyDescent="0.2">
      <c r="A75" s="108" t="s">
        <v>167</v>
      </c>
      <c r="B75" s="108" t="s">
        <v>670</v>
      </c>
      <c r="C75" s="109" t="s">
        <v>353</v>
      </c>
    </row>
    <row r="76" spans="1:3" x14ac:dyDescent="0.2">
      <c r="A76" s="108" t="s">
        <v>166</v>
      </c>
      <c r="B76" s="108" t="s">
        <v>671</v>
      </c>
      <c r="C76" s="109" t="s">
        <v>354</v>
      </c>
    </row>
    <row r="77" spans="1:3" x14ac:dyDescent="0.2">
      <c r="A77" s="108" t="s">
        <v>165</v>
      </c>
      <c r="B77" s="108" t="s">
        <v>672</v>
      </c>
      <c r="C77" s="109" t="s">
        <v>355</v>
      </c>
    </row>
    <row r="78" spans="1:3" x14ac:dyDescent="0.2">
      <c r="A78" s="108" t="s">
        <v>164</v>
      </c>
      <c r="B78" s="108" t="s">
        <v>673</v>
      </c>
      <c r="C78" s="109" t="s">
        <v>356</v>
      </c>
    </row>
    <row r="79" spans="1:3" x14ac:dyDescent="0.2">
      <c r="A79" s="108" t="s">
        <v>163</v>
      </c>
      <c r="B79" s="108" t="s">
        <v>674</v>
      </c>
      <c r="C79" s="109" t="s">
        <v>357</v>
      </c>
    </row>
    <row r="80" spans="1:3" x14ac:dyDescent="0.2">
      <c r="A80" s="108" t="s">
        <v>162</v>
      </c>
      <c r="B80" s="108" t="s">
        <v>675</v>
      </c>
      <c r="C80" s="109" t="s">
        <v>358</v>
      </c>
    </row>
    <row r="81" spans="1:3" x14ac:dyDescent="0.2">
      <c r="A81" s="108" t="s">
        <v>161</v>
      </c>
      <c r="B81" s="108" t="s">
        <v>676</v>
      </c>
      <c r="C81" s="109" t="s">
        <v>359</v>
      </c>
    </row>
    <row r="82" spans="1:3" x14ac:dyDescent="0.2">
      <c r="A82" s="108" t="s">
        <v>160</v>
      </c>
      <c r="B82" s="108" t="s">
        <v>677</v>
      </c>
      <c r="C82" s="109" t="s">
        <v>360</v>
      </c>
    </row>
    <row r="83" spans="1:3" x14ac:dyDescent="0.2">
      <c r="A83" s="108" t="s">
        <v>159</v>
      </c>
      <c r="B83" s="108" t="s">
        <v>678</v>
      </c>
      <c r="C83" s="109" t="s">
        <v>679</v>
      </c>
    </row>
    <row r="84" spans="1:3" x14ac:dyDescent="0.2">
      <c r="A84" s="108" t="s">
        <v>158</v>
      </c>
      <c r="B84" s="108" t="s">
        <v>680</v>
      </c>
      <c r="C84" s="109" t="s">
        <v>361</v>
      </c>
    </row>
    <row r="85" spans="1:3" x14ac:dyDescent="0.2">
      <c r="A85" s="108" t="s">
        <v>157</v>
      </c>
      <c r="B85" s="108" t="s">
        <v>681</v>
      </c>
      <c r="C85" s="109" t="s">
        <v>362</v>
      </c>
    </row>
    <row r="86" spans="1:3" x14ac:dyDescent="0.2">
      <c r="A86" s="108" t="s">
        <v>156</v>
      </c>
      <c r="B86" s="108" t="s">
        <v>682</v>
      </c>
      <c r="C86" s="109" t="s">
        <v>363</v>
      </c>
    </row>
    <row r="87" spans="1:3" x14ac:dyDescent="0.2">
      <c r="A87" s="108" t="s">
        <v>155</v>
      </c>
      <c r="B87" s="108" t="s">
        <v>683</v>
      </c>
      <c r="C87" s="109" t="s">
        <v>364</v>
      </c>
    </row>
    <row r="88" spans="1:3" x14ac:dyDescent="0.2">
      <c r="A88" s="108" t="s">
        <v>154</v>
      </c>
      <c r="B88" s="108" t="s">
        <v>684</v>
      </c>
      <c r="C88" s="109" t="s">
        <v>365</v>
      </c>
    </row>
    <row r="89" spans="1:3" x14ac:dyDescent="0.2">
      <c r="A89" s="108" t="s">
        <v>153</v>
      </c>
      <c r="B89" s="108" t="s">
        <v>685</v>
      </c>
      <c r="C89" s="109" t="s">
        <v>366</v>
      </c>
    </row>
    <row r="90" spans="1:3" x14ac:dyDescent="0.2">
      <c r="A90" s="108" t="s">
        <v>152</v>
      </c>
      <c r="B90" s="108" t="s">
        <v>686</v>
      </c>
      <c r="C90" s="109" t="s">
        <v>496</v>
      </c>
    </row>
    <row r="91" spans="1:3" x14ac:dyDescent="0.2">
      <c r="A91" s="108" t="s">
        <v>151</v>
      </c>
      <c r="B91" s="108" t="s">
        <v>687</v>
      </c>
      <c r="C91" s="109" t="s">
        <v>497</v>
      </c>
    </row>
    <row r="92" spans="1:3" x14ac:dyDescent="0.2">
      <c r="A92" s="108" t="s">
        <v>150</v>
      </c>
      <c r="B92" s="108" t="s">
        <v>688</v>
      </c>
      <c r="C92" s="109" t="s">
        <v>498</v>
      </c>
    </row>
    <row r="93" spans="1:3" x14ac:dyDescent="0.2">
      <c r="A93" s="108" t="s">
        <v>149</v>
      </c>
      <c r="B93" s="108" t="s">
        <v>689</v>
      </c>
      <c r="C93" s="109" t="s">
        <v>499</v>
      </c>
    </row>
    <row r="94" spans="1:3" x14ac:dyDescent="0.2">
      <c r="A94" s="108" t="s">
        <v>148</v>
      </c>
      <c r="B94" s="108" t="s">
        <v>690</v>
      </c>
      <c r="C94" s="109" t="s">
        <v>500</v>
      </c>
    </row>
    <row r="95" spans="1:3" x14ac:dyDescent="0.2">
      <c r="A95" s="108" t="s">
        <v>147</v>
      </c>
      <c r="B95" s="108" t="s">
        <v>691</v>
      </c>
      <c r="C95" s="109" t="s">
        <v>692</v>
      </c>
    </row>
    <row r="96" spans="1:3" x14ac:dyDescent="0.2">
      <c r="A96" s="108" t="s">
        <v>146</v>
      </c>
      <c r="B96" s="108" t="s">
        <v>693</v>
      </c>
      <c r="C96" s="109" t="s">
        <v>367</v>
      </c>
    </row>
    <row r="97" spans="1:3" x14ac:dyDescent="0.2">
      <c r="A97" s="108" t="s">
        <v>145</v>
      </c>
      <c r="B97" s="108" t="s">
        <v>694</v>
      </c>
      <c r="C97" s="109" t="s">
        <v>501</v>
      </c>
    </row>
    <row r="98" spans="1:3" x14ac:dyDescent="0.2">
      <c r="A98" s="108" t="s">
        <v>144</v>
      </c>
      <c r="B98" s="108" t="s">
        <v>695</v>
      </c>
      <c r="C98" s="109" t="s">
        <v>502</v>
      </c>
    </row>
    <row r="99" spans="1:3" x14ac:dyDescent="0.2">
      <c r="A99" s="108" t="s">
        <v>143</v>
      </c>
      <c r="B99" s="108" t="s">
        <v>696</v>
      </c>
      <c r="C99" s="109" t="s">
        <v>503</v>
      </c>
    </row>
    <row r="100" spans="1:3" x14ac:dyDescent="0.2">
      <c r="A100" s="108" t="s">
        <v>142</v>
      </c>
      <c r="B100" s="108" t="s">
        <v>697</v>
      </c>
      <c r="C100" s="109" t="s">
        <v>504</v>
      </c>
    </row>
    <row r="101" spans="1:3" x14ac:dyDescent="0.2">
      <c r="A101" s="108" t="s">
        <v>141</v>
      </c>
      <c r="B101" s="108" t="s">
        <v>698</v>
      </c>
      <c r="C101" s="109" t="s">
        <v>505</v>
      </c>
    </row>
    <row r="102" spans="1:3" x14ac:dyDescent="0.2">
      <c r="A102" s="108" t="s">
        <v>140</v>
      </c>
      <c r="B102" s="108" t="s">
        <v>699</v>
      </c>
      <c r="C102" s="109" t="s">
        <v>506</v>
      </c>
    </row>
    <row r="103" spans="1:3" x14ac:dyDescent="0.2">
      <c r="A103" s="108" t="s">
        <v>139</v>
      </c>
      <c r="B103" s="108" t="s">
        <v>700</v>
      </c>
      <c r="C103" s="109" t="s">
        <v>507</v>
      </c>
    </row>
    <row r="104" spans="1:3" x14ac:dyDescent="0.2">
      <c r="A104" s="108" t="s">
        <v>138</v>
      </c>
      <c r="B104" s="108" t="s">
        <v>701</v>
      </c>
      <c r="C104" s="109" t="s">
        <v>702</v>
      </c>
    </row>
    <row r="105" spans="1:3" x14ac:dyDescent="0.2">
      <c r="A105" s="108" t="s">
        <v>137</v>
      </c>
      <c r="B105" s="108" t="s">
        <v>703</v>
      </c>
      <c r="C105" s="109" t="s">
        <v>508</v>
      </c>
    </row>
    <row r="106" spans="1:3" x14ac:dyDescent="0.2">
      <c r="A106" s="108" t="s">
        <v>136</v>
      </c>
      <c r="B106" s="108" t="s">
        <v>704</v>
      </c>
      <c r="C106" s="109" t="s">
        <v>705</v>
      </c>
    </row>
    <row r="107" spans="1:3" x14ac:dyDescent="0.2">
      <c r="A107" s="108" t="s">
        <v>135</v>
      </c>
      <c r="B107" s="108" t="s">
        <v>706</v>
      </c>
      <c r="C107" s="109" t="s">
        <v>509</v>
      </c>
    </row>
    <row r="108" spans="1:3" x14ac:dyDescent="0.2">
      <c r="A108" s="108" t="s">
        <v>134</v>
      </c>
      <c r="B108" s="108" t="s">
        <v>707</v>
      </c>
      <c r="C108" s="109" t="s">
        <v>510</v>
      </c>
    </row>
    <row r="109" spans="1:3" x14ac:dyDescent="0.2">
      <c r="A109" s="108" t="s">
        <v>133</v>
      </c>
      <c r="B109" s="108" t="s">
        <v>708</v>
      </c>
      <c r="C109" s="109" t="s">
        <v>511</v>
      </c>
    </row>
    <row r="110" spans="1:3" x14ac:dyDescent="0.2">
      <c r="A110" s="108" t="s">
        <v>132</v>
      </c>
      <c r="B110" s="108" t="s">
        <v>709</v>
      </c>
      <c r="C110" s="109" t="s">
        <v>512</v>
      </c>
    </row>
    <row r="111" spans="1:3" x14ac:dyDescent="0.2">
      <c r="A111" s="108" t="s">
        <v>131</v>
      </c>
      <c r="B111" s="108" t="s">
        <v>710</v>
      </c>
      <c r="C111" s="109" t="s">
        <v>368</v>
      </c>
    </row>
    <row r="112" spans="1:3" x14ac:dyDescent="0.2">
      <c r="A112" s="108" t="s">
        <v>130</v>
      </c>
      <c r="B112" s="108" t="s">
        <v>711</v>
      </c>
      <c r="C112" s="109" t="s">
        <v>513</v>
      </c>
    </row>
    <row r="113" spans="1:3" x14ac:dyDescent="0.2">
      <c r="A113" s="108" t="s">
        <v>129</v>
      </c>
      <c r="B113" s="108" t="s">
        <v>712</v>
      </c>
      <c r="C113" s="109" t="s">
        <v>514</v>
      </c>
    </row>
    <row r="114" spans="1:3" x14ac:dyDescent="0.2">
      <c r="A114" s="108" t="s">
        <v>128</v>
      </c>
      <c r="B114" s="108" t="s">
        <v>713</v>
      </c>
      <c r="C114" s="109" t="s">
        <v>515</v>
      </c>
    </row>
    <row r="115" spans="1:3" x14ac:dyDescent="0.2">
      <c r="A115" s="108" t="s">
        <v>127</v>
      </c>
      <c r="B115" s="108" t="s">
        <v>714</v>
      </c>
      <c r="C115" s="109" t="s">
        <v>369</v>
      </c>
    </row>
    <row r="116" spans="1:3" x14ac:dyDescent="0.2">
      <c r="A116" s="108" t="s">
        <v>126</v>
      </c>
      <c r="B116" s="108" t="s">
        <v>715</v>
      </c>
      <c r="C116" s="109" t="s">
        <v>516</v>
      </c>
    </row>
    <row r="117" spans="1:3" x14ac:dyDescent="0.2">
      <c r="A117" s="108" t="s">
        <v>125</v>
      </c>
      <c r="B117" s="108" t="s">
        <v>716</v>
      </c>
      <c r="C117" s="109" t="s">
        <v>517</v>
      </c>
    </row>
    <row r="118" spans="1:3" x14ac:dyDescent="0.2">
      <c r="A118" s="108" t="s">
        <v>124</v>
      </c>
      <c r="B118" s="108" t="s">
        <v>717</v>
      </c>
      <c r="C118" s="109" t="s">
        <v>518</v>
      </c>
    </row>
    <row r="119" spans="1:3" x14ac:dyDescent="0.2">
      <c r="A119" s="108" t="s">
        <v>123</v>
      </c>
      <c r="B119" s="108" t="s">
        <v>718</v>
      </c>
      <c r="C119" s="109" t="s">
        <v>519</v>
      </c>
    </row>
    <row r="120" spans="1:3" x14ac:dyDescent="0.2">
      <c r="A120" s="108" t="s">
        <v>122</v>
      </c>
      <c r="B120" s="108" t="s">
        <v>719</v>
      </c>
      <c r="C120" s="109" t="s">
        <v>520</v>
      </c>
    </row>
    <row r="121" spans="1:3" x14ac:dyDescent="0.2">
      <c r="A121" s="108" t="s">
        <v>121</v>
      </c>
      <c r="B121" s="108" t="s">
        <v>720</v>
      </c>
      <c r="C121" s="109" t="s">
        <v>521</v>
      </c>
    </row>
    <row r="122" spans="1:3" x14ac:dyDescent="0.2">
      <c r="A122" s="108" t="s">
        <v>120</v>
      </c>
      <c r="B122" s="108" t="s">
        <v>721</v>
      </c>
      <c r="C122" s="109" t="s">
        <v>522</v>
      </c>
    </row>
    <row r="123" spans="1:3" x14ac:dyDescent="0.2">
      <c r="A123" s="108" t="s">
        <v>119</v>
      </c>
      <c r="B123" s="108" t="s">
        <v>722</v>
      </c>
      <c r="C123" s="109" t="s">
        <v>523</v>
      </c>
    </row>
    <row r="124" spans="1:3" x14ac:dyDescent="0.2">
      <c r="A124" s="108" t="s">
        <v>118</v>
      </c>
      <c r="B124" s="108" t="s">
        <v>491</v>
      </c>
      <c r="C124" s="109" t="s">
        <v>524</v>
      </c>
    </row>
    <row r="125" spans="1:3" x14ac:dyDescent="0.2">
      <c r="A125" s="108" t="s">
        <v>117</v>
      </c>
      <c r="B125" s="108" t="s">
        <v>723</v>
      </c>
      <c r="C125" s="109" t="s">
        <v>724</v>
      </c>
    </row>
    <row r="126" spans="1:3" x14ac:dyDescent="0.2">
      <c r="A126" s="108" t="s">
        <v>116</v>
      </c>
      <c r="B126" s="108" t="s">
        <v>725</v>
      </c>
      <c r="C126" s="109" t="s">
        <v>525</v>
      </c>
    </row>
    <row r="127" spans="1:3" x14ac:dyDescent="0.2">
      <c r="A127" s="108" t="s">
        <v>115</v>
      </c>
      <c r="B127" s="108" t="s">
        <v>726</v>
      </c>
      <c r="C127" s="109" t="s">
        <v>526</v>
      </c>
    </row>
    <row r="128" spans="1:3" x14ac:dyDescent="0.2">
      <c r="A128" s="108" t="s">
        <v>114</v>
      </c>
      <c r="B128" s="108" t="s">
        <v>727</v>
      </c>
      <c r="C128" s="109" t="s">
        <v>527</v>
      </c>
    </row>
    <row r="129" spans="1:3" x14ac:dyDescent="0.2">
      <c r="A129" s="108" t="s">
        <v>113</v>
      </c>
      <c r="B129" s="108" t="s">
        <v>728</v>
      </c>
      <c r="C129" s="109" t="s">
        <v>528</v>
      </c>
    </row>
    <row r="130" spans="1:3" x14ac:dyDescent="0.2">
      <c r="A130" s="108" t="s">
        <v>112</v>
      </c>
      <c r="B130" s="108" t="s">
        <v>729</v>
      </c>
      <c r="C130" s="109" t="s">
        <v>529</v>
      </c>
    </row>
    <row r="131" spans="1:3" x14ac:dyDescent="0.2">
      <c r="A131" s="108" t="s">
        <v>111</v>
      </c>
      <c r="B131" s="108" t="s">
        <v>730</v>
      </c>
      <c r="C131" s="109" t="s">
        <v>731</v>
      </c>
    </row>
    <row r="132" spans="1:3" x14ac:dyDescent="0.2">
      <c r="A132" s="108" t="s">
        <v>110</v>
      </c>
      <c r="B132" s="108" t="s">
        <v>732</v>
      </c>
      <c r="C132" s="109" t="s">
        <v>530</v>
      </c>
    </row>
    <row r="133" spans="1:3" x14ac:dyDescent="0.2">
      <c r="A133" s="108" t="s">
        <v>109</v>
      </c>
      <c r="B133" s="108" t="s">
        <v>733</v>
      </c>
      <c r="C133" s="109" t="s">
        <v>531</v>
      </c>
    </row>
    <row r="134" spans="1:3" x14ac:dyDescent="0.2">
      <c r="A134" s="108" t="s">
        <v>108</v>
      </c>
      <c r="B134" s="108" t="s">
        <v>734</v>
      </c>
      <c r="C134" s="109" t="s">
        <v>532</v>
      </c>
    </row>
    <row r="135" spans="1:3" x14ac:dyDescent="0.2">
      <c r="A135" s="108" t="s">
        <v>107</v>
      </c>
      <c r="B135" s="108" t="s">
        <v>735</v>
      </c>
      <c r="C135" s="109" t="s">
        <v>533</v>
      </c>
    </row>
    <row r="136" spans="1:3" x14ac:dyDescent="0.2">
      <c r="A136" s="108" t="s">
        <v>106</v>
      </c>
      <c r="B136" s="108" t="s">
        <v>736</v>
      </c>
      <c r="C136" s="109" t="s">
        <v>737</v>
      </c>
    </row>
    <row r="137" spans="1:3" x14ac:dyDescent="0.2">
      <c r="A137" s="108" t="s">
        <v>105</v>
      </c>
      <c r="B137" s="108" t="s">
        <v>738</v>
      </c>
      <c r="C137" s="109" t="s">
        <v>534</v>
      </c>
    </row>
    <row r="138" spans="1:3" x14ac:dyDescent="0.2">
      <c r="A138" s="108" t="s">
        <v>104</v>
      </c>
      <c r="B138" s="108" t="s">
        <v>739</v>
      </c>
      <c r="C138" s="109" t="s">
        <v>740</v>
      </c>
    </row>
    <row r="139" spans="1:3" x14ac:dyDescent="0.2">
      <c r="A139" s="108" t="s">
        <v>103</v>
      </c>
      <c r="B139" s="108" t="s">
        <v>741</v>
      </c>
      <c r="C139" s="109" t="s">
        <v>535</v>
      </c>
    </row>
    <row r="140" spans="1:3" x14ac:dyDescent="0.2">
      <c r="A140" s="108" t="s">
        <v>102</v>
      </c>
      <c r="B140" s="108" t="s">
        <v>742</v>
      </c>
      <c r="C140" s="109" t="s">
        <v>536</v>
      </c>
    </row>
    <row r="141" spans="1:3" x14ac:dyDescent="0.2">
      <c r="A141" s="108" t="s">
        <v>101</v>
      </c>
      <c r="B141" s="108" t="s">
        <v>743</v>
      </c>
      <c r="C141" s="109" t="s">
        <v>744</v>
      </c>
    </row>
    <row r="142" spans="1:3" x14ac:dyDescent="0.2">
      <c r="A142" s="108" t="s">
        <v>100</v>
      </c>
      <c r="B142" s="108" t="s">
        <v>745</v>
      </c>
      <c r="C142" s="109" t="s">
        <v>537</v>
      </c>
    </row>
    <row r="143" spans="1:3" x14ac:dyDescent="0.2">
      <c r="A143" s="108" t="s">
        <v>99</v>
      </c>
      <c r="B143" s="108" t="s">
        <v>746</v>
      </c>
      <c r="C143" s="109" t="s">
        <v>538</v>
      </c>
    </row>
    <row r="144" spans="1:3" x14ac:dyDescent="0.2">
      <c r="A144" s="108" t="s">
        <v>98</v>
      </c>
      <c r="B144" s="108" t="s">
        <v>747</v>
      </c>
      <c r="C144" s="109" t="s">
        <v>539</v>
      </c>
    </row>
    <row r="145" spans="1:3" x14ac:dyDescent="0.2">
      <c r="A145" s="108" t="s">
        <v>97</v>
      </c>
      <c r="B145" s="108" t="s">
        <v>748</v>
      </c>
      <c r="C145" s="109" t="s">
        <v>370</v>
      </c>
    </row>
    <row r="146" spans="1:3" x14ac:dyDescent="0.2">
      <c r="A146" s="108" t="s">
        <v>96</v>
      </c>
      <c r="B146" s="108" t="s">
        <v>749</v>
      </c>
      <c r="C146" s="109" t="s">
        <v>750</v>
      </c>
    </row>
    <row r="147" spans="1:3" x14ac:dyDescent="0.2">
      <c r="A147" s="108" t="s">
        <v>95</v>
      </c>
      <c r="B147" s="108" t="s">
        <v>751</v>
      </c>
      <c r="C147" s="109" t="s">
        <v>540</v>
      </c>
    </row>
    <row r="148" spans="1:3" x14ac:dyDescent="0.2">
      <c r="A148" s="108" t="s">
        <v>94</v>
      </c>
      <c r="B148" s="108" t="s">
        <v>752</v>
      </c>
      <c r="C148" s="109" t="s">
        <v>371</v>
      </c>
    </row>
    <row r="149" spans="1:3" x14ac:dyDescent="0.2">
      <c r="A149" s="108" t="s">
        <v>93</v>
      </c>
      <c r="B149" s="108" t="s">
        <v>753</v>
      </c>
      <c r="C149" s="109" t="s">
        <v>541</v>
      </c>
    </row>
    <row r="150" spans="1:3" x14ac:dyDescent="0.2">
      <c r="A150" s="108" t="s">
        <v>92</v>
      </c>
      <c r="B150" s="108" t="s">
        <v>754</v>
      </c>
      <c r="C150" s="109" t="s">
        <v>755</v>
      </c>
    </row>
    <row r="151" spans="1:3" x14ac:dyDescent="0.2">
      <c r="A151" s="108" t="s">
        <v>91</v>
      </c>
      <c r="B151" s="108" t="s">
        <v>756</v>
      </c>
      <c r="C151" s="109" t="s">
        <v>542</v>
      </c>
    </row>
    <row r="152" spans="1:3" x14ac:dyDescent="0.2">
      <c r="A152" s="108" t="s">
        <v>90</v>
      </c>
      <c r="B152" s="108" t="s">
        <v>757</v>
      </c>
      <c r="C152" s="109" t="s">
        <v>372</v>
      </c>
    </row>
    <row r="153" spans="1:3" x14ac:dyDescent="0.2">
      <c r="A153" s="108" t="s">
        <v>89</v>
      </c>
      <c r="B153" s="108" t="s">
        <v>758</v>
      </c>
      <c r="C153" s="109" t="s">
        <v>543</v>
      </c>
    </row>
    <row r="154" spans="1:3" x14ac:dyDescent="0.2">
      <c r="A154" s="108" t="s">
        <v>88</v>
      </c>
      <c r="B154" s="108" t="s">
        <v>759</v>
      </c>
      <c r="C154" s="109" t="s">
        <v>544</v>
      </c>
    </row>
    <row r="155" spans="1:3" x14ac:dyDescent="0.2">
      <c r="A155" s="108" t="s">
        <v>87</v>
      </c>
      <c r="B155" s="108" t="s">
        <v>760</v>
      </c>
      <c r="C155" s="109" t="s">
        <v>545</v>
      </c>
    </row>
    <row r="156" spans="1:3" x14ac:dyDescent="0.2">
      <c r="A156" s="108" t="s">
        <v>86</v>
      </c>
      <c r="B156" s="108" t="s">
        <v>761</v>
      </c>
      <c r="C156" s="109" t="s">
        <v>546</v>
      </c>
    </row>
    <row r="157" spans="1:3" x14ac:dyDescent="0.2">
      <c r="A157" s="108" t="s">
        <v>85</v>
      </c>
      <c r="B157" s="108" t="s">
        <v>762</v>
      </c>
      <c r="C157" s="109" t="s">
        <v>547</v>
      </c>
    </row>
    <row r="158" spans="1:3" x14ac:dyDescent="0.2">
      <c r="A158" s="108" t="s">
        <v>84</v>
      </c>
      <c r="B158" s="108" t="s">
        <v>763</v>
      </c>
      <c r="C158" s="109" t="s">
        <v>548</v>
      </c>
    </row>
    <row r="159" spans="1:3" x14ac:dyDescent="0.2">
      <c r="A159" s="108" t="s">
        <v>83</v>
      </c>
      <c r="B159" s="108" t="s">
        <v>764</v>
      </c>
      <c r="C159" s="109" t="s">
        <v>765</v>
      </c>
    </row>
    <row r="160" spans="1:3" x14ac:dyDescent="0.2">
      <c r="A160" s="108" t="s">
        <v>82</v>
      </c>
      <c r="B160" s="108" t="s">
        <v>766</v>
      </c>
      <c r="C160" s="109" t="s">
        <v>549</v>
      </c>
    </row>
    <row r="161" spans="1:3" x14ac:dyDescent="0.2">
      <c r="A161" s="108" t="s">
        <v>81</v>
      </c>
      <c r="B161" s="108" t="s">
        <v>767</v>
      </c>
      <c r="C161" s="109" t="s">
        <v>550</v>
      </c>
    </row>
    <row r="162" spans="1:3" x14ac:dyDescent="0.2">
      <c r="A162" s="108" t="s">
        <v>80</v>
      </c>
      <c r="B162" s="108" t="s">
        <v>768</v>
      </c>
      <c r="C162" s="109" t="s">
        <v>551</v>
      </c>
    </row>
    <row r="163" spans="1:3" x14ac:dyDescent="0.2">
      <c r="A163" s="108" t="s">
        <v>79</v>
      </c>
      <c r="B163" s="108" t="s">
        <v>769</v>
      </c>
      <c r="C163" s="109" t="s">
        <v>552</v>
      </c>
    </row>
    <row r="164" spans="1:3" x14ac:dyDescent="0.2">
      <c r="A164" s="108" t="s">
        <v>78</v>
      </c>
      <c r="B164" s="108" t="s">
        <v>770</v>
      </c>
      <c r="C164" s="109" t="s">
        <v>373</v>
      </c>
    </row>
    <row r="165" spans="1:3" x14ac:dyDescent="0.2">
      <c r="A165" s="108" t="s">
        <v>77</v>
      </c>
      <c r="B165" s="108" t="s">
        <v>771</v>
      </c>
      <c r="C165" s="109" t="s">
        <v>553</v>
      </c>
    </row>
    <row r="166" spans="1:3" x14ac:dyDescent="0.2">
      <c r="A166" s="108" t="s">
        <v>76</v>
      </c>
      <c r="B166" s="108" t="s">
        <v>772</v>
      </c>
      <c r="C166" s="109" t="s">
        <v>374</v>
      </c>
    </row>
    <row r="167" spans="1:3" x14ac:dyDescent="0.2">
      <c r="A167" s="108" t="s">
        <v>75</v>
      </c>
      <c r="B167" s="108" t="s">
        <v>773</v>
      </c>
      <c r="C167" s="109" t="s">
        <v>774</v>
      </c>
    </row>
    <row r="168" spans="1:3" x14ac:dyDescent="0.2">
      <c r="A168" s="108" t="s">
        <v>74</v>
      </c>
      <c r="B168" s="108" t="s">
        <v>775</v>
      </c>
      <c r="C168" s="109" t="s">
        <v>554</v>
      </c>
    </row>
    <row r="169" spans="1:3" x14ac:dyDescent="0.2">
      <c r="A169" s="108" t="s">
        <v>73</v>
      </c>
      <c r="B169" s="108" t="s">
        <v>776</v>
      </c>
      <c r="C169" s="109" t="s">
        <v>555</v>
      </c>
    </row>
    <row r="170" spans="1:3" x14ac:dyDescent="0.2">
      <c r="A170" s="108" t="s">
        <v>72</v>
      </c>
      <c r="B170" s="108" t="s">
        <v>777</v>
      </c>
      <c r="C170" s="109" t="s">
        <v>556</v>
      </c>
    </row>
    <row r="171" spans="1:3" x14ac:dyDescent="0.2">
      <c r="A171" s="108" t="s">
        <v>71</v>
      </c>
      <c r="B171" s="108" t="s">
        <v>778</v>
      </c>
      <c r="C171" s="109" t="s">
        <v>557</v>
      </c>
    </row>
    <row r="172" spans="1:3" x14ac:dyDescent="0.2">
      <c r="A172" s="108" t="s">
        <v>70</v>
      </c>
      <c r="B172" s="108" t="s">
        <v>779</v>
      </c>
      <c r="C172" s="109" t="s">
        <v>558</v>
      </c>
    </row>
    <row r="173" spans="1:3" x14ac:dyDescent="0.2">
      <c r="A173" s="108" t="s">
        <v>69</v>
      </c>
      <c r="B173" s="108" t="s">
        <v>780</v>
      </c>
      <c r="C173" s="109" t="s">
        <v>559</v>
      </c>
    </row>
    <row r="174" spans="1:3" x14ac:dyDescent="0.2">
      <c r="A174" s="108" t="s">
        <v>68</v>
      </c>
      <c r="B174" s="108" t="s">
        <v>781</v>
      </c>
      <c r="C174" s="109" t="s">
        <v>782</v>
      </c>
    </row>
    <row r="175" spans="1:3" x14ac:dyDescent="0.2">
      <c r="A175" s="108" t="s">
        <v>67</v>
      </c>
      <c r="B175" s="108" t="s">
        <v>783</v>
      </c>
      <c r="C175" s="109" t="s">
        <v>560</v>
      </c>
    </row>
    <row r="176" spans="1:3" x14ac:dyDescent="0.2">
      <c r="A176" s="108" t="s">
        <v>66</v>
      </c>
      <c r="B176" s="108" t="s">
        <v>784</v>
      </c>
      <c r="C176" s="109" t="s">
        <v>561</v>
      </c>
    </row>
    <row r="177" spans="1:3" x14ac:dyDescent="0.2">
      <c r="A177" s="108" t="s">
        <v>65</v>
      </c>
      <c r="B177" s="108" t="s">
        <v>785</v>
      </c>
      <c r="C177" s="109" t="s">
        <v>375</v>
      </c>
    </row>
    <row r="178" spans="1:3" x14ac:dyDescent="0.2">
      <c r="A178" s="108" t="s">
        <v>64</v>
      </c>
      <c r="B178" s="108" t="s">
        <v>786</v>
      </c>
      <c r="C178" s="109" t="s">
        <v>562</v>
      </c>
    </row>
    <row r="179" spans="1:3" x14ac:dyDescent="0.2">
      <c r="A179" s="108" t="s">
        <v>63</v>
      </c>
      <c r="B179" s="108" t="s">
        <v>787</v>
      </c>
      <c r="C179" s="109" t="s">
        <v>563</v>
      </c>
    </row>
    <row r="180" spans="1:3" x14ac:dyDescent="0.2">
      <c r="A180" s="108" t="s">
        <v>62</v>
      </c>
      <c r="B180" s="108" t="s">
        <v>788</v>
      </c>
      <c r="C180" s="109" t="s">
        <v>564</v>
      </c>
    </row>
    <row r="181" spans="1:3" x14ac:dyDescent="0.2">
      <c r="A181" s="108" t="s">
        <v>61</v>
      </c>
      <c r="B181" s="108" t="s">
        <v>789</v>
      </c>
      <c r="C181" s="109" t="s">
        <v>565</v>
      </c>
    </row>
    <row r="182" spans="1:3" x14ac:dyDescent="0.2">
      <c r="A182" s="108" t="s">
        <v>60</v>
      </c>
      <c r="B182" s="108" t="s">
        <v>790</v>
      </c>
      <c r="C182" s="109" t="s">
        <v>566</v>
      </c>
    </row>
    <row r="183" spans="1:3" x14ac:dyDescent="0.2">
      <c r="A183" s="108" t="s">
        <v>59</v>
      </c>
      <c r="B183" s="108" t="s">
        <v>791</v>
      </c>
      <c r="C183" s="109" t="s">
        <v>567</v>
      </c>
    </row>
    <row r="184" spans="1:3" x14ac:dyDescent="0.2">
      <c r="A184" s="108" t="s">
        <v>58</v>
      </c>
      <c r="B184" s="108" t="s">
        <v>792</v>
      </c>
      <c r="C184" s="109" t="s">
        <v>568</v>
      </c>
    </row>
    <row r="185" spans="1:3" x14ac:dyDescent="0.2">
      <c r="A185" s="108" t="s">
        <v>57</v>
      </c>
      <c r="B185" s="108" t="s">
        <v>793</v>
      </c>
      <c r="C185" s="109" t="s">
        <v>569</v>
      </c>
    </row>
    <row r="186" spans="1:3" x14ac:dyDescent="0.2">
      <c r="A186" s="108" t="s">
        <v>56</v>
      </c>
      <c r="B186" s="108" t="s">
        <v>794</v>
      </c>
      <c r="C186" s="109" t="s">
        <v>570</v>
      </c>
    </row>
    <row r="187" spans="1:3" x14ac:dyDescent="0.2">
      <c r="A187" s="108" t="s">
        <v>55</v>
      </c>
      <c r="B187" s="108" t="s">
        <v>795</v>
      </c>
      <c r="C187" s="109" t="s">
        <v>376</v>
      </c>
    </row>
    <row r="188" spans="1:3" x14ac:dyDescent="0.2">
      <c r="A188" s="108" t="s">
        <v>54</v>
      </c>
      <c r="B188" s="108" t="s">
        <v>796</v>
      </c>
      <c r="C188" s="109" t="s">
        <v>797</v>
      </c>
    </row>
    <row r="189" spans="1:3" x14ac:dyDescent="0.2">
      <c r="A189" s="108" t="s">
        <v>53</v>
      </c>
      <c r="B189" s="108" t="s">
        <v>798</v>
      </c>
      <c r="C189" s="109" t="s">
        <v>799</v>
      </c>
    </row>
    <row r="190" spans="1:3" x14ac:dyDescent="0.2">
      <c r="A190" s="108" t="s">
        <v>52</v>
      </c>
      <c r="B190" s="108" t="s">
        <v>800</v>
      </c>
      <c r="C190" s="109" t="s">
        <v>801</v>
      </c>
    </row>
    <row r="191" spans="1:3" x14ac:dyDescent="0.2">
      <c r="A191" s="108" t="s">
        <v>51</v>
      </c>
      <c r="B191" s="108" t="s">
        <v>802</v>
      </c>
      <c r="C191" s="109" t="s">
        <v>571</v>
      </c>
    </row>
    <row r="192" spans="1:3" x14ac:dyDescent="0.2">
      <c r="A192" s="108" t="s">
        <v>50</v>
      </c>
      <c r="B192" s="108" t="s">
        <v>803</v>
      </c>
      <c r="C192" s="109" t="s">
        <v>572</v>
      </c>
    </row>
    <row r="193" spans="1:3" x14ac:dyDescent="0.2">
      <c r="A193" s="108" t="s">
        <v>49</v>
      </c>
      <c r="B193" s="108" t="s">
        <v>804</v>
      </c>
      <c r="C193" s="109" t="s">
        <v>573</v>
      </c>
    </row>
    <row r="194" spans="1:3" x14ac:dyDescent="0.2">
      <c r="A194" s="108" t="s">
        <v>48</v>
      </c>
      <c r="B194" s="108" t="s">
        <v>805</v>
      </c>
      <c r="C194" s="109" t="s">
        <v>806</v>
      </c>
    </row>
    <row r="195" spans="1:3" x14ac:dyDescent="0.2">
      <c r="A195" s="108" t="s">
        <v>47</v>
      </c>
      <c r="B195" s="108" t="s">
        <v>807</v>
      </c>
      <c r="C195" s="109" t="s">
        <v>808</v>
      </c>
    </row>
    <row r="196" spans="1:3" x14ac:dyDescent="0.2">
      <c r="A196" s="108" t="s">
        <v>46</v>
      </c>
      <c r="B196" s="108" t="s">
        <v>809</v>
      </c>
      <c r="C196" s="109" t="s">
        <v>574</v>
      </c>
    </row>
    <row r="197" spans="1:3" x14ac:dyDescent="0.2">
      <c r="A197" s="108" t="s">
        <v>45</v>
      </c>
      <c r="B197" s="108" t="s">
        <v>810</v>
      </c>
      <c r="C197" s="109" t="s">
        <v>575</v>
      </c>
    </row>
    <row r="198" spans="1:3" x14ac:dyDescent="0.2">
      <c r="A198" s="108" t="s">
        <v>811</v>
      </c>
      <c r="B198" s="108" t="s">
        <v>812</v>
      </c>
      <c r="C198" s="109" t="s">
        <v>576</v>
      </c>
    </row>
    <row r="199" spans="1:3" x14ac:dyDescent="0.2">
      <c r="A199" s="108" t="s">
        <v>813</v>
      </c>
      <c r="B199" s="108" t="s">
        <v>814</v>
      </c>
      <c r="C199" s="109" t="s">
        <v>577</v>
      </c>
    </row>
    <row r="200" spans="1:3" x14ac:dyDescent="0.2">
      <c r="A200" s="108"/>
    </row>
  </sheetData>
  <sheetProtection algorithmName="SHA-512" hashValue="HZPIrJecZppHeHI8d1B8jeMYMadWWvrIHUGQ7ij/oSZ7r5OunSb09KfNR9QtoapxCWUZ6fFQPmI8p5OVDENtWA==" saltValue="m/j/7/SZATfhInWCLd8kJA==" spinCount="100000" sheet="1" objects="1" scenarios="1"/>
  <phoneticPr fontId="23"/>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270800AA774141A49318B6AAFA9D17" ma:contentTypeVersion="14" ma:contentTypeDescription="新しいドキュメントを作成します。" ma:contentTypeScope="" ma:versionID="b489e5c936d3f503e348a03775e12d4f">
  <xsd:schema xmlns:xsd="http://www.w3.org/2001/XMLSchema" xmlns:xs="http://www.w3.org/2001/XMLSchema" xmlns:p="http://schemas.microsoft.com/office/2006/metadata/properties" xmlns:ns2="48e7407c-de11-4677-af6f-187d0713574d" xmlns:ns3="44072bf6-2910-405c-80b1-19093bade0cc" targetNamespace="http://schemas.microsoft.com/office/2006/metadata/properties" ma:root="true" ma:fieldsID="84f5b385c7f9300cdff798b8cedcec11" ns2:_="" ns3:_="">
    <xsd:import namespace="48e7407c-de11-4677-af6f-187d0713574d"/>
    <xsd:import namespace="44072bf6-2910-405c-80b1-19093bade0c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e7407c-de11-4677-af6f-187d0713574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4c883b6-52ea-4fdc-8523-9c11e8a8e64d}"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e7407c-de11-4677-af6f-187d0713574d">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7B66FA74-FD22-457C-8737-5E48D8F7C6F1}"/>
</file>

<file path=customXml/itemProps2.xml><?xml version="1.0" encoding="utf-8"?>
<ds:datastoreItem xmlns:ds="http://schemas.openxmlformats.org/officeDocument/2006/customXml" ds:itemID="{799BC110-A58A-4162-9656-8BD6645879A7}"/>
</file>

<file path=customXml/itemProps3.xml><?xml version="1.0" encoding="utf-8"?>
<ds:datastoreItem xmlns:ds="http://schemas.openxmlformats.org/officeDocument/2006/customXml" ds:itemID="{7CC5AD31-62E1-42E4-89E4-A7E817C4A79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様式２（記入用）</vt:lpstr>
      <vt:lpstr>様式２一括報告別紙</vt:lpstr>
      <vt:lpstr>国リスト</vt:lpstr>
      <vt:lpstr>'様式２（記入用）'!Print_Area</vt:lpstr>
      <vt:lpstr>様式２一括報告別紙!Print_Area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2023-06-23T10:19:57Z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0x010100A1270800AA774141A49318B6AAFA9D17</vt:lpwstr>
  </property>
</Properties>
</file>