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18195" windowHeight="11340"/>
  </bookViews>
  <sheets>
    <sheet name="表紙" sheetId="5" r:id="rId1"/>
    <sheet name="臭素系難燃剤の需要推移等" sheetId="7" r:id="rId2"/>
    <sheet name=" 塩素系、リン系、無機系難燃剤の需要推移等" sheetId="8" r:id="rId3"/>
    <sheet name="世界の臭素生産量" sheetId="9" r:id="rId4"/>
  </sheets>
  <definedNames>
    <definedName name="OASYS明朝">#REF!</definedName>
    <definedName name="_xlnm.Print_Area" localSheetId="2">' 塩素系、リン系、無機系難燃剤の需要推移等'!$A$1:$AI$28</definedName>
    <definedName name="_xlnm.Print_Area" localSheetId="1">臭素系難燃剤の需要推移等!$A$1:$AH$41</definedName>
    <definedName name="_xlnm.Print_Area" localSheetId="3">世界の臭素生産量!$A$1:$T$18</definedName>
  </definedNames>
  <calcPr calcId="145621" calcMode="manual"/>
</workbook>
</file>

<file path=xl/calcChain.xml><?xml version="1.0" encoding="utf-8"?>
<calcChain xmlns="http://schemas.openxmlformats.org/spreadsheetml/2006/main">
  <c r="T17" i="9" l="1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K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AK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W39" i="7"/>
  <c r="W38" i="7"/>
  <c r="W37" i="7"/>
  <c r="W36" i="7"/>
  <c r="W35" i="7"/>
  <c r="W34" i="7"/>
  <c r="W33" i="7"/>
  <c r="W32" i="7"/>
  <c r="W31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</calcChain>
</file>

<file path=xl/sharedStrings.xml><?xml version="1.0" encoding="utf-8"?>
<sst xmlns="http://schemas.openxmlformats.org/spreadsheetml/2006/main" count="504" uniqueCount="94">
  <si>
    <t xml:space="preserve"> </t>
    <phoneticPr fontId="12"/>
  </si>
  <si>
    <t xml:space="preserve"> </t>
    <phoneticPr fontId="12"/>
  </si>
  <si>
    <t xml:space="preserve"> </t>
    <phoneticPr fontId="12"/>
  </si>
  <si>
    <t>及び世界の臭素生産量（推定）</t>
    <phoneticPr fontId="12"/>
  </si>
  <si>
    <t>国内の主な難燃剤需要量推移 (推定）</t>
    <rPh sb="3" eb="4">
      <t>オモ</t>
    </rPh>
    <rPh sb="10" eb="11">
      <t>リョウ</t>
    </rPh>
    <rPh sb="15" eb="17">
      <t>スイテイ</t>
    </rPh>
    <phoneticPr fontId="12"/>
  </si>
  <si>
    <t>参考資料</t>
    <rPh sb="0" eb="2">
      <t>サンコウ</t>
    </rPh>
    <rPh sb="2" eb="4">
      <t>シリョウ</t>
    </rPh>
    <phoneticPr fontId="12"/>
  </si>
  <si>
    <r>
      <rPr>
        <b/>
        <sz val="16"/>
        <rFont val="ＭＳ Ｐ明朝"/>
        <family val="1"/>
        <charset val="128"/>
      </rPr>
      <t>　</t>
    </r>
    <phoneticPr fontId="10"/>
  </si>
  <si>
    <r>
      <rPr>
        <sz val="10"/>
        <rFont val="ＭＳ Ｐ明朝"/>
        <family val="1"/>
        <charset val="128"/>
      </rPr>
      <t>化　　合　　物</t>
    </r>
    <phoneticPr fontId="10"/>
  </si>
  <si>
    <r>
      <rPr>
        <sz val="10"/>
        <rFont val="ＭＳ Ｐ明朝"/>
        <family val="1"/>
        <charset val="128"/>
      </rPr>
      <t>テトラブロモビスフェノール</t>
    </r>
    <r>
      <rPr>
        <sz val="10"/>
        <rFont val="Times New Roman"/>
        <family val="1"/>
      </rPr>
      <t>A(TBBPA)</t>
    </r>
  </si>
  <si>
    <r>
      <rPr>
        <sz val="10"/>
        <rFont val="ＭＳ Ｐ明朝"/>
        <family val="1"/>
        <charset val="128"/>
      </rPr>
      <t>デカブロモジフェニルエーテル</t>
    </r>
    <r>
      <rPr>
        <sz val="10"/>
        <rFont val="Times New Roman"/>
        <family val="1"/>
      </rPr>
      <t>(DeBDE)</t>
    </r>
    <phoneticPr fontId="10"/>
  </si>
  <si>
    <r>
      <rPr>
        <sz val="10"/>
        <rFont val="ＭＳ Ｐ明朝"/>
        <family val="1"/>
        <charset val="128"/>
      </rPr>
      <t>オクタブロモジフェニルエーテル</t>
    </r>
    <r>
      <rPr>
        <sz val="10"/>
        <rFont val="Times New Roman"/>
        <family val="1"/>
      </rPr>
      <t>(OBDE)</t>
    </r>
    <phoneticPr fontId="10"/>
  </si>
  <si>
    <r>
      <rPr>
        <sz val="10"/>
        <rFont val="ＭＳ Ｐ明朝"/>
        <family val="1"/>
        <charset val="128"/>
      </rPr>
      <t>─</t>
    </r>
  </si>
  <si>
    <r>
      <rPr>
        <sz val="10"/>
        <color theme="1"/>
        <rFont val="ＭＳ Ｐ明朝"/>
        <family val="1"/>
        <charset val="128"/>
      </rPr>
      <t>─</t>
    </r>
  </si>
  <si>
    <r>
      <rPr>
        <sz val="10"/>
        <rFont val="ＭＳ Ｐ明朝"/>
        <family val="1"/>
        <charset val="128"/>
      </rPr>
      <t>テトラブロモジフェニルエーテル（</t>
    </r>
    <r>
      <rPr>
        <sz val="10"/>
        <rFont val="Times New Roman"/>
        <family val="1"/>
      </rPr>
      <t>TeBDE</t>
    </r>
    <r>
      <rPr>
        <sz val="10"/>
        <rFont val="ＭＳ Ｐ明朝"/>
        <family val="1"/>
        <charset val="128"/>
      </rPr>
      <t>）</t>
    </r>
    <phoneticPr fontId="10"/>
  </si>
  <si>
    <r>
      <rPr>
        <sz val="10"/>
        <rFont val="ＭＳ Ｐ明朝"/>
        <family val="1"/>
        <charset val="128"/>
      </rPr>
      <t>ヘキサブロモシクロドデカン</t>
    </r>
    <r>
      <rPr>
        <sz val="10"/>
        <rFont val="Times New Roman"/>
        <family val="1"/>
      </rPr>
      <t>(HBCD)</t>
    </r>
  </si>
  <si>
    <r>
      <rPr>
        <sz val="11"/>
        <rFont val="ＭＳ Ｐ明朝"/>
        <family val="1"/>
        <charset val="128"/>
      </rPr>
      <t>エチレンビス</t>
    </r>
    <r>
      <rPr>
        <sz val="11"/>
        <rFont val="Times New Roman"/>
        <family val="1"/>
      </rPr>
      <t>(</t>
    </r>
    <r>
      <rPr>
        <sz val="11"/>
        <rFont val="ＭＳ Ｐ明朝"/>
        <family val="1"/>
        <charset val="128"/>
      </rPr>
      <t>テトラブロモフタルイミド</t>
    </r>
    <r>
      <rPr>
        <sz val="11"/>
        <rFont val="Times New Roman"/>
        <family val="1"/>
      </rPr>
      <t>)</t>
    </r>
    <phoneticPr fontId="10"/>
  </si>
  <si>
    <r>
      <rPr>
        <sz val="11"/>
        <rFont val="ＭＳ Ｐ明朝"/>
        <family val="1"/>
        <charset val="128"/>
      </rPr>
      <t>トリブロモフェノール</t>
    </r>
    <r>
      <rPr>
        <sz val="11"/>
        <rFont val="Times New Roman"/>
        <family val="1"/>
      </rPr>
      <t xml:space="preserve"> </t>
    </r>
    <phoneticPr fontId="10"/>
  </si>
  <si>
    <r>
      <rPr>
        <sz val="10"/>
        <rFont val="ＭＳ Ｐ明朝"/>
        <family val="1"/>
        <charset val="128"/>
      </rPr>
      <t>ビス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トリブロモフェノキシエタン</t>
    </r>
    <r>
      <rPr>
        <sz val="10"/>
        <rFont val="Times New Roman"/>
        <family val="1"/>
      </rPr>
      <t>)</t>
    </r>
  </si>
  <si>
    <r>
      <t>TBBPA</t>
    </r>
    <r>
      <rPr>
        <sz val="10"/>
        <rFont val="ＭＳ Ｐ明朝"/>
        <family val="1"/>
        <charset val="128"/>
      </rPr>
      <t>ポリカーボネートオリゴマー</t>
    </r>
  </si>
  <si>
    <r>
      <rPr>
        <sz val="10"/>
        <rFont val="ＭＳ Ｐ明朝"/>
        <family val="1"/>
        <charset val="128"/>
      </rPr>
      <t>ブロモポリスチレン</t>
    </r>
    <phoneticPr fontId="10"/>
  </si>
  <si>
    <r>
      <t>TBBPA</t>
    </r>
    <r>
      <rPr>
        <sz val="10"/>
        <rFont val="ＭＳ Ｐ明朝"/>
        <family val="1"/>
        <charset val="128"/>
      </rPr>
      <t>エポキシオリゴマー</t>
    </r>
  </si>
  <si>
    <r>
      <rPr>
        <sz val="10"/>
        <rFont val="ＭＳ Ｐ明朝"/>
        <family val="1"/>
        <charset val="128"/>
      </rPr>
      <t>ビス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ペンタブロモフェニル</t>
    </r>
    <r>
      <rPr>
        <sz val="10"/>
        <rFont val="Times New Roman"/>
        <family val="1"/>
      </rPr>
      <t>)</t>
    </r>
    <r>
      <rPr>
        <sz val="10"/>
        <rFont val="ＭＳ Ｐ明朝"/>
        <family val="1"/>
        <charset val="128"/>
      </rPr>
      <t>エタン</t>
    </r>
    <phoneticPr fontId="10"/>
  </si>
  <si>
    <r>
      <t>TBBPA-</t>
    </r>
    <r>
      <rPr>
        <sz val="10"/>
        <rFont val="ＭＳ Ｐ明朝"/>
        <family val="1"/>
        <charset val="128"/>
      </rPr>
      <t>ビス（ジブロモプロピルエーテル）</t>
    </r>
    <phoneticPr fontId="10"/>
  </si>
  <si>
    <r>
      <rPr>
        <sz val="16"/>
        <rFont val="ＭＳ Ｐ明朝"/>
        <family val="1"/>
        <charset val="128"/>
      </rPr>
      <t>　</t>
    </r>
    <phoneticPr fontId="10"/>
  </si>
  <si>
    <r>
      <rPr>
        <sz val="10"/>
        <rFont val="ＭＳ Ｐ明朝"/>
        <family val="1"/>
        <charset val="128"/>
      </rPr>
      <t>ポリジブロモフェニルエーテル</t>
    </r>
    <phoneticPr fontId="10"/>
  </si>
  <si>
    <r>
      <rPr>
        <sz val="10"/>
        <rFont val="ＭＳ Ｐ明朝"/>
        <family val="1"/>
        <charset val="128"/>
      </rPr>
      <t>ヘキサブロモベンゼン</t>
    </r>
  </si>
  <si>
    <r>
      <rPr>
        <sz val="10"/>
        <rFont val="ＭＳ Ｐ明朝"/>
        <family val="1"/>
        <charset val="128"/>
      </rPr>
      <t>ペンタブロモベンジルポリアクリレート</t>
    </r>
    <phoneticPr fontId="10"/>
  </si>
  <si>
    <r>
      <rPr>
        <sz val="10"/>
        <rFont val="ＭＳ Ｐ明朝"/>
        <family val="1"/>
        <charset val="128"/>
      </rPr>
      <t>臭素化芳香族トリアジン</t>
    </r>
    <rPh sb="0" eb="3">
      <t>シュウソカ</t>
    </rPh>
    <rPh sb="3" eb="5">
      <t>ホウコウ</t>
    </rPh>
    <rPh sb="5" eb="6">
      <t>ゾク</t>
    </rPh>
    <phoneticPr fontId="10"/>
  </si>
  <si>
    <r>
      <rPr>
        <sz val="10"/>
        <rFont val="ＭＳ Ｐ明朝"/>
        <family val="1"/>
        <charset val="128"/>
      </rPr>
      <t>臭素化ブタジエン</t>
    </r>
    <r>
      <rPr>
        <sz val="10"/>
        <rFont val="Times New Roman"/>
        <family val="1"/>
      </rPr>
      <t>-</t>
    </r>
    <r>
      <rPr>
        <sz val="10"/>
        <rFont val="ＭＳ Ｐ明朝"/>
        <family val="1"/>
        <charset val="128"/>
      </rPr>
      <t>スチレン共重合</t>
    </r>
    <rPh sb="0" eb="3">
      <t>シュウソカ</t>
    </rPh>
    <rPh sb="13" eb="16">
      <t>キョウジュウゴウ</t>
    </rPh>
    <phoneticPr fontId="10"/>
  </si>
  <si>
    <r>
      <rPr>
        <sz val="10"/>
        <rFont val="ＭＳ Ｐ明朝"/>
        <family val="1"/>
        <charset val="128"/>
      </rPr>
      <t>その他</t>
    </r>
    <rPh sb="2" eb="3">
      <t>タ</t>
    </rPh>
    <phoneticPr fontId="10"/>
  </si>
  <si>
    <r>
      <rPr>
        <sz val="10"/>
        <rFont val="ＭＳ Ｐ明朝"/>
        <family val="1"/>
        <charset val="128"/>
      </rPr>
      <t>合</t>
    </r>
    <r>
      <rPr>
        <sz val="10"/>
        <rFont val="Times New Roman"/>
        <family val="1"/>
      </rPr>
      <t xml:space="preserve">                 </t>
    </r>
    <r>
      <rPr>
        <sz val="10"/>
        <rFont val="ＭＳ Ｐ明朝"/>
        <family val="1"/>
        <charset val="128"/>
      </rPr>
      <t>計</t>
    </r>
    <phoneticPr fontId="10"/>
  </si>
  <si>
    <r>
      <rPr>
        <sz val="12"/>
        <rFont val="ＭＳ Ｐ明朝"/>
        <family val="1"/>
        <charset val="128"/>
      </rPr>
      <t>（注）</t>
    </r>
    <r>
      <rPr>
        <sz val="12"/>
        <rFont val="Times New Roman"/>
        <family val="1"/>
      </rPr>
      <t>TBBPA</t>
    </r>
    <r>
      <rPr>
        <sz val="12"/>
        <rFont val="ＭＳ Ｐ明朝"/>
        <family val="1"/>
        <charset val="128"/>
      </rPr>
      <t>は他の</t>
    </r>
    <r>
      <rPr>
        <sz val="12"/>
        <rFont val="Times New Roman"/>
        <family val="1"/>
      </rPr>
      <t>TBBPA</t>
    </r>
    <r>
      <rPr>
        <sz val="12"/>
        <rFont val="ＭＳ Ｐ明朝"/>
        <family val="1"/>
        <charset val="128"/>
      </rPr>
      <t>系難燃剤</t>
    </r>
    <r>
      <rPr>
        <sz val="12"/>
        <rFont val="Times New Roman"/>
        <family val="1"/>
      </rPr>
      <t>(TBBPA</t>
    </r>
    <r>
      <rPr>
        <sz val="12"/>
        <rFont val="ＭＳ Ｐ明朝"/>
        <family val="1"/>
        <charset val="128"/>
      </rPr>
      <t>ポリカーボネートオリゴマー、</t>
    </r>
    <r>
      <rPr>
        <sz val="12"/>
        <rFont val="Times New Roman"/>
        <family val="1"/>
      </rPr>
      <t>TBBPA</t>
    </r>
    <r>
      <rPr>
        <sz val="12"/>
        <rFont val="ＭＳ Ｐ明朝"/>
        <family val="1"/>
        <charset val="128"/>
      </rPr>
      <t>エポキシオリゴマー、</t>
    </r>
    <r>
      <rPr>
        <sz val="12"/>
        <rFont val="Times New Roman"/>
        <family val="1"/>
      </rPr>
      <t>TBBPA-</t>
    </r>
    <r>
      <rPr>
        <sz val="12"/>
        <rFont val="ＭＳ Ｐ明朝"/>
        <family val="1"/>
        <charset val="128"/>
      </rPr>
      <t>ビス（ジブロモプロピルエーテル</t>
    </r>
    <r>
      <rPr>
        <sz val="12"/>
        <rFont val="Times New Roman"/>
        <family val="1"/>
      </rPr>
      <t>))</t>
    </r>
    <r>
      <rPr>
        <sz val="12"/>
        <rFont val="ＭＳ Ｐ明朝"/>
        <family val="1"/>
        <charset val="128"/>
      </rPr>
      <t>の
　　　原料としても使用されるため、</t>
    </r>
    <r>
      <rPr>
        <sz val="12"/>
        <rFont val="Times New Roman"/>
        <family val="1"/>
      </rPr>
      <t>TBBPA</t>
    </r>
    <r>
      <rPr>
        <sz val="12"/>
        <rFont val="ＭＳ Ｐ明朝"/>
        <family val="1"/>
        <charset val="128"/>
      </rPr>
      <t>の需要量には、</t>
    </r>
    <r>
      <rPr>
        <sz val="12"/>
        <rFont val="Times New Roman"/>
        <family val="1"/>
      </rPr>
      <t>TBBPA</t>
    </r>
    <r>
      <rPr>
        <sz val="12"/>
        <rFont val="ＭＳ Ｐ明朝"/>
        <family val="1"/>
        <charset val="128"/>
      </rPr>
      <t>系難燃剤の原料分が含まれ、合計の需要量はその分ダブルカウントされている。</t>
    </r>
    <rPh sb="1" eb="2">
      <t>チュウ</t>
    </rPh>
    <rPh sb="16" eb="17">
      <t>ケイ</t>
    </rPh>
    <phoneticPr fontId="10"/>
  </si>
  <si>
    <r>
      <rPr>
        <sz val="12"/>
        <color indexed="8"/>
        <rFont val="ＭＳ Ｐ明朝"/>
        <family val="1"/>
        <charset val="128"/>
      </rPr>
      <t>　　　出典：化学工業日報社調査資料より作成</t>
    </r>
    <rPh sb="3" eb="4">
      <t>デ</t>
    </rPh>
    <rPh sb="4" eb="5">
      <t>テン</t>
    </rPh>
    <rPh sb="12" eb="13">
      <t>シャ</t>
    </rPh>
    <rPh sb="19" eb="21">
      <t>サクセイ</t>
    </rPh>
    <phoneticPr fontId="10"/>
  </si>
  <si>
    <r>
      <t>DeBDE</t>
    </r>
    <r>
      <rPr>
        <b/>
        <sz val="18"/>
        <rFont val="ＭＳ Ｐ明朝"/>
        <family val="1"/>
        <charset val="128"/>
      </rPr>
      <t>の製造・輸入数量</t>
    </r>
    <r>
      <rPr>
        <sz val="18"/>
        <rFont val="ＭＳ Ｐ明朝"/>
        <family val="1"/>
        <charset val="128"/>
      </rPr>
      <t>（単位：ｔ</t>
    </r>
    <r>
      <rPr>
        <sz val="18"/>
        <rFont val="Times New Roman"/>
        <family val="1"/>
      </rPr>
      <t>/</t>
    </r>
    <r>
      <rPr>
        <sz val="18"/>
        <rFont val="ＭＳ Ｐ明朝"/>
        <family val="1"/>
        <charset val="128"/>
      </rPr>
      <t>年）</t>
    </r>
    <rPh sb="6" eb="8">
      <t>セイゾウ</t>
    </rPh>
    <rPh sb="9" eb="11">
      <t>ユニュウ</t>
    </rPh>
    <rPh sb="11" eb="13">
      <t>スウリョウ</t>
    </rPh>
    <rPh sb="19" eb="20">
      <t>ネン</t>
    </rPh>
    <phoneticPr fontId="10"/>
  </si>
  <si>
    <r>
      <t>HBCD</t>
    </r>
    <r>
      <rPr>
        <b/>
        <sz val="18"/>
        <rFont val="ＭＳ Ｐ明朝"/>
        <family val="1"/>
        <charset val="128"/>
      </rPr>
      <t>の製造・輸入数量</t>
    </r>
    <r>
      <rPr>
        <sz val="18"/>
        <rFont val="ＭＳ Ｐ明朝"/>
        <family val="1"/>
        <charset val="128"/>
      </rPr>
      <t>（単位：ｔ</t>
    </r>
    <r>
      <rPr>
        <sz val="18"/>
        <rFont val="Times New Roman"/>
        <family val="1"/>
      </rPr>
      <t>/</t>
    </r>
    <r>
      <rPr>
        <sz val="18"/>
        <rFont val="ＭＳ Ｐ明朝"/>
        <family val="1"/>
        <charset val="128"/>
      </rPr>
      <t>年）</t>
    </r>
    <rPh sb="5" eb="7">
      <t>セイゾウ</t>
    </rPh>
    <rPh sb="8" eb="10">
      <t>ユニュウ</t>
    </rPh>
    <rPh sb="10" eb="12">
      <t>スウリョウ</t>
    </rPh>
    <rPh sb="18" eb="19">
      <t>ネン</t>
    </rPh>
    <phoneticPr fontId="10"/>
  </si>
  <si>
    <r>
      <rPr>
        <sz val="11"/>
        <rFont val="ＭＳ Ｐ明朝"/>
        <family val="1"/>
        <charset val="128"/>
      </rPr>
      <t>年度</t>
    </r>
    <rPh sb="0" eb="2">
      <t>ネンド</t>
    </rPh>
    <phoneticPr fontId="10"/>
  </si>
  <si>
    <r>
      <rPr>
        <sz val="11"/>
        <rFont val="ＭＳ Ｐ明朝"/>
        <family val="1"/>
        <charset val="128"/>
      </rPr>
      <t>製造・輸入数量</t>
    </r>
    <rPh sb="0" eb="2">
      <t>セイゾウ</t>
    </rPh>
    <rPh sb="3" eb="5">
      <t>ユニュウ</t>
    </rPh>
    <rPh sb="5" eb="7">
      <t>スウリョウ</t>
    </rPh>
    <phoneticPr fontId="10"/>
  </si>
  <si>
    <r>
      <rPr>
        <sz val="11"/>
        <rFont val="ＭＳ Ｐ明朝"/>
        <family val="1"/>
        <charset val="128"/>
      </rPr>
      <t>製造
数量</t>
    </r>
    <rPh sb="0" eb="2">
      <t>セイゾウ</t>
    </rPh>
    <rPh sb="3" eb="5">
      <t>スウリョウ</t>
    </rPh>
    <phoneticPr fontId="10"/>
  </si>
  <si>
    <r>
      <rPr>
        <sz val="11"/>
        <rFont val="ＭＳ Ｐ明朝"/>
        <family val="1"/>
        <charset val="128"/>
      </rPr>
      <t>輸入
数量</t>
    </r>
    <rPh sb="0" eb="2">
      <t>ユニュウ</t>
    </rPh>
    <rPh sb="3" eb="5">
      <t>スウリョウ</t>
    </rPh>
    <phoneticPr fontId="10"/>
  </si>
  <si>
    <r>
      <rPr>
        <sz val="11"/>
        <rFont val="ＭＳ Ｐ明朝"/>
        <family val="1"/>
        <charset val="128"/>
      </rPr>
      <t>用途別出荷数量</t>
    </r>
    <rPh sb="0" eb="2">
      <t>ヨウト</t>
    </rPh>
    <rPh sb="2" eb="3">
      <t>ベツ</t>
    </rPh>
    <rPh sb="3" eb="5">
      <t>シュッカ</t>
    </rPh>
    <rPh sb="5" eb="7">
      <t>スウリョウ</t>
    </rPh>
    <phoneticPr fontId="10"/>
  </si>
  <si>
    <r>
      <rPr>
        <sz val="11"/>
        <rFont val="ＭＳ Ｐ明朝"/>
        <family val="1"/>
        <charset val="128"/>
      </rPr>
      <t>樹脂用</t>
    </r>
    <rPh sb="0" eb="3">
      <t>ジュシヨウ</t>
    </rPh>
    <phoneticPr fontId="10"/>
  </si>
  <si>
    <r>
      <rPr>
        <sz val="11"/>
        <rFont val="ＭＳ Ｐ明朝"/>
        <family val="1"/>
        <charset val="128"/>
      </rPr>
      <t>繊維用</t>
    </r>
    <rPh sb="0" eb="3">
      <t>センイヨウ</t>
    </rPh>
    <phoneticPr fontId="10"/>
  </si>
  <si>
    <r>
      <rPr>
        <sz val="11"/>
        <rFont val="ＭＳ Ｐ明朝"/>
        <family val="1"/>
        <charset val="128"/>
      </rPr>
      <t>その他</t>
    </r>
    <rPh sb="2" eb="3">
      <t>タ</t>
    </rPh>
    <phoneticPr fontId="10"/>
  </si>
  <si>
    <r>
      <rPr>
        <sz val="11"/>
        <rFont val="ＭＳ Ｐ明朝"/>
        <family val="1"/>
        <charset val="128"/>
      </rPr>
      <t>輸出</t>
    </r>
    <rPh sb="0" eb="2">
      <t>ユシュツ</t>
    </rPh>
    <phoneticPr fontId="10"/>
  </si>
  <si>
    <r>
      <rPr>
        <sz val="11"/>
        <rFont val="ＭＳ Ｐ明朝"/>
        <family val="1"/>
        <charset val="128"/>
      </rPr>
      <t>合計</t>
    </r>
    <rPh sb="0" eb="2">
      <t>ゴウケイ</t>
    </rPh>
    <phoneticPr fontId="10"/>
  </si>
  <si>
    <r>
      <rPr>
        <sz val="10"/>
        <rFont val="ＭＳ Ｐ明朝"/>
        <family val="1"/>
        <charset val="128"/>
      </rPr>
      <t>出典：経済産業省　ＨＰ資料より作成</t>
    </r>
    <rPh sb="3" eb="5">
      <t>ケイザイ</t>
    </rPh>
    <rPh sb="5" eb="8">
      <t>サンギョウショウ</t>
    </rPh>
    <rPh sb="11" eb="13">
      <t>シリョウ</t>
    </rPh>
    <rPh sb="15" eb="17">
      <t>サクセイ</t>
    </rPh>
    <phoneticPr fontId="10"/>
  </si>
  <si>
    <r>
      <t>42,000</t>
    </r>
    <r>
      <rPr>
        <vertAlign val="superscript"/>
        <sz val="9"/>
        <color theme="1"/>
        <rFont val="ＭＳ Ｐ明朝"/>
        <family val="1"/>
        <charset val="128"/>
      </rPr>
      <t>※</t>
    </r>
    <phoneticPr fontId="10"/>
  </si>
  <si>
    <r>
      <rPr>
        <sz val="10"/>
        <rFont val="ＭＳ Ｐ明朝"/>
        <family val="1"/>
        <charset val="128"/>
      </rPr>
      <t>化　　合　　物</t>
    </r>
    <phoneticPr fontId="10"/>
  </si>
  <si>
    <r>
      <rPr>
        <sz val="11"/>
        <rFont val="ＭＳ Ｐ明朝"/>
        <family val="1"/>
        <charset val="128"/>
      </rPr>
      <t>塩素系</t>
    </r>
    <rPh sb="0" eb="2">
      <t>エンソ</t>
    </rPh>
    <rPh sb="2" eb="3">
      <t>ケイ</t>
    </rPh>
    <phoneticPr fontId="10"/>
  </si>
  <si>
    <r>
      <rPr>
        <sz val="10"/>
        <rFont val="ＭＳ Ｐ明朝"/>
        <family val="1"/>
        <charset val="128"/>
      </rPr>
      <t>塩素化パラフィン</t>
    </r>
    <rPh sb="0" eb="3">
      <t>エンソカ</t>
    </rPh>
    <phoneticPr fontId="10"/>
  </si>
  <si>
    <r>
      <rPr>
        <sz val="10"/>
        <rFont val="ＭＳ Ｐ明朝"/>
        <family val="1"/>
        <charset val="128"/>
      </rPr>
      <t>パークロロシクロペンタデカン</t>
    </r>
    <phoneticPr fontId="10"/>
  </si>
  <si>
    <r>
      <rPr>
        <sz val="10"/>
        <rFont val="ＭＳ Ｐ明朝"/>
        <family val="1"/>
        <charset val="128"/>
      </rPr>
      <t>テトラクロロ酸無水フタル酸</t>
    </r>
    <rPh sb="6" eb="7">
      <t>サン</t>
    </rPh>
    <rPh sb="7" eb="9">
      <t>ムスイ</t>
    </rPh>
    <rPh sb="12" eb="13">
      <t>サン</t>
    </rPh>
    <phoneticPr fontId="10"/>
  </si>
  <si>
    <r>
      <rPr>
        <sz val="10"/>
        <rFont val="ＭＳ Ｐ明朝"/>
        <family val="1"/>
        <charset val="128"/>
      </rPr>
      <t>クロレンド酸</t>
    </r>
    <rPh sb="5" eb="6">
      <t>サン</t>
    </rPh>
    <phoneticPr fontId="10"/>
  </si>
  <si>
    <r>
      <rPr>
        <sz val="11"/>
        <rFont val="ＭＳ Ｐ明朝"/>
        <family val="1"/>
        <charset val="128"/>
      </rPr>
      <t>リン系</t>
    </r>
    <rPh sb="2" eb="3">
      <t>ケイ</t>
    </rPh>
    <phoneticPr fontId="10"/>
  </si>
  <si>
    <r>
      <rPr>
        <sz val="11"/>
        <rFont val="ＭＳ Ｐ明朝"/>
        <family val="1"/>
        <charset val="128"/>
      </rPr>
      <t>リン酸エスエル系</t>
    </r>
    <rPh sb="2" eb="3">
      <t>サン</t>
    </rPh>
    <rPh sb="7" eb="8">
      <t>ケイ</t>
    </rPh>
    <phoneticPr fontId="10"/>
  </si>
  <si>
    <r>
      <rPr>
        <sz val="11"/>
        <rFont val="ＭＳ Ｐ明朝"/>
        <family val="1"/>
        <charset val="128"/>
      </rPr>
      <t>含ハロゲンリン酸エステル系</t>
    </r>
    <rPh sb="0" eb="1">
      <t>フクミ</t>
    </rPh>
    <rPh sb="7" eb="8">
      <t>サン</t>
    </rPh>
    <rPh sb="12" eb="13">
      <t>ケイ</t>
    </rPh>
    <phoneticPr fontId="10"/>
  </si>
  <si>
    <r>
      <rPr>
        <sz val="11"/>
        <rFont val="ＭＳ Ｐ明朝"/>
        <family val="1"/>
        <charset val="128"/>
      </rPr>
      <t>ポリリン酸塩系（アンモニウム）（ＡＰＰ）</t>
    </r>
    <rPh sb="4" eb="5">
      <t>サン</t>
    </rPh>
    <rPh sb="5" eb="6">
      <t>エン</t>
    </rPh>
    <rPh sb="6" eb="7">
      <t>ケイ</t>
    </rPh>
    <phoneticPr fontId="10"/>
  </si>
  <si>
    <r>
      <rPr>
        <sz val="11"/>
        <rFont val="ＭＳ Ｐ明朝"/>
        <family val="1"/>
        <charset val="128"/>
      </rPr>
      <t>ＡＰＰ以外のイントメッセント系</t>
    </r>
    <rPh sb="3" eb="5">
      <t>イガイ</t>
    </rPh>
    <rPh sb="14" eb="15">
      <t>ケイ</t>
    </rPh>
    <phoneticPr fontId="10"/>
  </si>
  <si>
    <r>
      <rPr>
        <sz val="11"/>
        <rFont val="ＭＳ Ｐ明朝"/>
        <family val="1"/>
        <charset val="128"/>
      </rPr>
      <t>赤リン系</t>
    </r>
    <rPh sb="0" eb="1">
      <t>アカ</t>
    </rPh>
    <rPh sb="3" eb="4">
      <t>ケイ</t>
    </rPh>
    <phoneticPr fontId="10"/>
  </si>
  <si>
    <r>
      <rPr>
        <sz val="11"/>
        <rFont val="ＭＳ Ｐ明朝"/>
        <family val="1"/>
        <charset val="128"/>
      </rPr>
      <t>ホスファフェナントレン系</t>
    </r>
    <rPh sb="11" eb="12">
      <t>ケイ</t>
    </rPh>
    <phoneticPr fontId="10"/>
  </si>
  <si>
    <r>
      <rPr>
        <sz val="10"/>
        <rFont val="ＭＳ Ｐ明朝"/>
        <family val="1"/>
        <charset val="128"/>
      </rPr>
      <t>ホスファゼン系</t>
    </r>
    <rPh sb="6" eb="7">
      <t>ケイ</t>
    </rPh>
    <phoneticPr fontId="10"/>
  </si>
  <si>
    <r>
      <rPr>
        <sz val="10"/>
        <rFont val="ＭＳ Ｐ明朝"/>
        <family val="1"/>
        <charset val="128"/>
      </rPr>
      <t>合</t>
    </r>
    <r>
      <rPr>
        <sz val="10"/>
        <rFont val="Times New Roman"/>
        <family val="1"/>
      </rPr>
      <t xml:space="preserve">                 </t>
    </r>
    <r>
      <rPr>
        <sz val="10"/>
        <rFont val="ＭＳ Ｐ明朝"/>
        <family val="1"/>
        <charset val="128"/>
      </rPr>
      <t>計</t>
    </r>
    <phoneticPr fontId="10"/>
  </si>
  <si>
    <r>
      <rPr>
        <sz val="11"/>
        <rFont val="ＭＳ Ｐ明朝"/>
        <family val="1"/>
        <charset val="128"/>
      </rPr>
      <t>無機系</t>
    </r>
    <rPh sb="0" eb="2">
      <t>ムキ</t>
    </rPh>
    <rPh sb="2" eb="3">
      <t>ケイ</t>
    </rPh>
    <phoneticPr fontId="10"/>
  </si>
  <si>
    <r>
      <rPr>
        <sz val="10"/>
        <rFont val="ＭＳ Ｐ明朝"/>
        <family val="1"/>
        <charset val="128"/>
      </rPr>
      <t>三酸化アンチモン</t>
    </r>
    <rPh sb="0" eb="1">
      <t>サン</t>
    </rPh>
    <rPh sb="1" eb="3">
      <t>サンカ</t>
    </rPh>
    <phoneticPr fontId="10"/>
  </si>
  <si>
    <r>
      <rPr>
        <sz val="10"/>
        <rFont val="ＭＳ Ｐ明朝"/>
        <family val="1"/>
        <charset val="128"/>
      </rPr>
      <t>水酸化アルミニウム</t>
    </r>
    <rPh sb="0" eb="3">
      <t>スイサンカ</t>
    </rPh>
    <phoneticPr fontId="10"/>
  </si>
  <si>
    <r>
      <rPr>
        <sz val="10"/>
        <rFont val="ＭＳ Ｐ明朝"/>
        <family val="1"/>
        <charset val="128"/>
      </rPr>
      <t>ホウ酸亜鉛</t>
    </r>
    <rPh sb="2" eb="3">
      <t>サン</t>
    </rPh>
    <rPh sb="3" eb="5">
      <t>アエン</t>
    </rPh>
    <phoneticPr fontId="10"/>
  </si>
  <si>
    <r>
      <rPr>
        <sz val="10"/>
        <rFont val="ＭＳ Ｐ明朝"/>
        <family val="1"/>
        <charset val="128"/>
      </rPr>
      <t>窒素化グアニジン</t>
    </r>
    <rPh sb="0" eb="2">
      <t>チッソ</t>
    </rPh>
    <rPh sb="2" eb="3">
      <t>カ</t>
    </rPh>
    <phoneticPr fontId="10"/>
  </si>
  <si>
    <r>
      <rPr>
        <sz val="10"/>
        <rFont val="ＭＳ Ｐ明朝"/>
        <family val="1"/>
        <charset val="128"/>
      </rPr>
      <t>五酸化アンチモン</t>
    </r>
    <rPh sb="0" eb="3">
      <t>ゴサンカ</t>
    </rPh>
    <phoneticPr fontId="10"/>
  </si>
  <si>
    <r>
      <rPr>
        <sz val="10"/>
        <rFont val="ＭＳ Ｐ明朝"/>
        <family val="1"/>
        <charset val="128"/>
      </rPr>
      <t>数</t>
    </r>
    <r>
      <rPr>
        <sz val="10"/>
        <rFont val="Times New Roman"/>
        <family val="1"/>
      </rPr>
      <t>100</t>
    </r>
    <rPh sb="0" eb="1">
      <t>スウ</t>
    </rPh>
    <phoneticPr fontId="10"/>
  </si>
  <si>
    <r>
      <rPr>
        <sz val="10"/>
        <rFont val="ＭＳ Ｐ明朝"/>
        <family val="1"/>
        <charset val="128"/>
      </rPr>
      <t>水酸化マグネシウム</t>
    </r>
    <rPh sb="0" eb="3">
      <t>スイサンカ</t>
    </rPh>
    <phoneticPr fontId="10"/>
  </si>
  <si>
    <r>
      <rPr>
        <sz val="10"/>
        <rFont val="ＭＳ Ｐ明朝"/>
        <family val="1"/>
        <charset val="128"/>
      </rPr>
      <t>ジルコニウム系</t>
    </r>
    <rPh sb="6" eb="7">
      <t>ケイ</t>
    </rPh>
    <phoneticPr fontId="10"/>
  </si>
  <si>
    <r>
      <rPr>
        <sz val="10"/>
        <rFont val="ＭＳ Ｐ明朝"/>
        <family val="1"/>
        <charset val="128"/>
      </rPr>
      <t>（注）塩素化パラフィンは、可塑剤用も含む数量
（注）リン酸エステル系は、可塑剤向け含まず
（注）ポリリン酸アンモニウムは、非難燃剤を含む。
※</t>
    </r>
    <r>
      <rPr>
        <sz val="10"/>
        <rFont val="Times New Roman"/>
        <family val="1"/>
      </rPr>
      <t>2016</t>
    </r>
    <r>
      <rPr>
        <sz val="10"/>
        <rFont val="ＭＳ Ｐ明朝"/>
        <family val="1"/>
        <charset val="128"/>
      </rPr>
      <t>年度の推定需要量の記載がなかったため、前年度と同じ量を記載している。</t>
    </r>
    <rPh sb="13" eb="15">
      <t>カソ</t>
    </rPh>
    <rPh sb="15" eb="16">
      <t>ザイ</t>
    </rPh>
    <rPh sb="16" eb="17">
      <t>ヨウ</t>
    </rPh>
    <rPh sb="18" eb="19">
      <t>フク</t>
    </rPh>
    <rPh sb="20" eb="22">
      <t>スウリョウ</t>
    </rPh>
    <rPh sb="28" eb="29">
      <t>サン</t>
    </rPh>
    <rPh sb="33" eb="34">
      <t>ケイ</t>
    </rPh>
    <rPh sb="36" eb="38">
      <t>カソ</t>
    </rPh>
    <rPh sb="38" eb="39">
      <t>ザイ</t>
    </rPh>
    <rPh sb="39" eb="40">
      <t>ム</t>
    </rPh>
    <rPh sb="41" eb="42">
      <t>フク</t>
    </rPh>
    <rPh sb="61" eb="62">
      <t>ヒ</t>
    </rPh>
    <rPh sb="62" eb="65">
      <t>ナンネンザイ</t>
    </rPh>
    <rPh sb="66" eb="67">
      <t>フク</t>
    </rPh>
    <rPh sb="75" eb="77">
      <t>ネンド</t>
    </rPh>
    <rPh sb="78" eb="80">
      <t>スイテイ</t>
    </rPh>
    <rPh sb="80" eb="82">
      <t>ジュヨウ</t>
    </rPh>
    <rPh sb="82" eb="83">
      <t>リョウ</t>
    </rPh>
    <rPh sb="84" eb="86">
      <t>キサイ</t>
    </rPh>
    <rPh sb="94" eb="96">
      <t>ゼンネン</t>
    </rPh>
    <rPh sb="96" eb="97">
      <t>ド</t>
    </rPh>
    <rPh sb="98" eb="99">
      <t>オナ</t>
    </rPh>
    <rPh sb="100" eb="101">
      <t>リョウ</t>
    </rPh>
    <rPh sb="102" eb="104">
      <t>キサイ</t>
    </rPh>
    <phoneticPr fontId="10"/>
  </si>
  <si>
    <r>
      <rPr>
        <sz val="10"/>
        <color indexed="8"/>
        <rFont val="ＭＳ Ｐ明朝"/>
        <family val="1"/>
        <charset val="128"/>
      </rPr>
      <t>　出典：化学工業日報社調査資料より作成</t>
    </r>
    <rPh sb="10" eb="11">
      <t>シャ</t>
    </rPh>
    <rPh sb="17" eb="19">
      <t>サクセイ</t>
    </rPh>
    <phoneticPr fontId="10"/>
  </si>
  <si>
    <r>
      <t xml:space="preserve"> (</t>
    </r>
    <r>
      <rPr>
        <sz val="12"/>
        <color theme="1"/>
        <rFont val="ＭＳ Ｐ明朝"/>
        <family val="1"/>
        <charset val="128"/>
      </rPr>
      <t>単位：</t>
    </r>
    <r>
      <rPr>
        <sz val="12"/>
        <color theme="1"/>
        <rFont val="Times New Roman"/>
        <family val="1"/>
      </rPr>
      <t>t</t>
    </r>
    <r>
      <rPr>
        <sz val="12"/>
        <color theme="1"/>
        <rFont val="ＭＳ Ｐ明朝"/>
        <family val="1"/>
        <charset val="128"/>
      </rPr>
      <t>／年）</t>
    </r>
    <phoneticPr fontId="13"/>
  </si>
  <si>
    <r>
      <rPr>
        <sz val="11"/>
        <color theme="1"/>
        <rFont val="ＭＳ Ｐ明朝"/>
        <family val="1"/>
        <charset val="128"/>
      </rPr>
      <t>参考資料</t>
    </r>
    <r>
      <rPr>
        <sz val="11"/>
        <color theme="1"/>
        <rFont val="Times New Roman"/>
        <family val="1"/>
      </rPr>
      <t>-5</t>
    </r>
    <rPh sb="0" eb="2">
      <t>サンコウ</t>
    </rPh>
    <rPh sb="2" eb="4">
      <t>シリョウ</t>
    </rPh>
    <phoneticPr fontId="12"/>
  </si>
  <si>
    <r>
      <rPr>
        <sz val="10"/>
        <color theme="1"/>
        <rFont val="ＭＳ Ｐ明朝"/>
        <family val="1"/>
        <charset val="128"/>
      </rPr>
      <t>国名</t>
    </r>
    <rPh sb="0" eb="2">
      <t>コクメイ</t>
    </rPh>
    <phoneticPr fontId="13"/>
  </si>
  <si>
    <r>
      <rPr>
        <sz val="10"/>
        <color theme="1"/>
        <rFont val="ＭＳ Ｐ明朝"/>
        <family val="1"/>
        <charset val="128"/>
      </rPr>
      <t>中国　　　　　　</t>
    </r>
  </si>
  <si>
    <r>
      <rPr>
        <sz val="10"/>
        <color theme="1"/>
        <rFont val="ＭＳ Ｐ明朝"/>
        <family val="1"/>
        <charset val="128"/>
      </rPr>
      <t>イスラエル　　　</t>
    </r>
  </si>
  <si>
    <r>
      <rPr>
        <sz val="10"/>
        <color theme="1"/>
        <rFont val="ＭＳ Ｐ明朝"/>
        <family val="1"/>
        <charset val="128"/>
      </rPr>
      <t>ヨルダン　　　　</t>
    </r>
  </si>
  <si>
    <r>
      <rPr>
        <sz val="10"/>
        <color theme="1"/>
        <rFont val="ＭＳ Ｐ明朝"/>
        <family val="1"/>
        <charset val="128"/>
      </rPr>
      <t>日本　　　　　　</t>
    </r>
  </si>
  <si>
    <r>
      <rPr>
        <sz val="10"/>
        <color theme="1"/>
        <rFont val="ＭＳ Ｐ明朝"/>
        <family val="1"/>
        <charset val="128"/>
      </rPr>
      <t>アゼルバイジャン</t>
    </r>
  </si>
  <si>
    <r>
      <rPr>
        <sz val="10"/>
        <color theme="1"/>
        <rFont val="ＭＳ Ｐ明朝"/>
        <family val="1"/>
        <charset val="128"/>
      </rPr>
      <t>インド　　　　　</t>
    </r>
  </si>
  <si>
    <r>
      <rPr>
        <sz val="10"/>
        <color theme="1"/>
        <rFont val="ＭＳ Ｐ明朝"/>
        <family val="1"/>
        <charset val="128"/>
      </rPr>
      <t>ドイツ　　　　　</t>
    </r>
  </si>
  <si>
    <r>
      <rPr>
        <sz val="10"/>
        <color theme="1"/>
        <rFont val="ＭＳ Ｐ明朝"/>
        <family val="1"/>
        <charset val="128"/>
      </rPr>
      <t>ウクライナ　　　</t>
    </r>
  </si>
  <si>
    <r>
      <rPr>
        <sz val="10"/>
        <color theme="1"/>
        <rFont val="ＭＳ Ｐ明朝"/>
        <family val="1"/>
        <charset val="128"/>
      </rPr>
      <t>トルクメニスタン</t>
    </r>
  </si>
  <si>
    <r>
      <rPr>
        <sz val="10"/>
        <color theme="1"/>
        <rFont val="ＭＳ Ｐ明朝"/>
        <family val="1"/>
        <charset val="128"/>
      </rPr>
      <t>スペイン　　　　</t>
    </r>
  </si>
  <si>
    <r>
      <rPr>
        <sz val="10"/>
        <color theme="1"/>
        <rFont val="ＭＳ Ｐ明朝"/>
        <family val="1"/>
        <charset val="128"/>
      </rPr>
      <t>アメリカ　　　　</t>
    </r>
  </si>
  <si>
    <r>
      <rPr>
        <sz val="10"/>
        <color theme="1"/>
        <rFont val="ＭＳ Ｐ明朝"/>
        <family val="1"/>
        <charset val="128"/>
      </rPr>
      <t>フランス　　　　</t>
    </r>
  </si>
  <si>
    <r>
      <rPr>
        <sz val="10"/>
        <color theme="1"/>
        <rFont val="ＭＳ Ｐ明朝"/>
        <family val="1"/>
        <charset val="128"/>
      </rPr>
      <t>イタリア　　　　</t>
    </r>
  </si>
  <si>
    <r>
      <rPr>
        <sz val="10"/>
        <color theme="1"/>
        <rFont val="ＭＳ Ｐ明朝"/>
        <family val="1"/>
        <charset val="128"/>
      </rPr>
      <t>合計　</t>
    </r>
    <phoneticPr fontId="13"/>
  </si>
  <si>
    <r>
      <rPr>
        <sz val="9"/>
        <color theme="1"/>
        <rFont val="ＭＳ Ｐ明朝"/>
        <family val="1"/>
        <charset val="128"/>
      </rPr>
      <t>（出典）　</t>
    </r>
    <r>
      <rPr>
        <sz val="9"/>
        <color theme="1"/>
        <rFont val="Times New Roman"/>
        <family val="1"/>
      </rPr>
      <t>USGS</t>
    </r>
    <r>
      <rPr>
        <sz val="9"/>
        <color theme="1"/>
        <rFont val="ＭＳ Ｐ明朝"/>
        <family val="1"/>
        <charset val="128"/>
      </rPr>
      <t>「</t>
    </r>
    <r>
      <rPr>
        <sz val="9"/>
        <color theme="1"/>
        <rFont val="Times New Roman"/>
        <family val="1"/>
      </rPr>
      <t>Mineral Commodity Summaries(</t>
    </r>
    <r>
      <rPr>
        <sz val="9"/>
        <color theme="1"/>
        <rFont val="ＭＳ Ｐ明朝"/>
        <family val="1"/>
        <charset val="128"/>
      </rPr>
      <t>鉱物商品概要</t>
    </r>
    <r>
      <rPr>
        <sz val="9"/>
        <color theme="1"/>
        <rFont val="Times New Roman"/>
        <family val="1"/>
      </rPr>
      <t>)</t>
    </r>
    <r>
      <rPr>
        <sz val="9"/>
        <color theme="1"/>
        <rFont val="ＭＳ Ｐ明朝"/>
        <family val="1"/>
        <charset val="128"/>
      </rPr>
      <t>」</t>
    </r>
    <phoneticPr fontId="13"/>
  </si>
  <si>
    <r>
      <t xml:space="preserve"> </t>
    </r>
    <r>
      <rPr>
        <b/>
        <sz val="28"/>
        <rFont val="ＭＳ Ｐ明朝"/>
        <family val="1"/>
        <charset val="128"/>
      </rPr>
      <t>国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内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の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主な臭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素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系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難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燃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剤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の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需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要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推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移</t>
    </r>
    <r>
      <rPr>
        <b/>
        <sz val="28"/>
        <rFont val="Times New Roman"/>
        <family val="1"/>
      </rPr>
      <t>(</t>
    </r>
    <r>
      <rPr>
        <b/>
        <sz val="28"/>
        <rFont val="ＭＳ Ｐ明朝"/>
        <family val="1"/>
        <charset val="128"/>
      </rPr>
      <t>推定）　</t>
    </r>
    <r>
      <rPr>
        <b/>
        <sz val="16"/>
        <rFont val="Times New Roman"/>
        <family val="1"/>
      </rPr>
      <t xml:space="preserve"> (</t>
    </r>
    <r>
      <rPr>
        <b/>
        <sz val="16"/>
        <rFont val="ＭＳ Ｐ明朝"/>
        <family val="1"/>
        <charset val="128"/>
      </rPr>
      <t>単位：</t>
    </r>
    <r>
      <rPr>
        <b/>
        <sz val="16"/>
        <rFont val="Times New Roman"/>
        <family val="1"/>
      </rPr>
      <t>t</t>
    </r>
    <r>
      <rPr>
        <b/>
        <sz val="16"/>
        <rFont val="ＭＳ Ｐ明朝"/>
        <family val="1"/>
        <charset val="128"/>
      </rPr>
      <t>／年）</t>
    </r>
    <rPh sb="7" eb="8">
      <t>オモ</t>
    </rPh>
    <rPh sb="31" eb="33">
      <t>スイテイ</t>
    </rPh>
    <phoneticPr fontId="10"/>
  </si>
  <si>
    <r>
      <rPr>
        <b/>
        <sz val="28"/>
        <rFont val="ＭＳ Ｐ明朝"/>
        <family val="1"/>
        <charset val="128"/>
      </rPr>
      <t>国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内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の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主な塩素系・リン系・無機系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難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燃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剤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の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需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要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推</t>
    </r>
    <r>
      <rPr>
        <b/>
        <sz val="28"/>
        <rFont val="Times New Roman"/>
        <family val="1"/>
      </rPr>
      <t xml:space="preserve"> </t>
    </r>
    <r>
      <rPr>
        <b/>
        <sz val="28"/>
        <rFont val="ＭＳ Ｐ明朝"/>
        <family val="1"/>
        <charset val="128"/>
      </rPr>
      <t>移</t>
    </r>
    <r>
      <rPr>
        <b/>
        <sz val="28"/>
        <rFont val="Times New Roman"/>
        <family val="1"/>
      </rPr>
      <t>(</t>
    </r>
    <r>
      <rPr>
        <b/>
        <sz val="28"/>
        <rFont val="ＭＳ Ｐ明朝"/>
        <family val="1"/>
        <charset val="128"/>
      </rPr>
      <t>推定）　</t>
    </r>
    <r>
      <rPr>
        <b/>
        <sz val="16"/>
        <rFont val="Times New Roman"/>
        <family val="1"/>
      </rPr>
      <t xml:space="preserve"> (</t>
    </r>
    <r>
      <rPr>
        <b/>
        <sz val="16"/>
        <rFont val="ＭＳ Ｐ明朝"/>
        <family val="1"/>
        <charset val="128"/>
      </rPr>
      <t>単位：</t>
    </r>
    <r>
      <rPr>
        <b/>
        <sz val="16"/>
        <rFont val="Times New Roman"/>
        <family val="1"/>
      </rPr>
      <t>t</t>
    </r>
    <r>
      <rPr>
        <b/>
        <sz val="16"/>
        <rFont val="ＭＳ Ｐ明朝"/>
        <family val="1"/>
        <charset val="128"/>
      </rPr>
      <t>／年）</t>
    </r>
    <rPh sb="6" eb="7">
      <t>オモ</t>
    </rPh>
    <rPh sb="8" eb="10">
      <t>エンソ</t>
    </rPh>
    <rPh sb="10" eb="11">
      <t>ケイ</t>
    </rPh>
    <rPh sb="14" eb="15">
      <t>ケイ</t>
    </rPh>
    <rPh sb="16" eb="18">
      <t>ムキ</t>
    </rPh>
    <rPh sb="18" eb="19">
      <t>ケイ</t>
    </rPh>
    <rPh sb="36" eb="38">
      <t>スイテイ</t>
    </rPh>
    <phoneticPr fontId="10"/>
  </si>
  <si>
    <r>
      <rPr>
        <b/>
        <sz val="18"/>
        <rFont val="ＭＳ Ｐ明朝"/>
        <family val="1"/>
        <charset val="128"/>
      </rPr>
      <t>世界の臭素生産量（推定）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</si>
</sst>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\-#,##0;&quot;-&quot;"/>
    <numFmt numFmtId="177" formatCode="#,##0_);[Red]\(#,##0\)"/>
    <numFmt numFmtId="178" formatCode="_(* #,##0.00_);_(* \(#,##0.00\);_(* &quot;-&quot;??_);_(@_)"/>
    <numFmt numFmtId="179" formatCode="_(* #,##0_);_(* \(#,##0\);_(* &quot;-&quot;_);_(@_)"/>
    <numFmt numFmtId="180" formatCode="_(&quot;$&quot;* #,##0.00_);_(&quot;$&quot;* \(#,##0.00\);_(&quot;$&quot;* &quot;-&quot;??_);_(@_)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Times New Roman"/>
      <family val="1"/>
    </font>
    <font>
      <sz val="8"/>
      <name val="Times"/>
      <family val="1"/>
    </font>
    <font>
      <b/>
      <sz val="20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b/>
      <sz val="16"/>
      <name val="Times New Roman"/>
      <family val="1"/>
    </font>
    <font>
      <b/>
      <sz val="34"/>
      <name val="Times New Roman"/>
      <family val="1"/>
    </font>
    <font>
      <b/>
      <sz val="20"/>
      <name val="Times New Roman"/>
      <family val="1"/>
    </font>
    <font>
      <sz val="28"/>
      <name val="Times New Roman"/>
      <family val="1"/>
    </font>
    <font>
      <sz val="22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34"/>
      <color theme="1"/>
      <name val="Times New Roman"/>
      <family val="1"/>
    </font>
    <font>
      <sz val="9"/>
      <color theme="1"/>
      <name val="Times New Roman"/>
      <family val="1"/>
    </font>
    <font>
      <b/>
      <sz val="16"/>
      <name val="ＭＳ Ｐ明朝"/>
      <family val="1"/>
      <charset val="128"/>
    </font>
    <font>
      <b/>
      <sz val="16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theme="1"/>
      <name val="Times New Roman"/>
      <family val="1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8"/>
      <name val="Times New Roman"/>
      <family val="1"/>
    </font>
    <font>
      <b/>
      <sz val="2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5">
    <xf numFmtId="0" fontId="0" fillId="0" borderId="0"/>
    <xf numFmtId="176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38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5" fillId="0" borderId="0"/>
    <xf numFmtId="178" fontId="15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5" fillId="0" borderId="0"/>
    <xf numFmtId="0" fontId="14" fillId="0" borderId="0"/>
    <xf numFmtId="0" fontId="1" fillId="0" borderId="0">
      <alignment vertical="center"/>
    </xf>
  </cellStyleXfs>
  <cellXfs count="259">
    <xf numFmtId="0" fontId="0" fillId="0" borderId="0" xfId="0"/>
    <xf numFmtId="0" fontId="17" fillId="0" borderId="0" xfId="0" applyFont="1"/>
    <xf numFmtId="0" fontId="19" fillId="0" borderId="0" xfId="12" applyFont="1" applyAlignment="1">
      <alignment vertical="center"/>
    </xf>
    <xf numFmtId="0" fontId="20" fillId="0" borderId="0" xfId="12" applyFont="1" applyAlignment="1">
      <alignment vertical="center"/>
    </xf>
    <xf numFmtId="0" fontId="19" fillId="0" borderId="0" xfId="12" applyFont="1" applyAlignment="1">
      <alignment horizontal="center" vertical="center"/>
    </xf>
    <xf numFmtId="0" fontId="19" fillId="0" borderId="0" xfId="12" applyFont="1" applyBorder="1" applyAlignment="1">
      <alignment vertical="center"/>
    </xf>
    <xf numFmtId="0" fontId="23" fillId="0" borderId="0" xfId="12" applyFont="1" applyAlignment="1">
      <alignment horizontal="left" vertical="top"/>
    </xf>
    <xf numFmtId="0" fontId="25" fillId="0" borderId="0" xfId="12" applyFont="1" applyAlignment="1">
      <alignment vertical="center"/>
    </xf>
    <xf numFmtId="0" fontId="27" fillId="0" borderId="0" xfId="12" applyFont="1" applyAlignment="1">
      <alignment horizontal="center" vertical="center"/>
    </xf>
    <xf numFmtId="0" fontId="27" fillId="0" borderId="0" xfId="12" applyFont="1" applyBorder="1" applyAlignment="1">
      <alignment horizontal="center" vertical="center"/>
    </xf>
    <xf numFmtId="0" fontId="19" fillId="0" borderId="3" xfId="12" applyFont="1" applyBorder="1" applyAlignment="1">
      <alignment horizontal="center" vertical="center"/>
    </xf>
    <xf numFmtId="0" fontId="19" fillId="0" borderId="4" xfId="12" applyFont="1" applyBorder="1" applyAlignment="1">
      <alignment horizontal="center" vertical="center"/>
    </xf>
    <xf numFmtId="0" fontId="19" fillId="0" borderId="4" xfId="14" applyFont="1" applyBorder="1" applyAlignment="1">
      <alignment horizontal="center" vertical="center"/>
    </xf>
    <xf numFmtId="0" fontId="19" fillId="0" borderId="5" xfId="14" applyFont="1" applyBorder="1" applyAlignment="1">
      <alignment horizontal="center" vertical="center"/>
    </xf>
    <xf numFmtId="0" fontId="19" fillId="0" borderId="3" xfId="14" applyFont="1" applyBorder="1" applyAlignment="1">
      <alignment horizontal="center" vertical="center"/>
    </xf>
    <xf numFmtId="0" fontId="19" fillId="0" borderId="25" xfId="14" applyFont="1" applyBorder="1" applyAlignment="1">
      <alignment horizontal="center" vertical="center"/>
    </xf>
    <xf numFmtId="0" fontId="19" fillId="0" borderId="45" xfId="14" applyFont="1" applyBorder="1" applyAlignment="1">
      <alignment horizontal="center" vertical="center"/>
    </xf>
    <xf numFmtId="0" fontId="3" fillId="0" borderId="0" xfId="12" applyFont="1" applyBorder="1" applyAlignment="1">
      <alignment horizontal="left" vertical="center"/>
    </xf>
    <xf numFmtId="3" fontId="19" fillId="0" borderId="0" xfId="12" applyNumberFormat="1" applyFont="1" applyBorder="1" applyAlignment="1">
      <alignment vertical="center"/>
    </xf>
    <xf numFmtId="177" fontId="26" fillId="0" borderId="6" xfId="12" applyNumberFormat="1" applyFont="1" applyBorder="1" applyAlignment="1">
      <alignment horizontal="right" vertical="center"/>
    </xf>
    <xf numFmtId="177" fontId="26" fillId="0" borderId="6" xfId="10" applyNumberFormat="1" applyFont="1" applyBorder="1" applyAlignment="1">
      <alignment horizontal="right" vertical="center"/>
    </xf>
    <xf numFmtId="177" fontId="26" fillId="0" borderId="7" xfId="10" applyNumberFormat="1" applyFont="1" applyBorder="1" applyAlignment="1">
      <alignment horizontal="right" vertical="center"/>
    </xf>
    <xf numFmtId="177" fontId="26" fillId="0" borderId="7" xfId="12" applyNumberFormat="1" applyFont="1" applyBorder="1" applyAlignment="1">
      <alignment horizontal="right" vertical="center"/>
    </xf>
    <xf numFmtId="177" fontId="26" fillId="0" borderId="7" xfId="14" applyNumberFormat="1" applyFont="1" applyBorder="1" applyAlignment="1">
      <alignment horizontal="right" vertical="center"/>
    </xf>
    <xf numFmtId="177" fontId="26" fillId="0" borderId="8" xfId="14" applyNumberFormat="1" applyFont="1" applyBorder="1" applyAlignment="1">
      <alignment horizontal="right" vertical="center"/>
    </xf>
    <xf numFmtId="177" fontId="26" fillId="0" borderId="6" xfId="14" applyNumberFormat="1" applyFont="1" applyBorder="1" applyAlignment="1">
      <alignment horizontal="right" vertical="center"/>
    </xf>
    <xf numFmtId="177" fontId="26" fillId="0" borderId="26" xfId="14" applyNumberFormat="1" applyFont="1" applyBorder="1" applyAlignment="1">
      <alignment horizontal="right" vertical="center"/>
    </xf>
    <xf numFmtId="177" fontId="28" fillId="0" borderId="7" xfId="14" applyNumberFormat="1" applyFont="1" applyBorder="1" applyAlignment="1">
      <alignment horizontal="right" vertical="center"/>
    </xf>
    <xf numFmtId="177" fontId="28" fillId="0" borderId="46" xfId="14" applyNumberFormat="1" applyFont="1" applyBorder="1" applyAlignment="1">
      <alignment horizontal="right" vertical="center"/>
    </xf>
    <xf numFmtId="177" fontId="26" fillId="0" borderId="9" xfId="12" applyNumberFormat="1" applyFont="1" applyBorder="1" applyAlignment="1">
      <alignment horizontal="right" vertical="center"/>
    </xf>
    <xf numFmtId="177" fontId="26" fillId="0" borderId="9" xfId="10" applyNumberFormat="1" applyFont="1" applyBorder="1" applyAlignment="1">
      <alignment horizontal="right" vertical="center"/>
    </xf>
    <xf numFmtId="177" fontId="26" fillId="0" borderId="10" xfId="10" applyNumberFormat="1" applyFont="1" applyBorder="1" applyAlignment="1">
      <alignment horizontal="right" vertical="center"/>
    </xf>
    <xf numFmtId="177" fontId="26" fillId="0" borderId="10" xfId="12" applyNumberFormat="1" applyFont="1" applyBorder="1" applyAlignment="1">
      <alignment horizontal="right" vertical="center"/>
    </xf>
    <xf numFmtId="177" fontId="26" fillId="0" borderId="10" xfId="14" applyNumberFormat="1" applyFont="1" applyBorder="1" applyAlignment="1">
      <alignment horizontal="right" vertical="center"/>
    </xf>
    <xf numFmtId="177" fontId="26" fillId="0" borderId="2" xfId="14" applyNumberFormat="1" applyFont="1" applyBorder="1" applyAlignment="1">
      <alignment horizontal="right" vertical="center"/>
    </xf>
    <xf numFmtId="177" fontId="26" fillId="0" borderId="9" xfId="14" applyNumberFormat="1" applyFont="1" applyBorder="1" applyAlignment="1">
      <alignment horizontal="right" vertical="center"/>
    </xf>
    <xf numFmtId="177" fontId="26" fillId="0" borderId="27" xfId="14" applyNumberFormat="1" applyFont="1" applyBorder="1" applyAlignment="1">
      <alignment horizontal="right" vertical="center"/>
    </xf>
    <xf numFmtId="177" fontId="28" fillId="0" borderId="10" xfId="14" applyNumberFormat="1" applyFont="1" applyBorder="1" applyAlignment="1">
      <alignment horizontal="right" vertical="center"/>
    </xf>
    <xf numFmtId="177" fontId="28" fillId="0" borderId="47" xfId="14" applyNumberFormat="1" applyFont="1" applyBorder="1" applyAlignment="1">
      <alignment horizontal="right" vertical="center"/>
    </xf>
    <xf numFmtId="177" fontId="26" fillId="0" borderId="10" xfId="12" applyNumberFormat="1" applyFont="1" applyBorder="1" applyAlignment="1">
      <alignment horizontal="center" vertical="center"/>
    </xf>
    <xf numFmtId="177" fontId="26" fillId="0" borderId="10" xfId="14" applyNumberFormat="1" applyFont="1" applyBorder="1" applyAlignment="1">
      <alignment horizontal="center" vertical="center"/>
    </xf>
    <xf numFmtId="177" fontId="26" fillId="0" borderId="9" xfId="14" applyNumberFormat="1" applyFont="1" applyBorder="1" applyAlignment="1">
      <alignment horizontal="center" vertical="center"/>
    </xf>
    <xf numFmtId="177" fontId="26" fillId="0" borderId="2" xfId="14" applyNumberFormat="1" applyFont="1" applyBorder="1" applyAlignment="1">
      <alignment horizontal="center" vertical="center"/>
    </xf>
    <xf numFmtId="177" fontId="26" fillId="0" borderId="27" xfId="14" applyNumberFormat="1" applyFont="1" applyBorder="1" applyAlignment="1">
      <alignment horizontal="center" vertical="center"/>
    </xf>
    <xf numFmtId="177" fontId="28" fillId="0" borderId="10" xfId="14" applyNumberFormat="1" applyFont="1" applyBorder="1" applyAlignment="1">
      <alignment horizontal="center" vertical="center"/>
    </xf>
    <xf numFmtId="177" fontId="28" fillId="0" borderId="47" xfId="14" applyNumberFormat="1" applyFont="1" applyBorder="1" applyAlignment="1">
      <alignment horizontal="center" vertical="center"/>
    </xf>
    <xf numFmtId="177" fontId="26" fillId="0" borderId="9" xfId="10" applyNumberFormat="1" applyFont="1" applyBorder="1" applyAlignment="1">
      <alignment horizontal="center" vertical="center"/>
    </xf>
    <xf numFmtId="177" fontId="26" fillId="0" borderId="10" xfId="10" applyNumberFormat="1" applyFont="1" applyBorder="1" applyAlignment="1">
      <alignment horizontal="center" vertical="center"/>
    </xf>
    <xf numFmtId="38" fontId="19" fillId="0" borderId="0" xfId="10" applyFont="1" applyBorder="1" applyAlignment="1">
      <alignment horizontal="right" vertical="center"/>
    </xf>
    <xf numFmtId="177" fontId="26" fillId="0" borderId="2" xfId="10" applyNumberFormat="1" applyFont="1" applyBorder="1" applyAlignment="1">
      <alignment horizontal="right" vertical="center"/>
    </xf>
    <xf numFmtId="177" fontId="26" fillId="0" borderId="27" xfId="10" applyNumberFormat="1" applyFont="1" applyBorder="1" applyAlignment="1">
      <alignment horizontal="right" vertical="center"/>
    </xf>
    <xf numFmtId="177" fontId="28" fillId="0" borderId="10" xfId="10" applyNumberFormat="1" applyFont="1" applyBorder="1" applyAlignment="1">
      <alignment horizontal="right" vertical="center"/>
    </xf>
    <xf numFmtId="177" fontId="28" fillId="0" borderId="47" xfId="10" applyNumberFormat="1" applyFont="1" applyBorder="1" applyAlignment="1">
      <alignment horizontal="right" vertical="center"/>
    </xf>
    <xf numFmtId="177" fontId="26" fillId="0" borderId="2" xfId="10" applyNumberFormat="1" applyFont="1" applyBorder="1" applyAlignment="1">
      <alignment horizontal="center" vertical="center"/>
    </xf>
    <xf numFmtId="177" fontId="26" fillId="0" borderId="27" xfId="10" applyNumberFormat="1" applyFont="1" applyBorder="1" applyAlignment="1">
      <alignment horizontal="center" vertical="center"/>
    </xf>
    <xf numFmtId="177" fontId="28" fillId="0" borderId="10" xfId="10" applyNumberFormat="1" applyFont="1" applyBorder="1" applyAlignment="1">
      <alignment horizontal="center" vertical="center"/>
    </xf>
    <xf numFmtId="177" fontId="28" fillId="0" borderId="47" xfId="10" applyNumberFormat="1" applyFont="1" applyBorder="1" applyAlignment="1">
      <alignment horizontal="center" vertical="center"/>
    </xf>
    <xf numFmtId="0" fontId="19" fillId="0" borderId="0" xfId="12" applyFont="1" applyAlignment="1">
      <alignment vertical="center" textRotation="180"/>
    </xf>
    <xf numFmtId="3" fontId="19" fillId="0" borderId="0" xfId="12" applyNumberFormat="1" applyFont="1" applyBorder="1" applyAlignment="1">
      <alignment horizontal="right" vertical="center"/>
    </xf>
    <xf numFmtId="3" fontId="19" fillId="0" borderId="0" xfId="12" applyNumberFormat="1" applyFont="1" applyBorder="1" applyAlignment="1">
      <alignment horizontal="center" vertical="center"/>
    </xf>
    <xf numFmtId="177" fontId="26" fillId="2" borderId="10" xfId="10" applyNumberFormat="1" applyFont="1" applyFill="1" applyBorder="1" applyAlignment="1">
      <alignment horizontal="right" vertical="center"/>
    </xf>
    <xf numFmtId="177" fontId="26" fillId="2" borderId="9" xfId="10" applyNumberFormat="1" applyFont="1" applyFill="1" applyBorder="1" applyAlignment="1">
      <alignment horizontal="right" vertical="center"/>
    </xf>
    <xf numFmtId="177" fontId="26" fillId="2" borderId="2" xfId="10" applyNumberFormat="1" applyFont="1" applyFill="1" applyBorder="1" applyAlignment="1">
      <alignment horizontal="right" vertical="center"/>
    </xf>
    <xf numFmtId="177" fontId="26" fillId="2" borderId="27" xfId="10" applyNumberFormat="1" applyFont="1" applyFill="1" applyBorder="1" applyAlignment="1">
      <alignment horizontal="right" vertical="center"/>
    </xf>
    <xf numFmtId="177" fontId="28" fillId="2" borderId="10" xfId="10" applyNumberFormat="1" applyFont="1" applyFill="1" applyBorder="1" applyAlignment="1">
      <alignment horizontal="right" vertical="center"/>
    </xf>
    <xf numFmtId="177" fontId="28" fillId="2" borderId="47" xfId="10" applyNumberFormat="1" applyFont="1" applyFill="1" applyBorder="1" applyAlignment="1">
      <alignment horizontal="right" vertical="center"/>
    </xf>
    <xf numFmtId="177" fontId="26" fillId="0" borderId="12" xfId="10" applyNumberFormat="1" applyFont="1" applyBorder="1" applyAlignment="1">
      <alignment horizontal="right" vertical="center"/>
    </xf>
    <xf numFmtId="177" fontId="26" fillId="0" borderId="13" xfId="10" applyNumberFormat="1" applyFont="1" applyBorder="1" applyAlignment="1">
      <alignment horizontal="right" vertical="center"/>
    </xf>
    <xf numFmtId="177" fontId="26" fillId="0" borderId="14" xfId="10" applyNumberFormat="1" applyFont="1" applyBorder="1" applyAlignment="1">
      <alignment horizontal="right" vertical="center"/>
    </xf>
    <xf numFmtId="177" fontId="26" fillId="2" borderId="13" xfId="10" applyNumberFormat="1" applyFont="1" applyFill="1" applyBorder="1" applyAlignment="1">
      <alignment horizontal="right" vertical="center"/>
    </xf>
    <xf numFmtId="177" fontId="26" fillId="2" borderId="12" xfId="10" applyNumberFormat="1" applyFont="1" applyFill="1" applyBorder="1" applyAlignment="1">
      <alignment horizontal="right" vertical="center"/>
    </xf>
    <xf numFmtId="177" fontId="26" fillId="2" borderId="14" xfId="10" applyNumberFormat="1" applyFont="1" applyFill="1" applyBorder="1" applyAlignment="1">
      <alignment horizontal="right" vertical="center"/>
    </xf>
    <xf numFmtId="177" fontId="26" fillId="2" borderId="28" xfId="10" applyNumberFormat="1" applyFont="1" applyFill="1" applyBorder="1" applyAlignment="1">
      <alignment horizontal="right" vertical="center"/>
    </xf>
    <xf numFmtId="177" fontId="28" fillId="2" borderId="13" xfId="10" applyNumberFormat="1" applyFont="1" applyFill="1" applyBorder="1" applyAlignment="1">
      <alignment horizontal="right" vertical="center"/>
    </xf>
    <xf numFmtId="177" fontId="28" fillId="2" borderId="48" xfId="10" applyNumberFormat="1" applyFont="1" applyFill="1" applyBorder="1" applyAlignment="1">
      <alignment horizontal="right" vertical="center"/>
    </xf>
    <xf numFmtId="0" fontId="26" fillId="0" borderId="53" xfId="12" applyFont="1" applyBorder="1" applyAlignment="1">
      <alignment horizontal="left" vertical="center"/>
    </xf>
    <xf numFmtId="177" fontId="26" fillId="0" borderId="15" xfId="10" applyNumberFormat="1" applyFont="1" applyBorder="1" applyAlignment="1">
      <alignment horizontal="right" vertical="center"/>
    </xf>
    <xf numFmtId="177" fontId="26" fillId="0" borderId="15" xfId="10" applyNumberFormat="1" applyFont="1" applyBorder="1" applyAlignment="1">
      <alignment horizontal="center" vertical="center"/>
    </xf>
    <xf numFmtId="177" fontId="26" fillId="0" borderId="21" xfId="10" applyNumberFormat="1" applyFont="1" applyBorder="1" applyAlignment="1">
      <alignment horizontal="center" vertical="center"/>
    </xf>
    <xf numFmtId="177" fontId="26" fillId="2" borderId="15" xfId="10" applyNumberFormat="1" applyFont="1" applyFill="1" applyBorder="1" applyAlignment="1">
      <alignment horizontal="center" vertical="center"/>
    </xf>
    <xf numFmtId="177" fontId="26" fillId="2" borderId="16" xfId="10" applyNumberFormat="1" applyFont="1" applyFill="1" applyBorder="1" applyAlignment="1">
      <alignment horizontal="center" vertical="center"/>
    </xf>
    <xf numFmtId="177" fontId="26" fillId="2" borderId="21" xfId="10" applyNumberFormat="1" applyFont="1" applyFill="1" applyBorder="1" applyAlignment="1">
      <alignment horizontal="center" vertical="center"/>
    </xf>
    <xf numFmtId="177" fontId="26" fillId="2" borderId="30" xfId="10" applyNumberFormat="1" applyFont="1" applyFill="1" applyBorder="1" applyAlignment="1">
      <alignment horizontal="center" vertical="center"/>
    </xf>
    <xf numFmtId="177" fontId="28" fillId="2" borderId="21" xfId="10" applyNumberFormat="1" applyFont="1" applyFill="1" applyBorder="1" applyAlignment="1">
      <alignment horizontal="center" vertical="center"/>
    </xf>
    <xf numFmtId="177" fontId="28" fillId="2" borderId="49" xfId="10" applyNumberFormat="1" applyFont="1" applyFill="1" applyBorder="1" applyAlignment="1">
      <alignment horizontal="center" vertical="center"/>
    </xf>
    <xf numFmtId="177" fontId="26" fillId="0" borderId="15" xfId="12" applyNumberFormat="1" applyFont="1" applyBorder="1" applyAlignment="1">
      <alignment horizontal="right" vertical="center"/>
    </xf>
    <xf numFmtId="177" fontId="26" fillId="0" borderId="16" xfId="12" applyNumberFormat="1" applyFont="1" applyBorder="1" applyAlignment="1">
      <alignment horizontal="right" vertical="center"/>
    </xf>
    <xf numFmtId="177" fontId="26" fillId="0" borderId="21" xfId="12" applyNumberFormat="1" applyFont="1" applyBorder="1" applyAlignment="1">
      <alignment horizontal="right" vertical="center"/>
    </xf>
    <xf numFmtId="177" fontId="26" fillId="0" borderId="30" xfId="12" applyNumberFormat="1" applyFont="1" applyBorder="1" applyAlignment="1">
      <alignment horizontal="right" vertical="center"/>
    </xf>
    <xf numFmtId="177" fontId="28" fillId="0" borderId="21" xfId="12" applyNumberFormat="1" applyFont="1" applyBorder="1" applyAlignment="1">
      <alignment horizontal="right" vertical="center"/>
    </xf>
    <xf numFmtId="177" fontId="28" fillId="0" borderId="49" xfId="12" applyNumberFormat="1" applyFont="1" applyBorder="1" applyAlignment="1">
      <alignment horizontal="right" vertical="center"/>
    </xf>
    <xf numFmtId="177" fontId="19" fillId="0" borderId="0" xfId="12" applyNumberFormat="1" applyFont="1" applyBorder="1" applyAlignment="1">
      <alignment horizontal="center" vertical="center"/>
    </xf>
    <xf numFmtId="38" fontId="32" fillId="0" borderId="0" xfId="10" applyFont="1" applyBorder="1" applyAlignment="1">
      <alignment horizontal="left" vertical="center"/>
    </xf>
    <xf numFmtId="38" fontId="33" fillId="0" borderId="0" xfId="10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7" fillId="0" borderId="0" xfId="14" applyFont="1" applyBorder="1" applyAlignment="1">
      <alignment horizontal="left" vertical="center"/>
    </xf>
    <xf numFmtId="0" fontId="19" fillId="0" borderId="23" xfId="12" applyFont="1" applyBorder="1" applyAlignment="1">
      <alignment horizontal="center" vertical="center"/>
    </xf>
    <xf numFmtId="0" fontId="19" fillId="0" borderId="57" xfId="12" applyFont="1" applyBorder="1" applyAlignment="1">
      <alignment horizontal="center" vertical="center"/>
    </xf>
    <xf numFmtId="0" fontId="19" fillId="0" borderId="18" xfId="12" applyFont="1" applyBorder="1" applyAlignment="1">
      <alignment horizontal="center" vertical="center"/>
    </xf>
    <xf numFmtId="0" fontId="19" fillId="0" borderId="56" xfId="12" applyFont="1" applyBorder="1" applyAlignment="1">
      <alignment horizontal="center" vertical="center"/>
    </xf>
    <xf numFmtId="0" fontId="19" fillId="2" borderId="60" xfId="12" applyFont="1" applyFill="1" applyBorder="1" applyAlignment="1">
      <alignment horizontal="center" vertical="center"/>
    </xf>
    <xf numFmtId="0" fontId="19" fillId="0" borderId="60" xfId="12" applyFont="1" applyBorder="1" applyAlignment="1">
      <alignment horizontal="center" vertical="center"/>
    </xf>
    <xf numFmtId="0" fontId="19" fillId="0" borderId="61" xfId="12" applyFont="1" applyBorder="1" applyAlignment="1">
      <alignment horizontal="center" vertical="center"/>
    </xf>
    <xf numFmtId="0" fontId="19" fillId="0" borderId="19" xfId="12" applyFont="1" applyBorder="1" applyAlignment="1">
      <alignment horizontal="center" vertical="center"/>
    </xf>
    <xf numFmtId="0" fontId="19" fillId="0" borderId="11" xfId="12" applyFont="1" applyBorder="1" applyAlignment="1">
      <alignment horizontal="center" vertical="center"/>
    </xf>
    <xf numFmtId="0" fontId="19" fillId="0" borderId="26" xfId="12" applyFont="1" applyBorder="1" applyAlignment="1">
      <alignment horizontal="right" vertical="center"/>
    </xf>
    <xf numFmtId="0" fontId="19" fillId="2" borderId="7" xfId="12" applyFont="1" applyFill="1" applyBorder="1" applyAlignment="1">
      <alignment horizontal="right" vertical="center"/>
    </xf>
    <xf numFmtId="0" fontId="19" fillId="0" borderId="7" xfId="12" applyFont="1" applyBorder="1" applyAlignment="1">
      <alignment horizontal="right" vertical="center"/>
    </xf>
    <xf numFmtId="0" fontId="19" fillId="0" borderId="7" xfId="12" applyFont="1" applyBorder="1" applyAlignment="1">
      <alignment vertical="center"/>
    </xf>
    <xf numFmtId="0" fontId="19" fillId="0" borderId="56" xfId="12" applyFont="1" applyBorder="1" applyAlignment="1">
      <alignment vertical="center"/>
    </xf>
    <xf numFmtId="0" fontId="19" fillId="0" borderId="27" xfId="12" applyFont="1" applyBorder="1" applyAlignment="1">
      <alignment horizontal="right" vertical="center"/>
    </xf>
    <xf numFmtId="0" fontId="19" fillId="2" borderId="10" xfId="12" applyFont="1" applyFill="1" applyBorder="1" applyAlignment="1">
      <alignment horizontal="right" vertical="center"/>
    </xf>
    <xf numFmtId="0" fontId="19" fillId="0" borderId="10" xfId="12" applyFont="1" applyBorder="1" applyAlignment="1">
      <alignment horizontal="right" vertical="center"/>
    </xf>
    <xf numFmtId="0" fontId="19" fillId="0" borderId="10" xfId="12" applyFont="1" applyBorder="1" applyAlignment="1">
      <alignment vertical="center"/>
    </xf>
    <xf numFmtId="0" fontId="19" fillId="0" borderId="11" xfId="12" applyFont="1" applyBorder="1" applyAlignment="1">
      <alignment vertical="center"/>
    </xf>
    <xf numFmtId="0" fontId="26" fillId="0" borderId="0" xfId="12" applyFont="1" applyBorder="1" applyAlignment="1">
      <alignment horizontal="left" vertical="center"/>
    </xf>
    <xf numFmtId="0" fontId="19" fillId="0" borderId="20" xfId="12" applyFont="1" applyBorder="1" applyAlignment="1">
      <alignment horizontal="center" vertical="center"/>
    </xf>
    <xf numFmtId="0" fontId="19" fillId="0" borderId="51" xfId="12" applyFont="1" applyBorder="1" applyAlignment="1">
      <alignment horizontal="right" vertical="center"/>
    </xf>
    <xf numFmtId="0" fontId="19" fillId="2" borderId="21" xfId="12" applyFont="1" applyFill="1" applyBorder="1" applyAlignment="1">
      <alignment horizontal="right" vertical="center"/>
    </xf>
    <xf numFmtId="0" fontId="19" fillId="0" borderId="55" xfId="12" applyFont="1" applyBorder="1" applyAlignment="1">
      <alignment vertical="center"/>
    </xf>
    <xf numFmtId="0" fontId="19" fillId="0" borderId="17" xfId="12" applyFont="1" applyBorder="1" applyAlignment="1">
      <alignment horizontal="center" vertical="center"/>
    </xf>
    <xf numFmtId="0" fontId="26" fillId="0" borderId="0" xfId="12" applyFont="1" applyAlignment="1">
      <alignment horizontal="left" vertical="center"/>
    </xf>
    <xf numFmtId="0" fontId="19" fillId="0" borderId="0" xfId="14" applyFont="1" applyAlignment="1">
      <alignment horizontal="center" vertical="center"/>
    </xf>
    <xf numFmtId="0" fontId="19" fillId="0" borderId="0" xfId="13" applyFont="1">
      <alignment vertical="center"/>
    </xf>
    <xf numFmtId="0" fontId="19" fillId="0" borderId="0" xfId="13" applyFont="1" applyAlignment="1">
      <alignment horizontal="right" vertical="center"/>
    </xf>
    <xf numFmtId="0" fontId="19" fillId="3" borderId="0" xfId="12" applyFont="1" applyFill="1" applyBorder="1" applyAlignment="1">
      <alignment horizontal="center" vertical="center"/>
    </xf>
    <xf numFmtId="0" fontId="18" fillId="0" borderId="0" xfId="0" applyFont="1"/>
    <xf numFmtId="0" fontId="21" fillId="0" borderId="0" xfId="12" applyFont="1" applyAlignment="1">
      <alignment horizontal="center" vertical="center"/>
    </xf>
    <xf numFmtId="0" fontId="23" fillId="0" borderId="0" xfId="12" applyFont="1" applyAlignment="1">
      <alignment vertical="center"/>
    </xf>
    <xf numFmtId="0" fontId="26" fillId="0" borderId="23" xfId="12" applyFont="1" applyBorder="1" applyAlignment="1">
      <alignment vertical="center"/>
    </xf>
    <xf numFmtId="177" fontId="26" fillId="0" borderId="9" xfId="12" applyNumberFormat="1" applyFont="1" applyBorder="1" applyAlignment="1">
      <alignment horizontal="center" vertical="center"/>
    </xf>
    <xf numFmtId="177" fontId="26" fillId="0" borderId="12" xfId="12" applyNumberFormat="1" applyFont="1" applyBorder="1" applyAlignment="1">
      <alignment horizontal="right" vertical="center"/>
    </xf>
    <xf numFmtId="177" fontId="26" fillId="0" borderId="13" xfId="12" applyNumberFormat="1" applyFont="1" applyBorder="1" applyAlignment="1">
      <alignment horizontal="right" vertical="center"/>
    </xf>
    <xf numFmtId="177" fontId="26" fillId="0" borderId="13" xfId="12" applyNumberFormat="1" applyFont="1" applyBorder="1" applyAlignment="1">
      <alignment horizontal="center" vertical="center"/>
    </xf>
    <xf numFmtId="177" fontId="26" fillId="0" borderId="13" xfId="14" applyNumberFormat="1" applyFont="1" applyBorder="1" applyAlignment="1">
      <alignment horizontal="center" vertical="center"/>
    </xf>
    <xf numFmtId="177" fontId="26" fillId="0" borderId="14" xfId="14" applyNumberFormat="1" applyFont="1" applyBorder="1" applyAlignment="1">
      <alignment horizontal="center" vertical="center"/>
    </xf>
    <xf numFmtId="177" fontId="26" fillId="0" borderId="12" xfId="14" applyNumberFormat="1" applyFont="1" applyBorder="1" applyAlignment="1">
      <alignment horizontal="center" vertical="center"/>
    </xf>
    <xf numFmtId="177" fontId="26" fillId="0" borderId="28" xfId="14" applyNumberFormat="1" applyFont="1" applyBorder="1" applyAlignment="1">
      <alignment horizontal="center" vertical="center"/>
    </xf>
    <xf numFmtId="177" fontId="28" fillId="0" borderId="13" xfId="14" applyNumberFormat="1" applyFont="1" applyBorder="1" applyAlignment="1">
      <alignment horizontal="center" vertical="center"/>
    </xf>
    <xf numFmtId="177" fontId="28" fillId="0" borderId="48" xfId="14" applyNumberFormat="1" applyFont="1" applyBorder="1" applyAlignment="1">
      <alignment horizontal="center" vertical="center"/>
    </xf>
    <xf numFmtId="177" fontId="26" fillId="0" borderId="22" xfId="12" applyNumberFormat="1" applyFont="1" applyBorder="1" applyAlignment="1">
      <alignment horizontal="right" vertical="center"/>
    </xf>
    <xf numFmtId="177" fontId="26" fillId="0" borderId="1" xfId="12" applyNumberFormat="1" applyFont="1" applyBorder="1" applyAlignment="1">
      <alignment horizontal="right" vertical="center"/>
    </xf>
    <xf numFmtId="177" fontId="26" fillId="0" borderId="24" xfId="12" applyNumberFormat="1" applyFont="1" applyBorder="1" applyAlignment="1">
      <alignment horizontal="right" vertical="center"/>
    </xf>
    <xf numFmtId="177" fontId="26" fillId="0" borderId="29" xfId="12" applyNumberFormat="1" applyFont="1" applyBorder="1" applyAlignment="1">
      <alignment horizontal="right" vertical="center"/>
    </xf>
    <xf numFmtId="177" fontId="28" fillId="0" borderId="24" xfId="12" applyNumberFormat="1" applyFont="1" applyBorder="1" applyAlignment="1">
      <alignment horizontal="right" vertical="center"/>
    </xf>
    <xf numFmtId="177" fontId="28" fillId="0" borderId="50" xfId="12" applyNumberFormat="1" applyFont="1" applyBorder="1" applyAlignment="1">
      <alignment horizontal="right" vertical="center"/>
    </xf>
    <xf numFmtId="177" fontId="26" fillId="0" borderId="8" xfId="10" applyNumberFormat="1" applyFont="1" applyBorder="1" applyAlignment="1">
      <alignment horizontal="right" vertical="center"/>
    </xf>
    <xf numFmtId="177" fontId="26" fillId="0" borderId="26" xfId="10" applyNumberFormat="1" applyFont="1" applyBorder="1" applyAlignment="1">
      <alignment horizontal="right" vertical="center"/>
    </xf>
    <xf numFmtId="177" fontId="28" fillId="0" borderId="7" xfId="10" applyNumberFormat="1" applyFont="1" applyBorder="1" applyAlignment="1">
      <alignment horizontal="right" vertical="center"/>
    </xf>
    <xf numFmtId="177" fontId="28" fillId="0" borderId="46" xfId="10" applyNumberFormat="1" applyFont="1" applyBorder="1" applyAlignment="1">
      <alignment horizontal="right" vertical="center"/>
    </xf>
    <xf numFmtId="177" fontId="26" fillId="0" borderId="6" xfId="12" applyNumberFormat="1" applyFont="1" applyBorder="1" applyAlignment="1">
      <alignment horizontal="center" vertical="center"/>
    </xf>
    <xf numFmtId="177" fontId="26" fillId="0" borderId="6" xfId="10" applyNumberFormat="1" applyFont="1" applyBorder="1" applyAlignment="1">
      <alignment horizontal="center" vertical="center"/>
    </xf>
    <xf numFmtId="177" fontId="26" fillId="0" borderId="7" xfId="10" applyNumberFormat="1" applyFont="1" applyBorder="1" applyAlignment="1">
      <alignment horizontal="center" vertical="center"/>
    </xf>
    <xf numFmtId="177" fontId="26" fillId="0" borderId="12" xfId="12" applyNumberFormat="1" applyFont="1" applyBorder="1" applyAlignment="1">
      <alignment horizontal="center" vertical="center"/>
    </xf>
    <xf numFmtId="177" fontId="26" fillId="0" borderId="12" xfId="10" applyNumberFormat="1" applyFont="1" applyBorder="1" applyAlignment="1">
      <alignment horizontal="center" vertical="center"/>
    </xf>
    <xf numFmtId="177" fontId="26" fillId="0" borderId="13" xfId="10" applyNumberFormat="1" applyFont="1" applyBorder="1" applyAlignment="1">
      <alignment horizontal="center" vertical="center"/>
    </xf>
    <xf numFmtId="177" fontId="26" fillId="0" borderId="28" xfId="10" applyNumberFormat="1" applyFont="1" applyBorder="1" applyAlignment="1">
      <alignment horizontal="right" vertical="center"/>
    </xf>
    <xf numFmtId="177" fontId="28" fillId="0" borderId="13" xfId="10" applyNumberFormat="1" applyFont="1" applyBorder="1" applyAlignment="1">
      <alignment horizontal="right" vertical="center"/>
    </xf>
    <xf numFmtId="177" fontId="28" fillId="0" borderId="48" xfId="10" applyNumberFormat="1" applyFont="1" applyBorder="1" applyAlignment="1">
      <alignment horizontal="right" vertical="center"/>
    </xf>
    <xf numFmtId="177" fontId="26" fillId="0" borderId="31" xfId="10" applyNumberFormat="1" applyFont="1" applyBorder="1" applyAlignment="1">
      <alignment horizontal="right" vertical="center"/>
    </xf>
    <xf numFmtId="177" fontId="26" fillId="0" borderId="31" xfId="12" applyNumberFormat="1" applyFont="1" applyBorder="1" applyAlignment="1">
      <alignment horizontal="right" vertical="center"/>
    </xf>
    <xf numFmtId="177" fontId="26" fillId="0" borderId="32" xfId="10" applyNumberFormat="1" applyFont="1" applyBorder="1" applyAlignment="1">
      <alignment horizontal="right" vertical="center"/>
    </xf>
    <xf numFmtId="177" fontId="26" fillId="0" borderId="32" xfId="12" applyNumberFormat="1" applyFont="1" applyBorder="1" applyAlignment="1">
      <alignment horizontal="right" vertical="center"/>
    </xf>
    <xf numFmtId="177" fontId="26" fillId="0" borderId="33" xfId="14" applyNumberFormat="1" applyFont="1" applyBorder="1" applyAlignment="1">
      <alignment horizontal="right" vertical="center"/>
    </xf>
    <xf numFmtId="177" fontId="26" fillId="0" borderId="32" xfId="14" applyNumberFormat="1" applyFont="1" applyBorder="1" applyAlignment="1">
      <alignment horizontal="right" vertical="center"/>
    </xf>
    <xf numFmtId="177" fontId="26" fillId="0" borderId="31" xfId="14" applyNumberFormat="1" applyFont="1" applyBorder="1" applyAlignment="1">
      <alignment horizontal="right" vertical="center"/>
    </xf>
    <xf numFmtId="177" fontId="26" fillId="0" borderId="34" xfId="14" applyNumberFormat="1" applyFont="1" applyBorder="1" applyAlignment="1">
      <alignment horizontal="right" vertical="center"/>
    </xf>
    <xf numFmtId="177" fontId="28" fillId="0" borderId="32" xfId="14" applyNumberFormat="1" applyFont="1" applyBorder="1" applyAlignment="1">
      <alignment horizontal="right" vertical="center"/>
    </xf>
    <xf numFmtId="177" fontId="28" fillId="0" borderId="42" xfId="14" applyNumberFormat="1" applyFont="1" applyBorder="1" applyAlignment="1">
      <alignment horizontal="right" vertical="center"/>
    </xf>
    <xf numFmtId="177" fontId="28" fillId="0" borderId="54" xfId="14" applyNumberFormat="1" applyFont="1" applyBorder="1" applyAlignment="1">
      <alignment horizontal="center" vertical="center"/>
    </xf>
    <xf numFmtId="177" fontId="26" fillId="0" borderId="22" xfId="10" applyNumberFormat="1" applyFont="1" applyBorder="1" applyAlignment="1">
      <alignment horizontal="right" vertical="center"/>
    </xf>
    <xf numFmtId="177" fontId="26" fillId="0" borderId="1" xfId="10" applyNumberFormat="1" applyFont="1" applyBorder="1" applyAlignment="1">
      <alignment horizontal="right" vertical="center"/>
    </xf>
    <xf numFmtId="177" fontId="26" fillId="0" borderId="24" xfId="10" applyNumberFormat="1" applyFont="1" applyBorder="1" applyAlignment="1">
      <alignment horizontal="right" vertical="center"/>
    </xf>
    <xf numFmtId="177" fontId="26" fillId="0" borderId="29" xfId="10" applyNumberFormat="1" applyFont="1" applyBorder="1" applyAlignment="1">
      <alignment horizontal="right" vertical="center"/>
    </xf>
    <xf numFmtId="177" fontId="28" fillId="0" borderId="24" xfId="10" applyNumberFormat="1" applyFont="1" applyBorder="1" applyAlignment="1">
      <alignment horizontal="right" vertical="center"/>
    </xf>
    <xf numFmtId="177" fontId="28" fillId="0" borderId="50" xfId="10" applyNumberFormat="1" applyFont="1" applyBorder="1" applyAlignment="1">
      <alignment horizontal="right" vertical="center"/>
    </xf>
    <xf numFmtId="38" fontId="36" fillId="0" borderId="0" xfId="10" applyFont="1" applyBorder="1" applyAlignment="1">
      <alignment horizontal="left" vertical="center"/>
    </xf>
    <xf numFmtId="177" fontId="19" fillId="0" borderId="0" xfId="12" applyNumberFormat="1" applyFont="1" applyAlignment="1">
      <alignment horizontal="center" vertical="center"/>
    </xf>
    <xf numFmtId="0" fontId="37" fillId="0" borderId="0" xfId="34" applyFont="1">
      <alignment vertical="center"/>
    </xf>
    <xf numFmtId="0" fontId="38" fillId="0" borderId="0" xfId="34" applyFont="1">
      <alignment vertical="center"/>
    </xf>
    <xf numFmtId="0" fontId="24" fillId="0" borderId="0" xfId="34" applyFont="1">
      <alignment vertical="center"/>
    </xf>
    <xf numFmtId="0" fontId="35" fillId="0" borderId="0" xfId="34" applyFont="1">
      <alignment vertical="center"/>
    </xf>
    <xf numFmtId="0" fontId="28" fillId="0" borderId="10" xfId="34" applyFont="1" applyBorder="1" applyAlignment="1">
      <alignment horizontal="center" vertical="center" wrapText="1"/>
    </xf>
    <xf numFmtId="0" fontId="26" fillId="0" borderId="10" xfId="34" applyFont="1" applyBorder="1" applyAlignment="1">
      <alignment horizontal="center" vertical="center" wrapText="1"/>
    </xf>
    <xf numFmtId="0" fontId="28" fillId="0" borderId="10" xfId="34" applyFont="1" applyBorder="1" applyAlignment="1">
      <alignment horizontal="center" vertical="center"/>
    </xf>
    <xf numFmtId="0" fontId="28" fillId="0" borderId="10" xfId="34" applyFont="1" applyBorder="1" applyAlignment="1">
      <alignment horizontal="left" vertical="center" wrapText="1"/>
    </xf>
    <xf numFmtId="3" fontId="28" fillId="0" borderId="10" xfId="34" applyNumberFormat="1" applyFont="1" applyBorder="1" applyAlignment="1">
      <alignment vertical="center" wrapText="1"/>
    </xf>
    <xf numFmtId="3" fontId="28" fillId="0" borderId="10" xfId="34" applyNumberFormat="1" applyFont="1" applyBorder="1">
      <alignment vertical="center"/>
    </xf>
    <xf numFmtId="0" fontId="28" fillId="0" borderId="10" xfId="34" applyFont="1" applyBorder="1" applyAlignment="1">
      <alignment vertical="center" wrapText="1"/>
    </xf>
    <xf numFmtId="0" fontId="28" fillId="4" borderId="10" xfId="34" applyFont="1" applyFill="1" applyBorder="1" applyAlignment="1">
      <alignment vertical="center" wrapText="1"/>
    </xf>
    <xf numFmtId="0" fontId="28" fillId="0" borderId="10" xfId="34" applyFont="1" applyBorder="1">
      <alignment vertical="center"/>
    </xf>
    <xf numFmtId="3" fontId="28" fillId="0" borderId="10" xfId="11" applyNumberFormat="1" applyFont="1" applyBorder="1" applyAlignment="1">
      <alignment horizontal="right" vertical="center"/>
    </xf>
    <xf numFmtId="3" fontId="28" fillId="0" borderId="10" xfId="34" applyNumberFormat="1" applyFont="1" applyBorder="1" applyAlignment="1">
      <alignment horizontal="center" vertical="center" wrapText="1"/>
    </xf>
    <xf numFmtId="0" fontId="39" fillId="0" borderId="0" xfId="34" applyFont="1">
      <alignment vertical="center"/>
    </xf>
    <xf numFmtId="0" fontId="40" fillId="0" borderId="0" xfId="0" applyFont="1"/>
    <xf numFmtId="0" fontId="35" fillId="0" borderId="0" xfId="12" applyFont="1" applyAlignment="1">
      <alignment vertical="center"/>
    </xf>
    <xf numFmtId="0" fontId="19" fillId="0" borderId="0" xfId="12" applyFont="1" applyBorder="1" applyAlignment="1">
      <alignment horizontal="center" vertical="center"/>
    </xf>
    <xf numFmtId="0" fontId="29" fillId="0" borderId="0" xfId="12" applyFont="1" applyBorder="1" applyAlignment="1">
      <alignment horizontal="left" vertical="center" textRotation="180"/>
    </xf>
    <xf numFmtId="0" fontId="22" fillId="0" borderId="0" xfId="12" applyFont="1" applyBorder="1" applyAlignment="1">
      <alignment horizontal="right" vertical="center"/>
    </xf>
    <xf numFmtId="0" fontId="21" fillId="0" borderId="0" xfId="12" applyFont="1" applyBorder="1" applyAlignment="1">
      <alignment horizontal="center" vertical="center"/>
    </xf>
    <xf numFmtId="0" fontId="26" fillId="0" borderId="12" xfId="12" applyFont="1" applyBorder="1" applyAlignment="1">
      <alignment horizontal="left" vertical="center"/>
    </xf>
    <xf numFmtId="0" fontId="19" fillId="0" borderId="2" xfId="12" applyFont="1" applyBorder="1" applyAlignment="1">
      <alignment horizontal="left" vertical="center"/>
    </xf>
    <xf numFmtId="0" fontId="19" fillId="0" borderId="9" xfId="12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0" borderId="19" xfId="12" applyFont="1" applyBorder="1" applyAlignment="1">
      <alignment horizontal="left" vertical="center"/>
    </xf>
    <xf numFmtId="0" fontId="26" fillId="0" borderId="10" xfId="12" applyFont="1" applyBorder="1" applyAlignment="1">
      <alignment horizontal="left" vertical="center"/>
    </xf>
    <xf numFmtId="0" fontId="22" fillId="0" borderId="0" xfId="12" applyFont="1" applyBorder="1" applyAlignment="1">
      <alignment horizontal="right" vertical="center"/>
    </xf>
    <xf numFmtId="0" fontId="26" fillId="0" borderId="40" xfId="12" applyFont="1" applyBorder="1" applyAlignment="1">
      <alignment horizontal="center" vertical="center"/>
    </xf>
    <xf numFmtId="0" fontId="26" fillId="0" borderId="3" xfId="12" applyFont="1" applyBorder="1" applyAlignment="1">
      <alignment horizontal="center" vertical="center"/>
    </xf>
    <xf numFmtId="0" fontId="26" fillId="0" borderId="18" xfId="12" applyFont="1" applyBorder="1" applyAlignment="1">
      <alignment horizontal="left" vertical="center"/>
    </xf>
    <xf numFmtId="0" fontId="26" fillId="0" borderId="7" xfId="12" applyFont="1" applyBorder="1" applyAlignment="1">
      <alignment horizontal="left" vertical="center"/>
    </xf>
    <xf numFmtId="0" fontId="26" fillId="0" borderId="19" xfId="12" applyFont="1" applyBorder="1" applyAlignment="1">
      <alignment horizontal="left" vertical="center" wrapText="1"/>
    </xf>
    <xf numFmtId="0" fontId="26" fillId="0" borderId="10" xfId="12" applyFont="1" applyBorder="1" applyAlignment="1">
      <alignment horizontal="left" vertical="center" wrapText="1"/>
    </xf>
    <xf numFmtId="0" fontId="19" fillId="0" borderId="19" xfId="12" applyFont="1" applyBorder="1" applyAlignment="1">
      <alignment horizontal="left" vertical="center"/>
    </xf>
    <xf numFmtId="0" fontId="19" fillId="0" borderId="10" xfId="12" applyFont="1" applyBorder="1" applyAlignment="1">
      <alignment horizontal="left" vertical="center"/>
    </xf>
    <xf numFmtId="0" fontId="21" fillId="0" borderId="0" xfId="12" applyFont="1" applyBorder="1" applyAlignment="1">
      <alignment horizontal="center" vertical="center"/>
    </xf>
    <xf numFmtId="38" fontId="31" fillId="0" borderId="0" xfId="10" applyFont="1" applyBorder="1" applyAlignment="1">
      <alignment horizontal="center" vertical="center"/>
    </xf>
    <xf numFmtId="0" fontId="29" fillId="0" borderId="0" xfId="12" applyFont="1" applyBorder="1" applyAlignment="1">
      <alignment horizontal="left" vertical="center" textRotation="180"/>
    </xf>
    <xf numFmtId="0" fontId="26" fillId="0" borderId="39" xfId="12" applyFont="1" applyBorder="1" applyAlignment="1">
      <alignment horizontal="left" vertical="center"/>
    </xf>
    <xf numFmtId="0" fontId="26" fillId="0" borderId="9" xfId="12" applyFont="1" applyBorder="1" applyAlignment="1">
      <alignment horizontal="left" vertical="center"/>
    </xf>
    <xf numFmtId="0" fontId="26" fillId="0" borderId="36" xfId="12" applyFont="1" applyBorder="1" applyAlignment="1">
      <alignment horizontal="left" vertical="center"/>
    </xf>
    <xf numFmtId="0" fontId="26" fillId="0" borderId="37" xfId="12" applyFont="1" applyBorder="1" applyAlignment="1">
      <alignment horizontal="left" vertical="center"/>
    </xf>
    <xf numFmtId="0" fontId="26" fillId="0" borderId="38" xfId="12" applyFont="1" applyBorder="1" applyAlignment="1">
      <alignment horizontal="center" vertical="center"/>
    </xf>
    <xf numFmtId="0" fontId="26" fillId="0" borderId="15" xfId="12" applyFont="1" applyBorder="1" applyAlignment="1">
      <alignment horizontal="center" vertical="center"/>
    </xf>
    <xf numFmtId="0" fontId="30" fillId="0" borderId="35" xfId="12" applyFont="1" applyBorder="1" applyAlignment="1">
      <alignment horizontal="left" vertical="center" wrapText="1"/>
    </xf>
    <xf numFmtId="0" fontId="19" fillId="0" borderId="0" xfId="12" applyFont="1" applyBorder="1" applyAlignment="1">
      <alignment horizontal="center" vertical="center"/>
    </xf>
    <xf numFmtId="38" fontId="34" fillId="0" borderId="0" xfId="10" applyFont="1" applyBorder="1" applyAlignment="1">
      <alignment horizontal="left" vertical="center"/>
    </xf>
    <xf numFmtId="0" fontId="19" fillId="0" borderId="41" xfId="12" applyFont="1" applyBorder="1" applyAlignment="1">
      <alignment horizontal="center" vertical="center"/>
    </xf>
    <xf numFmtId="0" fontId="19" fillId="0" borderId="58" xfId="12" applyFont="1" applyBorder="1" applyAlignment="1">
      <alignment horizontal="center" vertical="center"/>
    </xf>
    <xf numFmtId="0" fontId="19" fillId="0" borderId="52" xfId="12" applyFont="1" applyBorder="1" applyAlignment="1">
      <alignment horizontal="center" vertical="center" wrapText="1"/>
    </xf>
    <xf numFmtId="0" fontId="19" fillId="0" borderId="59" xfId="12" applyFont="1" applyBorder="1" applyAlignment="1">
      <alignment horizontal="center" vertical="center" wrapText="1"/>
    </xf>
    <xf numFmtId="0" fontId="19" fillId="0" borderId="34" xfId="12" applyFont="1" applyBorder="1" applyAlignment="1">
      <alignment horizontal="center" vertical="center"/>
    </xf>
    <xf numFmtId="0" fontId="19" fillId="0" borderId="33" xfId="12" applyFont="1" applyBorder="1" applyAlignment="1">
      <alignment horizontal="center" vertical="center"/>
    </xf>
    <xf numFmtId="0" fontId="19" fillId="0" borderId="42" xfId="12" applyFont="1" applyBorder="1" applyAlignment="1">
      <alignment horizontal="center" vertical="center"/>
    </xf>
    <xf numFmtId="0" fontId="26" fillId="0" borderId="5" xfId="12" applyFont="1" applyBorder="1" applyAlignment="1">
      <alignment horizontal="center" vertical="center"/>
    </xf>
    <xf numFmtId="0" fontId="19" fillId="0" borderId="43" xfId="12" applyFont="1" applyBorder="1" applyAlignment="1">
      <alignment horizontal="center" vertical="center" textRotation="255"/>
    </xf>
    <xf numFmtId="0" fontId="19" fillId="0" borderId="44" xfId="12" applyFont="1" applyBorder="1" applyAlignment="1">
      <alignment horizontal="center" vertical="center" textRotation="255"/>
    </xf>
    <xf numFmtId="0" fontId="19" fillId="0" borderId="20" xfId="12" applyFont="1" applyBorder="1" applyAlignment="1">
      <alignment horizontal="center" vertical="center" textRotation="255"/>
    </xf>
    <xf numFmtId="0" fontId="26" fillId="0" borderId="6" xfId="12" applyFont="1" applyBorder="1" applyAlignment="1">
      <alignment horizontal="left" vertical="center"/>
    </xf>
    <xf numFmtId="0" fontId="26" fillId="0" borderId="2" xfId="12" applyFont="1" applyBorder="1" applyAlignment="1">
      <alignment horizontal="left" vertical="center"/>
    </xf>
    <xf numFmtId="0" fontId="26" fillId="0" borderId="12" xfId="12" applyFont="1" applyBorder="1" applyAlignment="1">
      <alignment horizontal="left" vertical="center"/>
    </xf>
    <xf numFmtId="0" fontId="26" fillId="0" borderId="13" xfId="12" applyFont="1" applyBorder="1" applyAlignment="1">
      <alignment horizontal="left" vertical="center"/>
    </xf>
    <xf numFmtId="0" fontId="26" fillId="0" borderId="1" xfId="12" applyFont="1" applyBorder="1" applyAlignment="1">
      <alignment horizontal="center" vertical="center" wrapText="1"/>
    </xf>
    <xf numFmtId="0" fontId="26" fillId="0" borderId="22" xfId="12" applyFont="1" applyBorder="1" applyAlignment="1">
      <alignment horizontal="center" vertical="center" wrapText="1"/>
    </xf>
    <xf numFmtId="0" fontId="19" fillId="0" borderId="41" xfId="12" applyFont="1" applyBorder="1" applyAlignment="1">
      <alignment horizontal="center" vertical="center" textRotation="255"/>
    </xf>
    <xf numFmtId="0" fontId="19" fillId="0" borderId="6" xfId="12" applyFont="1" applyBorder="1" applyAlignment="1">
      <alignment horizontal="left" vertical="center"/>
    </xf>
    <xf numFmtId="0" fontId="19" fillId="0" borderId="7" xfId="12" applyFont="1" applyBorder="1" applyAlignment="1">
      <alignment horizontal="left" vertical="center"/>
    </xf>
    <xf numFmtId="0" fontId="19" fillId="0" borderId="2" xfId="12" applyFont="1" applyBorder="1" applyAlignment="1">
      <alignment horizontal="left" vertical="center"/>
    </xf>
    <xf numFmtId="0" fontId="19" fillId="0" borderId="9" xfId="12" applyFont="1" applyBorder="1" applyAlignment="1">
      <alignment horizontal="left" vertical="center"/>
    </xf>
    <xf numFmtId="0" fontId="26" fillId="0" borderId="31" xfId="12" applyFont="1" applyBorder="1" applyAlignment="1">
      <alignment horizontal="left" vertical="center"/>
    </xf>
    <xf numFmtId="0" fontId="26" fillId="0" borderId="32" xfId="12" applyFont="1" applyBorder="1" applyAlignment="1">
      <alignment horizontal="left" vertical="center"/>
    </xf>
    <xf numFmtId="0" fontId="26" fillId="0" borderId="14" xfId="12" applyFont="1" applyBorder="1" applyAlignment="1">
      <alignment horizontal="left" vertical="center"/>
    </xf>
    <xf numFmtId="0" fontId="26" fillId="0" borderId="35" xfId="12" applyFont="1" applyBorder="1" applyAlignment="1">
      <alignment horizontal="left" vertical="top" wrapText="1"/>
    </xf>
    <xf numFmtId="0" fontId="43" fillId="0" borderId="8" xfId="34" applyFont="1" applyBorder="1" applyAlignment="1">
      <alignment horizontal="right" vertical="center"/>
    </xf>
    <xf numFmtId="0" fontId="56" fillId="0" borderId="0" xfId="12" applyFont="1" applyAlignment="1">
      <alignment horizontal="left" vertical="center"/>
    </xf>
    <xf numFmtId="0" fontId="25" fillId="0" borderId="0" xfId="34" applyFont="1">
      <alignment vertical="center"/>
    </xf>
  </cellXfs>
  <cellStyles count="35">
    <cellStyle name="Calc Currency (0)" xfId="1"/>
    <cellStyle name="entry" xfId="2"/>
    <cellStyle name="Header1" xfId="3"/>
    <cellStyle name="Header2" xfId="4"/>
    <cellStyle name="Normal 2" xfId="16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桁区切り [0.00] 2" xfId="11"/>
    <cellStyle name="桁区切り [0.00] 3" xfId="17"/>
    <cellStyle name="桁区切り [0.00] 4" xfId="18"/>
    <cellStyle name="桁区切り 10" xfId="19"/>
    <cellStyle name="桁区切り 11" xfId="20"/>
    <cellStyle name="桁区切り 2" xfId="21"/>
    <cellStyle name="桁区切り 3" xfId="22"/>
    <cellStyle name="桁区切り 4" xfId="23"/>
    <cellStyle name="桁区切り 5" xfId="24"/>
    <cellStyle name="桁区切り 6" xfId="25"/>
    <cellStyle name="桁区切り 7" xfId="26"/>
    <cellStyle name="桁区切り 8" xfId="27"/>
    <cellStyle name="桁区切り 9" xfId="28"/>
    <cellStyle name="通貨 [0.00] 2" xfId="29"/>
    <cellStyle name="通貨 [0.00] 3" xfId="30"/>
    <cellStyle name="通貨 [0.00] 4" xfId="31"/>
    <cellStyle name="標準" xfId="0" builtinId="0"/>
    <cellStyle name="標準 2" xfId="15"/>
    <cellStyle name="標準 2 2" xfId="34"/>
    <cellStyle name="標準 3" xfId="32"/>
    <cellStyle name="標準 4" xfId="33"/>
    <cellStyle name="標準_14-3 参考資料-3　難燃剤需要量の推移" xfId="12"/>
    <cellStyle name="標準_インベントリー　基礎情報　2008.7.2" xfId="13"/>
    <cellStyle name="標準_資料－臭素化ＤＸＮ発生源関連資料 2008.11.2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2</xdr:row>
      <xdr:rowOff>0</xdr:rowOff>
    </xdr:from>
    <xdr:to>
      <xdr:col>71</xdr:col>
      <xdr:colOff>419100</xdr:colOff>
      <xdr:row>28</xdr:row>
      <xdr:rowOff>44450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0" y="400050"/>
          <a:ext cx="13449300" cy="847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1</xdr:row>
      <xdr:rowOff>0</xdr:rowOff>
    </xdr:from>
    <xdr:to>
      <xdr:col>72</xdr:col>
      <xdr:colOff>419100</xdr:colOff>
      <xdr:row>25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27950" y="400050"/>
          <a:ext cx="13449300" cy="847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B9" sqref="B9:I9"/>
    </sheetView>
  </sheetViews>
  <sheetFormatPr defaultRowHeight="13.5"/>
  <cols>
    <col min="1" max="1" width="14.625" customWidth="1"/>
    <col min="4" max="8" width="9.125" customWidth="1"/>
    <col min="9" max="9" width="5.625" customWidth="1"/>
  </cols>
  <sheetData>
    <row r="1" spans="2:9" ht="24">
      <c r="G1" s="203" t="s">
        <v>1</v>
      </c>
      <c r="H1" s="203"/>
      <c r="I1" s="203"/>
    </row>
    <row r="9" spans="2:9" ht="18.75">
      <c r="B9" s="204" t="s">
        <v>5</v>
      </c>
      <c r="C9" s="204"/>
      <c r="D9" s="204"/>
      <c r="E9" s="204"/>
      <c r="F9" s="204"/>
      <c r="G9" s="204"/>
      <c r="H9" s="204"/>
      <c r="I9" s="204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 ht="18.75">
      <c r="B13" s="205" t="s">
        <v>4</v>
      </c>
      <c r="C13" s="206"/>
      <c r="D13" s="206"/>
      <c r="E13" s="206"/>
      <c r="F13" s="206"/>
      <c r="G13" s="206"/>
      <c r="H13" s="206"/>
      <c r="I13" s="206"/>
    </row>
    <row r="14" spans="2:9" ht="9.75" customHeight="1">
      <c r="B14" s="194"/>
      <c r="C14" s="194"/>
      <c r="D14" s="194"/>
      <c r="E14" s="194"/>
      <c r="F14" s="194"/>
      <c r="G14" s="194"/>
      <c r="H14" s="194"/>
      <c r="I14" s="194"/>
    </row>
    <row r="15" spans="2:9" ht="18.75">
      <c r="B15" s="206" t="s">
        <v>3</v>
      </c>
      <c r="C15" s="206"/>
      <c r="D15" s="206"/>
      <c r="E15" s="206"/>
      <c r="F15" s="206"/>
      <c r="G15" s="206"/>
      <c r="H15" s="206"/>
      <c r="I15" s="206"/>
    </row>
    <row r="16" spans="2:9">
      <c r="C16" s="126"/>
    </row>
  </sheetData>
  <mergeCells count="4">
    <mergeCell ref="G1:I1"/>
    <mergeCell ref="B9:I9"/>
    <mergeCell ref="B13:I13"/>
    <mergeCell ref="B15:I15"/>
  </mergeCells>
  <phoneticPr fontId="1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54"/>
  <sheetViews>
    <sheetView showGridLines="0" tabSelected="1" view="pageBreakPreview" topLeftCell="A7" zoomScaleNormal="100" zoomScaleSheetLayoutView="100" workbookViewId="0">
      <pane xSplit="3" topLeftCell="X1" activePane="topRight" state="frozen"/>
      <selection activeCell="B9" sqref="B9:I9"/>
      <selection pane="topRight" activeCell="B9" sqref="B9:I9"/>
    </sheetView>
  </sheetViews>
  <sheetFormatPr defaultRowHeight="15"/>
  <cols>
    <col min="1" max="1" width="1.25" style="2" customWidth="1"/>
    <col min="2" max="2" width="16.25" style="2" customWidth="1"/>
    <col min="3" max="3" width="22.75" style="2" customWidth="1"/>
    <col min="4" max="12" width="7.625" style="2" customWidth="1"/>
    <col min="13" max="32" width="7.625" style="4" customWidth="1"/>
    <col min="33" max="34" width="7.625" style="196" customWidth="1"/>
    <col min="35" max="37" width="7.25" style="196" customWidth="1"/>
    <col min="38" max="39" width="7.25" style="5" customWidth="1"/>
    <col min="40" max="40" width="10.125" style="5" customWidth="1"/>
    <col min="41" max="41" width="9.25" style="5" customWidth="1"/>
    <col min="42" max="78" width="9" style="5"/>
    <col min="79" max="16384" width="9" style="2"/>
  </cols>
  <sheetData>
    <row r="1" spans="1:47" ht="54.75" customHeight="1">
      <c r="C1" s="3"/>
      <c r="D1" s="3"/>
      <c r="E1" s="3"/>
      <c r="F1" s="3"/>
      <c r="G1" s="3" t="s">
        <v>0</v>
      </c>
      <c r="H1" s="3" t="s">
        <v>6</v>
      </c>
      <c r="I1" s="3"/>
      <c r="J1" s="3"/>
      <c r="K1" s="3"/>
      <c r="L1" s="3"/>
      <c r="AD1" s="218"/>
      <c r="AE1" s="218"/>
      <c r="AF1" s="218"/>
      <c r="AG1" s="218"/>
      <c r="AH1" s="218"/>
      <c r="AM1" s="209"/>
      <c r="AN1" s="209"/>
      <c r="AO1" s="209"/>
    </row>
    <row r="2" spans="1:47" ht="5.25" customHeight="1">
      <c r="A2" s="6"/>
      <c r="B2" s="195"/>
      <c r="C2" s="7"/>
      <c r="D2" s="3"/>
      <c r="E2" s="3"/>
      <c r="F2" s="3"/>
      <c r="G2" s="3"/>
      <c r="H2" s="3"/>
      <c r="I2" s="3"/>
      <c r="J2" s="3"/>
      <c r="K2" s="3"/>
      <c r="L2" s="3"/>
      <c r="AM2" s="198"/>
      <c r="AN2" s="198"/>
      <c r="AO2" s="198"/>
    </row>
    <row r="3" spans="1:47" ht="42" customHeight="1" thickBot="1">
      <c r="B3" s="257" t="s">
        <v>91</v>
      </c>
      <c r="N3" s="8"/>
      <c r="O3" s="8"/>
      <c r="P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/>
      <c r="AH3" s="9"/>
      <c r="AI3" s="9"/>
      <c r="AJ3" s="9"/>
      <c r="AK3" s="9"/>
    </row>
    <row r="4" spans="1:47" ht="24.95" customHeight="1" thickBot="1">
      <c r="B4" s="210" t="s">
        <v>7</v>
      </c>
      <c r="C4" s="211"/>
      <c r="D4" s="10">
        <v>1986</v>
      </c>
      <c r="E4" s="10">
        <v>1987</v>
      </c>
      <c r="F4" s="10">
        <v>1988</v>
      </c>
      <c r="G4" s="10">
        <v>1989</v>
      </c>
      <c r="H4" s="10">
        <v>1990</v>
      </c>
      <c r="I4" s="10">
        <v>1991</v>
      </c>
      <c r="J4" s="10">
        <v>1992</v>
      </c>
      <c r="K4" s="10">
        <v>1993</v>
      </c>
      <c r="L4" s="10">
        <v>1994</v>
      </c>
      <c r="M4" s="10">
        <v>1995</v>
      </c>
      <c r="N4" s="11">
        <v>1996</v>
      </c>
      <c r="O4" s="11">
        <v>1997</v>
      </c>
      <c r="P4" s="11">
        <v>1998</v>
      </c>
      <c r="Q4" s="11">
        <v>1999</v>
      </c>
      <c r="R4" s="11">
        <v>2000</v>
      </c>
      <c r="S4" s="11">
        <v>2001</v>
      </c>
      <c r="T4" s="11">
        <v>2002</v>
      </c>
      <c r="U4" s="11">
        <v>2003</v>
      </c>
      <c r="V4" s="11">
        <v>2004</v>
      </c>
      <c r="W4" s="12">
        <v>2005</v>
      </c>
      <c r="X4" s="13">
        <v>2006</v>
      </c>
      <c r="Y4" s="12">
        <v>2007</v>
      </c>
      <c r="Z4" s="14">
        <v>2008</v>
      </c>
      <c r="AA4" s="13">
        <v>2009</v>
      </c>
      <c r="AB4" s="12">
        <v>2010</v>
      </c>
      <c r="AC4" s="15">
        <v>2011</v>
      </c>
      <c r="AD4" s="12">
        <v>2012</v>
      </c>
      <c r="AE4" s="12">
        <v>2013</v>
      </c>
      <c r="AF4" s="12">
        <v>2014</v>
      </c>
      <c r="AG4" s="12">
        <v>2015</v>
      </c>
      <c r="AH4" s="16">
        <v>2016</v>
      </c>
      <c r="AQ4" s="17"/>
      <c r="AR4" s="18"/>
      <c r="AT4" s="17"/>
      <c r="AU4" s="18"/>
    </row>
    <row r="5" spans="1:47" ht="24.95" customHeight="1" thickTop="1">
      <c r="B5" s="212" t="s">
        <v>8</v>
      </c>
      <c r="C5" s="213"/>
      <c r="D5" s="19">
        <v>12000</v>
      </c>
      <c r="E5" s="19">
        <v>14000</v>
      </c>
      <c r="F5" s="19">
        <v>18000</v>
      </c>
      <c r="G5" s="19">
        <v>20000</v>
      </c>
      <c r="H5" s="19">
        <v>23000</v>
      </c>
      <c r="I5" s="19">
        <v>24500</v>
      </c>
      <c r="J5" s="19">
        <v>23000</v>
      </c>
      <c r="K5" s="19">
        <v>22000</v>
      </c>
      <c r="L5" s="19">
        <v>24000</v>
      </c>
      <c r="M5" s="20">
        <v>30000</v>
      </c>
      <c r="N5" s="21">
        <v>29000</v>
      </c>
      <c r="O5" s="21">
        <v>31000</v>
      </c>
      <c r="P5" s="21">
        <v>29500</v>
      </c>
      <c r="Q5" s="21">
        <v>31000</v>
      </c>
      <c r="R5" s="22">
        <v>32300</v>
      </c>
      <c r="S5" s="22">
        <v>27300</v>
      </c>
      <c r="T5" s="22">
        <v>31000</v>
      </c>
      <c r="U5" s="22">
        <v>32000</v>
      </c>
      <c r="V5" s="22">
        <v>35000</v>
      </c>
      <c r="W5" s="23">
        <v>30000</v>
      </c>
      <c r="X5" s="24">
        <v>29000</v>
      </c>
      <c r="Y5" s="23">
        <v>25000</v>
      </c>
      <c r="Z5" s="25">
        <v>22500</v>
      </c>
      <c r="AA5" s="24">
        <v>17000</v>
      </c>
      <c r="AB5" s="23">
        <v>18000</v>
      </c>
      <c r="AC5" s="26">
        <v>16200</v>
      </c>
      <c r="AD5" s="23">
        <v>15000</v>
      </c>
      <c r="AE5" s="23">
        <v>14000</v>
      </c>
      <c r="AF5" s="27">
        <v>14000</v>
      </c>
      <c r="AG5" s="27">
        <v>14000</v>
      </c>
      <c r="AH5" s="28">
        <v>11000</v>
      </c>
      <c r="AT5" s="17"/>
      <c r="AU5" s="18"/>
    </row>
    <row r="6" spans="1:47" ht="24.95" customHeight="1">
      <c r="B6" s="207" t="s">
        <v>9</v>
      </c>
      <c r="C6" s="208"/>
      <c r="D6" s="29">
        <v>3000</v>
      </c>
      <c r="E6" s="29">
        <v>4000</v>
      </c>
      <c r="F6" s="29">
        <v>5000</v>
      </c>
      <c r="G6" s="29">
        <v>6000</v>
      </c>
      <c r="H6" s="29">
        <v>10000</v>
      </c>
      <c r="I6" s="29">
        <v>9800</v>
      </c>
      <c r="J6" s="29">
        <v>6300</v>
      </c>
      <c r="K6" s="29">
        <v>5800</v>
      </c>
      <c r="L6" s="29">
        <v>5500</v>
      </c>
      <c r="M6" s="30">
        <v>4900</v>
      </c>
      <c r="N6" s="31">
        <v>4200</v>
      </c>
      <c r="O6" s="31">
        <v>4450</v>
      </c>
      <c r="P6" s="31">
        <v>4000</v>
      </c>
      <c r="Q6" s="31">
        <v>3800</v>
      </c>
      <c r="R6" s="32">
        <v>2800</v>
      </c>
      <c r="S6" s="32">
        <v>2500</v>
      </c>
      <c r="T6" s="32">
        <v>2200</v>
      </c>
      <c r="U6" s="32">
        <v>2200</v>
      </c>
      <c r="V6" s="32">
        <v>2000</v>
      </c>
      <c r="W6" s="33">
        <v>1800</v>
      </c>
      <c r="X6" s="34">
        <v>1700</v>
      </c>
      <c r="Y6" s="33">
        <v>1700</v>
      </c>
      <c r="Z6" s="35">
        <v>1600</v>
      </c>
      <c r="AA6" s="34">
        <v>1300</v>
      </c>
      <c r="AB6" s="33">
        <v>1100</v>
      </c>
      <c r="AC6" s="36">
        <v>990</v>
      </c>
      <c r="AD6" s="33">
        <v>990</v>
      </c>
      <c r="AE6" s="33">
        <v>900</v>
      </c>
      <c r="AF6" s="37">
        <v>800</v>
      </c>
      <c r="AG6" s="37">
        <v>700</v>
      </c>
      <c r="AH6" s="38">
        <v>500</v>
      </c>
      <c r="AT6" s="17"/>
      <c r="AU6" s="18"/>
    </row>
    <row r="7" spans="1:47" ht="24.95" customHeight="1">
      <c r="B7" s="207" t="s">
        <v>10</v>
      </c>
      <c r="C7" s="208"/>
      <c r="D7" s="29">
        <v>500</v>
      </c>
      <c r="E7" s="29">
        <v>1000</v>
      </c>
      <c r="F7" s="29">
        <v>1100</v>
      </c>
      <c r="G7" s="29">
        <v>1100</v>
      </c>
      <c r="H7" s="29">
        <v>1100</v>
      </c>
      <c r="I7" s="29">
        <v>1500</v>
      </c>
      <c r="J7" s="29">
        <v>1100</v>
      </c>
      <c r="K7" s="29">
        <v>900</v>
      </c>
      <c r="L7" s="29">
        <v>500</v>
      </c>
      <c r="M7" s="30">
        <v>300</v>
      </c>
      <c r="N7" s="31">
        <v>280</v>
      </c>
      <c r="O7" s="31">
        <v>250</v>
      </c>
      <c r="P7" s="31">
        <v>75</v>
      </c>
      <c r="Q7" s="31">
        <v>75</v>
      </c>
      <c r="R7" s="39" t="s">
        <v>11</v>
      </c>
      <c r="S7" s="39" t="s">
        <v>11</v>
      </c>
      <c r="T7" s="39" t="s">
        <v>11</v>
      </c>
      <c r="U7" s="39" t="s">
        <v>11</v>
      </c>
      <c r="V7" s="39" t="s">
        <v>11</v>
      </c>
      <c r="W7" s="40" t="s">
        <v>11</v>
      </c>
      <c r="X7" s="40" t="s">
        <v>11</v>
      </c>
      <c r="Y7" s="40" t="s">
        <v>11</v>
      </c>
      <c r="Z7" s="41" t="s">
        <v>11</v>
      </c>
      <c r="AA7" s="42" t="s">
        <v>11</v>
      </c>
      <c r="AB7" s="40" t="s">
        <v>11</v>
      </c>
      <c r="AC7" s="43" t="s">
        <v>11</v>
      </c>
      <c r="AD7" s="40" t="s">
        <v>11</v>
      </c>
      <c r="AE7" s="40" t="s">
        <v>11</v>
      </c>
      <c r="AF7" s="44" t="s">
        <v>12</v>
      </c>
      <c r="AG7" s="44" t="s">
        <v>12</v>
      </c>
      <c r="AH7" s="45" t="s">
        <v>12</v>
      </c>
      <c r="AT7" s="17"/>
      <c r="AU7" s="18"/>
    </row>
    <row r="8" spans="1:47" ht="24.95" customHeight="1">
      <c r="B8" s="214" t="s">
        <v>13</v>
      </c>
      <c r="C8" s="215"/>
      <c r="D8" s="29">
        <v>1000</v>
      </c>
      <c r="E8" s="29">
        <v>1000</v>
      </c>
      <c r="F8" s="29">
        <v>1000</v>
      </c>
      <c r="G8" s="29">
        <v>1000</v>
      </c>
      <c r="H8" s="29">
        <v>1000</v>
      </c>
      <c r="I8" s="46" t="s">
        <v>11</v>
      </c>
      <c r="J8" s="46" t="s">
        <v>11</v>
      </c>
      <c r="K8" s="46" t="s">
        <v>11</v>
      </c>
      <c r="L8" s="46" t="s">
        <v>11</v>
      </c>
      <c r="M8" s="46" t="s">
        <v>11</v>
      </c>
      <c r="N8" s="47" t="s">
        <v>11</v>
      </c>
      <c r="O8" s="47" t="s">
        <v>11</v>
      </c>
      <c r="P8" s="47" t="s">
        <v>11</v>
      </c>
      <c r="Q8" s="47" t="s">
        <v>11</v>
      </c>
      <c r="R8" s="39" t="s">
        <v>11</v>
      </c>
      <c r="S8" s="39" t="s">
        <v>11</v>
      </c>
      <c r="T8" s="39" t="s">
        <v>11</v>
      </c>
      <c r="U8" s="39" t="s">
        <v>11</v>
      </c>
      <c r="V8" s="39" t="s">
        <v>11</v>
      </c>
      <c r="W8" s="40" t="s">
        <v>11</v>
      </c>
      <c r="X8" s="40" t="s">
        <v>11</v>
      </c>
      <c r="Y8" s="40" t="s">
        <v>11</v>
      </c>
      <c r="Z8" s="41" t="s">
        <v>11</v>
      </c>
      <c r="AA8" s="42" t="s">
        <v>11</v>
      </c>
      <c r="AB8" s="40" t="s">
        <v>11</v>
      </c>
      <c r="AC8" s="43" t="s">
        <v>11</v>
      </c>
      <c r="AD8" s="40" t="s">
        <v>11</v>
      </c>
      <c r="AE8" s="40" t="s">
        <v>11</v>
      </c>
      <c r="AF8" s="44" t="s">
        <v>12</v>
      </c>
      <c r="AG8" s="44" t="s">
        <v>12</v>
      </c>
      <c r="AH8" s="45" t="s">
        <v>12</v>
      </c>
      <c r="AT8" s="17"/>
      <c r="AU8" s="48"/>
    </row>
    <row r="9" spans="1:47" ht="24.95" customHeight="1">
      <c r="B9" s="207" t="s">
        <v>14</v>
      </c>
      <c r="C9" s="208"/>
      <c r="D9" s="29">
        <v>600</v>
      </c>
      <c r="E9" s="29">
        <v>600</v>
      </c>
      <c r="F9" s="29">
        <v>700</v>
      </c>
      <c r="G9" s="29">
        <v>700</v>
      </c>
      <c r="H9" s="29">
        <v>700</v>
      </c>
      <c r="I9" s="29">
        <v>1000</v>
      </c>
      <c r="J9" s="29">
        <v>1400</v>
      </c>
      <c r="K9" s="29">
        <v>1600</v>
      </c>
      <c r="L9" s="29">
        <v>1600</v>
      </c>
      <c r="M9" s="30">
        <v>1800</v>
      </c>
      <c r="N9" s="31">
        <v>2000</v>
      </c>
      <c r="O9" s="31">
        <v>2000</v>
      </c>
      <c r="P9" s="31">
        <v>1850</v>
      </c>
      <c r="Q9" s="31">
        <v>1950</v>
      </c>
      <c r="R9" s="31">
        <v>2000</v>
      </c>
      <c r="S9" s="31">
        <v>2200</v>
      </c>
      <c r="T9" s="31">
        <v>2400</v>
      </c>
      <c r="U9" s="31">
        <v>2400</v>
      </c>
      <c r="V9" s="31">
        <v>2600</v>
      </c>
      <c r="W9" s="31">
        <v>2600</v>
      </c>
      <c r="X9" s="49">
        <v>2600</v>
      </c>
      <c r="Y9" s="31">
        <v>3000</v>
      </c>
      <c r="Z9" s="30">
        <v>3000</v>
      </c>
      <c r="AA9" s="49">
        <v>2300</v>
      </c>
      <c r="AB9" s="31">
        <v>2800</v>
      </c>
      <c r="AC9" s="50">
        <v>2800</v>
      </c>
      <c r="AD9" s="31">
        <v>2600</v>
      </c>
      <c r="AE9" s="31">
        <v>1500</v>
      </c>
      <c r="AF9" s="51">
        <v>0</v>
      </c>
      <c r="AG9" s="51">
        <v>0</v>
      </c>
      <c r="AH9" s="52">
        <v>0</v>
      </c>
      <c r="AT9" s="17"/>
      <c r="AU9" s="18"/>
    </row>
    <row r="10" spans="1:47" ht="24.95" customHeight="1">
      <c r="B10" s="216" t="s">
        <v>15</v>
      </c>
      <c r="C10" s="217"/>
      <c r="D10" s="29"/>
      <c r="E10" s="29">
        <v>400</v>
      </c>
      <c r="F10" s="29">
        <v>600</v>
      </c>
      <c r="G10" s="29">
        <v>600</v>
      </c>
      <c r="H10" s="29">
        <v>1000</v>
      </c>
      <c r="I10" s="29">
        <v>1200</v>
      </c>
      <c r="J10" s="29">
        <v>1300</v>
      </c>
      <c r="K10" s="29">
        <v>1300</v>
      </c>
      <c r="L10" s="29">
        <v>2500</v>
      </c>
      <c r="M10" s="30">
        <v>2500</v>
      </c>
      <c r="N10" s="31">
        <v>2500</v>
      </c>
      <c r="O10" s="31">
        <v>2500</v>
      </c>
      <c r="P10" s="31">
        <v>2000</v>
      </c>
      <c r="Q10" s="31">
        <v>2000</v>
      </c>
      <c r="R10" s="31">
        <v>2000</v>
      </c>
      <c r="S10" s="31">
        <v>1750</v>
      </c>
      <c r="T10" s="31">
        <v>1500</v>
      </c>
      <c r="U10" s="31">
        <v>1500</v>
      </c>
      <c r="V10" s="31">
        <v>1500</v>
      </c>
      <c r="W10" s="31">
        <v>1500</v>
      </c>
      <c r="X10" s="49">
        <v>1500</v>
      </c>
      <c r="Y10" s="31">
        <v>1500</v>
      </c>
      <c r="Z10" s="30">
        <v>1300</v>
      </c>
      <c r="AA10" s="49">
        <v>1000</v>
      </c>
      <c r="AB10" s="31">
        <v>1000</v>
      </c>
      <c r="AC10" s="50">
        <v>1000</v>
      </c>
      <c r="AD10" s="31">
        <v>900</v>
      </c>
      <c r="AE10" s="31">
        <v>900</v>
      </c>
      <c r="AF10" s="51">
        <v>900</v>
      </c>
      <c r="AG10" s="51">
        <v>900</v>
      </c>
      <c r="AH10" s="52">
        <v>900</v>
      </c>
      <c r="AT10" s="17"/>
      <c r="AU10" s="48"/>
    </row>
    <row r="11" spans="1:47" ht="24.95" customHeight="1">
      <c r="B11" s="216" t="s">
        <v>16</v>
      </c>
      <c r="C11" s="217"/>
      <c r="D11" s="29">
        <v>100</v>
      </c>
      <c r="E11" s="29">
        <v>250</v>
      </c>
      <c r="F11" s="29">
        <v>450</v>
      </c>
      <c r="G11" s="29">
        <v>450</v>
      </c>
      <c r="H11" s="29">
        <v>450</v>
      </c>
      <c r="I11" s="29">
        <v>1500</v>
      </c>
      <c r="J11" s="29">
        <v>2000</v>
      </c>
      <c r="K11" s="29">
        <v>2700</v>
      </c>
      <c r="L11" s="29">
        <v>3500</v>
      </c>
      <c r="M11" s="30">
        <v>4000</v>
      </c>
      <c r="N11" s="31">
        <v>4100</v>
      </c>
      <c r="O11" s="31">
        <v>4300</v>
      </c>
      <c r="P11" s="31">
        <v>4300</v>
      </c>
      <c r="Q11" s="31">
        <v>4300</v>
      </c>
      <c r="R11" s="31">
        <v>4300</v>
      </c>
      <c r="S11" s="31">
        <v>3600</v>
      </c>
      <c r="T11" s="31">
        <v>3800</v>
      </c>
      <c r="U11" s="31">
        <v>4150</v>
      </c>
      <c r="V11" s="31">
        <v>4150</v>
      </c>
      <c r="W11" s="31">
        <v>4150</v>
      </c>
      <c r="X11" s="49">
        <v>4000</v>
      </c>
      <c r="Y11" s="31">
        <v>3500</v>
      </c>
      <c r="Z11" s="30">
        <v>3150</v>
      </c>
      <c r="AA11" s="49">
        <v>2600</v>
      </c>
      <c r="AB11" s="31">
        <v>2700</v>
      </c>
      <c r="AC11" s="50">
        <v>2400</v>
      </c>
      <c r="AD11" s="31">
        <v>2000</v>
      </c>
      <c r="AE11" s="31">
        <v>2000</v>
      </c>
      <c r="AF11" s="51">
        <v>2000</v>
      </c>
      <c r="AG11" s="51">
        <v>2000</v>
      </c>
      <c r="AH11" s="52">
        <v>2000</v>
      </c>
      <c r="AT11" s="17"/>
      <c r="AU11" s="18"/>
    </row>
    <row r="12" spans="1:47" ht="24.95" customHeight="1">
      <c r="B12" s="207" t="s">
        <v>17</v>
      </c>
      <c r="C12" s="208"/>
      <c r="D12" s="29">
        <v>400</v>
      </c>
      <c r="E12" s="29">
        <v>400</v>
      </c>
      <c r="F12" s="29">
        <v>400</v>
      </c>
      <c r="G12" s="29">
        <v>400</v>
      </c>
      <c r="H12" s="29">
        <v>400</v>
      </c>
      <c r="I12" s="29">
        <v>1000</v>
      </c>
      <c r="J12" s="29">
        <v>1000</v>
      </c>
      <c r="K12" s="29">
        <v>900</v>
      </c>
      <c r="L12" s="29">
        <v>900</v>
      </c>
      <c r="M12" s="30">
        <v>750</v>
      </c>
      <c r="N12" s="31">
        <v>500</v>
      </c>
      <c r="O12" s="31">
        <v>400</v>
      </c>
      <c r="P12" s="31">
        <v>100</v>
      </c>
      <c r="Q12" s="31">
        <v>250</v>
      </c>
      <c r="R12" s="47" t="s">
        <v>11</v>
      </c>
      <c r="S12" s="47" t="s">
        <v>11</v>
      </c>
      <c r="T12" s="47" t="s">
        <v>11</v>
      </c>
      <c r="U12" s="47" t="s">
        <v>11</v>
      </c>
      <c r="V12" s="47" t="s">
        <v>11</v>
      </c>
      <c r="W12" s="47" t="s">
        <v>11</v>
      </c>
      <c r="X12" s="53"/>
      <c r="Y12" s="47" t="s">
        <v>11</v>
      </c>
      <c r="Z12" s="46" t="s">
        <v>11</v>
      </c>
      <c r="AA12" s="53" t="s">
        <v>11</v>
      </c>
      <c r="AB12" s="47" t="s">
        <v>11</v>
      </c>
      <c r="AC12" s="54" t="s">
        <v>11</v>
      </c>
      <c r="AD12" s="47" t="s">
        <v>11</v>
      </c>
      <c r="AE12" s="47" t="s">
        <v>11</v>
      </c>
      <c r="AF12" s="55" t="s">
        <v>12</v>
      </c>
      <c r="AG12" s="55" t="s">
        <v>12</v>
      </c>
      <c r="AH12" s="56" t="s">
        <v>12</v>
      </c>
      <c r="AT12" s="17"/>
      <c r="AU12" s="48"/>
    </row>
    <row r="13" spans="1:47" ht="24.95" customHeight="1">
      <c r="A13" s="57"/>
      <c r="B13" s="207" t="s">
        <v>18</v>
      </c>
      <c r="C13" s="208"/>
      <c r="D13" s="46" t="s">
        <v>11</v>
      </c>
      <c r="E13" s="46" t="s">
        <v>11</v>
      </c>
      <c r="F13" s="46" t="s">
        <v>11</v>
      </c>
      <c r="G13" s="46" t="s">
        <v>11</v>
      </c>
      <c r="H13" s="46" t="s">
        <v>11</v>
      </c>
      <c r="I13" s="29">
        <v>2500</v>
      </c>
      <c r="J13" s="29">
        <v>2500</v>
      </c>
      <c r="K13" s="29">
        <v>2500</v>
      </c>
      <c r="L13" s="29">
        <v>2500</v>
      </c>
      <c r="M13" s="30">
        <v>2750</v>
      </c>
      <c r="N13" s="31">
        <v>3000</v>
      </c>
      <c r="O13" s="31">
        <v>3000</v>
      </c>
      <c r="P13" s="31">
        <v>3000</v>
      </c>
      <c r="Q13" s="31">
        <v>2800</v>
      </c>
      <c r="R13" s="32">
        <v>2900</v>
      </c>
      <c r="S13" s="32">
        <v>1800</v>
      </c>
      <c r="T13" s="32">
        <v>2500</v>
      </c>
      <c r="U13" s="32">
        <v>3000</v>
      </c>
      <c r="V13" s="32">
        <v>3000</v>
      </c>
      <c r="W13" s="33">
        <v>3000</v>
      </c>
      <c r="X13" s="34">
        <v>3000</v>
      </c>
      <c r="Y13" s="33">
        <v>3000</v>
      </c>
      <c r="Z13" s="35">
        <v>3000</v>
      </c>
      <c r="AA13" s="34">
        <v>3000</v>
      </c>
      <c r="AB13" s="33">
        <v>3000</v>
      </c>
      <c r="AC13" s="36">
        <v>3000</v>
      </c>
      <c r="AD13" s="33">
        <v>2500</v>
      </c>
      <c r="AE13" s="33">
        <v>2500</v>
      </c>
      <c r="AF13" s="37">
        <v>2500</v>
      </c>
      <c r="AG13" s="37">
        <v>2500</v>
      </c>
      <c r="AH13" s="38">
        <v>2000</v>
      </c>
      <c r="AT13" s="17"/>
      <c r="AU13" s="58"/>
    </row>
    <row r="14" spans="1:47" ht="24.95" customHeight="1">
      <c r="B14" s="207" t="s">
        <v>19</v>
      </c>
      <c r="C14" s="208"/>
      <c r="D14" s="29"/>
      <c r="E14" s="29"/>
      <c r="F14" s="29"/>
      <c r="G14" s="29"/>
      <c r="H14" s="29"/>
      <c r="I14" s="29">
        <v>1300</v>
      </c>
      <c r="J14" s="29">
        <v>1300</v>
      </c>
      <c r="K14" s="29">
        <v>1300</v>
      </c>
      <c r="L14" s="29">
        <v>1300</v>
      </c>
      <c r="M14" s="30">
        <v>1500</v>
      </c>
      <c r="N14" s="31">
        <v>1600</v>
      </c>
      <c r="O14" s="31">
        <v>2000</v>
      </c>
      <c r="P14" s="31">
        <v>2000</v>
      </c>
      <c r="Q14" s="31">
        <v>3500</v>
      </c>
      <c r="R14" s="32">
        <v>3300</v>
      </c>
      <c r="S14" s="32">
        <v>2500</v>
      </c>
      <c r="T14" s="32">
        <v>2800</v>
      </c>
      <c r="U14" s="32">
        <v>3000</v>
      </c>
      <c r="V14" s="32">
        <v>5100</v>
      </c>
      <c r="W14" s="33">
        <v>6000</v>
      </c>
      <c r="X14" s="34">
        <v>7500</v>
      </c>
      <c r="Y14" s="33">
        <v>7500</v>
      </c>
      <c r="Z14" s="35">
        <v>7000</v>
      </c>
      <c r="AA14" s="34">
        <v>5000</v>
      </c>
      <c r="AB14" s="33">
        <v>7000</v>
      </c>
      <c r="AC14" s="36">
        <v>7000</v>
      </c>
      <c r="AD14" s="33">
        <v>6000</v>
      </c>
      <c r="AE14" s="33">
        <v>6000</v>
      </c>
      <c r="AF14" s="37">
        <v>6500</v>
      </c>
      <c r="AG14" s="37">
        <v>4000</v>
      </c>
      <c r="AH14" s="38">
        <v>4000</v>
      </c>
      <c r="AT14" s="17"/>
      <c r="AU14" s="48"/>
    </row>
    <row r="15" spans="1:47" ht="24.95" customHeight="1">
      <c r="A15" s="57"/>
      <c r="B15" s="207" t="s">
        <v>20</v>
      </c>
      <c r="C15" s="208"/>
      <c r="D15" s="46" t="s">
        <v>11</v>
      </c>
      <c r="E15" s="46" t="s">
        <v>11</v>
      </c>
      <c r="F15" s="46" t="s">
        <v>11</v>
      </c>
      <c r="G15" s="29">
        <v>1000</v>
      </c>
      <c r="H15" s="29">
        <v>3000</v>
      </c>
      <c r="I15" s="29">
        <v>4700</v>
      </c>
      <c r="J15" s="29">
        <v>6000</v>
      </c>
      <c r="K15" s="29">
        <v>6500</v>
      </c>
      <c r="L15" s="29">
        <v>7000</v>
      </c>
      <c r="M15" s="30">
        <v>7450</v>
      </c>
      <c r="N15" s="31">
        <v>9000</v>
      </c>
      <c r="O15" s="31">
        <v>8500</v>
      </c>
      <c r="P15" s="31">
        <v>8500</v>
      </c>
      <c r="Q15" s="31">
        <v>8500</v>
      </c>
      <c r="R15" s="32">
        <v>8500</v>
      </c>
      <c r="S15" s="32">
        <v>8500</v>
      </c>
      <c r="T15" s="32">
        <v>8500</v>
      </c>
      <c r="U15" s="32">
        <v>9000</v>
      </c>
      <c r="V15" s="32">
        <v>12000</v>
      </c>
      <c r="W15" s="33">
        <v>12000</v>
      </c>
      <c r="X15" s="34">
        <v>12000</v>
      </c>
      <c r="Y15" s="33">
        <v>10000</v>
      </c>
      <c r="Z15" s="35">
        <v>9000</v>
      </c>
      <c r="AA15" s="34">
        <v>6000</v>
      </c>
      <c r="AB15" s="33">
        <v>7000</v>
      </c>
      <c r="AC15" s="36">
        <v>6200</v>
      </c>
      <c r="AD15" s="33">
        <v>5400</v>
      </c>
      <c r="AE15" s="33">
        <v>5000</v>
      </c>
      <c r="AF15" s="37">
        <v>5000</v>
      </c>
      <c r="AG15" s="37">
        <v>5000</v>
      </c>
      <c r="AH15" s="38">
        <v>4000</v>
      </c>
      <c r="AT15" s="17"/>
      <c r="AU15" s="48"/>
    </row>
    <row r="16" spans="1:47" ht="24.95" customHeight="1">
      <c r="B16" s="207" t="s">
        <v>21</v>
      </c>
      <c r="C16" s="208"/>
      <c r="D16" s="46" t="s">
        <v>11</v>
      </c>
      <c r="E16" s="46" t="s">
        <v>11</v>
      </c>
      <c r="F16" s="46" t="s">
        <v>11</v>
      </c>
      <c r="G16" s="46" t="s">
        <v>11</v>
      </c>
      <c r="H16" s="46" t="s">
        <v>11</v>
      </c>
      <c r="I16" s="46" t="s">
        <v>11</v>
      </c>
      <c r="J16" s="46" t="s">
        <v>11</v>
      </c>
      <c r="K16" s="29">
        <v>1000</v>
      </c>
      <c r="L16" s="29">
        <v>1600</v>
      </c>
      <c r="M16" s="30">
        <v>2600</v>
      </c>
      <c r="N16" s="31">
        <v>3000</v>
      </c>
      <c r="O16" s="31">
        <v>4600</v>
      </c>
      <c r="P16" s="31">
        <v>4600</v>
      </c>
      <c r="Q16" s="31">
        <v>5000</v>
      </c>
      <c r="R16" s="32">
        <v>5000</v>
      </c>
      <c r="S16" s="32">
        <v>4500</v>
      </c>
      <c r="T16" s="32">
        <v>5000</v>
      </c>
      <c r="U16" s="32">
        <v>5000</v>
      </c>
      <c r="V16" s="32">
        <v>5000</v>
      </c>
      <c r="W16" s="33">
        <v>5000</v>
      </c>
      <c r="X16" s="34">
        <v>6000</v>
      </c>
      <c r="Y16" s="33">
        <v>6000</v>
      </c>
      <c r="Z16" s="35">
        <v>5500</v>
      </c>
      <c r="AA16" s="34">
        <v>6000</v>
      </c>
      <c r="AB16" s="33">
        <v>7000</v>
      </c>
      <c r="AC16" s="36">
        <v>6700</v>
      </c>
      <c r="AD16" s="33">
        <v>5500</v>
      </c>
      <c r="AE16" s="33">
        <v>5900</v>
      </c>
      <c r="AF16" s="37">
        <v>6000</v>
      </c>
      <c r="AG16" s="37">
        <v>6000</v>
      </c>
      <c r="AH16" s="38">
        <v>6500</v>
      </c>
    </row>
    <row r="17" spans="1:44" ht="24.95" customHeight="1">
      <c r="B17" s="207" t="s">
        <v>22</v>
      </c>
      <c r="C17" s="208"/>
      <c r="D17" s="46" t="s">
        <v>11</v>
      </c>
      <c r="E17" s="46" t="s">
        <v>11</v>
      </c>
      <c r="F17" s="46" t="s">
        <v>11</v>
      </c>
      <c r="G17" s="46" t="s">
        <v>11</v>
      </c>
      <c r="H17" s="46" t="s">
        <v>11</v>
      </c>
      <c r="I17" s="46" t="s">
        <v>11</v>
      </c>
      <c r="J17" s="46" t="s">
        <v>11</v>
      </c>
      <c r="K17" s="46" t="s">
        <v>11</v>
      </c>
      <c r="L17" s="46" t="s">
        <v>11</v>
      </c>
      <c r="M17" s="46" t="s">
        <v>11</v>
      </c>
      <c r="N17" s="47" t="s">
        <v>11</v>
      </c>
      <c r="O17" s="31">
        <v>700</v>
      </c>
      <c r="P17" s="31">
        <v>1750</v>
      </c>
      <c r="Q17" s="31">
        <v>1750</v>
      </c>
      <c r="R17" s="32">
        <v>2000</v>
      </c>
      <c r="S17" s="32">
        <v>1000</v>
      </c>
      <c r="T17" s="32">
        <v>1350</v>
      </c>
      <c r="U17" s="32">
        <v>1200</v>
      </c>
      <c r="V17" s="32">
        <v>1000</v>
      </c>
      <c r="W17" s="33">
        <v>900</v>
      </c>
      <c r="X17" s="34">
        <v>800</v>
      </c>
      <c r="Y17" s="33">
        <v>800</v>
      </c>
      <c r="Z17" s="35">
        <v>700</v>
      </c>
      <c r="AA17" s="34">
        <v>490</v>
      </c>
      <c r="AB17" s="33">
        <v>490</v>
      </c>
      <c r="AC17" s="36">
        <v>490</v>
      </c>
      <c r="AD17" s="33">
        <v>1000</v>
      </c>
      <c r="AE17" s="33">
        <v>1500</v>
      </c>
      <c r="AF17" s="37">
        <v>1500</v>
      </c>
      <c r="AG17" s="37">
        <v>1500</v>
      </c>
      <c r="AH17" s="38">
        <v>1200</v>
      </c>
      <c r="AQ17" s="17"/>
      <c r="AR17" s="59"/>
    </row>
    <row r="18" spans="1:44" ht="24.95" customHeight="1">
      <c r="A18" s="220" t="s">
        <v>23</v>
      </c>
      <c r="B18" s="207" t="s">
        <v>24</v>
      </c>
      <c r="C18" s="208"/>
      <c r="D18" s="29">
        <v>100</v>
      </c>
      <c r="E18" s="29">
        <v>170</v>
      </c>
      <c r="F18" s="29">
        <v>200</v>
      </c>
      <c r="G18" s="46" t="s">
        <v>11</v>
      </c>
      <c r="H18" s="46" t="s">
        <v>11</v>
      </c>
      <c r="I18" s="46" t="s">
        <v>11</v>
      </c>
      <c r="J18" s="46" t="s">
        <v>11</v>
      </c>
      <c r="K18" s="46" t="s">
        <v>11</v>
      </c>
      <c r="L18" s="30">
        <v>200</v>
      </c>
      <c r="M18" s="30">
        <v>200</v>
      </c>
      <c r="N18" s="31">
        <v>400</v>
      </c>
      <c r="O18" s="31">
        <v>400</v>
      </c>
      <c r="P18" s="31">
        <v>800</v>
      </c>
      <c r="Q18" s="47" t="s">
        <v>11</v>
      </c>
      <c r="R18" s="39" t="s">
        <v>11</v>
      </c>
      <c r="S18" s="39" t="s">
        <v>11</v>
      </c>
      <c r="T18" s="39" t="s">
        <v>11</v>
      </c>
      <c r="U18" s="39" t="s">
        <v>11</v>
      </c>
      <c r="V18" s="39" t="s">
        <v>11</v>
      </c>
      <c r="W18" s="40" t="s">
        <v>11</v>
      </c>
      <c r="X18" s="40" t="s">
        <v>11</v>
      </c>
      <c r="Y18" s="40" t="s">
        <v>11</v>
      </c>
      <c r="Z18" s="41" t="s">
        <v>11</v>
      </c>
      <c r="AA18" s="42" t="s">
        <v>11</v>
      </c>
      <c r="AB18" s="40" t="s">
        <v>11</v>
      </c>
      <c r="AC18" s="43" t="s">
        <v>11</v>
      </c>
      <c r="AD18" s="40" t="s">
        <v>11</v>
      </c>
      <c r="AE18" s="40" t="s">
        <v>11</v>
      </c>
      <c r="AF18" s="44" t="s">
        <v>12</v>
      </c>
      <c r="AG18" s="44" t="s">
        <v>12</v>
      </c>
      <c r="AH18" s="45" t="s">
        <v>12</v>
      </c>
    </row>
    <row r="19" spans="1:44" ht="24.95" customHeight="1">
      <c r="A19" s="220"/>
      <c r="B19" s="207" t="s">
        <v>25</v>
      </c>
      <c r="C19" s="208"/>
      <c r="D19" s="46" t="s">
        <v>11</v>
      </c>
      <c r="E19" s="46" t="s">
        <v>11</v>
      </c>
      <c r="F19" s="46" t="s">
        <v>11</v>
      </c>
      <c r="G19" s="46" t="s">
        <v>11</v>
      </c>
      <c r="H19" s="46" t="s">
        <v>11</v>
      </c>
      <c r="I19" s="46" t="s">
        <v>11</v>
      </c>
      <c r="J19" s="46" t="s">
        <v>11</v>
      </c>
      <c r="K19" s="46" t="s">
        <v>11</v>
      </c>
      <c r="L19" s="30">
        <v>350</v>
      </c>
      <c r="M19" s="30">
        <v>350</v>
      </c>
      <c r="N19" s="31">
        <v>350</v>
      </c>
      <c r="O19" s="31">
        <v>350</v>
      </c>
      <c r="P19" s="31">
        <v>350</v>
      </c>
      <c r="Q19" s="31">
        <v>350</v>
      </c>
      <c r="R19" s="31">
        <v>350</v>
      </c>
      <c r="S19" s="31">
        <v>350</v>
      </c>
      <c r="T19" s="31">
        <v>350</v>
      </c>
      <c r="U19" s="31">
        <v>350</v>
      </c>
      <c r="V19" s="31">
        <v>350</v>
      </c>
      <c r="W19" s="31">
        <v>350</v>
      </c>
      <c r="X19" s="49">
        <v>350</v>
      </c>
      <c r="Y19" s="60">
        <v>350</v>
      </c>
      <c r="Z19" s="61">
        <v>350</v>
      </c>
      <c r="AA19" s="62">
        <v>350</v>
      </c>
      <c r="AB19" s="60">
        <v>350</v>
      </c>
      <c r="AC19" s="63">
        <v>350</v>
      </c>
      <c r="AD19" s="60">
        <v>350</v>
      </c>
      <c r="AE19" s="60">
        <v>350</v>
      </c>
      <c r="AF19" s="64">
        <v>350</v>
      </c>
      <c r="AG19" s="64">
        <v>350</v>
      </c>
      <c r="AH19" s="65">
        <v>350</v>
      </c>
    </row>
    <row r="20" spans="1:44" ht="24.95" customHeight="1">
      <c r="A20" s="197"/>
      <c r="B20" s="221" t="s">
        <v>26</v>
      </c>
      <c r="C20" s="222"/>
      <c r="D20" s="46" t="s">
        <v>11</v>
      </c>
      <c r="E20" s="66">
        <v>160</v>
      </c>
      <c r="F20" s="66">
        <v>160</v>
      </c>
      <c r="G20" s="46" t="s">
        <v>11</v>
      </c>
      <c r="H20" s="46" t="s">
        <v>11</v>
      </c>
      <c r="I20" s="46" t="s">
        <v>11</v>
      </c>
      <c r="J20" s="46" t="s">
        <v>11</v>
      </c>
      <c r="K20" s="46" t="s">
        <v>11</v>
      </c>
      <c r="L20" s="46" t="s">
        <v>11</v>
      </c>
      <c r="M20" s="46" t="s">
        <v>11</v>
      </c>
      <c r="N20" s="46" t="s">
        <v>11</v>
      </c>
      <c r="O20" s="46" t="s">
        <v>11</v>
      </c>
      <c r="P20" s="46" t="s">
        <v>11</v>
      </c>
      <c r="Q20" s="46" t="s">
        <v>11</v>
      </c>
      <c r="R20" s="67">
        <v>1000</v>
      </c>
      <c r="S20" s="67">
        <v>550</v>
      </c>
      <c r="T20" s="67">
        <v>800</v>
      </c>
      <c r="U20" s="67">
        <v>1000</v>
      </c>
      <c r="V20" s="67">
        <v>1200</v>
      </c>
      <c r="W20" s="67">
        <v>1200</v>
      </c>
      <c r="X20" s="68">
        <v>1400</v>
      </c>
      <c r="Y20" s="69">
        <v>1400</v>
      </c>
      <c r="Z20" s="70">
        <v>1400</v>
      </c>
      <c r="AA20" s="71">
        <v>980</v>
      </c>
      <c r="AB20" s="69">
        <v>1000</v>
      </c>
      <c r="AC20" s="72">
        <v>1200</v>
      </c>
      <c r="AD20" s="69">
        <v>1080</v>
      </c>
      <c r="AE20" s="69">
        <v>1080</v>
      </c>
      <c r="AF20" s="73">
        <v>1100</v>
      </c>
      <c r="AG20" s="73">
        <v>1100</v>
      </c>
      <c r="AH20" s="74">
        <v>1100</v>
      </c>
    </row>
    <row r="21" spans="1:44" ht="24.95" customHeight="1">
      <c r="A21" s="197"/>
      <c r="B21" s="221" t="s">
        <v>27</v>
      </c>
      <c r="C21" s="222"/>
      <c r="D21" s="47" t="s">
        <v>11</v>
      </c>
      <c r="E21" s="46" t="s">
        <v>11</v>
      </c>
      <c r="F21" s="46" t="s">
        <v>11</v>
      </c>
      <c r="G21" s="46" t="s">
        <v>11</v>
      </c>
      <c r="H21" s="46" t="s">
        <v>11</v>
      </c>
      <c r="I21" s="46" t="s">
        <v>11</v>
      </c>
      <c r="J21" s="46" t="s">
        <v>11</v>
      </c>
      <c r="K21" s="46" t="s">
        <v>11</v>
      </c>
      <c r="L21" s="46" t="s">
        <v>11</v>
      </c>
      <c r="M21" s="46" t="s">
        <v>11</v>
      </c>
      <c r="N21" s="46" t="s">
        <v>11</v>
      </c>
      <c r="O21" s="46" t="s">
        <v>11</v>
      </c>
      <c r="P21" s="46" t="s">
        <v>11</v>
      </c>
      <c r="Q21" s="46" t="s">
        <v>11</v>
      </c>
      <c r="R21" s="31">
        <v>800</v>
      </c>
      <c r="S21" s="31">
        <v>1000</v>
      </c>
      <c r="T21" s="31">
        <v>1100</v>
      </c>
      <c r="U21" s="31">
        <v>900</v>
      </c>
      <c r="V21" s="31">
        <v>1000</v>
      </c>
      <c r="W21" s="31">
        <v>1000</v>
      </c>
      <c r="X21" s="49">
        <v>1800</v>
      </c>
      <c r="Y21" s="60">
        <v>2000</v>
      </c>
      <c r="Z21" s="61">
        <v>2000</v>
      </c>
      <c r="AA21" s="62">
        <v>2500</v>
      </c>
      <c r="AB21" s="60">
        <v>2250</v>
      </c>
      <c r="AC21" s="63">
        <v>1500</v>
      </c>
      <c r="AD21" s="60">
        <v>1000</v>
      </c>
      <c r="AE21" s="60">
        <v>1200</v>
      </c>
      <c r="AF21" s="64">
        <v>1200</v>
      </c>
      <c r="AG21" s="64">
        <v>1200</v>
      </c>
      <c r="AH21" s="65">
        <v>1200</v>
      </c>
    </row>
    <row r="22" spans="1:44" ht="24.95" customHeight="1">
      <c r="A22" s="197"/>
      <c r="B22" s="75" t="s">
        <v>28</v>
      </c>
      <c r="C22" s="200"/>
      <c r="D22" s="47" t="s">
        <v>11</v>
      </c>
      <c r="E22" s="46" t="s">
        <v>11</v>
      </c>
      <c r="F22" s="46" t="s">
        <v>11</v>
      </c>
      <c r="G22" s="46" t="s">
        <v>11</v>
      </c>
      <c r="H22" s="46" t="s">
        <v>11</v>
      </c>
      <c r="I22" s="46" t="s">
        <v>11</v>
      </c>
      <c r="J22" s="46" t="s">
        <v>11</v>
      </c>
      <c r="K22" s="46" t="s">
        <v>11</v>
      </c>
      <c r="L22" s="46" t="s">
        <v>11</v>
      </c>
      <c r="M22" s="46" t="s">
        <v>11</v>
      </c>
      <c r="N22" s="46" t="s">
        <v>11</v>
      </c>
      <c r="O22" s="46" t="s">
        <v>11</v>
      </c>
      <c r="P22" s="46" t="s">
        <v>11</v>
      </c>
      <c r="Q22" s="46" t="s">
        <v>11</v>
      </c>
      <c r="R22" s="39" t="s">
        <v>11</v>
      </c>
      <c r="S22" s="39" t="s">
        <v>11</v>
      </c>
      <c r="T22" s="39" t="s">
        <v>11</v>
      </c>
      <c r="U22" s="39" t="s">
        <v>11</v>
      </c>
      <c r="V22" s="39" t="s">
        <v>11</v>
      </c>
      <c r="W22" s="40" t="s">
        <v>11</v>
      </c>
      <c r="X22" s="40" t="s">
        <v>11</v>
      </c>
      <c r="Y22" s="40" t="s">
        <v>11</v>
      </c>
      <c r="Z22" s="41" t="s">
        <v>11</v>
      </c>
      <c r="AA22" s="42" t="s">
        <v>11</v>
      </c>
      <c r="AB22" s="40" t="s">
        <v>11</v>
      </c>
      <c r="AC22" s="43" t="s">
        <v>11</v>
      </c>
      <c r="AD22" s="40" t="s">
        <v>11</v>
      </c>
      <c r="AE22" s="40" t="s">
        <v>11</v>
      </c>
      <c r="AF22" s="44" t="s">
        <v>12</v>
      </c>
      <c r="AG22" s="64">
        <v>2000</v>
      </c>
      <c r="AH22" s="65">
        <v>1500</v>
      </c>
    </row>
    <row r="23" spans="1:44" ht="24.95" customHeight="1" thickBot="1">
      <c r="A23" s="197"/>
      <c r="B23" s="223" t="s">
        <v>29</v>
      </c>
      <c r="C23" s="224"/>
      <c r="D23" s="76">
        <v>2300</v>
      </c>
      <c r="E23" s="77" t="s">
        <v>11</v>
      </c>
      <c r="F23" s="77" t="s">
        <v>11</v>
      </c>
      <c r="G23" s="77" t="s">
        <v>11</v>
      </c>
      <c r="H23" s="77" t="s">
        <v>11</v>
      </c>
      <c r="I23" s="77" t="s">
        <v>11</v>
      </c>
      <c r="J23" s="77" t="s">
        <v>11</v>
      </c>
      <c r="K23" s="77" t="s">
        <v>11</v>
      </c>
      <c r="L23" s="77" t="s">
        <v>11</v>
      </c>
      <c r="M23" s="77" t="s">
        <v>11</v>
      </c>
      <c r="N23" s="77" t="s">
        <v>11</v>
      </c>
      <c r="O23" s="77" t="s">
        <v>11</v>
      </c>
      <c r="P23" s="77" t="s">
        <v>11</v>
      </c>
      <c r="Q23" s="77" t="s">
        <v>11</v>
      </c>
      <c r="R23" s="77" t="s">
        <v>11</v>
      </c>
      <c r="S23" s="77" t="s">
        <v>11</v>
      </c>
      <c r="T23" s="77" t="s">
        <v>11</v>
      </c>
      <c r="U23" s="77" t="s">
        <v>11</v>
      </c>
      <c r="V23" s="77" t="s">
        <v>11</v>
      </c>
      <c r="W23" s="77" t="s">
        <v>11</v>
      </c>
      <c r="X23" s="78" t="s">
        <v>11</v>
      </c>
      <c r="Y23" s="79" t="s">
        <v>11</v>
      </c>
      <c r="Z23" s="79" t="s">
        <v>11</v>
      </c>
      <c r="AA23" s="80" t="s">
        <v>11</v>
      </c>
      <c r="AB23" s="81" t="s">
        <v>11</v>
      </c>
      <c r="AC23" s="82" t="s">
        <v>11</v>
      </c>
      <c r="AD23" s="81" t="s">
        <v>11</v>
      </c>
      <c r="AE23" s="81" t="s">
        <v>11</v>
      </c>
      <c r="AF23" s="83" t="s">
        <v>12</v>
      </c>
      <c r="AG23" s="83" t="s">
        <v>12</v>
      </c>
      <c r="AH23" s="84" t="s">
        <v>12</v>
      </c>
    </row>
    <row r="24" spans="1:44" ht="24.95" customHeight="1" thickBot="1">
      <c r="B24" s="225" t="s">
        <v>30</v>
      </c>
      <c r="C24" s="226"/>
      <c r="D24" s="85">
        <f t="shared" ref="D24:AA24" si="0">SUM(D5:D23)</f>
        <v>20000</v>
      </c>
      <c r="E24" s="85">
        <f t="shared" si="0"/>
        <v>21980</v>
      </c>
      <c r="F24" s="85">
        <f t="shared" si="0"/>
        <v>27610</v>
      </c>
      <c r="G24" s="85">
        <f t="shared" si="0"/>
        <v>31250</v>
      </c>
      <c r="H24" s="85">
        <f t="shared" si="0"/>
        <v>40650</v>
      </c>
      <c r="I24" s="85">
        <f t="shared" si="0"/>
        <v>49000</v>
      </c>
      <c r="J24" s="85">
        <f t="shared" si="0"/>
        <v>45900</v>
      </c>
      <c r="K24" s="85">
        <f t="shared" si="0"/>
        <v>46500</v>
      </c>
      <c r="L24" s="85">
        <f t="shared" si="0"/>
        <v>51450</v>
      </c>
      <c r="M24" s="85">
        <f t="shared" si="0"/>
        <v>59100</v>
      </c>
      <c r="N24" s="85">
        <f t="shared" si="0"/>
        <v>59930</v>
      </c>
      <c r="O24" s="85">
        <f t="shared" si="0"/>
        <v>64450</v>
      </c>
      <c r="P24" s="85">
        <f t="shared" si="0"/>
        <v>62825</v>
      </c>
      <c r="Q24" s="85">
        <f t="shared" si="0"/>
        <v>65275</v>
      </c>
      <c r="R24" s="85">
        <f t="shared" si="0"/>
        <v>67250</v>
      </c>
      <c r="S24" s="85">
        <f t="shared" si="0"/>
        <v>57550</v>
      </c>
      <c r="T24" s="85">
        <f t="shared" si="0"/>
        <v>63300</v>
      </c>
      <c r="U24" s="85">
        <f t="shared" si="0"/>
        <v>65700</v>
      </c>
      <c r="V24" s="85">
        <f t="shared" si="0"/>
        <v>73900</v>
      </c>
      <c r="W24" s="85">
        <f t="shared" si="0"/>
        <v>69500</v>
      </c>
      <c r="X24" s="85">
        <f t="shared" si="0"/>
        <v>71650</v>
      </c>
      <c r="Y24" s="85">
        <f t="shared" si="0"/>
        <v>65750</v>
      </c>
      <c r="Z24" s="85">
        <f t="shared" si="0"/>
        <v>60500</v>
      </c>
      <c r="AA24" s="86">
        <f t="shared" si="0"/>
        <v>48520</v>
      </c>
      <c r="AB24" s="87">
        <v>53690</v>
      </c>
      <c r="AC24" s="88">
        <v>49830</v>
      </c>
      <c r="AD24" s="87">
        <v>44320</v>
      </c>
      <c r="AE24" s="87">
        <v>42830</v>
      </c>
      <c r="AF24" s="89">
        <v>41850</v>
      </c>
      <c r="AG24" s="89">
        <v>41250</v>
      </c>
      <c r="AH24" s="90">
        <v>36250</v>
      </c>
      <c r="AJ24" s="91"/>
    </row>
    <row r="25" spans="1:44" ht="36.75" customHeight="1">
      <c r="B25" s="227" t="s">
        <v>31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48"/>
      <c r="AF25" s="48"/>
      <c r="AG25" s="219"/>
      <c r="AH25" s="219"/>
      <c r="AI25" s="219"/>
      <c r="AJ25" s="219"/>
      <c r="AK25" s="219"/>
      <c r="AL25" s="219"/>
      <c r="AM25" s="219"/>
      <c r="AN25" s="219"/>
      <c r="AO25" s="219"/>
    </row>
    <row r="26" spans="1:44" ht="13.5" customHeight="1">
      <c r="B26" s="92" t="s">
        <v>32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G26" s="48"/>
      <c r="AH26" s="48"/>
      <c r="AI26" s="48"/>
      <c r="AJ26" s="48"/>
      <c r="AK26" s="48"/>
      <c r="AL26" s="48"/>
      <c r="AM26" s="48"/>
      <c r="AN26" s="48"/>
    </row>
    <row r="27" spans="1:44" ht="6" customHeight="1"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</row>
    <row r="28" spans="1:44" ht="45.75" customHeight="1" thickBot="1">
      <c r="B28" s="94" t="s">
        <v>33</v>
      </c>
      <c r="C28" s="4"/>
      <c r="D28" s="4"/>
      <c r="E28" s="4"/>
      <c r="F28" s="4"/>
      <c r="G28" s="4"/>
      <c r="H28" s="4"/>
      <c r="I28" s="4"/>
      <c r="J28" s="4"/>
      <c r="K28" s="4"/>
      <c r="L28" s="4"/>
      <c r="O28" s="95"/>
      <c r="P28" s="94" t="s">
        <v>34</v>
      </c>
      <c r="U28" s="2"/>
      <c r="V28" s="2"/>
      <c r="W28" s="2"/>
    </row>
    <row r="29" spans="1:44" ht="24.95" customHeight="1" thickBot="1">
      <c r="B29" s="96" t="s">
        <v>35</v>
      </c>
      <c r="C29" s="97" t="s">
        <v>36</v>
      </c>
      <c r="D29" s="196"/>
      <c r="E29" s="196"/>
      <c r="F29" s="196"/>
      <c r="G29" s="196"/>
      <c r="H29" s="196"/>
      <c r="I29" s="196"/>
      <c r="J29" s="196"/>
      <c r="K29" s="196"/>
      <c r="L29" s="196"/>
      <c r="M29" s="5"/>
      <c r="P29" s="230" t="s">
        <v>35</v>
      </c>
      <c r="Q29" s="232" t="s">
        <v>37</v>
      </c>
      <c r="R29" s="232" t="s">
        <v>38</v>
      </c>
      <c r="S29" s="234" t="s">
        <v>39</v>
      </c>
      <c r="T29" s="235"/>
      <c r="U29" s="235"/>
      <c r="V29" s="235"/>
      <c r="W29" s="236"/>
    </row>
    <row r="30" spans="1:44" ht="24.95" customHeight="1" thickTop="1" thickBot="1">
      <c r="B30" s="98">
        <v>2001</v>
      </c>
      <c r="C30" s="99">
        <v>2323</v>
      </c>
      <c r="D30" s="196"/>
      <c r="E30" s="196"/>
      <c r="F30" s="196"/>
      <c r="G30" s="196"/>
      <c r="H30" s="196"/>
      <c r="I30" s="196"/>
      <c r="J30" s="196"/>
      <c r="K30" s="196"/>
      <c r="L30" s="196"/>
      <c r="M30" s="5"/>
      <c r="P30" s="231"/>
      <c r="Q30" s="233"/>
      <c r="R30" s="233"/>
      <c r="S30" s="100" t="s">
        <v>40</v>
      </c>
      <c r="T30" s="101" t="s">
        <v>41</v>
      </c>
      <c r="U30" s="101" t="s">
        <v>42</v>
      </c>
      <c r="V30" s="101" t="s">
        <v>43</v>
      </c>
      <c r="W30" s="102" t="s">
        <v>44</v>
      </c>
    </row>
    <row r="31" spans="1:44" ht="24.95" customHeight="1" thickTop="1">
      <c r="B31" s="103">
        <v>2002</v>
      </c>
      <c r="C31" s="104">
        <v>2986</v>
      </c>
      <c r="D31" s="196"/>
      <c r="E31" s="196"/>
      <c r="F31" s="196"/>
      <c r="G31" s="196"/>
      <c r="H31" s="196"/>
      <c r="I31" s="196"/>
      <c r="J31" s="196"/>
      <c r="K31" s="196"/>
      <c r="L31" s="196"/>
      <c r="M31" s="5"/>
      <c r="P31" s="98">
        <v>2004</v>
      </c>
      <c r="Q31" s="105">
        <v>1006</v>
      </c>
      <c r="R31" s="105">
        <v>2438</v>
      </c>
      <c r="S31" s="106">
        <v>2661</v>
      </c>
      <c r="T31" s="107">
        <v>562</v>
      </c>
      <c r="U31" s="108">
        <v>0</v>
      </c>
      <c r="V31" s="108">
        <v>181</v>
      </c>
      <c r="W31" s="109">
        <f>SUM(S31:V31)</f>
        <v>3404</v>
      </c>
    </row>
    <row r="32" spans="1:44" ht="24.95" customHeight="1">
      <c r="B32" s="103">
        <v>2003</v>
      </c>
      <c r="C32" s="104">
        <v>2330</v>
      </c>
      <c r="D32" s="196"/>
      <c r="E32" s="196"/>
      <c r="F32" s="196"/>
      <c r="G32" s="196"/>
      <c r="H32" s="196"/>
      <c r="I32" s="196"/>
      <c r="J32" s="196"/>
      <c r="K32" s="196"/>
      <c r="L32" s="196"/>
      <c r="M32" s="5"/>
      <c r="P32" s="103">
        <v>2005</v>
      </c>
      <c r="Q32" s="110">
        <v>2347</v>
      </c>
      <c r="R32" s="110">
        <v>1849</v>
      </c>
      <c r="S32" s="111">
        <v>2339</v>
      </c>
      <c r="T32" s="112">
        <v>460</v>
      </c>
      <c r="U32" s="113">
        <v>50</v>
      </c>
      <c r="V32" s="113">
        <v>362</v>
      </c>
      <c r="W32" s="114">
        <f t="shared" ref="W32:W39" si="1">SUM(S32:V32)</f>
        <v>3211</v>
      </c>
    </row>
    <row r="33" spans="2:33" ht="24.95" customHeight="1">
      <c r="B33" s="103">
        <v>2004</v>
      </c>
      <c r="C33" s="104">
        <v>2480</v>
      </c>
      <c r="D33" s="196"/>
      <c r="E33" s="196"/>
      <c r="F33" s="196"/>
      <c r="G33" s="196"/>
      <c r="H33" s="196"/>
      <c r="I33" s="196"/>
      <c r="J33" s="196"/>
      <c r="K33" s="196"/>
      <c r="L33" s="196"/>
      <c r="M33" s="5"/>
      <c r="P33" s="103">
        <v>2006</v>
      </c>
      <c r="Q33" s="110">
        <v>1188</v>
      </c>
      <c r="R33" s="110">
        <v>2749</v>
      </c>
      <c r="S33" s="111">
        <v>2900</v>
      </c>
      <c r="T33" s="112">
        <v>596</v>
      </c>
      <c r="U33" s="113">
        <v>52</v>
      </c>
      <c r="V33" s="113">
        <v>172</v>
      </c>
      <c r="W33" s="114">
        <f t="shared" si="1"/>
        <v>3720</v>
      </c>
    </row>
    <row r="34" spans="2:33" ht="24.95" customHeight="1">
      <c r="B34" s="103">
        <v>2005</v>
      </c>
      <c r="C34" s="104">
        <v>2250</v>
      </c>
      <c r="D34" s="196"/>
      <c r="E34" s="196"/>
      <c r="F34" s="196"/>
      <c r="G34" s="196"/>
      <c r="H34" s="196"/>
      <c r="I34" s="196"/>
      <c r="J34" s="196"/>
      <c r="K34" s="196"/>
      <c r="L34" s="196"/>
      <c r="M34" s="5"/>
      <c r="P34" s="103">
        <v>2007</v>
      </c>
      <c r="Q34" s="110">
        <v>1154</v>
      </c>
      <c r="R34" s="110">
        <v>2053</v>
      </c>
      <c r="S34" s="111">
        <v>2518</v>
      </c>
      <c r="T34" s="112">
        <v>760</v>
      </c>
      <c r="U34" s="113">
        <v>4</v>
      </c>
      <c r="V34" s="113">
        <v>118</v>
      </c>
      <c r="W34" s="114">
        <f t="shared" si="1"/>
        <v>3400</v>
      </c>
    </row>
    <row r="35" spans="2:33" ht="24.95" customHeight="1">
      <c r="B35" s="103">
        <v>2006</v>
      </c>
      <c r="C35" s="104">
        <v>1954</v>
      </c>
      <c r="D35" s="196"/>
      <c r="E35" s="196"/>
      <c r="F35" s="196"/>
      <c r="G35" s="196"/>
      <c r="H35" s="196"/>
      <c r="I35" s="196"/>
      <c r="J35" s="196"/>
      <c r="K35" s="196"/>
      <c r="L35" s="196"/>
      <c r="M35" s="5"/>
      <c r="P35" s="103">
        <v>2008</v>
      </c>
      <c r="Q35" s="110">
        <v>920</v>
      </c>
      <c r="R35" s="110">
        <v>1924</v>
      </c>
      <c r="S35" s="111">
        <v>2365</v>
      </c>
      <c r="T35" s="112">
        <v>446</v>
      </c>
      <c r="U35" s="112">
        <v>6</v>
      </c>
      <c r="V35" s="112">
        <v>68</v>
      </c>
      <c r="W35" s="114">
        <f t="shared" si="1"/>
        <v>2885</v>
      </c>
      <c r="AG35" s="5"/>
    </row>
    <row r="36" spans="2:33" ht="24.95" customHeight="1">
      <c r="B36" s="103">
        <v>2007</v>
      </c>
      <c r="C36" s="104">
        <v>1965</v>
      </c>
      <c r="D36" s="196"/>
      <c r="E36" s="196"/>
      <c r="F36" s="196"/>
      <c r="G36" s="196"/>
      <c r="H36" s="196"/>
      <c r="I36" s="196"/>
      <c r="J36" s="196"/>
      <c r="K36" s="196"/>
      <c r="L36" s="196"/>
      <c r="M36" s="5"/>
      <c r="P36" s="103">
        <v>2009</v>
      </c>
      <c r="Q36" s="110">
        <v>1018</v>
      </c>
      <c r="R36" s="110">
        <v>1594</v>
      </c>
      <c r="S36" s="111">
        <v>2171</v>
      </c>
      <c r="T36" s="111">
        <v>399</v>
      </c>
      <c r="U36" s="111">
        <v>0</v>
      </c>
      <c r="V36" s="111">
        <v>7</v>
      </c>
      <c r="W36" s="114">
        <f t="shared" si="1"/>
        <v>2577</v>
      </c>
      <c r="AG36" s="115"/>
    </row>
    <row r="37" spans="2:33" ht="24.95" customHeight="1">
      <c r="B37" s="103">
        <v>2008</v>
      </c>
      <c r="C37" s="104">
        <v>1816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"/>
      <c r="P37" s="103">
        <v>2010</v>
      </c>
      <c r="Q37" s="110">
        <v>936</v>
      </c>
      <c r="R37" s="110">
        <v>2083</v>
      </c>
      <c r="S37" s="111">
        <v>2830</v>
      </c>
      <c r="T37" s="111">
        <v>285</v>
      </c>
      <c r="U37" s="111">
        <v>1</v>
      </c>
      <c r="V37" s="111">
        <v>0</v>
      </c>
      <c r="W37" s="114">
        <f t="shared" si="1"/>
        <v>3116</v>
      </c>
      <c r="AG37" s="115"/>
    </row>
    <row r="38" spans="2:33" ht="24.95" customHeight="1">
      <c r="B38" s="103">
        <v>2009</v>
      </c>
      <c r="C38" s="104">
        <v>1398</v>
      </c>
      <c r="D38" s="196"/>
      <c r="E38" s="196"/>
      <c r="F38" s="196"/>
      <c r="G38" s="196"/>
      <c r="H38" s="196"/>
      <c r="I38" s="196"/>
      <c r="J38" s="196"/>
      <c r="K38" s="196"/>
      <c r="L38" s="196"/>
      <c r="M38" s="5"/>
      <c r="P38" s="103">
        <v>2011</v>
      </c>
      <c r="Q38" s="110">
        <v>555</v>
      </c>
      <c r="R38" s="110">
        <v>2090</v>
      </c>
      <c r="S38" s="111">
        <v>2508</v>
      </c>
      <c r="T38" s="111">
        <v>133</v>
      </c>
      <c r="U38" s="111">
        <v>0</v>
      </c>
      <c r="V38" s="111">
        <v>0</v>
      </c>
      <c r="W38" s="114">
        <f t="shared" si="1"/>
        <v>2641</v>
      </c>
      <c r="AG38" s="115"/>
    </row>
    <row r="39" spans="2:33" ht="24" customHeight="1" thickBot="1">
      <c r="B39" s="103">
        <v>2010</v>
      </c>
      <c r="C39" s="104">
        <v>2000</v>
      </c>
      <c r="D39" s="196"/>
      <c r="E39" s="196"/>
      <c r="F39" s="196"/>
      <c r="G39" s="196"/>
      <c r="H39" s="196"/>
      <c r="I39" s="196"/>
      <c r="J39" s="196"/>
      <c r="K39" s="196"/>
      <c r="L39" s="196"/>
      <c r="P39" s="116">
        <v>2012</v>
      </c>
      <c r="Q39" s="117">
        <v>0</v>
      </c>
      <c r="R39" s="117">
        <v>2094</v>
      </c>
      <c r="S39" s="118">
        <v>2097</v>
      </c>
      <c r="T39" s="118">
        <v>0</v>
      </c>
      <c r="U39" s="118">
        <v>0</v>
      </c>
      <c r="V39" s="118">
        <v>0</v>
      </c>
      <c r="W39" s="119">
        <f t="shared" si="1"/>
        <v>2097</v>
      </c>
    </row>
    <row r="40" spans="2:33" ht="23.25" customHeight="1" thickBot="1">
      <c r="B40" s="116">
        <v>2011</v>
      </c>
      <c r="C40" s="120">
        <v>1000</v>
      </c>
      <c r="D40" s="4"/>
      <c r="E40" s="4"/>
      <c r="F40" s="4"/>
      <c r="G40" s="4"/>
      <c r="H40" s="4"/>
      <c r="I40" s="4"/>
      <c r="J40" s="4"/>
      <c r="K40" s="4"/>
      <c r="L40" s="4"/>
      <c r="P40" s="121" t="s">
        <v>45</v>
      </c>
      <c r="Q40" s="122"/>
      <c r="R40" s="122"/>
      <c r="S40" s="122"/>
      <c r="T40" s="122"/>
    </row>
    <row r="41" spans="2:33">
      <c r="B41" s="121" t="s">
        <v>45</v>
      </c>
      <c r="C41" s="4"/>
    </row>
    <row r="43" spans="2:33">
      <c r="U43" s="123"/>
      <c r="V43" s="124"/>
    </row>
    <row r="44" spans="2:33">
      <c r="U44" s="123"/>
      <c r="V44" s="123"/>
    </row>
    <row r="45" spans="2:33">
      <c r="U45" s="123"/>
      <c r="V45" s="123"/>
    </row>
    <row r="46" spans="2:33">
      <c r="U46" s="123"/>
      <c r="V46" s="123"/>
    </row>
    <row r="47" spans="2:33">
      <c r="U47" s="123"/>
      <c r="V47" s="123"/>
    </row>
    <row r="48" spans="2:33">
      <c r="U48" s="123"/>
      <c r="V48" s="123"/>
    </row>
    <row r="49" spans="18:38">
      <c r="U49" s="123"/>
      <c r="V49" s="123"/>
    </row>
    <row r="50" spans="18:38"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</row>
    <row r="51" spans="18:38">
      <c r="R51" s="228"/>
      <c r="S51" s="228"/>
      <c r="T51" s="228"/>
      <c r="U51" s="228"/>
      <c r="V51" s="228"/>
      <c r="W51" s="228"/>
      <c r="X51" s="228"/>
      <c r="Y51" s="196"/>
      <c r="Z51" s="196"/>
      <c r="AA51" s="196"/>
      <c r="AB51" s="196"/>
      <c r="AC51" s="196"/>
      <c r="AH51" s="125"/>
      <c r="AI51" s="125"/>
      <c r="AJ51" s="125"/>
      <c r="AK51" s="125"/>
      <c r="AL51" s="125"/>
    </row>
    <row r="52" spans="18:38">
      <c r="R52" s="228"/>
      <c r="S52" s="228"/>
      <c r="T52" s="228"/>
      <c r="U52" s="228"/>
      <c r="V52" s="228"/>
      <c r="W52" s="228"/>
      <c r="X52" s="228"/>
      <c r="Y52" s="196"/>
      <c r="Z52" s="196"/>
      <c r="AA52" s="196"/>
      <c r="AB52" s="196"/>
      <c r="AC52" s="196"/>
      <c r="AL52" s="196"/>
    </row>
    <row r="53" spans="18:38">
      <c r="R53" s="228"/>
      <c r="S53" s="228"/>
      <c r="T53" s="228"/>
      <c r="U53" s="228"/>
      <c r="V53" s="228"/>
      <c r="W53" s="228"/>
      <c r="X53" s="228"/>
      <c r="Y53" s="196"/>
      <c r="Z53" s="196"/>
      <c r="AA53" s="196"/>
      <c r="AB53" s="196"/>
      <c r="AC53" s="196"/>
      <c r="AI53" s="5"/>
      <c r="AJ53" s="5"/>
      <c r="AK53" s="5"/>
    </row>
    <row r="54" spans="18:38">
      <c r="R54" s="196"/>
      <c r="S54" s="196"/>
      <c r="T54" s="196"/>
      <c r="U54" s="196"/>
      <c r="V54" s="196"/>
      <c r="W54" s="196"/>
      <c r="X54" s="196"/>
      <c r="AI54" s="5"/>
      <c r="AJ54" s="5"/>
      <c r="AK54" s="5"/>
    </row>
  </sheetData>
  <mergeCells count="37">
    <mergeCell ref="W51:W53"/>
    <mergeCell ref="X51:X53"/>
    <mergeCell ref="C27:P27"/>
    <mergeCell ref="P29:P30"/>
    <mergeCell ref="Q29:Q30"/>
    <mergeCell ref="R29:R30"/>
    <mergeCell ref="S29:W29"/>
    <mergeCell ref="R51:R53"/>
    <mergeCell ref="S51:S53"/>
    <mergeCell ref="T51:T53"/>
    <mergeCell ref="U51:U53"/>
    <mergeCell ref="V51:V53"/>
    <mergeCell ref="AG25:AO25"/>
    <mergeCell ref="B15:C15"/>
    <mergeCell ref="B16:C16"/>
    <mergeCell ref="B17:C17"/>
    <mergeCell ref="A18:A19"/>
    <mergeCell ref="B18:C18"/>
    <mergeCell ref="B19:C19"/>
    <mergeCell ref="B20:C20"/>
    <mergeCell ref="B21:C21"/>
    <mergeCell ref="B23:C23"/>
    <mergeCell ref="B24:C24"/>
    <mergeCell ref="B25:AD25"/>
    <mergeCell ref="B14:C14"/>
    <mergeCell ref="AM1:AO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D1:AH1"/>
  </mergeCells>
  <phoneticPr fontId="12"/>
  <pageMargins left="0.53" right="0.31496062992125984" top="0.56999999999999995" bottom="0.52" header="0.31496062992125984" footer="0.31496062992125984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42"/>
  <sheetViews>
    <sheetView tabSelected="1" view="pageBreakPreview" zoomScaleNormal="100" zoomScaleSheetLayoutView="100" workbookViewId="0">
      <pane xSplit="4" topLeftCell="E1" activePane="topRight" state="frozen"/>
      <selection activeCell="B9" sqref="B9:I9"/>
      <selection pane="topRight" activeCell="B9" sqref="B9:I9"/>
    </sheetView>
  </sheetViews>
  <sheetFormatPr defaultRowHeight="15"/>
  <cols>
    <col min="1" max="1" width="1.25" style="2" customWidth="1"/>
    <col min="2" max="2" width="4.25" style="2" customWidth="1"/>
    <col min="3" max="3" width="16.25" style="2" customWidth="1"/>
    <col min="4" max="4" width="22.75" style="2" customWidth="1"/>
    <col min="5" max="13" width="7.625" style="2" customWidth="1"/>
    <col min="14" max="33" width="7.625" style="4" customWidth="1"/>
    <col min="34" max="38" width="7.25" style="196" customWidth="1"/>
    <col min="39" max="40" width="7.25" style="5" customWidth="1"/>
    <col min="41" max="41" width="10.125" style="5" customWidth="1"/>
    <col min="42" max="42" width="9.25" style="5" customWidth="1"/>
    <col min="43" max="79" width="9" style="5"/>
    <col min="80" max="16384" width="9" style="2"/>
  </cols>
  <sheetData>
    <row r="1" spans="1:48" ht="54.75" customHeight="1">
      <c r="D1" s="3"/>
      <c r="E1" s="3"/>
      <c r="F1" s="3"/>
      <c r="G1" s="3" t="s">
        <v>2</v>
      </c>
      <c r="H1" s="3"/>
      <c r="I1" s="3"/>
      <c r="J1" s="3"/>
      <c r="K1" s="3"/>
      <c r="L1" s="3"/>
      <c r="M1" s="3"/>
      <c r="AD1" s="127"/>
      <c r="AE1" s="127"/>
      <c r="AF1" s="127"/>
      <c r="AG1" s="127"/>
      <c r="AH1" s="199"/>
      <c r="AN1" s="209"/>
      <c r="AO1" s="209"/>
      <c r="AP1" s="209"/>
    </row>
    <row r="2" spans="1:48" ht="44.25" customHeight="1" thickBot="1">
      <c r="A2" s="128"/>
      <c r="B2" s="257" t="s">
        <v>92</v>
      </c>
      <c r="O2" s="8"/>
      <c r="P2" s="8"/>
      <c r="Q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9"/>
      <c r="AI2" s="9"/>
      <c r="AJ2" s="9"/>
      <c r="AK2" s="9"/>
      <c r="AL2" s="9"/>
    </row>
    <row r="3" spans="1:48" ht="24.95" customHeight="1" thickBot="1">
      <c r="B3" s="129"/>
      <c r="C3" s="237" t="s">
        <v>47</v>
      </c>
      <c r="D3" s="211"/>
      <c r="E3" s="10">
        <v>1986</v>
      </c>
      <c r="F3" s="10">
        <v>1987</v>
      </c>
      <c r="G3" s="10">
        <v>1988</v>
      </c>
      <c r="H3" s="10">
        <v>1989</v>
      </c>
      <c r="I3" s="10">
        <v>1990</v>
      </c>
      <c r="J3" s="10">
        <v>1991</v>
      </c>
      <c r="K3" s="10">
        <v>1992</v>
      </c>
      <c r="L3" s="10">
        <v>1993</v>
      </c>
      <c r="M3" s="10">
        <v>1994</v>
      </c>
      <c r="N3" s="10">
        <v>1995</v>
      </c>
      <c r="O3" s="11">
        <v>1996</v>
      </c>
      <c r="P3" s="11">
        <v>1997</v>
      </c>
      <c r="Q3" s="11">
        <v>1998</v>
      </c>
      <c r="R3" s="11">
        <v>1999</v>
      </c>
      <c r="S3" s="11">
        <v>2000</v>
      </c>
      <c r="T3" s="11">
        <v>2001</v>
      </c>
      <c r="U3" s="11">
        <v>2002</v>
      </c>
      <c r="V3" s="11">
        <v>2003</v>
      </c>
      <c r="W3" s="11">
        <v>2004</v>
      </c>
      <c r="X3" s="12">
        <v>2005</v>
      </c>
      <c r="Y3" s="13">
        <v>2006</v>
      </c>
      <c r="Z3" s="12">
        <v>2007</v>
      </c>
      <c r="AA3" s="14">
        <v>2008</v>
      </c>
      <c r="AB3" s="13">
        <v>2009</v>
      </c>
      <c r="AC3" s="12">
        <v>2010</v>
      </c>
      <c r="AD3" s="15">
        <v>2011</v>
      </c>
      <c r="AE3" s="12">
        <v>2012</v>
      </c>
      <c r="AF3" s="12">
        <v>2013</v>
      </c>
      <c r="AG3" s="12">
        <v>2014</v>
      </c>
      <c r="AH3" s="12">
        <v>2015</v>
      </c>
      <c r="AI3" s="16">
        <v>2016</v>
      </c>
      <c r="AR3" s="17"/>
      <c r="AS3" s="18"/>
      <c r="AU3" s="17"/>
      <c r="AV3" s="18"/>
    </row>
    <row r="4" spans="1:48" ht="24.95" customHeight="1" thickTop="1">
      <c r="B4" s="238" t="s">
        <v>48</v>
      </c>
      <c r="C4" s="241" t="s">
        <v>49</v>
      </c>
      <c r="D4" s="213"/>
      <c r="E4" s="19">
        <v>4000</v>
      </c>
      <c r="F4" s="19">
        <v>4000</v>
      </c>
      <c r="G4" s="19">
        <v>4500</v>
      </c>
      <c r="H4" s="19">
        <v>4500</v>
      </c>
      <c r="I4" s="19">
        <v>4500</v>
      </c>
      <c r="J4" s="19">
        <v>4500</v>
      </c>
      <c r="K4" s="19">
        <v>4500</v>
      </c>
      <c r="L4" s="19">
        <v>4300</v>
      </c>
      <c r="M4" s="19">
        <v>4300</v>
      </c>
      <c r="N4" s="20">
        <v>4300</v>
      </c>
      <c r="O4" s="21">
        <v>4300</v>
      </c>
      <c r="P4" s="21">
        <v>4300</v>
      </c>
      <c r="Q4" s="21">
        <v>4300</v>
      </c>
      <c r="R4" s="21">
        <v>4300</v>
      </c>
      <c r="S4" s="22">
        <v>4300</v>
      </c>
      <c r="T4" s="22">
        <v>4300</v>
      </c>
      <c r="U4" s="22">
        <v>4300</v>
      </c>
      <c r="V4" s="22">
        <v>4300</v>
      </c>
      <c r="W4" s="22">
        <v>4300</v>
      </c>
      <c r="X4" s="23">
        <v>4300</v>
      </c>
      <c r="Y4" s="24">
        <v>4300</v>
      </c>
      <c r="Z4" s="23">
        <v>4300</v>
      </c>
      <c r="AA4" s="25">
        <v>4300</v>
      </c>
      <c r="AB4" s="24">
        <v>4000</v>
      </c>
      <c r="AC4" s="23">
        <v>4000</v>
      </c>
      <c r="AD4" s="26">
        <v>4000</v>
      </c>
      <c r="AE4" s="23">
        <v>4000</v>
      </c>
      <c r="AF4" s="23">
        <v>4000</v>
      </c>
      <c r="AG4" s="27">
        <v>4000</v>
      </c>
      <c r="AH4" s="27">
        <v>4000</v>
      </c>
      <c r="AI4" s="28">
        <v>3500</v>
      </c>
      <c r="AU4" s="17"/>
      <c r="AV4" s="18"/>
    </row>
    <row r="5" spans="1:48" ht="24.95" customHeight="1">
      <c r="B5" s="239"/>
      <c r="C5" s="242" t="s">
        <v>50</v>
      </c>
      <c r="D5" s="222"/>
      <c r="E5" s="19">
        <v>300</v>
      </c>
      <c r="F5" s="19">
        <v>400</v>
      </c>
      <c r="G5" s="19">
        <v>400</v>
      </c>
      <c r="H5" s="19">
        <v>400</v>
      </c>
      <c r="I5" s="19">
        <v>400</v>
      </c>
      <c r="J5" s="19">
        <v>600</v>
      </c>
      <c r="K5" s="19">
        <v>600</v>
      </c>
      <c r="L5" s="19">
        <v>600</v>
      </c>
      <c r="M5" s="19">
        <v>600</v>
      </c>
      <c r="N5" s="20">
        <v>600</v>
      </c>
      <c r="O5" s="20">
        <v>660</v>
      </c>
      <c r="P5" s="20">
        <v>600</v>
      </c>
      <c r="Q5" s="20">
        <v>600</v>
      </c>
      <c r="R5" s="20">
        <v>600</v>
      </c>
      <c r="S5" s="19">
        <v>600</v>
      </c>
      <c r="T5" s="19">
        <v>600</v>
      </c>
      <c r="U5" s="19">
        <v>600</v>
      </c>
      <c r="V5" s="22">
        <v>600</v>
      </c>
      <c r="W5" s="22">
        <v>600</v>
      </c>
      <c r="X5" s="23">
        <v>600</v>
      </c>
      <c r="Y5" s="24">
        <v>600</v>
      </c>
      <c r="Z5" s="23">
        <v>600</v>
      </c>
      <c r="AA5" s="25">
        <v>600</v>
      </c>
      <c r="AB5" s="24">
        <v>600</v>
      </c>
      <c r="AC5" s="23">
        <v>600</v>
      </c>
      <c r="AD5" s="26">
        <v>600</v>
      </c>
      <c r="AE5" s="23">
        <v>600</v>
      </c>
      <c r="AF5" s="23">
        <v>600</v>
      </c>
      <c r="AG5" s="27">
        <v>600</v>
      </c>
      <c r="AH5" s="27">
        <v>600</v>
      </c>
      <c r="AI5" s="28">
        <v>600</v>
      </c>
      <c r="AU5" s="17"/>
      <c r="AV5" s="18"/>
    </row>
    <row r="6" spans="1:48" ht="24.95" customHeight="1">
      <c r="B6" s="239"/>
      <c r="C6" s="222" t="s">
        <v>51</v>
      </c>
      <c r="D6" s="208"/>
      <c r="E6" s="29">
        <v>150</v>
      </c>
      <c r="F6" s="29">
        <v>150</v>
      </c>
      <c r="G6" s="29">
        <v>150</v>
      </c>
      <c r="H6" s="130" t="s">
        <v>11</v>
      </c>
      <c r="I6" s="130" t="s">
        <v>11</v>
      </c>
      <c r="J6" s="130" t="s">
        <v>11</v>
      </c>
      <c r="K6" s="130" t="s">
        <v>11</v>
      </c>
      <c r="L6" s="130" t="s">
        <v>11</v>
      </c>
      <c r="M6" s="130" t="s">
        <v>11</v>
      </c>
      <c r="N6" s="130" t="s">
        <v>11</v>
      </c>
      <c r="O6" s="130" t="s">
        <v>11</v>
      </c>
      <c r="P6" s="130" t="s">
        <v>11</v>
      </c>
      <c r="Q6" s="130" t="s">
        <v>11</v>
      </c>
      <c r="R6" s="130" t="s">
        <v>11</v>
      </c>
      <c r="S6" s="130" t="s">
        <v>11</v>
      </c>
      <c r="T6" s="130" t="s">
        <v>11</v>
      </c>
      <c r="U6" s="130" t="s">
        <v>11</v>
      </c>
      <c r="V6" s="39" t="s">
        <v>11</v>
      </c>
      <c r="W6" s="39" t="s">
        <v>11</v>
      </c>
      <c r="X6" s="40" t="s">
        <v>11</v>
      </c>
      <c r="Y6" s="42" t="s">
        <v>11</v>
      </c>
      <c r="Z6" s="40" t="s">
        <v>11</v>
      </c>
      <c r="AA6" s="41" t="s">
        <v>11</v>
      </c>
      <c r="AB6" s="42" t="s">
        <v>11</v>
      </c>
      <c r="AC6" s="40" t="s">
        <v>11</v>
      </c>
      <c r="AD6" s="43" t="s">
        <v>11</v>
      </c>
      <c r="AE6" s="40" t="s">
        <v>11</v>
      </c>
      <c r="AF6" s="40" t="s">
        <v>11</v>
      </c>
      <c r="AG6" s="44" t="s">
        <v>12</v>
      </c>
      <c r="AH6" s="44" t="s">
        <v>12</v>
      </c>
      <c r="AI6" s="45" t="s">
        <v>12</v>
      </c>
      <c r="AU6" s="17"/>
      <c r="AV6" s="18"/>
    </row>
    <row r="7" spans="1:48" ht="24.95" customHeight="1" thickBot="1">
      <c r="B7" s="239"/>
      <c r="C7" s="243" t="s">
        <v>52</v>
      </c>
      <c r="D7" s="244"/>
      <c r="E7" s="131">
        <v>300</v>
      </c>
      <c r="F7" s="131">
        <v>300</v>
      </c>
      <c r="G7" s="131">
        <v>300</v>
      </c>
      <c r="H7" s="131">
        <v>300</v>
      </c>
      <c r="I7" s="131">
        <v>300</v>
      </c>
      <c r="J7" s="131">
        <v>300</v>
      </c>
      <c r="K7" s="131">
        <v>300</v>
      </c>
      <c r="L7" s="131">
        <v>300</v>
      </c>
      <c r="M7" s="131">
        <v>300</v>
      </c>
      <c r="N7" s="66">
        <v>300</v>
      </c>
      <c r="O7" s="67">
        <v>300</v>
      </c>
      <c r="P7" s="67">
        <v>300</v>
      </c>
      <c r="Q7" s="67">
        <v>390</v>
      </c>
      <c r="R7" s="67">
        <v>300</v>
      </c>
      <c r="S7" s="132">
        <v>300</v>
      </c>
      <c r="T7" s="132">
        <v>300</v>
      </c>
      <c r="U7" s="132">
        <v>300</v>
      </c>
      <c r="V7" s="132">
        <v>300</v>
      </c>
      <c r="W7" s="133" t="s">
        <v>11</v>
      </c>
      <c r="X7" s="134" t="s">
        <v>11</v>
      </c>
      <c r="Y7" s="135" t="s">
        <v>11</v>
      </c>
      <c r="Z7" s="134" t="s">
        <v>11</v>
      </c>
      <c r="AA7" s="136" t="s">
        <v>11</v>
      </c>
      <c r="AB7" s="135" t="s">
        <v>11</v>
      </c>
      <c r="AC7" s="134" t="s">
        <v>11</v>
      </c>
      <c r="AD7" s="137" t="s">
        <v>11</v>
      </c>
      <c r="AE7" s="134" t="s">
        <v>11</v>
      </c>
      <c r="AF7" s="134" t="s">
        <v>11</v>
      </c>
      <c r="AG7" s="138" t="s">
        <v>12</v>
      </c>
      <c r="AH7" s="138" t="s">
        <v>12</v>
      </c>
      <c r="AI7" s="139" t="s">
        <v>12</v>
      </c>
      <c r="AU7" s="17"/>
      <c r="AV7" s="18"/>
    </row>
    <row r="8" spans="1:48" ht="24.95" customHeight="1" thickBot="1">
      <c r="B8" s="240"/>
      <c r="C8" s="245" t="s">
        <v>30</v>
      </c>
      <c r="D8" s="246"/>
      <c r="E8" s="140">
        <f t="shared" ref="E8:AA8" si="0">SUM(E4:E7)</f>
        <v>4750</v>
      </c>
      <c r="F8" s="140">
        <f t="shared" si="0"/>
        <v>4850</v>
      </c>
      <c r="G8" s="140">
        <f t="shared" si="0"/>
        <v>5350</v>
      </c>
      <c r="H8" s="140">
        <f t="shared" si="0"/>
        <v>5200</v>
      </c>
      <c r="I8" s="140">
        <f t="shared" si="0"/>
        <v>5200</v>
      </c>
      <c r="J8" s="140">
        <f t="shared" si="0"/>
        <v>5400</v>
      </c>
      <c r="K8" s="140">
        <f t="shared" si="0"/>
        <v>5400</v>
      </c>
      <c r="L8" s="140">
        <f t="shared" si="0"/>
        <v>5200</v>
      </c>
      <c r="M8" s="140">
        <f t="shared" si="0"/>
        <v>5200</v>
      </c>
      <c r="N8" s="140">
        <f t="shared" si="0"/>
        <v>5200</v>
      </c>
      <c r="O8" s="140">
        <f t="shared" si="0"/>
        <v>5260</v>
      </c>
      <c r="P8" s="140">
        <f t="shared" si="0"/>
        <v>5200</v>
      </c>
      <c r="Q8" s="140">
        <f t="shared" si="0"/>
        <v>5290</v>
      </c>
      <c r="R8" s="140">
        <f t="shared" si="0"/>
        <v>5200</v>
      </c>
      <c r="S8" s="140">
        <f t="shared" si="0"/>
        <v>5200</v>
      </c>
      <c r="T8" s="140">
        <f t="shared" si="0"/>
        <v>5200</v>
      </c>
      <c r="U8" s="140">
        <f t="shared" si="0"/>
        <v>5200</v>
      </c>
      <c r="V8" s="140">
        <f t="shared" si="0"/>
        <v>5200</v>
      </c>
      <c r="W8" s="140">
        <f t="shared" si="0"/>
        <v>4900</v>
      </c>
      <c r="X8" s="140">
        <f t="shared" si="0"/>
        <v>4900</v>
      </c>
      <c r="Y8" s="140">
        <f t="shared" si="0"/>
        <v>4900</v>
      </c>
      <c r="Z8" s="140">
        <f t="shared" si="0"/>
        <v>4900</v>
      </c>
      <c r="AA8" s="140">
        <f t="shared" si="0"/>
        <v>4900</v>
      </c>
      <c r="AB8" s="141">
        <v>4600</v>
      </c>
      <c r="AC8" s="142">
        <v>4600</v>
      </c>
      <c r="AD8" s="143">
        <v>4600</v>
      </c>
      <c r="AE8" s="142">
        <v>4600</v>
      </c>
      <c r="AF8" s="142">
        <v>4600</v>
      </c>
      <c r="AG8" s="144">
        <v>4600</v>
      </c>
      <c r="AH8" s="144">
        <v>4600</v>
      </c>
      <c r="AI8" s="145">
        <v>4100</v>
      </c>
      <c r="AU8" s="17"/>
      <c r="AV8" s="48"/>
    </row>
    <row r="9" spans="1:48" ht="24.95" customHeight="1">
      <c r="B9" s="247" t="s">
        <v>53</v>
      </c>
      <c r="C9" s="248" t="s">
        <v>54</v>
      </c>
      <c r="D9" s="249"/>
      <c r="E9" s="19">
        <v>4000</v>
      </c>
      <c r="F9" s="19">
        <v>4000</v>
      </c>
      <c r="G9" s="19">
        <v>4200</v>
      </c>
      <c r="H9" s="19">
        <v>4400</v>
      </c>
      <c r="I9" s="19">
        <v>4400</v>
      </c>
      <c r="J9" s="19">
        <v>4400</v>
      </c>
      <c r="K9" s="19">
        <v>4400</v>
      </c>
      <c r="L9" s="19">
        <v>4400</v>
      </c>
      <c r="M9" s="19">
        <v>4400</v>
      </c>
      <c r="N9" s="20">
        <v>4000</v>
      </c>
      <c r="O9" s="21">
        <v>4400</v>
      </c>
      <c r="P9" s="21">
        <v>4600</v>
      </c>
      <c r="Q9" s="21">
        <v>22000</v>
      </c>
      <c r="R9" s="21">
        <v>22000</v>
      </c>
      <c r="S9" s="21">
        <v>22000</v>
      </c>
      <c r="T9" s="21">
        <v>20000</v>
      </c>
      <c r="U9" s="21">
        <v>20000</v>
      </c>
      <c r="V9" s="21">
        <v>20000</v>
      </c>
      <c r="W9" s="21">
        <v>24000</v>
      </c>
      <c r="X9" s="21">
        <v>24000</v>
      </c>
      <c r="Y9" s="146">
        <v>24000</v>
      </c>
      <c r="Z9" s="21">
        <v>25000</v>
      </c>
      <c r="AA9" s="20">
        <v>20000</v>
      </c>
      <c r="AB9" s="146">
        <v>19000</v>
      </c>
      <c r="AC9" s="21">
        <v>20000</v>
      </c>
      <c r="AD9" s="147">
        <v>20000</v>
      </c>
      <c r="AE9" s="21">
        <v>20000</v>
      </c>
      <c r="AF9" s="21">
        <v>20000</v>
      </c>
      <c r="AG9" s="148">
        <v>20000</v>
      </c>
      <c r="AH9" s="148">
        <v>19000</v>
      </c>
      <c r="AI9" s="149">
        <v>19000</v>
      </c>
      <c r="AU9" s="17"/>
      <c r="AV9" s="48"/>
    </row>
    <row r="10" spans="1:48" ht="24.95" customHeight="1">
      <c r="B10" s="239"/>
      <c r="C10" s="248" t="s">
        <v>55</v>
      </c>
      <c r="D10" s="249"/>
      <c r="E10" s="19">
        <v>2900</v>
      </c>
      <c r="F10" s="19">
        <v>2900</v>
      </c>
      <c r="G10" s="19">
        <v>3000</v>
      </c>
      <c r="H10" s="19">
        <v>3000</v>
      </c>
      <c r="I10" s="19">
        <v>3000</v>
      </c>
      <c r="J10" s="19">
        <v>3100</v>
      </c>
      <c r="K10" s="19">
        <v>3100</v>
      </c>
      <c r="L10" s="19">
        <v>3100</v>
      </c>
      <c r="M10" s="19">
        <v>3100</v>
      </c>
      <c r="N10" s="20">
        <v>3100</v>
      </c>
      <c r="O10" s="21">
        <v>3300</v>
      </c>
      <c r="P10" s="21">
        <v>3100</v>
      </c>
      <c r="Q10" s="21">
        <v>4000</v>
      </c>
      <c r="R10" s="21">
        <v>4000</v>
      </c>
      <c r="S10" s="21">
        <v>4000</v>
      </c>
      <c r="T10" s="21">
        <v>4000</v>
      </c>
      <c r="U10" s="21">
        <v>4000</v>
      </c>
      <c r="V10" s="21">
        <v>4000</v>
      </c>
      <c r="W10" s="21">
        <v>4000</v>
      </c>
      <c r="X10" s="21">
        <v>4000</v>
      </c>
      <c r="Y10" s="146">
        <v>4000</v>
      </c>
      <c r="Z10" s="21">
        <v>4000</v>
      </c>
      <c r="AA10" s="20">
        <v>4000</v>
      </c>
      <c r="AB10" s="146">
        <v>2500</v>
      </c>
      <c r="AC10" s="21">
        <v>2500</v>
      </c>
      <c r="AD10" s="147">
        <v>2500</v>
      </c>
      <c r="AE10" s="21">
        <v>2500</v>
      </c>
      <c r="AF10" s="21">
        <v>2500</v>
      </c>
      <c r="AG10" s="148">
        <v>2500</v>
      </c>
      <c r="AH10" s="148">
        <v>2500</v>
      </c>
      <c r="AI10" s="149">
        <v>2500</v>
      </c>
      <c r="AU10" s="17"/>
      <c r="AV10" s="18"/>
    </row>
    <row r="11" spans="1:48" ht="24.95" customHeight="1">
      <c r="B11" s="239"/>
      <c r="C11" s="250" t="s">
        <v>56</v>
      </c>
      <c r="D11" s="251"/>
      <c r="E11" s="19">
        <v>1500</v>
      </c>
      <c r="F11" s="19">
        <v>1500</v>
      </c>
      <c r="G11" s="19">
        <v>1500</v>
      </c>
      <c r="H11" s="19">
        <v>1500</v>
      </c>
      <c r="I11" s="19">
        <v>1500</v>
      </c>
      <c r="J11" s="19">
        <v>1500</v>
      </c>
      <c r="K11" s="19">
        <v>1500</v>
      </c>
      <c r="L11" s="19">
        <v>1500</v>
      </c>
      <c r="M11" s="19">
        <v>3000</v>
      </c>
      <c r="N11" s="20">
        <v>3000</v>
      </c>
      <c r="O11" s="21">
        <v>1000</v>
      </c>
      <c r="P11" s="21">
        <v>1000</v>
      </c>
      <c r="Q11" s="21">
        <v>1000</v>
      </c>
      <c r="R11" s="21">
        <v>1000</v>
      </c>
      <c r="S11" s="21">
        <v>1000</v>
      </c>
      <c r="T11" s="21">
        <v>1000</v>
      </c>
      <c r="U11" s="21">
        <v>1000</v>
      </c>
      <c r="V11" s="21">
        <v>1000</v>
      </c>
      <c r="W11" s="21">
        <v>1000</v>
      </c>
      <c r="X11" s="21">
        <v>1000</v>
      </c>
      <c r="Y11" s="146">
        <v>1000</v>
      </c>
      <c r="Z11" s="21">
        <v>1000</v>
      </c>
      <c r="AA11" s="20">
        <v>1000</v>
      </c>
      <c r="AB11" s="146">
        <v>1000</v>
      </c>
      <c r="AC11" s="21">
        <v>1000</v>
      </c>
      <c r="AD11" s="147">
        <v>1000</v>
      </c>
      <c r="AE11" s="21">
        <v>1500</v>
      </c>
      <c r="AF11" s="21">
        <v>1500</v>
      </c>
      <c r="AG11" s="148">
        <v>1000</v>
      </c>
      <c r="AH11" s="148">
        <v>1000</v>
      </c>
      <c r="AI11" s="149">
        <v>1000</v>
      </c>
      <c r="AU11" s="17"/>
      <c r="AV11" s="18"/>
    </row>
    <row r="12" spans="1:48" ht="24.95" customHeight="1">
      <c r="B12" s="239"/>
      <c r="C12" s="201" t="s">
        <v>57</v>
      </c>
      <c r="D12" s="202"/>
      <c r="E12" s="150" t="s">
        <v>11</v>
      </c>
      <c r="F12" s="150" t="s">
        <v>11</v>
      </c>
      <c r="G12" s="150" t="s">
        <v>11</v>
      </c>
      <c r="H12" s="150" t="s">
        <v>11</v>
      </c>
      <c r="I12" s="150" t="s">
        <v>11</v>
      </c>
      <c r="J12" s="150" t="s">
        <v>11</v>
      </c>
      <c r="K12" s="150" t="s">
        <v>11</v>
      </c>
      <c r="L12" s="150" t="s">
        <v>11</v>
      </c>
      <c r="M12" s="150" t="s">
        <v>11</v>
      </c>
      <c r="N12" s="151" t="s">
        <v>11</v>
      </c>
      <c r="O12" s="152" t="s">
        <v>11</v>
      </c>
      <c r="P12" s="152" t="s">
        <v>11</v>
      </c>
      <c r="Q12" s="130" t="s">
        <v>11</v>
      </c>
      <c r="R12" s="130" t="s">
        <v>11</v>
      </c>
      <c r="S12" s="130" t="s">
        <v>11</v>
      </c>
      <c r="T12" s="130" t="s">
        <v>11</v>
      </c>
      <c r="U12" s="130" t="s">
        <v>11</v>
      </c>
      <c r="V12" s="39" t="s">
        <v>11</v>
      </c>
      <c r="W12" s="39" t="s">
        <v>11</v>
      </c>
      <c r="X12" s="40" t="s">
        <v>11</v>
      </c>
      <c r="Y12" s="42" t="s">
        <v>11</v>
      </c>
      <c r="Z12" s="40" t="s">
        <v>11</v>
      </c>
      <c r="AA12" s="41" t="s">
        <v>11</v>
      </c>
      <c r="AB12" s="42" t="s">
        <v>11</v>
      </c>
      <c r="AC12" s="40" t="s">
        <v>11</v>
      </c>
      <c r="AD12" s="43" t="s">
        <v>11</v>
      </c>
      <c r="AE12" s="40" t="s">
        <v>11</v>
      </c>
      <c r="AF12" s="40" t="s">
        <v>11</v>
      </c>
      <c r="AG12" s="44" t="s">
        <v>12</v>
      </c>
      <c r="AH12" s="148">
        <v>500</v>
      </c>
      <c r="AI12" s="149">
        <v>200</v>
      </c>
      <c r="AU12" s="17"/>
      <c r="AV12" s="18"/>
    </row>
    <row r="13" spans="1:48" ht="24.95" customHeight="1">
      <c r="B13" s="239"/>
      <c r="C13" s="250" t="s">
        <v>58</v>
      </c>
      <c r="D13" s="251"/>
      <c r="E13" s="19">
        <v>225</v>
      </c>
      <c r="F13" s="19">
        <v>225</v>
      </c>
      <c r="G13" s="19">
        <v>250</v>
      </c>
      <c r="H13" s="19">
        <v>250</v>
      </c>
      <c r="I13" s="19">
        <v>250</v>
      </c>
      <c r="J13" s="19">
        <v>310</v>
      </c>
      <c r="K13" s="19">
        <v>310</v>
      </c>
      <c r="L13" s="19">
        <v>310</v>
      </c>
      <c r="M13" s="19">
        <v>310</v>
      </c>
      <c r="N13" s="20">
        <v>310</v>
      </c>
      <c r="O13" s="21">
        <v>400</v>
      </c>
      <c r="P13" s="21">
        <v>500</v>
      </c>
      <c r="Q13" s="21">
        <v>500</v>
      </c>
      <c r="R13" s="21">
        <v>500</v>
      </c>
      <c r="S13" s="21">
        <v>500</v>
      </c>
      <c r="T13" s="21">
        <v>500</v>
      </c>
      <c r="U13" s="21">
        <v>500</v>
      </c>
      <c r="V13" s="21">
        <v>500</v>
      </c>
      <c r="W13" s="21">
        <v>500</v>
      </c>
      <c r="X13" s="21">
        <v>500</v>
      </c>
      <c r="Y13" s="146">
        <v>500</v>
      </c>
      <c r="Z13" s="21">
        <v>500</v>
      </c>
      <c r="AA13" s="20">
        <v>500</v>
      </c>
      <c r="AB13" s="146">
        <v>500</v>
      </c>
      <c r="AC13" s="21">
        <v>500</v>
      </c>
      <c r="AD13" s="147">
        <v>500</v>
      </c>
      <c r="AE13" s="21">
        <v>500</v>
      </c>
      <c r="AF13" s="21">
        <v>500</v>
      </c>
      <c r="AG13" s="148">
        <v>500</v>
      </c>
      <c r="AH13" s="148">
        <v>500</v>
      </c>
      <c r="AI13" s="149">
        <v>500</v>
      </c>
      <c r="AU13" s="17"/>
      <c r="AV13" s="18"/>
    </row>
    <row r="14" spans="1:48" ht="24.95" customHeight="1">
      <c r="B14" s="239"/>
      <c r="C14" s="250" t="s">
        <v>59</v>
      </c>
      <c r="D14" s="251"/>
      <c r="E14" s="150" t="s">
        <v>11</v>
      </c>
      <c r="F14" s="150" t="s">
        <v>11</v>
      </c>
      <c r="G14" s="150" t="s">
        <v>11</v>
      </c>
      <c r="H14" s="150" t="s">
        <v>11</v>
      </c>
      <c r="I14" s="150" t="s">
        <v>11</v>
      </c>
      <c r="J14" s="150" t="s">
        <v>11</v>
      </c>
      <c r="K14" s="150" t="s">
        <v>11</v>
      </c>
      <c r="L14" s="150" t="s">
        <v>11</v>
      </c>
      <c r="M14" s="150" t="s">
        <v>11</v>
      </c>
      <c r="N14" s="151" t="s">
        <v>11</v>
      </c>
      <c r="O14" s="152" t="s">
        <v>11</v>
      </c>
      <c r="P14" s="152" t="s">
        <v>11</v>
      </c>
      <c r="Q14" s="21">
        <v>500</v>
      </c>
      <c r="R14" s="21">
        <v>1000</v>
      </c>
      <c r="S14" s="21">
        <v>1000</v>
      </c>
      <c r="T14" s="21">
        <v>1000</v>
      </c>
      <c r="U14" s="21">
        <v>1000</v>
      </c>
      <c r="V14" s="21">
        <v>1000</v>
      </c>
      <c r="W14" s="21">
        <v>1000</v>
      </c>
      <c r="X14" s="21">
        <v>1000</v>
      </c>
      <c r="Y14" s="146">
        <v>1000</v>
      </c>
      <c r="Z14" s="21">
        <v>1500</v>
      </c>
      <c r="AA14" s="20">
        <v>1500</v>
      </c>
      <c r="AB14" s="146">
        <v>3000</v>
      </c>
      <c r="AC14" s="21">
        <v>3000</v>
      </c>
      <c r="AD14" s="147">
        <v>4000</v>
      </c>
      <c r="AE14" s="21">
        <v>3000</v>
      </c>
      <c r="AF14" s="21">
        <v>3000</v>
      </c>
      <c r="AG14" s="148">
        <v>3000</v>
      </c>
      <c r="AH14" s="148">
        <v>3000</v>
      </c>
      <c r="AI14" s="149">
        <v>3000</v>
      </c>
      <c r="AU14" s="17"/>
      <c r="AV14" s="18"/>
    </row>
    <row r="15" spans="1:48" ht="24.95" customHeight="1" thickBot="1">
      <c r="B15" s="239"/>
      <c r="C15" s="243" t="s">
        <v>60</v>
      </c>
      <c r="D15" s="244"/>
      <c r="E15" s="153" t="s">
        <v>11</v>
      </c>
      <c r="F15" s="153" t="s">
        <v>11</v>
      </c>
      <c r="G15" s="153" t="s">
        <v>11</v>
      </c>
      <c r="H15" s="153" t="s">
        <v>11</v>
      </c>
      <c r="I15" s="153" t="s">
        <v>11</v>
      </c>
      <c r="J15" s="153" t="s">
        <v>11</v>
      </c>
      <c r="K15" s="153" t="s">
        <v>11</v>
      </c>
      <c r="L15" s="153" t="s">
        <v>11</v>
      </c>
      <c r="M15" s="153" t="s">
        <v>11</v>
      </c>
      <c r="N15" s="154" t="s">
        <v>11</v>
      </c>
      <c r="O15" s="155" t="s">
        <v>11</v>
      </c>
      <c r="P15" s="155" t="s">
        <v>11</v>
      </c>
      <c r="Q15" s="155" t="s">
        <v>11</v>
      </c>
      <c r="R15" s="155" t="s">
        <v>11</v>
      </c>
      <c r="S15" s="155" t="s">
        <v>11</v>
      </c>
      <c r="T15" s="155" t="s">
        <v>11</v>
      </c>
      <c r="U15" s="155" t="s">
        <v>11</v>
      </c>
      <c r="V15" s="155" t="s">
        <v>11</v>
      </c>
      <c r="W15" s="155" t="s">
        <v>11</v>
      </c>
      <c r="X15" s="155" t="s">
        <v>11</v>
      </c>
      <c r="Y15" s="155" t="s">
        <v>11</v>
      </c>
      <c r="Z15" s="67">
        <v>1500</v>
      </c>
      <c r="AA15" s="66">
        <v>1500</v>
      </c>
      <c r="AB15" s="68">
        <v>1500</v>
      </c>
      <c r="AC15" s="67">
        <v>1500</v>
      </c>
      <c r="AD15" s="156">
        <v>1500</v>
      </c>
      <c r="AE15" s="67">
        <v>1500</v>
      </c>
      <c r="AF15" s="67">
        <v>1500</v>
      </c>
      <c r="AG15" s="157">
        <v>1500</v>
      </c>
      <c r="AH15" s="157">
        <v>1500</v>
      </c>
      <c r="AI15" s="158">
        <v>1500</v>
      </c>
      <c r="AU15" s="17"/>
      <c r="AV15" s="48"/>
    </row>
    <row r="16" spans="1:48" ht="24.95" customHeight="1" thickBot="1">
      <c r="B16" s="240"/>
      <c r="C16" s="245" t="s">
        <v>61</v>
      </c>
      <c r="D16" s="246"/>
      <c r="E16" s="140">
        <f t="shared" ref="E16:AA16" si="1">SUM(E9:E15)</f>
        <v>8625</v>
      </c>
      <c r="F16" s="140">
        <f t="shared" si="1"/>
        <v>8625</v>
      </c>
      <c r="G16" s="140">
        <f t="shared" si="1"/>
        <v>8950</v>
      </c>
      <c r="H16" s="140">
        <f t="shared" si="1"/>
        <v>9150</v>
      </c>
      <c r="I16" s="140">
        <f t="shared" si="1"/>
        <v>9150</v>
      </c>
      <c r="J16" s="140">
        <f t="shared" si="1"/>
        <v>9310</v>
      </c>
      <c r="K16" s="140">
        <f t="shared" si="1"/>
        <v>9310</v>
      </c>
      <c r="L16" s="140">
        <f t="shared" si="1"/>
        <v>9310</v>
      </c>
      <c r="M16" s="140">
        <f t="shared" si="1"/>
        <v>10810</v>
      </c>
      <c r="N16" s="140">
        <f t="shared" si="1"/>
        <v>10410</v>
      </c>
      <c r="O16" s="140">
        <f t="shared" si="1"/>
        <v>9100</v>
      </c>
      <c r="P16" s="140">
        <f t="shared" si="1"/>
        <v>9200</v>
      </c>
      <c r="Q16" s="140">
        <f t="shared" si="1"/>
        <v>28000</v>
      </c>
      <c r="R16" s="140">
        <f t="shared" si="1"/>
        <v>28500</v>
      </c>
      <c r="S16" s="140">
        <f t="shared" si="1"/>
        <v>28500</v>
      </c>
      <c r="T16" s="140">
        <f t="shared" si="1"/>
        <v>26500</v>
      </c>
      <c r="U16" s="140">
        <f t="shared" si="1"/>
        <v>26500</v>
      </c>
      <c r="V16" s="140">
        <f t="shared" si="1"/>
        <v>26500</v>
      </c>
      <c r="W16" s="140">
        <f t="shared" si="1"/>
        <v>30500</v>
      </c>
      <c r="X16" s="140">
        <f t="shared" si="1"/>
        <v>30500</v>
      </c>
      <c r="Y16" s="140">
        <f t="shared" si="1"/>
        <v>30500</v>
      </c>
      <c r="Z16" s="140">
        <f t="shared" si="1"/>
        <v>33500</v>
      </c>
      <c r="AA16" s="140">
        <f t="shared" si="1"/>
        <v>28500</v>
      </c>
      <c r="AB16" s="141">
        <v>27500</v>
      </c>
      <c r="AC16" s="142">
        <v>28500</v>
      </c>
      <c r="AD16" s="143">
        <v>29500</v>
      </c>
      <c r="AE16" s="142">
        <v>29000</v>
      </c>
      <c r="AF16" s="142">
        <v>29000</v>
      </c>
      <c r="AG16" s="144">
        <v>28500</v>
      </c>
      <c r="AH16" s="144">
        <v>28000</v>
      </c>
      <c r="AI16" s="145">
        <v>27700</v>
      </c>
      <c r="AK16" s="91">
        <f>SUM(AI9:AI15)</f>
        <v>27700</v>
      </c>
      <c r="AU16" s="17"/>
      <c r="AV16" s="48"/>
    </row>
    <row r="17" spans="1:48" ht="24.95" customHeight="1">
      <c r="A17" s="57"/>
      <c r="B17" s="247" t="s">
        <v>62</v>
      </c>
      <c r="C17" s="252" t="s">
        <v>63</v>
      </c>
      <c r="D17" s="253"/>
      <c r="E17" s="159">
        <v>8300</v>
      </c>
      <c r="F17" s="159">
        <v>13000</v>
      </c>
      <c r="G17" s="159">
        <v>15000</v>
      </c>
      <c r="H17" s="160">
        <v>15000</v>
      </c>
      <c r="I17" s="160">
        <v>16000</v>
      </c>
      <c r="J17" s="160">
        <v>18500</v>
      </c>
      <c r="K17" s="160">
        <v>18500</v>
      </c>
      <c r="L17" s="160">
        <v>17000</v>
      </c>
      <c r="M17" s="160">
        <v>17000</v>
      </c>
      <c r="N17" s="159">
        <v>17000</v>
      </c>
      <c r="O17" s="161">
        <v>18000</v>
      </c>
      <c r="P17" s="161">
        <v>19100</v>
      </c>
      <c r="Q17" s="161">
        <v>17000</v>
      </c>
      <c r="R17" s="161">
        <v>16000</v>
      </c>
      <c r="S17" s="162">
        <v>16000</v>
      </c>
      <c r="T17" s="162">
        <v>14000</v>
      </c>
      <c r="U17" s="162">
        <v>14000</v>
      </c>
      <c r="V17" s="162">
        <v>14000</v>
      </c>
      <c r="W17" s="162">
        <v>17000</v>
      </c>
      <c r="X17" s="162">
        <v>15000</v>
      </c>
      <c r="Y17" s="163">
        <v>15000</v>
      </c>
      <c r="Z17" s="164">
        <v>14700</v>
      </c>
      <c r="AA17" s="165">
        <v>11000</v>
      </c>
      <c r="AB17" s="163">
        <v>7900</v>
      </c>
      <c r="AC17" s="164">
        <v>9500</v>
      </c>
      <c r="AD17" s="166">
        <v>9540</v>
      </c>
      <c r="AE17" s="164">
        <v>8830</v>
      </c>
      <c r="AF17" s="164">
        <v>8380</v>
      </c>
      <c r="AG17" s="167">
        <v>9137</v>
      </c>
      <c r="AH17" s="167">
        <v>8400</v>
      </c>
      <c r="AI17" s="168">
        <v>8500</v>
      </c>
      <c r="AU17" s="17"/>
      <c r="AV17" s="48"/>
    </row>
    <row r="18" spans="1:48" ht="24.95" customHeight="1">
      <c r="B18" s="239"/>
      <c r="C18" s="222" t="s">
        <v>64</v>
      </c>
      <c r="D18" s="208"/>
      <c r="E18" s="30">
        <v>48000</v>
      </c>
      <c r="F18" s="30">
        <v>30000</v>
      </c>
      <c r="G18" s="30">
        <v>33000</v>
      </c>
      <c r="H18" s="30">
        <v>35000</v>
      </c>
      <c r="I18" s="30">
        <v>37000</v>
      </c>
      <c r="J18" s="30">
        <v>42000</v>
      </c>
      <c r="K18" s="30">
        <v>42000</v>
      </c>
      <c r="L18" s="29">
        <v>42000</v>
      </c>
      <c r="M18" s="29">
        <v>42000</v>
      </c>
      <c r="N18" s="30">
        <v>42000</v>
      </c>
      <c r="O18" s="31">
        <v>42000</v>
      </c>
      <c r="P18" s="31">
        <v>42000</v>
      </c>
      <c r="Q18" s="31">
        <v>42000</v>
      </c>
      <c r="R18" s="31">
        <v>42000</v>
      </c>
      <c r="S18" s="32">
        <v>42000</v>
      </c>
      <c r="T18" s="32">
        <v>42000</v>
      </c>
      <c r="U18" s="32">
        <v>42000</v>
      </c>
      <c r="V18" s="32">
        <v>42000</v>
      </c>
      <c r="W18" s="32">
        <v>42000</v>
      </c>
      <c r="X18" s="32">
        <v>42000</v>
      </c>
      <c r="Y18" s="34">
        <v>42000</v>
      </c>
      <c r="Z18" s="33">
        <v>42000</v>
      </c>
      <c r="AA18" s="35">
        <v>42000</v>
      </c>
      <c r="AB18" s="34">
        <v>42000</v>
      </c>
      <c r="AC18" s="33">
        <v>42000</v>
      </c>
      <c r="AD18" s="36">
        <v>42000</v>
      </c>
      <c r="AE18" s="33">
        <v>42000</v>
      </c>
      <c r="AF18" s="33">
        <v>42000</v>
      </c>
      <c r="AG18" s="37">
        <v>42000</v>
      </c>
      <c r="AH18" s="37">
        <v>42000</v>
      </c>
      <c r="AI18" s="38" t="s">
        <v>46</v>
      </c>
    </row>
    <row r="19" spans="1:48" ht="24.95" customHeight="1">
      <c r="B19" s="239"/>
      <c r="C19" s="242" t="s">
        <v>65</v>
      </c>
      <c r="D19" s="222"/>
      <c r="E19" s="30">
        <v>400</v>
      </c>
      <c r="F19" s="30">
        <v>400</v>
      </c>
      <c r="G19" s="30">
        <v>400</v>
      </c>
      <c r="H19" s="46" t="s">
        <v>11</v>
      </c>
      <c r="I19" s="46" t="s">
        <v>11</v>
      </c>
      <c r="J19" s="46" t="s">
        <v>11</v>
      </c>
      <c r="K19" s="46" t="s">
        <v>11</v>
      </c>
      <c r="L19" s="130" t="s">
        <v>11</v>
      </c>
      <c r="M19" s="130" t="s">
        <v>11</v>
      </c>
      <c r="N19" s="46" t="s">
        <v>11</v>
      </c>
      <c r="O19" s="47" t="s">
        <v>11</v>
      </c>
      <c r="P19" s="47" t="s">
        <v>11</v>
      </c>
      <c r="Q19" s="47" t="s">
        <v>11</v>
      </c>
      <c r="R19" s="47" t="s">
        <v>11</v>
      </c>
      <c r="S19" s="39" t="s">
        <v>11</v>
      </c>
      <c r="T19" s="39" t="s">
        <v>11</v>
      </c>
      <c r="U19" s="39" t="s">
        <v>11</v>
      </c>
      <c r="V19" s="39" t="s">
        <v>11</v>
      </c>
      <c r="W19" s="39" t="s">
        <v>11</v>
      </c>
      <c r="X19" s="39" t="s">
        <v>11</v>
      </c>
      <c r="Y19" s="42" t="s">
        <v>11</v>
      </c>
      <c r="Z19" s="40" t="s">
        <v>11</v>
      </c>
      <c r="AA19" s="41" t="s">
        <v>11</v>
      </c>
      <c r="AB19" s="42" t="s">
        <v>11</v>
      </c>
      <c r="AC19" s="40" t="s">
        <v>11</v>
      </c>
      <c r="AD19" s="43" t="s">
        <v>11</v>
      </c>
      <c r="AE19" s="40" t="s">
        <v>11</v>
      </c>
      <c r="AF19" s="40" t="s">
        <v>11</v>
      </c>
      <c r="AG19" s="44" t="s">
        <v>12</v>
      </c>
      <c r="AH19" s="44" t="s">
        <v>12</v>
      </c>
      <c r="AI19" s="45" t="s">
        <v>12</v>
      </c>
    </row>
    <row r="20" spans="1:48" ht="24.95" customHeight="1">
      <c r="B20" s="239"/>
      <c r="C20" s="242" t="s">
        <v>66</v>
      </c>
      <c r="D20" s="222"/>
      <c r="E20" s="30">
        <v>4000</v>
      </c>
      <c r="F20" s="30">
        <v>4000</v>
      </c>
      <c r="G20" s="30">
        <v>5000</v>
      </c>
      <c r="H20" s="30">
        <v>5000</v>
      </c>
      <c r="I20" s="30">
        <v>5000</v>
      </c>
      <c r="J20" s="30">
        <v>5000</v>
      </c>
      <c r="K20" s="30">
        <v>5000</v>
      </c>
      <c r="L20" s="29">
        <v>5000</v>
      </c>
      <c r="M20" s="29">
        <v>5000</v>
      </c>
      <c r="N20" s="30">
        <v>5000</v>
      </c>
      <c r="O20" s="31">
        <v>5000</v>
      </c>
      <c r="P20" s="31">
        <v>5000</v>
      </c>
      <c r="Q20" s="31">
        <v>5000</v>
      </c>
      <c r="R20" s="31">
        <v>5000</v>
      </c>
      <c r="S20" s="31">
        <v>5000</v>
      </c>
      <c r="T20" s="31">
        <v>5000</v>
      </c>
      <c r="U20" s="31">
        <v>5000</v>
      </c>
      <c r="V20" s="32">
        <v>5000</v>
      </c>
      <c r="W20" s="32">
        <v>5000</v>
      </c>
      <c r="X20" s="33">
        <v>5000</v>
      </c>
      <c r="Y20" s="34">
        <v>5000</v>
      </c>
      <c r="Z20" s="33">
        <v>5000</v>
      </c>
      <c r="AA20" s="35">
        <v>5000</v>
      </c>
      <c r="AB20" s="34">
        <v>5000</v>
      </c>
      <c r="AC20" s="33">
        <v>5000</v>
      </c>
      <c r="AD20" s="36">
        <v>5000</v>
      </c>
      <c r="AE20" s="33">
        <v>5000</v>
      </c>
      <c r="AF20" s="33">
        <v>5000</v>
      </c>
      <c r="AG20" s="37">
        <v>5000</v>
      </c>
      <c r="AH20" s="37">
        <v>5000</v>
      </c>
      <c r="AI20" s="38">
        <v>5000</v>
      </c>
    </row>
    <row r="21" spans="1:48" ht="24.95" customHeight="1">
      <c r="B21" s="239"/>
      <c r="C21" s="242" t="s">
        <v>67</v>
      </c>
      <c r="D21" s="222"/>
      <c r="E21" s="30" t="s">
        <v>68</v>
      </c>
      <c r="F21" s="30" t="s">
        <v>68</v>
      </c>
      <c r="G21" s="30" t="s">
        <v>68</v>
      </c>
      <c r="H21" s="30">
        <v>300</v>
      </c>
      <c r="I21" s="30">
        <v>1000</v>
      </c>
      <c r="J21" s="30">
        <v>1000</v>
      </c>
      <c r="K21" s="30">
        <v>1000</v>
      </c>
      <c r="L21" s="29">
        <v>1000</v>
      </c>
      <c r="M21" s="29">
        <v>1000</v>
      </c>
      <c r="N21" s="30">
        <v>1000</v>
      </c>
      <c r="O21" s="31">
        <v>1000</v>
      </c>
      <c r="P21" s="31">
        <v>1000</v>
      </c>
      <c r="Q21" s="31">
        <v>1000</v>
      </c>
      <c r="R21" s="31">
        <v>1000</v>
      </c>
      <c r="S21" s="31">
        <v>1000</v>
      </c>
      <c r="T21" s="31">
        <v>1000</v>
      </c>
      <c r="U21" s="31">
        <v>1000</v>
      </c>
      <c r="V21" s="32">
        <v>1000</v>
      </c>
      <c r="W21" s="32">
        <v>1000</v>
      </c>
      <c r="X21" s="33">
        <v>1000</v>
      </c>
      <c r="Y21" s="34">
        <v>1000</v>
      </c>
      <c r="Z21" s="33">
        <v>1000</v>
      </c>
      <c r="AA21" s="35">
        <v>1000</v>
      </c>
      <c r="AB21" s="34">
        <v>700</v>
      </c>
      <c r="AC21" s="33">
        <v>700</v>
      </c>
      <c r="AD21" s="36">
        <v>1000</v>
      </c>
      <c r="AE21" s="33">
        <v>700</v>
      </c>
      <c r="AF21" s="33">
        <v>700</v>
      </c>
      <c r="AG21" s="37">
        <v>700</v>
      </c>
      <c r="AH21" s="37">
        <v>700</v>
      </c>
      <c r="AI21" s="38">
        <v>700</v>
      </c>
    </row>
    <row r="22" spans="1:48" ht="24.95" customHeight="1">
      <c r="B22" s="239"/>
      <c r="C22" s="242" t="s">
        <v>69</v>
      </c>
      <c r="D22" s="222"/>
      <c r="E22" s="30">
        <v>2000</v>
      </c>
      <c r="F22" s="30">
        <v>2000</v>
      </c>
      <c r="G22" s="30">
        <v>2200</v>
      </c>
      <c r="H22" s="30">
        <v>2400</v>
      </c>
      <c r="I22" s="30">
        <v>2400</v>
      </c>
      <c r="J22" s="30">
        <v>3000</v>
      </c>
      <c r="K22" s="30">
        <v>3000</v>
      </c>
      <c r="L22" s="29">
        <v>3000</v>
      </c>
      <c r="M22" s="29">
        <v>3000</v>
      </c>
      <c r="N22" s="30">
        <v>3000</v>
      </c>
      <c r="O22" s="31">
        <v>4000</v>
      </c>
      <c r="P22" s="31">
        <v>4000</v>
      </c>
      <c r="Q22" s="31">
        <v>4000</v>
      </c>
      <c r="R22" s="31">
        <v>4000</v>
      </c>
      <c r="S22" s="31">
        <v>4000</v>
      </c>
      <c r="T22" s="32">
        <v>5000</v>
      </c>
      <c r="U22" s="32">
        <v>7000</v>
      </c>
      <c r="V22" s="32">
        <v>8000</v>
      </c>
      <c r="W22" s="32">
        <v>14000</v>
      </c>
      <c r="X22" s="33">
        <v>14000</v>
      </c>
      <c r="Y22" s="34">
        <v>14000</v>
      </c>
      <c r="Z22" s="33">
        <v>14000</v>
      </c>
      <c r="AA22" s="35">
        <v>12500</v>
      </c>
      <c r="AB22" s="34">
        <v>10000</v>
      </c>
      <c r="AC22" s="33">
        <v>10000</v>
      </c>
      <c r="AD22" s="36">
        <v>10000</v>
      </c>
      <c r="AE22" s="33">
        <v>11000</v>
      </c>
      <c r="AF22" s="33">
        <v>11000</v>
      </c>
      <c r="AG22" s="37">
        <v>11000</v>
      </c>
      <c r="AH22" s="37">
        <v>11000</v>
      </c>
      <c r="AI22" s="38">
        <v>11000</v>
      </c>
    </row>
    <row r="23" spans="1:48" ht="24.95" customHeight="1" thickBot="1">
      <c r="B23" s="239"/>
      <c r="C23" s="254" t="s">
        <v>70</v>
      </c>
      <c r="D23" s="243"/>
      <c r="E23" s="66">
        <v>200</v>
      </c>
      <c r="F23" s="66">
        <v>200</v>
      </c>
      <c r="G23" s="66">
        <v>140</v>
      </c>
      <c r="H23" s="154" t="s">
        <v>11</v>
      </c>
      <c r="I23" s="154" t="s">
        <v>11</v>
      </c>
      <c r="J23" s="154" t="s">
        <v>11</v>
      </c>
      <c r="K23" s="154" t="s">
        <v>11</v>
      </c>
      <c r="L23" s="153" t="s">
        <v>11</v>
      </c>
      <c r="M23" s="153" t="s">
        <v>11</v>
      </c>
      <c r="N23" s="154" t="s">
        <v>11</v>
      </c>
      <c r="O23" s="155" t="s">
        <v>11</v>
      </c>
      <c r="P23" s="155" t="s">
        <v>11</v>
      </c>
      <c r="Q23" s="155" t="s">
        <v>11</v>
      </c>
      <c r="R23" s="155" t="s">
        <v>11</v>
      </c>
      <c r="S23" s="133" t="s">
        <v>11</v>
      </c>
      <c r="T23" s="133" t="s">
        <v>11</v>
      </c>
      <c r="U23" s="133" t="s">
        <v>11</v>
      </c>
      <c r="V23" s="133" t="s">
        <v>11</v>
      </c>
      <c r="W23" s="133" t="s">
        <v>11</v>
      </c>
      <c r="X23" s="134" t="s">
        <v>11</v>
      </c>
      <c r="Y23" s="135" t="s">
        <v>11</v>
      </c>
      <c r="Z23" s="134" t="s">
        <v>11</v>
      </c>
      <c r="AA23" s="136" t="s">
        <v>11</v>
      </c>
      <c r="AB23" s="135" t="s">
        <v>11</v>
      </c>
      <c r="AC23" s="134" t="s">
        <v>11</v>
      </c>
      <c r="AD23" s="43" t="s">
        <v>11</v>
      </c>
      <c r="AE23" s="40" t="s">
        <v>11</v>
      </c>
      <c r="AF23" s="40" t="s">
        <v>11</v>
      </c>
      <c r="AG23" s="44" t="s">
        <v>12</v>
      </c>
      <c r="AH23" s="169" t="s">
        <v>12</v>
      </c>
      <c r="AI23" s="45" t="s">
        <v>12</v>
      </c>
    </row>
    <row r="24" spans="1:48" ht="24.95" customHeight="1" thickBot="1">
      <c r="A24" s="197"/>
      <c r="B24" s="240"/>
      <c r="C24" s="245" t="s">
        <v>30</v>
      </c>
      <c r="D24" s="246"/>
      <c r="E24" s="170">
        <f t="shared" ref="E24:AA24" si="2">SUM(E17:E23)</f>
        <v>62900</v>
      </c>
      <c r="F24" s="170">
        <f t="shared" si="2"/>
        <v>49600</v>
      </c>
      <c r="G24" s="170">
        <f t="shared" si="2"/>
        <v>55740</v>
      </c>
      <c r="H24" s="170">
        <f t="shared" si="2"/>
        <v>57700</v>
      </c>
      <c r="I24" s="170">
        <f t="shared" si="2"/>
        <v>61400</v>
      </c>
      <c r="J24" s="170">
        <f t="shared" si="2"/>
        <v>69500</v>
      </c>
      <c r="K24" s="170">
        <f t="shared" si="2"/>
        <v>69500</v>
      </c>
      <c r="L24" s="170">
        <f t="shared" si="2"/>
        <v>68000</v>
      </c>
      <c r="M24" s="170">
        <f t="shared" si="2"/>
        <v>68000</v>
      </c>
      <c r="N24" s="170">
        <f t="shared" si="2"/>
        <v>68000</v>
      </c>
      <c r="O24" s="170">
        <f t="shared" si="2"/>
        <v>70000</v>
      </c>
      <c r="P24" s="170">
        <f t="shared" si="2"/>
        <v>71100</v>
      </c>
      <c r="Q24" s="170">
        <f t="shared" si="2"/>
        <v>69000</v>
      </c>
      <c r="R24" s="170">
        <f t="shared" si="2"/>
        <v>68000</v>
      </c>
      <c r="S24" s="170">
        <f t="shared" si="2"/>
        <v>68000</v>
      </c>
      <c r="T24" s="170">
        <f t="shared" si="2"/>
        <v>67000</v>
      </c>
      <c r="U24" s="170">
        <f t="shared" si="2"/>
        <v>69000</v>
      </c>
      <c r="V24" s="170">
        <f t="shared" si="2"/>
        <v>70000</v>
      </c>
      <c r="W24" s="170">
        <f t="shared" si="2"/>
        <v>79000</v>
      </c>
      <c r="X24" s="170">
        <f t="shared" si="2"/>
        <v>77000</v>
      </c>
      <c r="Y24" s="170">
        <f t="shared" si="2"/>
        <v>77000</v>
      </c>
      <c r="Z24" s="170">
        <f t="shared" si="2"/>
        <v>76700</v>
      </c>
      <c r="AA24" s="170">
        <f t="shared" si="2"/>
        <v>71500</v>
      </c>
      <c r="AB24" s="171">
        <v>65600</v>
      </c>
      <c r="AC24" s="172">
        <v>67200</v>
      </c>
      <c r="AD24" s="173">
        <v>67540</v>
      </c>
      <c r="AE24" s="172">
        <v>67530</v>
      </c>
      <c r="AF24" s="172">
        <v>67080</v>
      </c>
      <c r="AG24" s="174">
        <v>67837</v>
      </c>
      <c r="AH24" s="174">
        <v>67100</v>
      </c>
      <c r="AI24" s="175">
        <v>67200</v>
      </c>
      <c r="AK24" s="91">
        <f>SUM(AI17:AI23)</f>
        <v>25200</v>
      </c>
    </row>
    <row r="25" spans="1:48" ht="68.25" customHeight="1">
      <c r="C25" s="255" t="s">
        <v>71</v>
      </c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48"/>
      <c r="AG25" s="48"/>
      <c r="AH25" s="219"/>
      <c r="AI25" s="219"/>
      <c r="AJ25" s="219"/>
      <c r="AK25" s="219"/>
      <c r="AL25" s="219"/>
      <c r="AM25" s="219"/>
      <c r="AN25" s="219"/>
      <c r="AO25" s="219"/>
      <c r="AP25" s="219"/>
    </row>
    <row r="26" spans="1:48" ht="20.100000000000001" customHeight="1">
      <c r="C26" s="176" t="s">
        <v>72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H26" s="48"/>
      <c r="AI26" s="48"/>
      <c r="AJ26" s="48"/>
      <c r="AK26" s="48"/>
      <c r="AL26" s="48"/>
      <c r="AM26" s="48"/>
      <c r="AN26" s="48"/>
      <c r="AO26" s="48"/>
    </row>
    <row r="27" spans="1:48" ht="4.5" customHeight="1"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</row>
    <row r="28" spans="1:48" ht="0.75" customHeight="1"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</row>
    <row r="29" spans="1:48">
      <c r="AE29" s="177"/>
      <c r="AF29" s="177"/>
      <c r="AG29" s="177"/>
    </row>
    <row r="31" spans="1:48">
      <c r="V31" s="123"/>
      <c r="W31" s="124"/>
    </row>
    <row r="32" spans="1:48">
      <c r="V32" s="123"/>
      <c r="W32" s="123"/>
    </row>
    <row r="33" spans="19:39">
      <c r="V33" s="123"/>
      <c r="W33" s="123"/>
    </row>
    <row r="34" spans="19:39">
      <c r="V34" s="123"/>
      <c r="W34" s="123"/>
    </row>
    <row r="35" spans="19:39">
      <c r="V35" s="123"/>
      <c r="W35" s="123"/>
    </row>
    <row r="36" spans="19:39">
      <c r="V36" s="123"/>
      <c r="W36" s="123"/>
    </row>
    <row r="37" spans="19:39">
      <c r="V37" s="123"/>
      <c r="W37" s="123"/>
    </row>
    <row r="38" spans="19:39"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</row>
    <row r="39" spans="19:39">
      <c r="S39" s="228"/>
      <c r="T39" s="228"/>
      <c r="U39" s="228"/>
      <c r="V39" s="228"/>
      <c r="W39" s="228"/>
      <c r="X39" s="228"/>
      <c r="Y39" s="228"/>
      <c r="Z39" s="196"/>
      <c r="AA39" s="196"/>
      <c r="AB39" s="196"/>
      <c r="AC39" s="196"/>
      <c r="AD39" s="196"/>
      <c r="AI39" s="125"/>
      <c r="AJ39" s="125"/>
      <c r="AK39" s="125"/>
      <c r="AL39" s="125"/>
      <c r="AM39" s="125"/>
    </row>
    <row r="40" spans="19:39">
      <c r="S40" s="228"/>
      <c r="T40" s="228"/>
      <c r="U40" s="228"/>
      <c r="V40" s="228"/>
      <c r="W40" s="228"/>
      <c r="X40" s="228"/>
      <c r="Y40" s="228"/>
      <c r="Z40" s="196"/>
      <c r="AA40" s="196"/>
      <c r="AB40" s="196"/>
      <c r="AC40" s="196"/>
      <c r="AD40" s="196"/>
      <c r="AM40" s="196"/>
    </row>
    <row r="41" spans="19:39">
      <c r="S41" s="228"/>
      <c r="T41" s="228"/>
      <c r="U41" s="228"/>
      <c r="V41" s="228"/>
      <c r="W41" s="228"/>
      <c r="X41" s="228"/>
      <c r="Y41" s="228"/>
      <c r="Z41" s="196"/>
      <c r="AA41" s="196"/>
      <c r="AB41" s="196"/>
      <c r="AC41" s="196"/>
      <c r="AD41" s="196"/>
      <c r="AJ41" s="5"/>
      <c r="AK41" s="5"/>
      <c r="AL41" s="5"/>
    </row>
    <row r="42" spans="19:39">
      <c r="S42" s="196"/>
      <c r="T42" s="196"/>
      <c r="U42" s="196"/>
      <c r="V42" s="196"/>
      <c r="W42" s="196"/>
      <c r="X42" s="196"/>
      <c r="Y42" s="196"/>
      <c r="AJ42" s="5"/>
      <c r="AK42" s="5"/>
      <c r="AL42" s="5"/>
    </row>
  </sheetData>
  <mergeCells count="35">
    <mergeCell ref="C25:AE25"/>
    <mergeCell ref="AH25:AP25"/>
    <mergeCell ref="D28:Q28"/>
    <mergeCell ref="S39:S41"/>
    <mergeCell ref="T39:T41"/>
    <mergeCell ref="U39:U41"/>
    <mergeCell ref="V39:V41"/>
    <mergeCell ref="W39:W41"/>
    <mergeCell ref="X39:X41"/>
    <mergeCell ref="Y39:Y41"/>
    <mergeCell ref="B17:B24"/>
    <mergeCell ref="C17:D17"/>
    <mergeCell ref="C18:D18"/>
    <mergeCell ref="C19:D19"/>
    <mergeCell ref="C20:D20"/>
    <mergeCell ref="C21:D21"/>
    <mergeCell ref="C22:D22"/>
    <mergeCell ref="C23:D23"/>
    <mergeCell ref="C24:D24"/>
    <mergeCell ref="B9:B16"/>
    <mergeCell ref="C9:D9"/>
    <mergeCell ref="C10:D10"/>
    <mergeCell ref="C11:D11"/>
    <mergeCell ref="C13:D13"/>
    <mergeCell ref="C14:D14"/>
    <mergeCell ref="C15:D15"/>
    <mergeCell ref="C16:D16"/>
    <mergeCell ref="AN1:AP1"/>
    <mergeCell ref="C3:D3"/>
    <mergeCell ref="B4:B8"/>
    <mergeCell ref="C4:D4"/>
    <mergeCell ref="C5:D5"/>
    <mergeCell ref="C6:D6"/>
    <mergeCell ref="C7:D7"/>
    <mergeCell ref="C8:D8"/>
  </mergeCells>
  <phoneticPr fontId="12"/>
  <pageMargins left="0.61" right="0.31496062992125984" top="0.74803149606299213" bottom="0.74803149606299213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view="pageBreakPreview" zoomScaleNormal="100" zoomScaleSheetLayoutView="100" workbookViewId="0">
      <pane xSplit="1" topLeftCell="B1" activePane="topRight" state="frozen"/>
      <selection activeCell="B9" sqref="B9:I9"/>
      <selection pane="topRight" activeCell="B9" sqref="B9:I9"/>
    </sheetView>
  </sheetViews>
  <sheetFormatPr defaultRowHeight="15"/>
  <cols>
    <col min="1" max="1" width="15.75" style="178" customWidth="1"/>
    <col min="2" max="20" width="7.625" style="178" customWidth="1"/>
    <col min="21" max="16384" width="9" style="178"/>
  </cols>
  <sheetData>
    <row r="1" spans="1:34" ht="54.75" customHeight="1">
      <c r="G1" s="178" t="s">
        <v>2</v>
      </c>
      <c r="AD1" s="179"/>
      <c r="AE1" s="179"/>
      <c r="AF1" s="179"/>
      <c r="AG1" s="179"/>
      <c r="AH1" s="179"/>
    </row>
    <row r="2" spans="1:34" ht="37.5" customHeight="1">
      <c r="A2" s="258" t="s">
        <v>93</v>
      </c>
      <c r="B2" s="180"/>
      <c r="C2" s="181"/>
      <c r="Q2" s="256" t="s">
        <v>73</v>
      </c>
      <c r="R2" s="256"/>
      <c r="S2" s="256"/>
      <c r="T2" s="256"/>
      <c r="AB2" s="178" t="s">
        <v>74</v>
      </c>
    </row>
    <row r="3" spans="1:34" ht="20.100000000000001" customHeight="1">
      <c r="A3" s="182" t="s">
        <v>75</v>
      </c>
      <c r="B3" s="183">
        <v>1998</v>
      </c>
      <c r="C3" s="182">
        <v>1999</v>
      </c>
      <c r="D3" s="182">
        <v>2000</v>
      </c>
      <c r="E3" s="182">
        <v>2001</v>
      </c>
      <c r="F3" s="182">
        <v>2002</v>
      </c>
      <c r="G3" s="182">
        <v>2003</v>
      </c>
      <c r="H3" s="182">
        <v>2004</v>
      </c>
      <c r="I3" s="182">
        <v>2005</v>
      </c>
      <c r="J3" s="182">
        <v>2006</v>
      </c>
      <c r="K3" s="182">
        <v>2007</v>
      </c>
      <c r="L3" s="182">
        <v>2008</v>
      </c>
      <c r="M3" s="182">
        <v>2009</v>
      </c>
      <c r="N3" s="182">
        <v>2010</v>
      </c>
      <c r="O3" s="182">
        <v>2011</v>
      </c>
      <c r="P3" s="182">
        <v>2012</v>
      </c>
      <c r="Q3" s="182">
        <v>2013</v>
      </c>
      <c r="R3" s="184">
        <v>2014</v>
      </c>
      <c r="S3" s="184">
        <v>2015</v>
      </c>
      <c r="T3" s="184">
        <v>2016</v>
      </c>
    </row>
    <row r="4" spans="1:34" ht="20.100000000000001" customHeight="1">
      <c r="A4" s="185" t="s">
        <v>76</v>
      </c>
      <c r="B4" s="186">
        <v>40000</v>
      </c>
      <c r="C4" s="186">
        <v>42000</v>
      </c>
      <c r="D4" s="186">
        <v>42000</v>
      </c>
      <c r="E4" s="186">
        <v>40000</v>
      </c>
      <c r="F4" s="186">
        <v>42000</v>
      </c>
      <c r="G4" s="186">
        <v>75000</v>
      </c>
      <c r="H4" s="186">
        <v>80000</v>
      </c>
      <c r="I4" s="186">
        <v>105000</v>
      </c>
      <c r="J4" s="186">
        <v>124000</v>
      </c>
      <c r="K4" s="186">
        <v>130000</v>
      </c>
      <c r="L4" s="186">
        <v>135000</v>
      </c>
      <c r="M4" s="186">
        <v>93000</v>
      </c>
      <c r="N4" s="186">
        <v>100000</v>
      </c>
      <c r="O4" s="186">
        <v>100000</v>
      </c>
      <c r="P4" s="186">
        <v>100000</v>
      </c>
      <c r="Q4" s="186">
        <v>110000</v>
      </c>
      <c r="R4" s="187">
        <v>110000</v>
      </c>
      <c r="S4" s="187">
        <v>100000</v>
      </c>
      <c r="T4" s="187">
        <v>95000</v>
      </c>
    </row>
    <row r="5" spans="1:34" ht="20.100000000000001" customHeight="1">
      <c r="A5" s="185" t="s">
        <v>77</v>
      </c>
      <c r="B5" s="186">
        <v>185200</v>
      </c>
      <c r="C5" s="186">
        <v>181000</v>
      </c>
      <c r="D5" s="186">
        <v>210000</v>
      </c>
      <c r="E5" s="186">
        <v>206000</v>
      </c>
      <c r="F5" s="186">
        <v>206000</v>
      </c>
      <c r="G5" s="186">
        <v>176000</v>
      </c>
      <c r="H5" s="186">
        <v>202000</v>
      </c>
      <c r="I5" s="186">
        <v>207000</v>
      </c>
      <c r="J5" s="186">
        <v>179500</v>
      </c>
      <c r="K5" s="186">
        <v>159400</v>
      </c>
      <c r="L5" s="186">
        <v>164000</v>
      </c>
      <c r="M5" s="186">
        <v>128000</v>
      </c>
      <c r="N5" s="186">
        <v>185000</v>
      </c>
      <c r="O5" s="186">
        <v>202500</v>
      </c>
      <c r="P5" s="186">
        <v>174000</v>
      </c>
      <c r="Q5" s="186">
        <v>172000</v>
      </c>
      <c r="R5" s="187">
        <v>190000</v>
      </c>
      <c r="S5" s="187">
        <v>150000</v>
      </c>
      <c r="T5" s="187">
        <v>170000</v>
      </c>
    </row>
    <row r="6" spans="1:34" ht="20.100000000000001" customHeight="1">
      <c r="A6" s="185" t="s">
        <v>78</v>
      </c>
      <c r="B6" s="182" t="s">
        <v>12</v>
      </c>
      <c r="C6" s="182" t="s">
        <v>12</v>
      </c>
      <c r="D6" s="182" t="s">
        <v>12</v>
      </c>
      <c r="E6" s="182" t="s">
        <v>12</v>
      </c>
      <c r="F6" s="188">
        <v>8000</v>
      </c>
      <c r="G6" s="182" t="s">
        <v>12</v>
      </c>
      <c r="H6" s="188">
        <v>34000</v>
      </c>
      <c r="I6" s="186">
        <v>66000</v>
      </c>
      <c r="J6" s="186">
        <v>94500</v>
      </c>
      <c r="K6" s="186">
        <v>85000</v>
      </c>
      <c r="L6" s="186">
        <v>85000</v>
      </c>
      <c r="M6" s="186">
        <v>69000</v>
      </c>
      <c r="N6" s="186">
        <v>85000</v>
      </c>
      <c r="O6" s="186">
        <v>150000</v>
      </c>
      <c r="P6" s="186">
        <v>200000</v>
      </c>
      <c r="Q6" s="186">
        <v>80000</v>
      </c>
      <c r="R6" s="187">
        <v>100000</v>
      </c>
      <c r="S6" s="187">
        <v>100000</v>
      </c>
      <c r="T6" s="187">
        <v>100000</v>
      </c>
    </row>
    <row r="7" spans="1:34" ht="20.100000000000001" customHeight="1">
      <c r="A7" s="185" t="s">
        <v>79</v>
      </c>
      <c r="B7" s="186">
        <v>20000</v>
      </c>
      <c r="C7" s="186">
        <v>20000</v>
      </c>
      <c r="D7" s="186">
        <v>20000</v>
      </c>
      <c r="E7" s="186">
        <v>20000</v>
      </c>
      <c r="F7" s="186">
        <v>20000</v>
      </c>
      <c r="G7" s="186">
        <v>20000</v>
      </c>
      <c r="H7" s="186">
        <v>20000</v>
      </c>
      <c r="I7" s="186">
        <v>20000</v>
      </c>
      <c r="J7" s="186">
        <v>20000</v>
      </c>
      <c r="K7" s="186">
        <v>20000</v>
      </c>
      <c r="L7" s="186">
        <v>20000</v>
      </c>
      <c r="M7" s="186">
        <v>20000</v>
      </c>
      <c r="N7" s="186">
        <v>20000</v>
      </c>
      <c r="O7" s="186">
        <v>20000</v>
      </c>
      <c r="P7" s="186">
        <v>20000</v>
      </c>
      <c r="Q7" s="186">
        <v>30000</v>
      </c>
      <c r="R7" s="187">
        <v>30000</v>
      </c>
      <c r="S7" s="187">
        <v>30000</v>
      </c>
      <c r="T7" s="187">
        <v>20000</v>
      </c>
    </row>
    <row r="8" spans="1:34" ht="20.100000000000001" customHeight="1">
      <c r="A8" s="185" t="s">
        <v>80</v>
      </c>
      <c r="B8" s="186">
        <v>2000</v>
      </c>
      <c r="C8" s="186">
        <v>2000</v>
      </c>
      <c r="D8" s="186">
        <v>2000</v>
      </c>
      <c r="E8" s="186">
        <v>2000</v>
      </c>
      <c r="F8" s="186">
        <v>2000</v>
      </c>
      <c r="G8" s="186">
        <v>2000</v>
      </c>
      <c r="H8" s="186">
        <v>2000</v>
      </c>
      <c r="I8" s="186">
        <v>2000</v>
      </c>
      <c r="J8" s="186">
        <v>2000</v>
      </c>
      <c r="K8" s="186">
        <v>2000</v>
      </c>
      <c r="L8" s="186">
        <v>3500</v>
      </c>
      <c r="M8" s="186">
        <v>3500</v>
      </c>
      <c r="N8" s="186">
        <v>3500</v>
      </c>
      <c r="O8" s="186">
        <v>3500</v>
      </c>
      <c r="P8" s="186">
        <v>3500</v>
      </c>
      <c r="Q8" s="186">
        <v>3500</v>
      </c>
      <c r="R8" s="187">
        <v>3500</v>
      </c>
      <c r="S8" s="182" t="s">
        <v>12</v>
      </c>
      <c r="T8" s="182" t="s">
        <v>12</v>
      </c>
    </row>
    <row r="9" spans="1:34" ht="20.100000000000001" customHeight="1">
      <c r="A9" s="185" t="s">
        <v>81</v>
      </c>
      <c r="B9" s="186">
        <v>1500</v>
      </c>
      <c r="C9" s="186">
        <v>1500</v>
      </c>
      <c r="D9" s="186">
        <v>1500</v>
      </c>
      <c r="E9" s="186">
        <v>1500</v>
      </c>
      <c r="F9" s="186">
        <v>1500</v>
      </c>
      <c r="G9" s="186">
        <v>1500</v>
      </c>
      <c r="H9" s="186">
        <v>1500</v>
      </c>
      <c r="I9" s="186">
        <v>1500</v>
      </c>
      <c r="J9" s="186">
        <v>1500</v>
      </c>
      <c r="K9" s="186">
        <v>1500</v>
      </c>
      <c r="L9" s="186">
        <v>1500</v>
      </c>
      <c r="M9" s="186">
        <v>1500</v>
      </c>
      <c r="N9" s="186">
        <v>1500</v>
      </c>
      <c r="O9" s="186">
        <v>1500</v>
      </c>
      <c r="P9" s="186">
        <v>1500</v>
      </c>
      <c r="Q9" s="186">
        <v>1700</v>
      </c>
      <c r="R9" s="187">
        <v>2100</v>
      </c>
      <c r="S9" s="187">
        <v>2100</v>
      </c>
      <c r="T9" s="187">
        <v>1700</v>
      </c>
    </row>
    <row r="10" spans="1:34" ht="20.100000000000001" customHeight="1">
      <c r="A10" s="185" t="s">
        <v>82</v>
      </c>
      <c r="B10" s="188">
        <v>600</v>
      </c>
      <c r="C10" s="188">
        <v>500</v>
      </c>
      <c r="D10" s="188">
        <v>500</v>
      </c>
      <c r="E10" s="188">
        <v>500</v>
      </c>
      <c r="F10" s="188">
        <v>500</v>
      </c>
      <c r="G10" s="188">
        <v>500</v>
      </c>
      <c r="H10" s="188">
        <v>500</v>
      </c>
      <c r="I10" s="188">
        <v>500</v>
      </c>
      <c r="J10" s="188">
        <v>430</v>
      </c>
      <c r="K10" s="188">
        <v>1600</v>
      </c>
      <c r="L10" s="188">
        <v>1000</v>
      </c>
      <c r="M10" s="188">
        <v>990</v>
      </c>
      <c r="N10" s="186">
        <v>1500</v>
      </c>
      <c r="O10" s="186">
        <v>1900</v>
      </c>
      <c r="P10" s="186">
        <v>1500</v>
      </c>
      <c r="Q10" s="186">
        <v>1500</v>
      </c>
      <c r="R10" s="187">
        <v>1500</v>
      </c>
      <c r="S10" s="187">
        <v>1500</v>
      </c>
      <c r="T10" s="182" t="s">
        <v>12</v>
      </c>
    </row>
    <row r="11" spans="1:34" ht="20.100000000000001" customHeight="1">
      <c r="A11" s="185" t="s">
        <v>83</v>
      </c>
      <c r="B11" s="186">
        <v>3000</v>
      </c>
      <c r="C11" s="186">
        <v>3000</v>
      </c>
      <c r="D11" s="186">
        <v>3000</v>
      </c>
      <c r="E11" s="186">
        <v>3000</v>
      </c>
      <c r="F11" s="186">
        <v>3000</v>
      </c>
      <c r="G11" s="186">
        <v>3000</v>
      </c>
      <c r="H11" s="186">
        <v>3000</v>
      </c>
      <c r="I11" s="186">
        <v>3000</v>
      </c>
      <c r="J11" s="186">
        <v>3000</v>
      </c>
      <c r="K11" s="186">
        <v>3000</v>
      </c>
      <c r="L11" s="186">
        <v>4400</v>
      </c>
      <c r="M11" s="186">
        <v>4100</v>
      </c>
      <c r="N11" s="186">
        <v>4100</v>
      </c>
      <c r="O11" s="186">
        <v>4100</v>
      </c>
      <c r="P11" s="186">
        <v>4100</v>
      </c>
      <c r="Q11" s="186">
        <v>4100</v>
      </c>
      <c r="R11" s="187">
        <v>3500</v>
      </c>
      <c r="S11" s="187">
        <v>3500</v>
      </c>
      <c r="T11" s="187">
        <v>3500</v>
      </c>
    </row>
    <row r="12" spans="1:34" ht="20.100000000000001" customHeight="1">
      <c r="A12" s="185" t="s">
        <v>84</v>
      </c>
      <c r="B12" s="188">
        <v>150</v>
      </c>
      <c r="C12" s="188">
        <v>150</v>
      </c>
      <c r="D12" s="188">
        <v>150</v>
      </c>
      <c r="E12" s="188">
        <v>150</v>
      </c>
      <c r="F12" s="188">
        <v>150</v>
      </c>
      <c r="G12" s="188">
        <v>150</v>
      </c>
      <c r="H12" s="188">
        <v>150</v>
      </c>
      <c r="I12" s="188">
        <v>150</v>
      </c>
      <c r="J12" s="188">
        <v>150</v>
      </c>
      <c r="K12" s="188">
        <v>150</v>
      </c>
      <c r="L12" s="188">
        <v>150</v>
      </c>
      <c r="M12" s="188">
        <v>150</v>
      </c>
      <c r="N12" s="188">
        <v>150</v>
      </c>
      <c r="O12" s="188">
        <v>150</v>
      </c>
      <c r="P12" s="188">
        <v>150</v>
      </c>
      <c r="Q12" s="189">
        <v>500</v>
      </c>
      <c r="R12" s="190">
        <v>500</v>
      </c>
      <c r="S12" s="190">
        <v>500</v>
      </c>
      <c r="T12" s="190">
        <v>500</v>
      </c>
    </row>
    <row r="13" spans="1:34" ht="20.100000000000001" customHeight="1">
      <c r="A13" s="185" t="s">
        <v>85</v>
      </c>
      <c r="B13" s="188">
        <v>100</v>
      </c>
      <c r="C13" s="188">
        <v>100</v>
      </c>
      <c r="D13" s="188">
        <v>100</v>
      </c>
      <c r="E13" s="188">
        <v>100</v>
      </c>
      <c r="F13" s="188">
        <v>100</v>
      </c>
      <c r="G13" s="188">
        <v>100</v>
      </c>
      <c r="H13" s="188">
        <v>100</v>
      </c>
      <c r="I13" s="188">
        <v>100</v>
      </c>
      <c r="J13" s="188">
        <v>100</v>
      </c>
      <c r="K13" s="188">
        <v>100</v>
      </c>
      <c r="L13" s="188">
        <v>100</v>
      </c>
      <c r="M13" s="188">
        <v>100</v>
      </c>
      <c r="N13" s="188">
        <v>100</v>
      </c>
      <c r="O13" s="188">
        <v>100</v>
      </c>
      <c r="P13" s="182" t="s">
        <v>12</v>
      </c>
      <c r="Q13" s="182" t="s">
        <v>12</v>
      </c>
      <c r="R13" s="182" t="s">
        <v>12</v>
      </c>
      <c r="S13" s="182" t="s">
        <v>12</v>
      </c>
      <c r="T13" s="182" t="s">
        <v>12</v>
      </c>
    </row>
    <row r="14" spans="1:34" ht="20.100000000000001" customHeight="1">
      <c r="A14" s="185" t="s">
        <v>86</v>
      </c>
      <c r="B14" s="186">
        <v>230000</v>
      </c>
      <c r="C14" s="186">
        <v>239000</v>
      </c>
      <c r="D14" s="186">
        <v>228000</v>
      </c>
      <c r="E14" s="186">
        <v>212000</v>
      </c>
      <c r="F14" s="186">
        <v>222000</v>
      </c>
      <c r="G14" s="191">
        <v>216000</v>
      </c>
      <c r="H14" s="186">
        <v>222000</v>
      </c>
      <c r="I14" s="186">
        <v>226000</v>
      </c>
      <c r="J14" s="186">
        <v>243000</v>
      </c>
      <c r="K14" s="192" t="s">
        <v>12</v>
      </c>
      <c r="L14" s="192" t="s">
        <v>12</v>
      </c>
      <c r="M14" s="192" t="s">
        <v>12</v>
      </c>
      <c r="N14" s="182" t="s">
        <v>12</v>
      </c>
      <c r="O14" s="182" t="s">
        <v>12</v>
      </c>
      <c r="P14" s="182" t="s">
        <v>12</v>
      </c>
      <c r="Q14" s="182" t="s">
        <v>12</v>
      </c>
      <c r="R14" s="182" t="s">
        <v>12</v>
      </c>
      <c r="S14" s="182" t="s">
        <v>12</v>
      </c>
      <c r="T14" s="182" t="s">
        <v>12</v>
      </c>
    </row>
    <row r="15" spans="1:34" ht="20.100000000000001" customHeight="1">
      <c r="A15" s="185" t="s">
        <v>87</v>
      </c>
      <c r="B15" s="186">
        <v>1950</v>
      </c>
      <c r="C15" s="186">
        <v>1950</v>
      </c>
      <c r="D15" s="186">
        <v>2000</v>
      </c>
      <c r="E15" s="186">
        <v>2000</v>
      </c>
      <c r="F15" s="186">
        <v>2000</v>
      </c>
      <c r="G15" s="186">
        <v>2000</v>
      </c>
      <c r="H15" s="186">
        <v>2000</v>
      </c>
      <c r="I15" s="186">
        <v>2000</v>
      </c>
      <c r="J15" s="192" t="s">
        <v>12</v>
      </c>
      <c r="K15" s="192" t="s">
        <v>12</v>
      </c>
      <c r="L15" s="192" t="s">
        <v>12</v>
      </c>
      <c r="M15" s="192" t="s">
        <v>12</v>
      </c>
      <c r="N15" s="182" t="s">
        <v>12</v>
      </c>
      <c r="O15" s="182" t="s">
        <v>12</v>
      </c>
      <c r="P15" s="182" t="s">
        <v>12</v>
      </c>
      <c r="Q15" s="182" t="s">
        <v>12</v>
      </c>
      <c r="R15" s="182" t="s">
        <v>12</v>
      </c>
      <c r="S15" s="182" t="s">
        <v>12</v>
      </c>
      <c r="T15" s="182" t="s">
        <v>12</v>
      </c>
    </row>
    <row r="16" spans="1:34" ht="20.100000000000001" customHeight="1">
      <c r="A16" s="185" t="s">
        <v>88</v>
      </c>
      <c r="B16" s="188">
        <v>300</v>
      </c>
      <c r="C16" s="188">
        <v>300</v>
      </c>
      <c r="D16" s="188">
        <v>300</v>
      </c>
      <c r="E16" s="188">
        <v>300</v>
      </c>
      <c r="F16" s="188">
        <v>300</v>
      </c>
      <c r="G16" s="188">
        <v>300</v>
      </c>
      <c r="H16" s="188">
        <v>300</v>
      </c>
      <c r="I16" s="188">
        <v>300</v>
      </c>
      <c r="J16" s="182" t="s">
        <v>12</v>
      </c>
      <c r="K16" s="182" t="s">
        <v>12</v>
      </c>
      <c r="L16" s="182" t="s">
        <v>12</v>
      </c>
      <c r="M16" s="182" t="s">
        <v>12</v>
      </c>
      <c r="N16" s="182" t="s">
        <v>12</v>
      </c>
      <c r="O16" s="182" t="s">
        <v>12</v>
      </c>
      <c r="P16" s="182" t="s">
        <v>12</v>
      </c>
      <c r="Q16" s="182" t="s">
        <v>12</v>
      </c>
      <c r="R16" s="182" t="s">
        <v>12</v>
      </c>
      <c r="S16" s="182" t="s">
        <v>12</v>
      </c>
      <c r="T16" s="182" t="s">
        <v>12</v>
      </c>
    </row>
    <row r="17" spans="1:20" ht="20.100000000000001" customHeight="1">
      <c r="A17" s="185" t="s">
        <v>89</v>
      </c>
      <c r="B17" s="186">
        <f>SUM(B4:B16)</f>
        <v>484800</v>
      </c>
      <c r="C17" s="186">
        <f t="shared" ref="C17:T17" si="0">SUM(C4:C16)</f>
        <v>491500</v>
      </c>
      <c r="D17" s="186">
        <f t="shared" si="0"/>
        <v>509550</v>
      </c>
      <c r="E17" s="186">
        <f t="shared" si="0"/>
        <v>487550</v>
      </c>
      <c r="F17" s="186">
        <f t="shared" si="0"/>
        <v>507550</v>
      </c>
      <c r="G17" s="186">
        <f t="shared" si="0"/>
        <v>496550</v>
      </c>
      <c r="H17" s="186">
        <f t="shared" si="0"/>
        <v>567550</v>
      </c>
      <c r="I17" s="186">
        <f t="shared" si="0"/>
        <v>633550</v>
      </c>
      <c r="J17" s="186">
        <f t="shared" si="0"/>
        <v>668180</v>
      </c>
      <c r="K17" s="186">
        <f t="shared" si="0"/>
        <v>402750</v>
      </c>
      <c r="L17" s="186">
        <f t="shared" si="0"/>
        <v>414650</v>
      </c>
      <c r="M17" s="186">
        <f t="shared" si="0"/>
        <v>320340</v>
      </c>
      <c r="N17" s="186">
        <f t="shared" si="0"/>
        <v>400850</v>
      </c>
      <c r="O17" s="186">
        <f t="shared" si="0"/>
        <v>483750</v>
      </c>
      <c r="P17" s="186">
        <f t="shared" si="0"/>
        <v>504750</v>
      </c>
      <c r="Q17" s="186">
        <f t="shared" si="0"/>
        <v>403300</v>
      </c>
      <c r="R17" s="186">
        <f t="shared" si="0"/>
        <v>441100</v>
      </c>
      <c r="S17" s="186">
        <f t="shared" si="0"/>
        <v>387600</v>
      </c>
      <c r="T17" s="186">
        <f t="shared" si="0"/>
        <v>390700</v>
      </c>
    </row>
    <row r="18" spans="1:20" ht="20.100000000000001" customHeight="1">
      <c r="A18" s="193" t="s">
        <v>90</v>
      </c>
    </row>
  </sheetData>
  <mergeCells count="1">
    <mergeCell ref="Q2:T2"/>
  </mergeCells>
  <phoneticPr fontId="12"/>
  <pageMargins left="0.70866141732283472" right="0.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臭素系難燃剤の需要推移等</vt:lpstr>
      <vt:lpstr> 塩素系、リン系、無機系難燃剤の需要推移等</vt:lpstr>
      <vt:lpstr>世界の臭素生産量</vt:lpstr>
      <vt:lpstr>' 塩素系、リン系、無機系難燃剤の需要推移等'!Print_Area</vt:lpstr>
      <vt:lpstr>臭素系難燃剤の需要推移等!Print_Area</vt:lpstr>
      <vt:lpstr>世界の臭素生産量!Print_Area</vt:lpstr>
    </vt:vector>
  </TitlesOfParts>
  <Company>日鉄住金テクノロジー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徹</dc:creator>
  <cp:lastModifiedBy>宮崎　徹</cp:lastModifiedBy>
  <cp:lastPrinted>2018-03-09T08:25:33Z</cp:lastPrinted>
  <dcterms:created xsi:type="dcterms:W3CDTF">2011-10-31T00:31:18Z</dcterms:created>
  <dcterms:modified xsi:type="dcterms:W3CDTF">2018-09-11T23:47:51Z</dcterms:modified>
</cp:coreProperties>
</file>