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upiter\KAI2001\080その他成果物\DVD_報告書及び電子データ\04公表資料\03施行状況調査\元ファイル\"/>
    </mc:Choice>
  </mc:AlternateContent>
  <bookViews>
    <workbookView xWindow="0" yWindow="0" windowWidth="19200" windowHeight="11760" tabRatio="932" firstSheet="20" activeTab="20"/>
  </bookViews>
  <sheets>
    <sheet name="年度設定" sheetId="7" state="hidden" r:id="rId1"/>
    <sheet name="自治体設定" sheetId="19" state="hidden" r:id="rId2"/>
    <sheet name="大気4" sheetId="9" state="hidden" r:id="rId3"/>
    <sheet name="大気4_2" sheetId="21" state="hidden" r:id="rId4"/>
    <sheet name="大気5" sheetId="10" state="hidden" r:id="rId5"/>
    <sheet name="大気7(3)" sheetId="11" state="hidden" r:id="rId6"/>
    <sheet name="大気7(3)_2" sheetId="22" state="hidden" r:id="rId7"/>
    <sheet name="大気7(4)" sheetId="12" state="hidden" r:id="rId8"/>
    <sheet name="大気7(4)_2" sheetId="23" state="hidden" r:id="rId9"/>
    <sheet name="大気8" sheetId="13" state="hidden" r:id="rId10"/>
    <sheet name="大気8_2" sheetId="24" state="hidden" r:id="rId11"/>
    <sheet name="水質4" sheetId="14" state="hidden" r:id="rId12"/>
    <sheet name="水質4_2" sheetId="25" state="hidden" r:id="rId13"/>
    <sheet name="水質5" sheetId="15" state="hidden" r:id="rId14"/>
    <sheet name="水質7(3)" sheetId="16" state="hidden" r:id="rId15"/>
    <sheet name="水質7(3)_2" sheetId="26" state="hidden" r:id="rId16"/>
    <sheet name="水質7(4)" sheetId="17" state="hidden" r:id="rId17"/>
    <sheet name="水質7(4)_2" sheetId="27" state="hidden" r:id="rId18"/>
    <sheet name="水質8" sheetId="18" state="hidden" r:id="rId19"/>
    <sheet name="水質8_2" sheetId="28" state="hidden" r:id="rId20"/>
    <sheet name="表Ⅱ－１～２" sheetId="1" r:id="rId21"/>
    <sheet name="表Ⅱ－３" sheetId="2" r:id="rId22"/>
    <sheet name="表Ⅱ－４" sheetId="31" r:id="rId23"/>
    <sheet name="表Ⅱ－５" sheetId="32" r:id="rId24"/>
    <sheet name="表Ⅱ－６（１）" sheetId="3" r:id="rId25"/>
    <sheet name="表Ⅱ－６（２）" sheetId="4" r:id="rId26"/>
    <sheet name="表Ⅱ－７（１）" sheetId="5" r:id="rId27"/>
    <sheet name="表Ⅱ－７（２）" sheetId="6" r:id="rId28"/>
  </sheets>
  <definedNames>
    <definedName name="_xlnm._FilterDatabase" localSheetId="1" hidden="1">自治体設定!$I$3:$N$44</definedName>
    <definedName name="_xlnm._FilterDatabase" localSheetId="22" hidden="1">'表Ⅱ－４'!$E$4:$E$120</definedName>
    <definedName name="KenName" localSheetId="22">#REF!</definedName>
    <definedName name="KenName" localSheetId="23">#REF!</definedName>
    <definedName name="KenName">#REF!</definedName>
    <definedName name="_xlnm.Print_Area" localSheetId="11">水質4!$A$3:$V$133</definedName>
    <definedName name="_xlnm.Print_Area" localSheetId="12">水質4_2!$A$3:$V$144</definedName>
    <definedName name="_xlnm.Print_Area" localSheetId="13">水質5!$A$1:$D$130</definedName>
    <definedName name="_xlnm.Print_Area" localSheetId="14">'水質7(3)'!$A$1:$I$131</definedName>
    <definedName name="_xlnm.Print_Area" localSheetId="15">'水質7(3)_2'!$A$1:$I$144</definedName>
    <definedName name="_xlnm.Print_Area" localSheetId="16">'水質7(4)'!$A$1:$AZ$134</definedName>
    <definedName name="_xlnm.Print_Area" localSheetId="17">'水質7(4)_2'!$A$1:$AZ$144</definedName>
    <definedName name="_xlnm.Print_Area" localSheetId="18">水質8!$A$1:$B$130</definedName>
    <definedName name="_xlnm.Print_Area" localSheetId="19">水質8_2!$A$1:$B$144</definedName>
    <definedName name="_xlnm.Print_Area" localSheetId="2">大気4!$A$1:$T$131</definedName>
    <definedName name="_xlnm.Print_Area" localSheetId="3">大気4_2!$A$1:$T$144</definedName>
    <definedName name="_xlnm.Print_Area" localSheetId="4">大気5!$A$1:$D$130</definedName>
    <definedName name="_xlnm.Print_Area" localSheetId="5">'大気7(3)'!$A$2:$I$131</definedName>
    <definedName name="_xlnm.Print_Area" localSheetId="6">'大気7(3)_2'!$A$4:$I$144</definedName>
    <definedName name="_xlnm.Print_Area" localSheetId="7">'大気7(4)'!$A$2:$AZ$134</definedName>
    <definedName name="_xlnm.Print_Area" localSheetId="8">'大気7(4)_2'!$A$2:$AZ$144</definedName>
    <definedName name="_xlnm.Print_Area" localSheetId="9">大気8!$A$2:$B$130</definedName>
    <definedName name="_xlnm.Print_Area" localSheetId="10">大気8_2!$A$2:$B$144</definedName>
    <definedName name="_xlnm.Print_Area" localSheetId="20">'表Ⅱ－１～２'!$A$1:$H$61</definedName>
    <definedName name="_xlnm.Print_Area" localSheetId="22">'表Ⅱ－４'!$A$1:$E$87</definedName>
    <definedName name="_xlnm.Print_Area" localSheetId="25">'表Ⅱ－６（２）'!$A$1:$AH$149</definedName>
    <definedName name="_xlnm.Print_Titles" localSheetId="16">'水質7(4)'!$A:$A</definedName>
    <definedName name="_xlnm.Print_Titles" localSheetId="17">'水質7(4)_2'!$A:$A</definedName>
    <definedName name="_xlnm.Print_Titles" localSheetId="2">大気4!$A:$A</definedName>
    <definedName name="_xlnm.Print_Titles" localSheetId="3">大気4_2!$A:$A</definedName>
    <definedName name="_xlnm.Print_Titles" localSheetId="7">'大気7(4)'!$A:$A</definedName>
    <definedName name="_xlnm.Print_Titles" localSheetId="8">'大気7(4)_2'!$A:$A</definedName>
    <definedName name="RyuName" localSheetId="22">#REF!</definedName>
    <definedName name="RyuName" localSheetId="23">#REF!</definedName>
    <definedName name="RyuName">#REF!</definedName>
    <definedName name="クエリ1" localSheetId="22">#REF!</definedName>
    <definedName name="クエリ1" localSheetId="23">#REF!</definedName>
    <definedName name="クエリ1">#REF!</definedName>
    <definedName name="さいたま市">#REF!</definedName>
    <definedName name="テスト" localSheetId="22">#REF!</definedName>
    <definedName name="テスト" localSheetId="23">#REF!</definedName>
    <definedName name="テスト">#REF!</definedName>
    <definedName name="自治体名称" localSheetId="22">#REF!</definedName>
    <definedName name="自治体名称" localSheetId="23">#REF!</definedName>
    <definedName name="自治体名称">#REF!</definedName>
    <definedName name="自治体名称２" localSheetId="22">#REF!</definedName>
    <definedName name="自治体名称２" localSheetId="23">#REF!</definedName>
    <definedName name="自治体名称２">#REF!</definedName>
  </definedNames>
  <calcPr calcId="152511"/>
</workbook>
</file>

<file path=xl/calcChain.xml><?xml version="1.0" encoding="utf-8"?>
<calcChain xmlns="http://schemas.openxmlformats.org/spreadsheetml/2006/main">
  <c r="C6" i="7" l="1"/>
  <c r="C5" i="7"/>
  <c r="C4" i="7"/>
  <c r="C3" i="7"/>
  <c r="A143" i="24" l="1"/>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142" i="6" l="1"/>
  <c r="J142" i="6" s="1"/>
  <c r="A141" i="6"/>
  <c r="Y141" i="6" s="1"/>
  <c r="A140" i="6"/>
  <c r="Y140" i="6" s="1"/>
  <c r="A139" i="6"/>
  <c r="AF139" i="6" s="1"/>
  <c r="I81" i="5"/>
  <c r="H81" i="5"/>
  <c r="G81" i="5"/>
  <c r="I80" i="5"/>
  <c r="H80" i="5"/>
  <c r="G80" i="5"/>
  <c r="I79" i="5"/>
  <c r="H79" i="5"/>
  <c r="G79" i="5"/>
  <c r="I78" i="5"/>
  <c r="H78" i="5"/>
  <c r="G78" i="5"/>
  <c r="F81" i="5"/>
  <c r="F80" i="5"/>
  <c r="F79" i="5"/>
  <c r="F78" i="5"/>
  <c r="A142" i="4"/>
  <c r="AA142" i="4" s="1"/>
  <c r="A141" i="4"/>
  <c r="AA141" i="4" s="1"/>
  <c r="A140" i="4"/>
  <c r="AA140" i="4" s="1"/>
  <c r="A139" i="4"/>
  <c r="AA139" i="4" s="1"/>
  <c r="I81" i="3"/>
  <c r="H81" i="3"/>
  <c r="G81" i="3"/>
  <c r="I80" i="3"/>
  <c r="H80" i="3"/>
  <c r="G80" i="3"/>
  <c r="I79" i="3"/>
  <c r="H79" i="3"/>
  <c r="G79" i="3"/>
  <c r="I78" i="3"/>
  <c r="H78" i="3"/>
  <c r="G78" i="3"/>
  <c r="F81" i="3"/>
  <c r="F80" i="3"/>
  <c r="F79" i="3"/>
  <c r="F78" i="3"/>
  <c r="B142" i="28"/>
  <c r="AM142" i="6" s="1"/>
  <c r="B141" i="28"/>
  <c r="AM141" i="6" s="1"/>
  <c r="B140" i="28"/>
  <c r="AM140" i="6" s="1"/>
  <c r="B139" i="28"/>
  <c r="AM139" i="6" s="1"/>
  <c r="A142" i="28"/>
  <c r="A141" i="28"/>
  <c r="A140" i="28"/>
  <c r="A139" i="28"/>
  <c r="AZ142" i="27"/>
  <c r="AY142" i="27"/>
  <c r="AX142" i="27"/>
  <c r="AW142" i="27"/>
  <c r="AV142" i="27"/>
  <c r="AU142" i="27"/>
  <c r="AT142" i="27"/>
  <c r="AS142" i="27"/>
  <c r="AR142" i="27"/>
  <c r="AQ142" i="27"/>
  <c r="AP142" i="27"/>
  <c r="AO142" i="27"/>
  <c r="AN142" i="27"/>
  <c r="AM142" i="27"/>
  <c r="AL142" i="27"/>
  <c r="AK142" i="27"/>
  <c r="AJ142" i="27"/>
  <c r="AI142" i="27"/>
  <c r="AH142" i="27"/>
  <c r="AG142" i="27"/>
  <c r="AF142" i="27"/>
  <c r="AE142" i="27"/>
  <c r="AD142" i="27"/>
  <c r="AC142" i="27"/>
  <c r="AB142" i="27"/>
  <c r="AA142" i="27"/>
  <c r="Z142" i="27"/>
  <c r="Y142" i="27"/>
  <c r="X142" i="27"/>
  <c r="W142" i="27"/>
  <c r="V142" i="27"/>
  <c r="U142" i="27"/>
  <c r="T142" i="27"/>
  <c r="S142" i="27"/>
  <c r="R142" i="27"/>
  <c r="N142" i="6" s="1"/>
  <c r="Q142" i="27"/>
  <c r="G142" i="6" s="1"/>
  <c r="P142" i="27"/>
  <c r="AJ142" i="6" s="1"/>
  <c r="O142" i="27"/>
  <c r="AC142" i="6" s="1"/>
  <c r="N142" i="27"/>
  <c r="M142" i="27"/>
  <c r="L142" i="27"/>
  <c r="M142" i="6" s="1"/>
  <c r="K142" i="27"/>
  <c r="F142" i="6" s="1"/>
  <c r="J142" i="27"/>
  <c r="AI142" i="6" s="1"/>
  <c r="I142" i="27"/>
  <c r="AB142" i="6" s="1"/>
  <c r="H142" i="27"/>
  <c r="G142" i="27"/>
  <c r="F142" i="27"/>
  <c r="L142" i="6" s="1"/>
  <c r="E142" i="27"/>
  <c r="E142" i="6" s="1"/>
  <c r="D142" i="27"/>
  <c r="AH142" i="6" s="1"/>
  <c r="C142" i="27"/>
  <c r="AA142" i="6" s="1"/>
  <c r="B142" i="27"/>
  <c r="AZ141" i="27"/>
  <c r="AY141" i="27"/>
  <c r="AX141" i="27"/>
  <c r="AW141" i="27"/>
  <c r="AV141" i="27"/>
  <c r="AU141" i="27"/>
  <c r="AT141" i="27"/>
  <c r="AS141" i="27"/>
  <c r="AR141" i="27"/>
  <c r="AQ141" i="27"/>
  <c r="AP141" i="27"/>
  <c r="AO141" i="27"/>
  <c r="AN141" i="27"/>
  <c r="AM141" i="27"/>
  <c r="AL141" i="27"/>
  <c r="AK141" i="27"/>
  <c r="AJ141" i="27"/>
  <c r="AI141" i="27"/>
  <c r="AH141" i="27"/>
  <c r="AG141" i="27"/>
  <c r="AF141" i="27"/>
  <c r="AE141" i="27"/>
  <c r="AD141" i="27"/>
  <c r="AC141" i="27"/>
  <c r="AB141" i="27"/>
  <c r="AA141" i="27"/>
  <c r="Z141" i="27"/>
  <c r="Y141" i="27"/>
  <c r="X141" i="27"/>
  <c r="W141" i="27"/>
  <c r="V141" i="27"/>
  <c r="U141" i="27"/>
  <c r="T141" i="27"/>
  <c r="S141" i="27"/>
  <c r="R141" i="27"/>
  <c r="N141" i="6" s="1"/>
  <c r="Q141" i="27"/>
  <c r="G141" i="6" s="1"/>
  <c r="P141" i="27"/>
  <c r="AJ141" i="6" s="1"/>
  <c r="O141" i="27"/>
  <c r="AC141" i="6" s="1"/>
  <c r="N141" i="27"/>
  <c r="M141" i="27"/>
  <c r="L141" i="27"/>
  <c r="M141" i="6" s="1"/>
  <c r="K141" i="27"/>
  <c r="F141" i="6" s="1"/>
  <c r="J141" i="27"/>
  <c r="AI141" i="6" s="1"/>
  <c r="I141" i="27"/>
  <c r="AB141" i="6" s="1"/>
  <c r="H141" i="27"/>
  <c r="G141" i="27"/>
  <c r="F141" i="27"/>
  <c r="L141" i="6" s="1"/>
  <c r="E141" i="27"/>
  <c r="E141" i="6" s="1"/>
  <c r="D141" i="27"/>
  <c r="AH141" i="6" s="1"/>
  <c r="C141" i="27"/>
  <c r="AA141" i="6" s="1"/>
  <c r="B141" i="27"/>
  <c r="AZ140" i="27"/>
  <c r="AY140" i="27"/>
  <c r="AX140" i="27"/>
  <c r="AW140" i="27"/>
  <c r="AV140" i="27"/>
  <c r="AU140" i="27"/>
  <c r="AT140" i="27"/>
  <c r="AS140" i="27"/>
  <c r="AR140" i="27"/>
  <c r="AQ140" i="27"/>
  <c r="AP140" i="27"/>
  <c r="AO140" i="27"/>
  <c r="AN140" i="27"/>
  <c r="AM140" i="27"/>
  <c r="AL140" i="27"/>
  <c r="AK140" i="27"/>
  <c r="AJ140" i="27"/>
  <c r="AI140" i="27"/>
  <c r="AH140" i="27"/>
  <c r="AG140" i="27"/>
  <c r="AF140" i="27"/>
  <c r="AE140" i="27"/>
  <c r="AD140" i="27"/>
  <c r="AC140" i="27"/>
  <c r="AB140" i="27"/>
  <c r="AA140" i="27"/>
  <c r="Z140" i="27"/>
  <c r="Y140" i="27"/>
  <c r="X140" i="27"/>
  <c r="W140" i="27"/>
  <c r="V140" i="27"/>
  <c r="U140" i="27"/>
  <c r="T140" i="27"/>
  <c r="S140" i="27"/>
  <c r="R140" i="27"/>
  <c r="N140" i="6" s="1"/>
  <c r="Q140" i="27"/>
  <c r="G140" i="6" s="1"/>
  <c r="P140" i="27"/>
  <c r="AJ140" i="6" s="1"/>
  <c r="O140" i="27"/>
  <c r="AC140" i="6" s="1"/>
  <c r="N140" i="27"/>
  <c r="M140" i="27"/>
  <c r="L140" i="27"/>
  <c r="M140" i="6" s="1"/>
  <c r="K140" i="27"/>
  <c r="F140" i="6" s="1"/>
  <c r="J140" i="27"/>
  <c r="AI140" i="6" s="1"/>
  <c r="I140" i="27"/>
  <c r="AB140" i="6" s="1"/>
  <c r="H140" i="27"/>
  <c r="G140" i="27"/>
  <c r="F140" i="27"/>
  <c r="L140" i="6" s="1"/>
  <c r="E140" i="27"/>
  <c r="E140" i="6" s="1"/>
  <c r="D140" i="27"/>
  <c r="AH140" i="6" s="1"/>
  <c r="C140" i="27"/>
  <c r="AA140" i="6" s="1"/>
  <c r="B140" i="27"/>
  <c r="AZ139" i="27"/>
  <c r="AY139" i="27"/>
  <c r="AX139" i="27"/>
  <c r="AW139" i="27"/>
  <c r="AV139" i="27"/>
  <c r="AU139" i="27"/>
  <c r="AT139" i="27"/>
  <c r="AS139" i="27"/>
  <c r="AR139" i="27"/>
  <c r="AQ139" i="27"/>
  <c r="AP139" i="27"/>
  <c r="AO139" i="27"/>
  <c r="AN139" i="27"/>
  <c r="AM139" i="27"/>
  <c r="AL139" i="27"/>
  <c r="AK139" i="27"/>
  <c r="AJ139" i="27"/>
  <c r="AI139" i="27"/>
  <c r="AH139" i="27"/>
  <c r="AG139" i="27"/>
  <c r="AF139" i="27"/>
  <c r="AE139" i="27"/>
  <c r="AD139" i="27"/>
  <c r="AC139" i="27"/>
  <c r="AB139" i="27"/>
  <c r="AA139" i="27"/>
  <c r="Z139" i="27"/>
  <c r="Y139" i="27"/>
  <c r="X139" i="27"/>
  <c r="W139" i="27"/>
  <c r="V139" i="27"/>
  <c r="U139" i="27"/>
  <c r="T139" i="27"/>
  <c r="S139" i="27"/>
  <c r="R139" i="27"/>
  <c r="N139" i="6" s="1"/>
  <c r="Q139" i="27"/>
  <c r="G139" i="6" s="1"/>
  <c r="P139" i="27"/>
  <c r="AJ139" i="6" s="1"/>
  <c r="O139" i="27"/>
  <c r="AC139" i="6" s="1"/>
  <c r="N139" i="27"/>
  <c r="M139" i="27"/>
  <c r="L139" i="27"/>
  <c r="M139" i="6" s="1"/>
  <c r="K139" i="27"/>
  <c r="F139" i="6" s="1"/>
  <c r="J139" i="27"/>
  <c r="AI139" i="6" s="1"/>
  <c r="I139" i="27"/>
  <c r="AB139" i="6" s="1"/>
  <c r="H139" i="27"/>
  <c r="G139" i="27"/>
  <c r="F139" i="27"/>
  <c r="L139" i="6" s="1"/>
  <c r="E139" i="27"/>
  <c r="E139" i="6" s="1"/>
  <c r="D139" i="27"/>
  <c r="AH139" i="6" s="1"/>
  <c r="C139" i="27"/>
  <c r="AA139" i="6" s="1"/>
  <c r="B139" i="27"/>
  <c r="A142" i="27"/>
  <c r="A141" i="27"/>
  <c r="A140" i="27"/>
  <c r="A139" i="27"/>
  <c r="I142" i="26"/>
  <c r="H142" i="26"/>
  <c r="G142" i="26"/>
  <c r="F142" i="26"/>
  <c r="E142" i="26"/>
  <c r="D142" i="26"/>
  <c r="O142" i="6" s="1"/>
  <c r="C142" i="26"/>
  <c r="AK142" i="6" s="1"/>
  <c r="B142" i="26"/>
  <c r="AD142" i="6" s="1"/>
  <c r="I141" i="26"/>
  <c r="H141" i="26"/>
  <c r="G141" i="26"/>
  <c r="F141" i="26"/>
  <c r="E141" i="26"/>
  <c r="D141" i="26"/>
  <c r="O141" i="6" s="1"/>
  <c r="C141" i="26"/>
  <c r="AK141" i="6" s="1"/>
  <c r="B141" i="26"/>
  <c r="AD141" i="6" s="1"/>
  <c r="I140" i="26"/>
  <c r="H140" i="26"/>
  <c r="G140" i="26"/>
  <c r="F140" i="26"/>
  <c r="E140" i="26"/>
  <c r="D140" i="26"/>
  <c r="O140" i="6" s="1"/>
  <c r="C140" i="26"/>
  <c r="AK140" i="6" s="1"/>
  <c r="B140" i="26"/>
  <c r="AD140" i="6" s="1"/>
  <c r="I139" i="26"/>
  <c r="H139" i="26"/>
  <c r="G139" i="26"/>
  <c r="F139" i="26"/>
  <c r="E139" i="26"/>
  <c r="D139" i="26"/>
  <c r="O139" i="6" s="1"/>
  <c r="C139" i="26"/>
  <c r="AK139" i="6" s="1"/>
  <c r="B139" i="26"/>
  <c r="AD139" i="6" s="1"/>
  <c r="A142" i="26"/>
  <c r="A141" i="26"/>
  <c r="A140" i="26"/>
  <c r="A139" i="26"/>
  <c r="V142" i="25"/>
  <c r="X142" i="6" s="1"/>
  <c r="U142" i="25"/>
  <c r="T142" i="25"/>
  <c r="P142" i="6" s="1"/>
  <c r="S142" i="25"/>
  <c r="I142" i="6" s="1"/>
  <c r="R142" i="25"/>
  <c r="Q142" i="25"/>
  <c r="P142" i="25"/>
  <c r="AL142" i="6" s="1"/>
  <c r="O142" i="25"/>
  <c r="AE142" i="6" s="1"/>
  <c r="N142" i="25"/>
  <c r="W142" i="6" s="1"/>
  <c r="M142" i="25"/>
  <c r="H142" i="6" s="1"/>
  <c r="L142" i="25"/>
  <c r="V142" i="6" s="1"/>
  <c r="K142" i="25"/>
  <c r="U142" i="6" s="1"/>
  <c r="J142" i="25"/>
  <c r="T142" i="6" s="1"/>
  <c r="I142" i="25"/>
  <c r="S142" i="6" s="1"/>
  <c r="H142" i="25"/>
  <c r="R142" i="6" s="1"/>
  <c r="G142" i="25"/>
  <c r="K142" i="6" s="1"/>
  <c r="F142" i="25"/>
  <c r="D142" i="6" s="1"/>
  <c r="E142" i="25"/>
  <c r="C142" i="6" s="1"/>
  <c r="D142" i="25"/>
  <c r="B142" i="6" s="1"/>
  <c r="C142" i="25"/>
  <c r="AG142" i="6" s="1"/>
  <c r="B142" i="25"/>
  <c r="Z142" i="6" s="1"/>
  <c r="V141" i="25"/>
  <c r="X141" i="6" s="1"/>
  <c r="U141" i="25"/>
  <c r="T141" i="25"/>
  <c r="P141" i="6" s="1"/>
  <c r="S141" i="25"/>
  <c r="I141" i="6" s="1"/>
  <c r="R141" i="25"/>
  <c r="Q141" i="25"/>
  <c r="P141" i="25"/>
  <c r="AL141" i="6" s="1"/>
  <c r="O141" i="25"/>
  <c r="AE141" i="6" s="1"/>
  <c r="N141" i="25"/>
  <c r="W141" i="6" s="1"/>
  <c r="M141" i="25"/>
  <c r="H141" i="6" s="1"/>
  <c r="L141" i="25"/>
  <c r="V141" i="6" s="1"/>
  <c r="K141" i="25"/>
  <c r="U141" i="6" s="1"/>
  <c r="J141" i="25"/>
  <c r="T141" i="6" s="1"/>
  <c r="I141" i="25"/>
  <c r="S141" i="6" s="1"/>
  <c r="H141" i="25"/>
  <c r="R141" i="6" s="1"/>
  <c r="G141" i="25"/>
  <c r="K141" i="6" s="1"/>
  <c r="F141" i="25"/>
  <c r="D141" i="6" s="1"/>
  <c r="E141" i="25"/>
  <c r="C141" i="6" s="1"/>
  <c r="D141" i="25"/>
  <c r="B141" i="6" s="1"/>
  <c r="C141" i="25"/>
  <c r="AG141" i="6" s="1"/>
  <c r="B141" i="25"/>
  <c r="Z141" i="6" s="1"/>
  <c r="V140" i="25"/>
  <c r="X140" i="6" s="1"/>
  <c r="U140" i="25"/>
  <c r="T140" i="25"/>
  <c r="P140" i="6" s="1"/>
  <c r="S140" i="25"/>
  <c r="I140" i="6" s="1"/>
  <c r="R140" i="25"/>
  <c r="Q140" i="25"/>
  <c r="P140" i="25"/>
  <c r="AL140" i="6" s="1"/>
  <c r="O140" i="25"/>
  <c r="AE140" i="6" s="1"/>
  <c r="N140" i="25"/>
  <c r="W140" i="6" s="1"/>
  <c r="M140" i="25"/>
  <c r="H140" i="6" s="1"/>
  <c r="L140" i="25"/>
  <c r="V140" i="6" s="1"/>
  <c r="K140" i="25"/>
  <c r="U140" i="6" s="1"/>
  <c r="J140" i="25"/>
  <c r="T140" i="6" s="1"/>
  <c r="I140" i="25"/>
  <c r="S140" i="6" s="1"/>
  <c r="H140" i="25"/>
  <c r="R140" i="6" s="1"/>
  <c r="G140" i="25"/>
  <c r="K140" i="6" s="1"/>
  <c r="F140" i="25"/>
  <c r="D140" i="6" s="1"/>
  <c r="E140" i="25"/>
  <c r="C140" i="6" s="1"/>
  <c r="D140" i="25"/>
  <c r="B140" i="6" s="1"/>
  <c r="C140" i="25"/>
  <c r="AG140" i="6" s="1"/>
  <c r="B140" i="25"/>
  <c r="Z140" i="6" s="1"/>
  <c r="V139" i="25"/>
  <c r="X139" i="6" s="1"/>
  <c r="U139" i="25"/>
  <c r="T139" i="25"/>
  <c r="P139" i="6" s="1"/>
  <c r="S139" i="25"/>
  <c r="I139" i="6" s="1"/>
  <c r="R139" i="25"/>
  <c r="Q139" i="25"/>
  <c r="P139" i="25"/>
  <c r="AL139" i="6" s="1"/>
  <c r="O139" i="25"/>
  <c r="AE139" i="6" s="1"/>
  <c r="N139" i="25"/>
  <c r="W139" i="6" s="1"/>
  <c r="M139" i="25"/>
  <c r="H139" i="6" s="1"/>
  <c r="L139" i="25"/>
  <c r="V139" i="6" s="1"/>
  <c r="K139" i="25"/>
  <c r="U139" i="6" s="1"/>
  <c r="J139" i="25"/>
  <c r="T139" i="6" s="1"/>
  <c r="I139" i="25"/>
  <c r="S139" i="6" s="1"/>
  <c r="H139" i="25"/>
  <c r="R139" i="6" s="1"/>
  <c r="G139" i="25"/>
  <c r="K139" i="6" s="1"/>
  <c r="F139" i="25"/>
  <c r="D139" i="6" s="1"/>
  <c r="E139" i="25"/>
  <c r="C139" i="6" s="1"/>
  <c r="D139" i="25"/>
  <c r="B139" i="6" s="1"/>
  <c r="C139" i="25"/>
  <c r="AG139" i="6" s="1"/>
  <c r="B139" i="25"/>
  <c r="Z139" i="6" s="1"/>
  <c r="A142" i="25"/>
  <c r="A141" i="25"/>
  <c r="A140" i="25"/>
  <c r="A139" i="25"/>
  <c r="B142" i="24"/>
  <c r="AH142" i="4" s="1"/>
  <c r="B141" i="24"/>
  <c r="AH141" i="4" s="1"/>
  <c r="B140" i="24"/>
  <c r="AH140" i="4" s="1"/>
  <c r="B139" i="24"/>
  <c r="AH139" i="4" s="1"/>
  <c r="AZ142" i="23"/>
  <c r="AY142" i="23"/>
  <c r="AX142" i="23"/>
  <c r="AW142" i="23"/>
  <c r="AV142" i="23"/>
  <c r="AU142" i="23"/>
  <c r="AT142" i="23"/>
  <c r="AS142" i="23"/>
  <c r="AR142" i="23"/>
  <c r="AQ142" i="23"/>
  <c r="AP142" i="23"/>
  <c r="AO142" i="23"/>
  <c r="AN142" i="23"/>
  <c r="AM142" i="23"/>
  <c r="AL142" i="23"/>
  <c r="AK142" i="23"/>
  <c r="AJ142" i="23"/>
  <c r="AI142" i="23"/>
  <c r="AH142" i="23"/>
  <c r="AG142" i="23"/>
  <c r="AF142" i="23"/>
  <c r="AE142" i="23"/>
  <c r="AD142" i="23"/>
  <c r="AC142" i="23"/>
  <c r="AB142" i="23"/>
  <c r="AA142" i="23"/>
  <c r="Z142" i="23"/>
  <c r="Y142" i="23"/>
  <c r="X142" i="23"/>
  <c r="W142" i="23"/>
  <c r="V142" i="23"/>
  <c r="U142" i="23"/>
  <c r="T142" i="23"/>
  <c r="S142" i="23"/>
  <c r="R142" i="23"/>
  <c r="P142" i="4" s="1"/>
  <c r="Q142" i="23"/>
  <c r="I142" i="4" s="1"/>
  <c r="P142" i="23"/>
  <c r="AE142" i="4" s="1"/>
  <c r="O142" i="23"/>
  <c r="N142" i="23"/>
  <c r="M142" i="23"/>
  <c r="L142" i="23"/>
  <c r="O142" i="4" s="1"/>
  <c r="K142" i="23"/>
  <c r="H142" i="4" s="1"/>
  <c r="J142" i="23"/>
  <c r="AD142" i="4" s="1"/>
  <c r="I142" i="23"/>
  <c r="H142" i="23"/>
  <c r="G142" i="23"/>
  <c r="F142" i="23"/>
  <c r="N142" i="4" s="1"/>
  <c r="E142" i="23"/>
  <c r="G142" i="4" s="1"/>
  <c r="D142" i="23"/>
  <c r="AC142" i="4" s="1"/>
  <c r="C142" i="23"/>
  <c r="B142" i="23"/>
  <c r="AZ141" i="23"/>
  <c r="AY141" i="23"/>
  <c r="AX141" i="23"/>
  <c r="AW141" i="23"/>
  <c r="AV141" i="23"/>
  <c r="AU141" i="23"/>
  <c r="AT141" i="23"/>
  <c r="AS141" i="23"/>
  <c r="AR141" i="23"/>
  <c r="AQ141" i="23"/>
  <c r="AP141" i="23"/>
  <c r="AO141" i="23"/>
  <c r="AN141" i="23"/>
  <c r="AM141" i="23"/>
  <c r="AL141" i="23"/>
  <c r="AK141" i="23"/>
  <c r="AJ141" i="23"/>
  <c r="AI141" i="23"/>
  <c r="AH141" i="23"/>
  <c r="AG141" i="23"/>
  <c r="AF141" i="23"/>
  <c r="AE141" i="23"/>
  <c r="AD141" i="23"/>
  <c r="AC141" i="23"/>
  <c r="AB141" i="23"/>
  <c r="AA141" i="23"/>
  <c r="Z141" i="23"/>
  <c r="Y141" i="23"/>
  <c r="X141" i="23"/>
  <c r="W141" i="23"/>
  <c r="V141" i="23"/>
  <c r="U141" i="23"/>
  <c r="T141" i="23"/>
  <c r="S141" i="23"/>
  <c r="R141" i="23"/>
  <c r="P141" i="4" s="1"/>
  <c r="Q141" i="23"/>
  <c r="I141" i="4" s="1"/>
  <c r="P141" i="23"/>
  <c r="AE141" i="4" s="1"/>
  <c r="O141" i="23"/>
  <c r="N141" i="23"/>
  <c r="M141" i="23"/>
  <c r="L141" i="23"/>
  <c r="O141" i="4" s="1"/>
  <c r="K141" i="23"/>
  <c r="H141" i="4" s="1"/>
  <c r="J141" i="23"/>
  <c r="AD141" i="4" s="1"/>
  <c r="I141" i="23"/>
  <c r="H141" i="23"/>
  <c r="G141" i="23"/>
  <c r="F141" i="23"/>
  <c r="N141" i="4" s="1"/>
  <c r="E141" i="23"/>
  <c r="G141" i="4" s="1"/>
  <c r="D141" i="23"/>
  <c r="AC141" i="4" s="1"/>
  <c r="C141" i="23"/>
  <c r="B141" i="23"/>
  <c r="AZ140" i="23"/>
  <c r="AY140" i="23"/>
  <c r="AX140" i="23"/>
  <c r="AW140" i="23"/>
  <c r="AV140" i="23"/>
  <c r="AU140" i="23"/>
  <c r="AT140" i="23"/>
  <c r="AS140" i="23"/>
  <c r="AR140" i="23"/>
  <c r="AQ140" i="23"/>
  <c r="AP140" i="23"/>
  <c r="AO140" i="23"/>
  <c r="AN140" i="23"/>
  <c r="AM140" i="23"/>
  <c r="AL140" i="23"/>
  <c r="AK140" i="23"/>
  <c r="AJ140" i="23"/>
  <c r="AI140" i="23"/>
  <c r="AH140" i="23"/>
  <c r="AG140" i="23"/>
  <c r="AF140" i="23"/>
  <c r="AE140" i="23"/>
  <c r="AD140" i="23"/>
  <c r="AC140" i="23"/>
  <c r="AB140" i="23"/>
  <c r="AA140" i="23"/>
  <c r="Z140" i="23"/>
  <c r="Y140" i="23"/>
  <c r="X140" i="23"/>
  <c r="W140" i="23"/>
  <c r="V140" i="23"/>
  <c r="U140" i="23"/>
  <c r="T140" i="23"/>
  <c r="S140" i="23"/>
  <c r="R140" i="23"/>
  <c r="P140" i="4" s="1"/>
  <c r="Q140" i="23"/>
  <c r="I140" i="4" s="1"/>
  <c r="P140" i="23"/>
  <c r="AE140" i="4" s="1"/>
  <c r="O140" i="23"/>
  <c r="N140" i="23"/>
  <c r="M140" i="23"/>
  <c r="L140" i="23"/>
  <c r="O140" i="4" s="1"/>
  <c r="K140" i="23"/>
  <c r="H140" i="4" s="1"/>
  <c r="J140" i="23"/>
  <c r="AD140" i="4" s="1"/>
  <c r="I140" i="23"/>
  <c r="H140" i="23"/>
  <c r="G140" i="23"/>
  <c r="F140" i="23"/>
  <c r="N140" i="4" s="1"/>
  <c r="E140" i="23"/>
  <c r="G140" i="4" s="1"/>
  <c r="D140" i="23"/>
  <c r="AC140" i="4" s="1"/>
  <c r="C140" i="23"/>
  <c r="B140" i="23"/>
  <c r="AZ139" i="23"/>
  <c r="AY139" i="23"/>
  <c r="AX139" i="23"/>
  <c r="AW139" i="23"/>
  <c r="AV139" i="23"/>
  <c r="AU139" i="23"/>
  <c r="AT139" i="23"/>
  <c r="AS139" i="23"/>
  <c r="AR139" i="23"/>
  <c r="AQ139" i="23"/>
  <c r="AP139" i="23"/>
  <c r="AO139" i="23"/>
  <c r="AN139" i="23"/>
  <c r="AM139" i="23"/>
  <c r="AL139" i="23"/>
  <c r="AK139" i="23"/>
  <c r="AJ139" i="23"/>
  <c r="AI139" i="23"/>
  <c r="AH139" i="23"/>
  <c r="AG139" i="23"/>
  <c r="AF139" i="23"/>
  <c r="AE139" i="23"/>
  <c r="AD139" i="23"/>
  <c r="AC139" i="23"/>
  <c r="AB139" i="23"/>
  <c r="AA139" i="23"/>
  <c r="Z139" i="23"/>
  <c r="Y139" i="23"/>
  <c r="X139" i="23"/>
  <c r="W139" i="23"/>
  <c r="V139" i="23"/>
  <c r="U139" i="23"/>
  <c r="T139" i="23"/>
  <c r="S139" i="23"/>
  <c r="R139" i="23"/>
  <c r="P139" i="4" s="1"/>
  <c r="Q139" i="23"/>
  <c r="I139" i="4" s="1"/>
  <c r="P139" i="23"/>
  <c r="AE139" i="4" s="1"/>
  <c r="O139" i="23"/>
  <c r="N139" i="23"/>
  <c r="M139" i="23"/>
  <c r="L139" i="23"/>
  <c r="O139" i="4" s="1"/>
  <c r="K139" i="23"/>
  <c r="H139" i="4" s="1"/>
  <c r="J139" i="23"/>
  <c r="AD139" i="4" s="1"/>
  <c r="I139" i="23"/>
  <c r="H139" i="23"/>
  <c r="G139" i="23"/>
  <c r="F139" i="23"/>
  <c r="N139" i="4" s="1"/>
  <c r="E139" i="23"/>
  <c r="G139" i="4" s="1"/>
  <c r="D139" i="23"/>
  <c r="AC139" i="4" s="1"/>
  <c r="C139" i="23"/>
  <c r="B139" i="23"/>
  <c r="A142" i="23"/>
  <c r="A141" i="23"/>
  <c r="A140" i="23"/>
  <c r="A139" i="23"/>
  <c r="I142" i="22"/>
  <c r="H142" i="22"/>
  <c r="G142" i="22"/>
  <c r="F142" i="22"/>
  <c r="E142" i="22"/>
  <c r="D142" i="22"/>
  <c r="Q142" i="4" s="1"/>
  <c r="C142" i="22"/>
  <c r="AF142" i="4" s="1"/>
  <c r="B142" i="22"/>
  <c r="I141" i="22"/>
  <c r="H141" i="22"/>
  <c r="G141" i="22"/>
  <c r="F141" i="22"/>
  <c r="E141" i="22"/>
  <c r="D141" i="22"/>
  <c r="Q141" i="4" s="1"/>
  <c r="C141" i="22"/>
  <c r="AF141" i="4" s="1"/>
  <c r="B141" i="22"/>
  <c r="I140" i="22"/>
  <c r="H140" i="22"/>
  <c r="G140" i="22"/>
  <c r="F140" i="22"/>
  <c r="E140" i="22"/>
  <c r="D140" i="22"/>
  <c r="Q140" i="4" s="1"/>
  <c r="C140" i="22"/>
  <c r="AF140" i="4" s="1"/>
  <c r="B140" i="22"/>
  <c r="I139" i="22"/>
  <c r="H139" i="22"/>
  <c r="G139" i="22"/>
  <c r="F139" i="22"/>
  <c r="E139" i="22"/>
  <c r="D139" i="22"/>
  <c r="Q139" i="4" s="1"/>
  <c r="C139" i="22"/>
  <c r="AF139" i="4" s="1"/>
  <c r="B139" i="22"/>
  <c r="A142" i="22"/>
  <c r="A141" i="22"/>
  <c r="A140" i="22"/>
  <c r="A139" i="22"/>
  <c r="T142" i="21"/>
  <c r="S142" i="21"/>
  <c r="R142" i="4" s="1"/>
  <c r="R142" i="21"/>
  <c r="K142" i="4" s="1"/>
  <c r="Q142" i="21"/>
  <c r="P142" i="21"/>
  <c r="O142" i="21"/>
  <c r="N142" i="21"/>
  <c r="M142" i="21"/>
  <c r="AG142" i="4" s="1"/>
  <c r="L142" i="21"/>
  <c r="Z142" i="4" s="1"/>
  <c r="K142" i="21"/>
  <c r="J142" i="4" s="1"/>
  <c r="J142" i="21"/>
  <c r="S142" i="4" s="1"/>
  <c r="I142" i="21"/>
  <c r="M142" i="4" s="1"/>
  <c r="H142" i="21"/>
  <c r="F142" i="4" s="1"/>
  <c r="G142" i="21"/>
  <c r="E142" i="4" s="1"/>
  <c r="F142" i="21"/>
  <c r="D142" i="4" s="1"/>
  <c r="E142" i="21"/>
  <c r="C142" i="4" s="1"/>
  <c r="D142" i="21"/>
  <c r="B142" i="4" s="1"/>
  <c r="C142" i="21"/>
  <c r="AB142" i="4" s="1"/>
  <c r="B142" i="21"/>
  <c r="T141" i="21"/>
  <c r="S141" i="21"/>
  <c r="R141" i="4" s="1"/>
  <c r="R141" i="21"/>
  <c r="K141" i="4" s="1"/>
  <c r="Q141" i="21"/>
  <c r="P141" i="21"/>
  <c r="O141" i="21"/>
  <c r="N141" i="21"/>
  <c r="M141" i="21"/>
  <c r="AG141" i="4" s="1"/>
  <c r="L141" i="21"/>
  <c r="Z141" i="4" s="1"/>
  <c r="K141" i="21"/>
  <c r="J141" i="4" s="1"/>
  <c r="J141" i="21"/>
  <c r="S141" i="4" s="1"/>
  <c r="I141" i="21"/>
  <c r="M141" i="4" s="1"/>
  <c r="H141" i="21"/>
  <c r="F141" i="4" s="1"/>
  <c r="G141" i="21"/>
  <c r="E141" i="4" s="1"/>
  <c r="F141" i="21"/>
  <c r="D141" i="4" s="1"/>
  <c r="E141" i="21"/>
  <c r="C141" i="4" s="1"/>
  <c r="D141" i="21"/>
  <c r="B141" i="4" s="1"/>
  <c r="C141" i="21"/>
  <c r="AB141" i="4" s="1"/>
  <c r="B141" i="21"/>
  <c r="T140" i="21"/>
  <c r="S140" i="21"/>
  <c r="R140" i="4" s="1"/>
  <c r="R140" i="21"/>
  <c r="K140" i="4" s="1"/>
  <c r="Q140" i="21"/>
  <c r="P140" i="21"/>
  <c r="O140" i="21"/>
  <c r="N140" i="21"/>
  <c r="M140" i="21"/>
  <c r="AG140" i="4" s="1"/>
  <c r="L140" i="21"/>
  <c r="Z140" i="4" s="1"/>
  <c r="K140" i="21"/>
  <c r="J140" i="4" s="1"/>
  <c r="J140" i="21"/>
  <c r="S140" i="4" s="1"/>
  <c r="I140" i="21"/>
  <c r="M140" i="4" s="1"/>
  <c r="H140" i="21"/>
  <c r="F140" i="4" s="1"/>
  <c r="G140" i="21"/>
  <c r="E140" i="4" s="1"/>
  <c r="F140" i="21"/>
  <c r="D140" i="4" s="1"/>
  <c r="E140" i="21"/>
  <c r="C140" i="4" s="1"/>
  <c r="D140" i="21"/>
  <c r="B140" i="4" s="1"/>
  <c r="C140" i="21"/>
  <c r="AB140" i="4" s="1"/>
  <c r="B140" i="21"/>
  <c r="T139" i="21"/>
  <c r="S139" i="21"/>
  <c r="R139" i="4" s="1"/>
  <c r="R139" i="21"/>
  <c r="K139" i="4" s="1"/>
  <c r="Q139" i="21"/>
  <c r="P139" i="21"/>
  <c r="O139" i="21"/>
  <c r="N139" i="21"/>
  <c r="M139" i="21"/>
  <c r="AG139" i="4" s="1"/>
  <c r="L139" i="21"/>
  <c r="Z139" i="4" s="1"/>
  <c r="K139" i="21"/>
  <c r="J139" i="4" s="1"/>
  <c r="J139" i="21"/>
  <c r="S139" i="4" s="1"/>
  <c r="I139" i="21"/>
  <c r="M139" i="4" s="1"/>
  <c r="H139" i="21"/>
  <c r="F139" i="4" s="1"/>
  <c r="G139" i="21"/>
  <c r="E139" i="4" s="1"/>
  <c r="F139" i="21"/>
  <c r="D139" i="4" s="1"/>
  <c r="E139" i="21"/>
  <c r="C139" i="4" s="1"/>
  <c r="D139" i="21"/>
  <c r="B139" i="4" s="1"/>
  <c r="C139" i="21"/>
  <c r="AB139" i="4" s="1"/>
  <c r="B139" i="21"/>
  <c r="A142" i="21"/>
  <c r="A141" i="21"/>
  <c r="A140" i="21"/>
  <c r="A139" i="21"/>
  <c r="L139" i="4" l="1"/>
  <c r="T139" i="4"/>
  <c r="J139" i="6"/>
  <c r="Q139" i="6"/>
  <c r="Y139" i="6"/>
  <c r="AF142" i="6"/>
  <c r="L140" i="4"/>
  <c r="T140" i="4"/>
  <c r="J140" i="6"/>
  <c r="AF141" i="6"/>
  <c r="Q142" i="6"/>
  <c r="Y142" i="6"/>
  <c r="L141" i="4"/>
  <c r="T141" i="4"/>
  <c r="J141" i="6"/>
  <c r="AF140" i="6"/>
  <c r="Q141" i="6"/>
  <c r="L142" i="4"/>
  <c r="T142" i="4"/>
  <c r="Q140" i="6"/>
  <c r="A143" i="6"/>
  <c r="A138" i="6"/>
  <c r="A137" i="6"/>
  <c r="A136" i="6"/>
  <c r="A135" i="6"/>
  <c r="A134" i="6"/>
  <c r="A133" i="6"/>
  <c r="A132" i="6"/>
  <c r="J132" i="6" s="1"/>
  <c r="A131" i="6"/>
  <c r="A130" i="6"/>
  <c r="Y130" i="6" s="1"/>
  <c r="A129" i="6"/>
  <c r="AF129" i="6" s="1"/>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F131" i="6"/>
  <c r="J131" i="6"/>
  <c r="J129" i="6"/>
  <c r="J128" i="6"/>
  <c r="F82"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I71" i="5"/>
  <c r="H71" i="5"/>
  <c r="G71" i="5"/>
  <c r="I70" i="5"/>
  <c r="H70" i="5"/>
  <c r="G70" i="5"/>
  <c r="I69" i="5"/>
  <c r="H69" i="5"/>
  <c r="G69" i="5"/>
  <c r="I68" i="5"/>
  <c r="H68" i="5"/>
  <c r="G68" i="5"/>
  <c r="I67" i="5"/>
  <c r="H67" i="5"/>
  <c r="G67" i="5"/>
  <c r="A143" i="4"/>
  <c r="A138" i="4"/>
  <c r="A137" i="4"/>
  <c r="A136" i="4"/>
  <c r="A135" i="4"/>
  <c r="A134" i="4"/>
  <c r="A133" i="4"/>
  <c r="A132" i="4"/>
  <c r="L132" i="4" s="1"/>
  <c r="A131" i="4"/>
  <c r="A130" i="4"/>
  <c r="AA130" i="4" s="1"/>
  <c r="A129" i="4"/>
  <c r="L129" i="4" s="1"/>
  <c r="A128" i="4"/>
  <c r="T128" i="4" s="1"/>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A131" i="4"/>
  <c r="T131" i="4"/>
  <c r="L131" i="4"/>
  <c r="T130" i="4"/>
  <c r="L130" i="4"/>
  <c r="AA129" i="4"/>
  <c r="L128" i="4" l="1"/>
  <c r="AA132" i="4"/>
  <c r="AA128" i="4"/>
  <c r="T129" i="4"/>
  <c r="T132" i="4"/>
  <c r="AF128" i="6"/>
  <c r="Q129" i="6"/>
  <c r="Y129" i="6"/>
  <c r="J130" i="6"/>
  <c r="AF132" i="6"/>
  <c r="Q128" i="6"/>
  <c r="Y128" i="6"/>
  <c r="Q132" i="6"/>
  <c r="Y132" i="6"/>
  <c r="AF130" i="6"/>
  <c r="Q131" i="6"/>
  <c r="Y131" i="6"/>
  <c r="Q130" i="6"/>
  <c r="F82"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I71" i="3"/>
  <c r="H71" i="3"/>
  <c r="G71" i="3"/>
  <c r="I70" i="3"/>
  <c r="H70" i="3"/>
  <c r="G70" i="3"/>
  <c r="I69" i="3"/>
  <c r="H69" i="3"/>
  <c r="G69" i="3"/>
  <c r="I68" i="3"/>
  <c r="H68" i="3"/>
  <c r="G68" i="3"/>
  <c r="I67" i="3"/>
  <c r="H67" i="3"/>
  <c r="G67" i="3"/>
  <c r="G72" i="3"/>
  <c r="H72" i="3"/>
  <c r="I72" i="3"/>
  <c r="G73" i="3"/>
  <c r="H73" i="3"/>
  <c r="I73" i="3"/>
  <c r="G74" i="3"/>
  <c r="H74" i="3"/>
  <c r="I74" i="3"/>
  <c r="G75" i="3"/>
  <c r="H75" i="3"/>
  <c r="I75" i="3"/>
  <c r="G76" i="3"/>
  <c r="H76" i="3"/>
  <c r="I76" i="3"/>
  <c r="B132" i="28" l="1"/>
  <c r="AM132" i="6" s="1"/>
  <c r="A132" i="28"/>
  <c r="B131" i="28"/>
  <c r="AM131" i="6" s="1"/>
  <c r="A131" i="28"/>
  <c r="B130" i="28"/>
  <c r="AM130" i="6" s="1"/>
  <c r="A130" i="28"/>
  <c r="B129" i="28"/>
  <c r="AM129" i="6" s="1"/>
  <c r="A129" i="28"/>
  <c r="B128" i="28"/>
  <c r="AM128" i="6" s="1"/>
  <c r="A128" i="28"/>
  <c r="AZ132" i="27"/>
  <c r="AY132" i="27"/>
  <c r="AX132" i="27"/>
  <c r="AW132" i="27"/>
  <c r="AV132" i="27"/>
  <c r="AU132" i="27"/>
  <c r="AT132" i="27"/>
  <c r="AS132" i="27"/>
  <c r="AR132" i="27"/>
  <c r="AQ132" i="27"/>
  <c r="AP132" i="27"/>
  <c r="AO132" i="27"/>
  <c r="AN132" i="27"/>
  <c r="AM132" i="27"/>
  <c r="AL132" i="27"/>
  <c r="AK132" i="27"/>
  <c r="AJ132" i="27"/>
  <c r="AI132" i="27"/>
  <c r="AH132" i="27"/>
  <c r="AG132" i="27"/>
  <c r="AF132" i="27"/>
  <c r="AE132" i="27"/>
  <c r="AD132" i="27"/>
  <c r="AC132" i="27"/>
  <c r="AB132" i="27"/>
  <c r="AA132" i="27"/>
  <c r="Z132" i="27"/>
  <c r="Y132" i="27"/>
  <c r="X132" i="27"/>
  <c r="W132" i="27"/>
  <c r="V132" i="27"/>
  <c r="U132" i="27"/>
  <c r="T132" i="27"/>
  <c r="S132" i="27"/>
  <c r="R132" i="27"/>
  <c r="N132" i="6" s="1"/>
  <c r="Q132" i="27"/>
  <c r="G132" i="6" s="1"/>
  <c r="P132" i="27"/>
  <c r="AJ132" i="6" s="1"/>
  <c r="O132" i="27"/>
  <c r="AC132" i="6" s="1"/>
  <c r="N132" i="27"/>
  <c r="M132" i="27"/>
  <c r="L132" i="27"/>
  <c r="M132" i="6" s="1"/>
  <c r="K132" i="27"/>
  <c r="F132" i="6" s="1"/>
  <c r="J132" i="27"/>
  <c r="AI132" i="6" s="1"/>
  <c r="I132" i="27"/>
  <c r="AB132" i="6" s="1"/>
  <c r="H132" i="27"/>
  <c r="G132" i="27"/>
  <c r="F132" i="27"/>
  <c r="L132" i="6" s="1"/>
  <c r="E132" i="27"/>
  <c r="E132" i="6" s="1"/>
  <c r="D132" i="27"/>
  <c r="AH132" i="6" s="1"/>
  <c r="C132" i="27"/>
  <c r="AA132" i="6" s="1"/>
  <c r="B132" i="27"/>
  <c r="A132" i="27"/>
  <c r="AZ131" i="27"/>
  <c r="AY131" i="27"/>
  <c r="AX131" i="27"/>
  <c r="AW131" i="27"/>
  <c r="AV131" i="27"/>
  <c r="AU131" i="27"/>
  <c r="AT131" i="27"/>
  <c r="AS131" i="27"/>
  <c r="AR131" i="27"/>
  <c r="AQ131" i="27"/>
  <c r="AP131" i="27"/>
  <c r="AO131" i="27"/>
  <c r="AN131" i="27"/>
  <c r="AM131" i="27"/>
  <c r="AL131" i="27"/>
  <c r="AK131" i="27"/>
  <c r="AJ131" i="27"/>
  <c r="AI131" i="27"/>
  <c r="AH131" i="27"/>
  <c r="AG131" i="27"/>
  <c r="AF131" i="27"/>
  <c r="AE131" i="27"/>
  <c r="AD131" i="27"/>
  <c r="AC131" i="27"/>
  <c r="AB131" i="27"/>
  <c r="AA131" i="27"/>
  <c r="Z131" i="27"/>
  <c r="Y131" i="27"/>
  <c r="X131" i="27"/>
  <c r="W131" i="27"/>
  <c r="V131" i="27"/>
  <c r="U131" i="27"/>
  <c r="T131" i="27"/>
  <c r="S131" i="27"/>
  <c r="R131" i="27"/>
  <c r="N131" i="6" s="1"/>
  <c r="Q131" i="27"/>
  <c r="G131" i="6" s="1"/>
  <c r="P131" i="27"/>
  <c r="AJ131" i="6" s="1"/>
  <c r="O131" i="27"/>
  <c r="AC131" i="6" s="1"/>
  <c r="N131" i="27"/>
  <c r="M131" i="27"/>
  <c r="L131" i="27"/>
  <c r="M131" i="6" s="1"/>
  <c r="K131" i="27"/>
  <c r="F131" i="6" s="1"/>
  <c r="J131" i="27"/>
  <c r="AI131" i="6" s="1"/>
  <c r="I131" i="27"/>
  <c r="AB131" i="6" s="1"/>
  <c r="H131" i="27"/>
  <c r="G131" i="27"/>
  <c r="F131" i="27"/>
  <c r="L131" i="6" s="1"/>
  <c r="E131" i="27"/>
  <c r="E131" i="6" s="1"/>
  <c r="D131" i="27"/>
  <c r="AH131" i="6" s="1"/>
  <c r="C131" i="27"/>
  <c r="AA131" i="6" s="1"/>
  <c r="B131" i="27"/>
  <c r="A131" i="27"/>
  <c r="AZ130" i="27"/>
  <c r="AY130" i="27"/>
  <c r="AX130" i="27"/>
  <c r="AW130" i="27"/>
  <c r="AV130" i="27"/>
  <c r="AU130" i="27"/>
  <c r="AT130" i="27"/>
  <c r="AS130" i="27"/>
  <c r="AR130" i="27"/>
  <c r="AQ130" i="27"/>
  <c r="AP130" i="27"/>
  <c r="AO130" i="27"/>
  <c r="AN130" i="27"/>
  <c r="AM130" i="27"/>
  <c r="AL130" i="27"/>
  <c r="AK130" i="27"/>
  <c r="AJ130" i="27"/>
  <c r="AI130" i="27"/>
  <c r="AH130" i="27"/>
  <c r="AG130" i="27"/>
  <c r="AF130" i="27"/>
  <c r="AE130" i="27"/>
  <c r="AD130" i="27"/>
  <c r="AC130" i="27"/>
  <c r="AB130" i="27"/>
  <c r="AA130" i="27"/>
  <c r="Z130" i="27"/>
  <c r="Y130" i="27"/>
  <c r="X130" i="27"/>
  <c r="W130" i="27"/>
  <c r="V130" i="27"/>
  <c r="U130" i="27"/>
  <c r="T130" i="27"/>
  <c r="S130" i="27"/>
  <c r="R130" i="27"/>
  <c r="N130" i="6" s="1"/>
  <c r="Q130" i="27"/>
  <c r="G130" i="6" s="1"/>
  <c r="P130" i="27"/>
  <c r="AJ130" i="6" s="1"/>
  <c r="O130" i="27"/>
  <c r="AC130" i="6" s="1"/>
  <c r="N130" i="27"/>
  <c r="M130" i="27"/>
  <c r="L130" i="27"/>
  <c r="M130" i="6" s="1"/>
  <c r="K130" i="27"/>
  <c r="F130" i="6" s="1"/>
  <c r="J130" i="27"/>
  <c r="AI130" i="6" s="1"/>
  <c r="I130" i="27"/>
  <c r="AB130" i="6" s="1"/>
  <c r="H130" i="27"/>
  <c r="G130" i="27"/>
  <c r="F130" i="27"/>
  <c r="L130" i="6" s="1"/>
  <c r="E130" i="27"/>
  <c r="E130" i="6" s="1"/>
  <c r="D130" i="27"/>
  <c r="AH130" i="6" s="1"/>
  <c r="C130" i="27"/>
  <c r="AA130" i="6" s="1"/>
  <c r="B130" i="27"/>
  <c r="A130" i="27"/>
  <c r="AZ129" i="27"/>
  <c r="AY129" i="27"/>
  <c r="AX129" i="27"/>
  <c r="AW129" i="27"/>
  <c r="AV129" i="27"/>
  <c r="AU129" i="27"/>
  <c r="AT129" i="27"/>
  <c r="AS129" i="27"/>
  <c r="AR129" i="27"/>
  <c r="AQ129" i="27"/>
  <c r="AP129" i="27"/>
  <c r="AO129" i="27"/>
  <c r="AN129" i="27"/>
  <c r="AM129" i="27"/>
  <c r="AL129" i="27"/>
  <c r="AK129" i="27"/>
  <c r="AJ129" i="27"/>
  <c r="AI129" i="27"/>
  <c r="AH129" i="27"/>
  <c r="AG129" i="27"/>
  <c r="AF129" i="27"/>
  <c r="AE129" i="27"/>
  <c r="AD129" i="27"/>
  <c r="AC129" i="27"/>
  <c r="AB129" i="27"/>
  <c r="AA129" i="27"/>
  <c r="Z129" i="27"/>
  <c r="Y129" i="27"/>
  <c r="X129" i="27"/>
  <c r="W129" i="27"/>
  <c r="V129" i="27"/>
  <c r="U129" i="27"/>
  <c r="T129" i="27"/>
  <c r="S129" i="27"/>
  <c r="R129" i="27"/>
  <c r="N129" i="6" s="1"/>
  <c r="Q129" i="27"/>
  <c r="G129" i="6" s="1"/>
  <c r="P129" i="27"/>
  <c r="AJ129" i="6" s="1"/>
  <c r="O129" i="27"/>
  <c r="AC129" i="6" s="1"/>
  <c r="N129" i="27"/>
  <c r="M129" i="27"/>
  <c r="L129" i="27"/>
  <c r="M129" i="6" s="1"/>
  <c r="K129" i="27"/>
  <c r="F129" i="6" s="1"/>
  <c r="J129" i="27"/>
  <c r="AI129" i="6" s="1"/>
  <c r="I129" i="27"/>
  <c r="AB129" i="6" s="1"/>
  <c r="H129" i="27"/>
  <c r="G129" i="27"/>
  <c r="F129" i="27"/>
  <c r="L129" i="6" s="1"/>
  <c r="E129" i="27"/>
  <c r="E129" i="6" s="1"/>
  <c r="D129" i="27"/>
  <c r="AH129" i="6" s="1"/>
  <c r="C129" i="27"/>
  <c r="AA129" i="6" s="1"/>
  <c r="B129" i="27"/>
  <c r="A129" i="27"/>
  <c r="AZ128" i="27"/>
  <c r="AY128" i="27"/>
  <c r="AX128" i="27"/>
  <c r="AW128" i="27"/>
  <c r="AV128" i="27"/>
  <c r="AU128" i="27"/>
  <c r="AT128" i="27"/>
  <c r="AS128" i="27"/>
  <c r="AR128" i="27"/>
  <c r="AQ128" i="27"/>
  <c r="AP128" i="27"/>
  <c r="AO128" i="27"/>
  <c r="AN128" i="27"/>
  <c r="AM128" i="27"/>
  <c r="AL128" i="27"/>
  <c r="AK128" i="27"/>
  <c r="AJ128" i="27"/>
  <c r="AI128" i="27"/>
  <c r="AH128" i="27"/>
  <c r="AG128" i="27"/>
  <c r="AF128" i="27"/>
  <c r="AE128" i="27"/>
  <c r="AD128" i="27"/>
  <c r="AC128" i="27"/>
  <c r="AB128" i="27"/>
  <c r="AA128" i="27"/>
  <c r="Z128" i="27"/>
  <c r="Y128" i="27"/>
  <c r="X128" i="27"/>
  <c r="W128" i="27"/>
  <c r="V128" i="27"/>
  <c r="U128" i="27"/>
  <c r="T128" i="27"/>
  <c r="S128" i="27"/>
  <c r="R128" i="27"/>
  <c r="N128" i="6" s="1"/>
  <c r="Q128" i="27"/>
  <c r="G128" i="6" s="1"/>
  <c r="P128" i="27"/>
  <c r="AJ128" i="6" s="1"/>
  <c r="O128" i="27"/>
  <c r="AC128" i="6" s="1"/>
  <c r="N128" i="27"/>
  <c r="M128" i="27"/>
  <c r="L128" i="27"/>
  <c r="M128" i="6" s="1"/>
  <c r="K128" i="27"/>
  <c r="F128" i="6" s="1"/>
  <c r="J128" i="27"/>
  <c r="AI128" i="6" s="1"/>
  <c r="I128" i="27"/>
  <c r="AB128" i="6" s="1"/>
  <c r="H128" i="27"/>
  <c r="G128" i="27"/>
  <c r="F128" i="27"/>
  <c r="L128" i="6" s="1"/>
  <c r="E128" i="27"/>
  <c r="E128" i="6" s="1"/>
  <c r="D128" i="27"/>
  <c r="AH128" i="6" s="1"/>
  <c r="C128" i="27"/>
  <c r="AA128" i="6" s="1"/>
  <c r="B128" i="27"/>
  <c r="A128" i="27"/>
  <c r="I132" i="26"/>
  <c r="H132" i="26"/>
  <c r="G132" i="26"/>
  <c r="F132" i="26"/>
  <c r="E132" i="26"/>
  <c r="D132" i="26"/>
  <c r="O132" i="6" s="1"/>
  <c r="C132" i="26"/>
  <c r="AK132" i="6" s="1"/>
  <c r="B132" i="26"/>
  <c r="AD132" i="6" s="1"/>
  <c r="A132" i="26"/>
  <c r="I131" i="26"/>
  <c r="H131" i="26"/>
  <c r="G131" i="26"/>
  <c r="F131" i="26"/>
  <c r="E131" i="26"/>
  <c r="D131" i="26"/>
  <c r="O131" i="6" s="1"/>
  <c r="C131" i="26"/>
  <c r="AK131" i="6" s="1"/>
  <c r="B131" i="26"/>
  <c r="AD131" i="6" s="1"/>
  <c r="A131" i="26"/>
  <c r="I130" i="26"/>
  <c r="H130" i="26"/>
  <c r="G130" i="26"/>
  <c r="F130" i="26"/>
  <c r="E130" i="26"/>
  <c r="D130" i="26"/>
  <c r="O130" i="6" s="1"/>
  <c r="C130" i="26"/>
  <c r="AK130" i="6" s="1"/>
  <c r="B130" i="26"/>
  <c r="AD130" i="6" s="1"/>
  <c r="A130" i="26"/>
  <c r="I129" i="26"/>
  <c r="H129" i="26"/>
  <c r="G129" i="26"/>
  <c r="F129" i="26"/>
  <c r="E129" i="26"/>
  <c r="D129" i="26"/>
  <c r="O129" i="6" s="1"/>
  <c r="C129" i="26"/>
  <c r="AK129" i="6" s="1"/>
  <c r="B129" i="26"/>
  <c r="AD129" i="6" s="1"/>
  <c r="A129" i="26"/>
  <c r="I128" i="26"/>
  <c r="H128" i="26"/>
  <c r="G128" i="26"/>
  <c r="F128" i="26"/>
  <c r="E128" i="26"/>
  <c r="D128" i="26"/>
  <c r="O128" i="6" s="1"/>
  <c r="C128" i="26"/>
  <c r="AK128" i="6" s="1"/>
  <c r="B128" i="26"/>
  <c r="AD128" i="6" s="1"/>
  <c r="A128" i="26"/>
  <c r="V132" i="25"/>
  <c r="X132" i="6" s="1"/>
  <c r="U132" i="25"/>
  <c r="T132" i="25"/>
  <c r="P132" i="6" s="1"/>
  <c r="S132" i="25"/>
  <c r="I132" i="6" s="1"/>
  <c r="R132" i="25"/>
  <c r="Q132" i="25"/>
  <c r="P132" i="25"/>
  <c r="AL132" i="6" s="1"/>
  <c r="O132" i="25"/>
  <c r="AE132" i="6" s="1"/>
  <c r="N132" i="25"/>
  <c r="W132" i="6" s="1"/>
  <c r="M132" i="25"/>
  <c r="H132" i="6" s="1"/>
  <c r="L132" i="25"/>
  <c r="V132" i="6" s="1"/>
  <c r="K132" i="25"/>
  <c r="U132" i="6" s="1"/>
  <c r="J132" i="25"/>
  <c r="T132" i="6" s="1"/>
  <c r="I132" i="25"/>
  <c r="S132" i="6" s="1"/>
  <c r="H132" i="25"/>
  <c r="R132" i="6" s="1"/>
  <c r="G132" i="25"/>
  <c r="K132" i="6" s="1"/>
  <c r="F132" i="25"/>
  <c r="D132" i="6" s="1"/>
  <c r="E132" i="25"/>
  <c r="C132" i="6" s="1"/>
  <c r="D132" i="25"/>
  <c r="B132" i="6" s="1"/>
  <c r="C132" i="25"/>
  <c r="AG132" i="6" s="1"/>
  <c r="B132" i="25"/>
  <c r="Z132" i="6" s="1"/>
  <c r="A132" i="25"/>
  <c r="V131" i="25"/>
  <c r="X131" i="6" s="1"/>
  <c r="U131" i="25"/>
  <c r="T131" i="25"/>
  <c r="P131" i="6" s="1"/>
  <c r="S131" i="25"/>
  <c r="I131" i="6" s="1"/>
  <c r="R131" i="25"/>
  <c r="Q131" i="25"/>
  <c r="P131" i="25"/>
  <c r="AL131" i="6" s="1"/>
  <c r="O131" i="25"/>
  <c r="AE131" i="6" s="1"/>
  <c r="N131" i="25"/>
  <c r="W131" i="6" s="1"/>
  <c r="M131" i="25"/>
  <c r="H131" i="6" s="1"/>
  <c r="L131" i="25"/>
  <c r="V131" i="6" s="1"/>
  <c r="K131" i="25"/>
  <c r="U131" i="6" s="1"/>
  <c r="J131" i="25"/>
  <c r="T131" i="6" s="1"/>
  <c r="I131" i="25"/>
  <c r="S131" i="6" s="1"/>
  <c r="H131" i="25"/>
  <c r="R131" i="6" s="1"/>
  <c r="G131" i="25"/>
  <c r="K131" i="6" s="1"/>
  <c r="F131" i="25"/>
  <c r="D131" i="6" s="1"/>
  <c r="E131" i="25"/>
  <c r="C131" i="6" s="1"/>
  <c r="D131" i="25"/>
  <c r="B131" i="6" s="1"/>
  <c r="C131" i="25"/>
  <c r="AG131" i="6" s="1"/>
  <c r="B131" i="25"/>
  <c r="Z131" i="6" s="1"/>
  <c r="A131" i="25"/>
  <c r="V130" i="25"/>
  <c r="X130" i="6" s="1"/>
  <c r="U130" i="25"/>
  <c r="T130" i="25"/>
  <c r="P130" i="6" s="1"/>
  <c r="S130" i="25"/>
  <c r="I130" i="6" s="1"/>
  <c r="R130" i="25"/>
  <c r="Q130" i="25"/>
  <c r="P130" i="25"/>
  <c r="AL130" i="6" s="1"/>
  <c r="O130" i="25"/>
  <c r="AE130" i="6" s="1"/>
  <c r="N130" i="25"/>
  <c r="W130" i="6" s="1"/>
  <c r="M130" i="25"/>
  <c r="H130" i="6" s="1"/>
  <c r="L130" i="25"/>
  <c r="V130" i="6" s="1"/>
  <c r="K130" i="25"/>
  <c r="U130" i="6" s="1"/>
  <c r="J130" i="25"/>
  <c r="T130" i="6" s="1"/>
  <c r="I130" i="25"/>
  <c r="S130" i="6" s="1"/>
  <c r="H130" i="25"/>
  <c r="R130" i="6" s="1"/>
  <c r="G130" i="25"/>
  <c r="K130" i="6" s="1"/>
  <c r="F130" i="25"/>
  <c r="D130" i="6" s="1"/>
  <c r="E130" i="25"/>
  <c r="C130" i="6" s="1"/>
  <c r="D130" i="25"/>
  <c r="B130" i="6" s="1"/>
  <c r="C130" i="25"/>
  <c r="AG130" i="6" s="1"/>
  <c r="B130" i="25"/>
  <c r="Z130" i="6" s="1"/>
  <c r="A130" i="25"/>
  <c r="V129" i="25"/>
  <c r="X129" i="6" s="1"/>
  <c r="U129" i="25"/>
  <c r="T129" i="25"/>
  <c r="P129" i="6" s="1"/>
  <c r="S129" i="25"/>
  <c r="I129" i="6" s="1"/>
  <c r="R129" i="25"/>
  <c r="Q129" i="25"/>
  <c r="P129" i="25"/>
  <c r="AL129" i="6" s="1"/>
  <c r="O129" i="25"/>
  <c r="AE129" i="6" s="1"/>
  <c r="N129" i="25"/>
  <c r="W129" i="6" s="1"/>
  <c r="M129" i="25"/>
  <c r="H129" i="6" s="1"/>
  <c r="L129" i="25"/>
  <c r="V129" i="6" s="1"/>
  <c r="K129" i="25"/>
  <c r="U129" i="6" s="1"/>
  <c r="J129" i="25"/>
  <c r="T129" i="6" s="1"/>
  <c r="I129" i="25"/>
  <c r="S129" i="6" s="1"/>
  <c r="H129" i="25"/>
  <c r="R129" i="6" s="1"/>
  <c r="G129" i="25"/>
  <c r="K129" i="6" s="1"/>
  <c r="F129" i="25"/>
  <c r="D129" i="6" s="1"/>
  <c r="E129" i="25"/>
  <c r="C129" i="6" s="1"/>
  <c r="D129" i="25"/>
  <c r="B129" i="6" s="1"/>
  <c r="C129" i="25"/>
  <c r="AG129" i="6" s="1"/>
  <c r="B129" i="25"/>
  <c r="Z129" i="6" s="1"/>
  <c r="A129" i="25"/>
  <c r="V128" i="25"/>
  <c r="X128" i="6" s="1"/>
  <c r="U128" i="25"/>
  <c r="T128" i="25"/>
  <c r="P128" i="6" s="1"/>
  <c r="S128" i="25"/>
  <c r="I128" i="6" s="1"/>
  <c r="R128" i="25"/>
  <c r="Q128" i="25"/>
  <c r="P128" i="25"/>
  <c r="AL128" i="6" s="1"/>
  <c r="O128" i="25"/>
  <c r="AE128" i="6" s="1"/>
  <c r="N128" i="25"/>
  <c r="W128" i="6" s="1"/>
  <c r="M128" i="25"/>
  <c r="H128" i="6" s="1"/>
  <c r="L128" i="25"/>
  <c r="V128" i="6" s="1"/>
  <c r="K128" i="25"/>
  <c r="U128" i="6" s="1"/>
  <c r="J128" i="25"/>
  <c r="T128" i="6" s="1"/>
  <c r="I128" i="25"/>
  <c r="S128" i="6" s="1"/>
  <c r="H128" i="25"/>
  <c r="R128" i="6" s="1"/>
  <c r="G128" i="25"/>
  <c r="K128" i="6" s="1"/>
  <c r="F128" i="25"/>
  <c r="D128" i="6" s="1"/>
  <c r="E128" i="25"/>
  <c r="C128" i="6" s="1"/>
  <c r="D128" i="25"/>
  <c r="B128" i="6" s="1"/>
  <c r="C128" i="25"/>
  <c r="AG128" i="6" s="1"/>
  <c r="B128" i="25"/>
  <c r="Z128" i="6" s="1"/>
  <c r="A128" i="25"/>
  <c r="B132" i="24"/>
  <c r="AH132" i="4" s="1"/>
  <c r="B131" i="24"/>
  <c r="AH131" i="4" s="1"/>
  <c r="B130" i="24"/>
  <c r="AH130" i="4" s="1"/>
  <c r="B129" i="24"/>
  <c r="AH129" i="4" s="1"/>
  <c r="B128" i="24"/>
  <c r="AH128" i="4" s="1"/>
  <c r="AZ132" i="23"/>
  <c r="AY132" i="23"/>
  <c r="AX132" i="23"/>
  <c r="AW132" i="23"/>
  <c r="AV132" i="23"/>
  <c r="AU132" i="23"/>
  <c r="AT132" i="23"/>
  <c r="AS132" i="23"/>
  <c r="AR132" i="23"/>
  <c r="AQ132" i="23"/>
  <c r="AP132" i="23"/>
  <c r="AO132" i="23"/>
  <c r="AN132" i="23"/>
  <c r="AM132" i="23"/>
  <c r="AL132" i="23"/>
  <c r="AK132" i="23"/>
  <c r="AJ132" i="23"/>
  <c r="AI132" i="23"/>
  <c r="AH132" i="23"/>
  <c r="AG132" i="23"/>
  <c r="AF132" i="23"/>
  <c r="AE132" i="23"/>
  <c r="AD132" i="23"/>
  <c r="AC132" i="23"/>
  <c r="AB132" i="23"/>
  <c r="AA132" i="23"/>
  <c r="Z132" i="23"/>
  <c r="Y132" i="23"/>
  <c r="X132" i="23"/>
  <c r="W132" i="23"/>
  <c r="V132" i="23"/>
  <c r="U132" i="23"/>
  <c r="T132" i="23"/>
  <c r="S132" i="23"/>
  <c r="R132" i="23"/>
  <c r="P132" i="4" s="1"/>
  <c r="Q132" i="23"/>
  <c r="I132" i="4" s="1"/>
  <c r="P132" i="23"/>
  <c r="AE132" i="4" s="1"/>
  <c r="O132" i="23"/>
  <c r="X132" i="4" s="1"/>
  <c r="N132" i="23"/>
  <c r="M132" i="23"/>
  <c r="L132" i="23"/>
  <c r="O132" i="4" s="1"/>
  <c r="K132" i="23"/>
  <c r="H132" i="4" s="1"/>
  <c r="J132" i="23"/>
  <c r="AD132" i="4" s="1"/>
  <c r="I132" i="23"/>
  <c r="W132" i="4" s="1"/>
  <c r="H132" i="23"/>
  <c r="G132" i="23"/>
  <c r="F132" i="23"/>
  <c r="N132" i="4" s="1"/>
  <c r="E132" i="23"/>
  <c r="G132" i="4" s="1"/>
  <c r="D132" i="23"/>
  <c r="AC132" i="4" s="1"/>
  <c r="C132" i="23"/>
  <c r="V132" i="4" s="1"/>
  <c r="B132" i="23"/>
  <c r="A132" i="23"/>
  <c r="AZ131" i="23"/>
  <c r="AY131" i="23"/>
  <c r="AX131" i="23"/>
  <c r="AW131" i="23"/>
  <c r="AV131" i="23"/>
  <c r="AU131" i="23"/>
  <c r="AT131" i="23"/>
  <c r="AS131" i="23"/>
  <c r="AR131" i="23"/>
  <c r="AQ131" i="23"/>
  <c r="AP131" i="23"/>
  <c r="AO131" i="23"/>
  <c r="AN131" i="23"/>
  <c r="AM131" i="23"/>
  <c r="AL131" i="23"/>
  <c r="AK131" i="23"/>
  <c r="AJ131" i="23"/>
  <c r="AI131" i="23"/>
  <c r="AH131" i="23"/>
  <c r="AG131" i="23"/>
  <c r="AF131" i="23"/>
  <c r="AE131" i="23"/>
  <c r="AD131" i="23"/>
  <c r="AC131" i="23"/>
  <c r="AB131" i="23"/>
  <c r="AA131" i="23"/>
  <c r="Z131" i="23"/>
  <c r="Y131" i="23"/>
  <c r="X131" i="23"/>
  <c r="W131" i="23"/>
  <c r="V131" i="23"/>
  <c r="U131" i="23"/>
  <c r="T131" i="23"/>
  <c r="S131" i="23"/>
  <c r="R131" i="23"/>
  <c r="P131" i="4" s="1"/>
  <c r="Q131" i="23"/>
  <c r="I131" i="4" s="1"/>
  <c r="P131" i="23"/>
  <c r="AE131" i="4" s="1"/>
  <c r="O131" i="23"/>
  <c r="X131" i="4" s="1"/>
  <c r="N131" i="23"/>
  <c r="M131" i="23"/>
  <c r="L131" i="23"/>
  <c r="O131" i="4" s="1"/>
  <c r="K131" i="23"/>
  <c r="H131" i="4" s="1"/>
  <c r="J131" i="23"/>
  <c r="AD131" i="4" s="1"/>
  <c r="I131" i="23"/>
  <c r="W131" i="4" s="1"/>
  <c r="H131" i="23"/>
  <c r="G131" i="23"/>
  <c r="F131" i="23"/>
  <c r="N131" i="4" s="1"/>
  <c r="E131" i="23"/>
  <c r="G131" i="4" s="1"/>
  <c r="D131" i="23"/>
  <c r="AC131" i="4" s="1"/>
  <c r="C131" i="23"/>
  <c r="V131" i="4" s="1"/>
  <c r="B131" i="23"/>
  <c r="A131" i="23"/>
  <c r="AZ130" i="23"/>
  <c r="AY130" i="23"/>
  <c r="AX130" i="23"/>
  <c r="AW130" i="23"/>
  <c r="AV130" i="23"/>
  <c r="AU130" i="23"/>
  <c r="AT130" i="23"/>
  <c r="AS130" i="23"/>
  <c r="AR130" i="23"/>
  <c r="AQ130" i="23"/>
  <c r="AP130" i="23"/>
  <c r="AO130" i="23"/>
  <c r="AN130" i="23"/>
  <c r="AM130" i="23"/>
  <c r="AL130" i="23"/>
  <c r="AK130" i="23"/>
  <c r="AJ130" i="23"/>
  <c r="AI130" i="23"/>
  <c r="AH130" i="23"/>
  <c r="AG130" i="23"/>
  <c r="AF130" i="23"/>
  <c r="AE130" i="23"/>
  <c r="AD130" i="23"/>
  <c r="AC130" i="23"/>
  <c r="AB130" i="23"/>
  <c r="AA130" i="23"/>
  <c r="Z130" i="23"/>
  <c r="Y130" i="23"/>
  <c r="X130" i="23"/>
  <c r="W130" i="23"/>
  <c r="V130" i="23"/>
  <c r="U130" i="23"/>
  <c r="T130" i="23"/>
  <c r="S130" i="23"/>
  <c r="R130" i="23"/>
  <c r="P130" i="4" s="1"/>
  <c r="Q130" i="23"/>
  <c r="I130" i="4" s="1"/>
  <c r="P130" i="23"/>
  <c r="AE130" i="4" s="1"/>
  <c r="O130" i="23"/>
  <c r="X130" i="4" s="1"/>
  <c r="N130" i="23"/>
  <c r="M130" i="23"/>
  <c r="L130" i="23"/>
  <c r="O130" i="4" s="1"/>
  <c r="K130" i="23"/>
  <c r="H130" i="4" s="1"/>
  <c r="J130" i="23"/>
  <c r="AD130" i="4" s="1"/>
  <c r="I130" i="23"/>
  <c r="W130" i="4" s="1"/>
  <c r="H130" i="23"/>
  <c r="G130" i="23"/>
  <c r="F130" i="23"/>
  <c r="N130" i="4" s="1"/>
  <c r="E130" i="23"/>
  <c r="G130" i="4" s="1"/>
  <c r="D130" i="23"/>
  <c r="AC130" i="4" s="1"/>
  <c r="C130" i="23"/>
  <c r="V130" i="4" s="1"/>
  <c r="B130" i="23"/>
  <c r="A130" i="23"/>
  <c r="AZ129" i="23"/>
  <c r="AY129" i="23"/>
  <c r="AX129" i="23"/>
  <c r="AW129" i="23"/>
  <c r="AV129" i="23"/>
  <c r="AU129" i="23"/>
  <c r="AT129" i="23"/>
  <c r="AS129" i="23"/>
  <c r="AR129" i="23"/>
  <c r="AQ129" i="23"/>
  <c r="AP129" i="23"/>
  <c r="AO129" i="23"/>
  <c r="AN129" i="23"/>
  <c r="AM129" i="23"/>
  <c r="AL129" i="23"/>
  <c r="AK129" i="23"/>
  <c r="AJ129" i="23"/>
  <c r="AI129" i="23"/>
  <c r="AH129" i="23"/>
  <c r="AG129" i="23"/>
  <c r="AF129" i="23"/>
  <c r="AE129" i="23"/>
  <c r="AD129" i="23"/>
  <c r="AC129" i="23"/>
  <c r="AB129" i="23"/>
  <c r="AA129" i="23"/>
  <c r="Z129" i="23"/>
  <c r="Y129" i="23"/>
  <c r="X129" i="23"/>
  <c r="W129" i="23"/>
  <c r="V129" i="23"/>
  <c r="U129" i="23"/>
  <c r="T129" i="23"/>
  <c r="S129" i="23"/>
  <c r="R129" i="23"/>
  <c r="P129" i="4" s="1"/>
  <c r="Q129" i="23"/>
  <c r="I129" i="4" s="1"/>
  <c r="P129" i="23"/>
  <c r="AE129" i="4" s="1"/>
  <c r="O129" i="23"/>
  <c r="X129" i="4" s="1"/>
  <c r="N129" i="23"/>
  <c r="M129" i="23"/>
  <c r="L129" i="23"/>
  <c r="O129" i="4" s="1"/>
  <c r="K129" i="23"/>
  <c r="H129" i="4" s="1"/>
  <c r="J129" i="23"/>
  <c r="AD129" i="4" s="1"/>
  <c r="I129" i="23"/>
  <c r="W129" i="4" s="1"/>
  <c r="H129" i="23"/>
  <c r="G129" i="23"/>
  <c r="F129" i="23"/>
  <c r="N129" i="4" s="1"/>
  <c r="E129" i="23"/>
  <c r="G129" i="4" s="1"/>
  <c r="D129" i="23"/>
  <c r="AC129" i="4" s="1"/>
  <c r="C129" i="23"/>
  <c r="V129" i="4" s="1"/>
  <c r="B129" i="23"/>
  <c r="A129" i="23"/>
  <c r="AZ128" i="23"/>
  <c r="AY128" i="23"/>
  <c r="AX128" i="23"/>
  <c r="AW128" i="23"/>
  <c r="AV128" i="23"/>
  <c r="AU128" i="23"/>
  <c r="AT128" i="23"/>
  <c r="AS128" i="23"/>
  <c r="AR128" i="23"/>
  <c r="AQ128" i="23"/>
  <c r="AP128" i="23"/>
  <c r="AO128" i="23"/>
  <c r="AN128" i="23"/>
  <c r="AM128" i="23"/>
  <c r="AL128" i="23"/>
  <c r="AK128" i="23"/>
  <c r="AJ128" i="23"/>
  <c r="AI128" i="23"/>
  <c r="AH128" i="23"/>
  <c r="AG128" i="23"/>
  <c r="AF128" i="23"/>
  <c r="AE128" i="23"/>
  <c r="AD128" i="23"/>
  <c r="AC128" i="23"/>
  <c r="AB128" i="23"/>
  <c r="AA128" i="23"/>
  <c r="Z128" i="23"/>
  <c r="Y128" i="23"/>
  <c r="X128" i="23"/>
  <c r="W128" i="23"/>
  <c r="V128" i="23"/>
  <c r="U128" i="23"/>
  <c r="T128" i="23"/>
  <c r="S128" i="23"/>
  <c r="R128" i="23"/>
  <c r="P128" i="4" s="1"/>
  <c r="Q128" i="23"/>
  <c r="I128" i="4" s="1"/>
  <c r="P128" i="23"/>
  <c r="AE128" i="4" s="1"/>
  <c r="O128" i="23"/>
  <c r="X128" i="4" s="1"/>
  <c r="N128" i="23"/>
  <c r="M128" i="23"/>
  <c r="L128" i="23"/>
  <c r="O128" i="4" s="1"/>
  <c r="K128" i="23"/>
  <c r="H128" i="4" s="1"/>
  <c r="J128" i="23"/>
  <c r="AD128" i="4" s="1"/>
  <c r="I128" i="23"/>
  <c r="W128" i="4" s="1"/>
  <c r="H128" i="23"/>
  <c r="G128" i="23"/>
  <c r="F128" i="23"/>
  <c r="N128" i="4" s="1"/>
  <c r="E128" i="23"/>
  <c r="G128" i="4" s="1"/>
  <c r="D128" i="23"/>
  <c r="AC128" i="4" s="1"/>
  <c r="C128" i="23"/>
  <c r="V128" i="4" s="1"/>
  <c r="B128" i="23"/>
  <c r="A128" i="23"/>
  <c r="I132" i="22"/>
  <c r="H132" i="22"/>
  <c r="G132" i="22"/>
  <c r="F132" i="22"/>
  <c r="E132" i="22"/>
  <c r="D132" i="22"/>
  <c r="Q132" i="4" s="1"/>
  <c r="C132" i="22"/>
  <c r="AF132" i="4" s="1"/>
  <c r="B132" i="22"/>
  <c r="Y132" i="4" s="1"/>
  <c r="A132" i="22"/>
  <c r="I131" i="22"/>
  <c r="H131" i="22"/>
  <c r="G131" i="22"/>
  <c r="F131" i="22"/>
  <c r="E131" i="22"/>
  <c r="D131" i="22"/>
  <c r="Q131" i="4" s="1"/>
  <c r="C131" i="22"/>
  <c r="AF131" i="4" s="1"/>
  <c r="B131" i="22"/>
  <c r="Y131" i="4" s="1"/>
  <c r="A131" i="22"/>
  <c r="I130" i="22"/>
  <c r="H130" i="22"/>
  <c r="G130" i="22"/>
  <c r="F130" i="22"/>
  <c r="E130" i="22"/>
  <c r="D130" i="22"/>
  <c r="Q130" i="4" s="1"/>
  <c r="C130" i="22"/>
  <c r="AF130" i="4" s="1"/>
  <c r="B130" i="22"/>
  <c r="Y130" i="4" s="1"/>
  <c r="A130" i="22"/>
  <c r="I129" i="22"/>
  <c r="H129" i="22"/>
  <c r="G129" i="22"/>
  <c r="F129" i="22"/>
  <c r="E129" i="22"/>
  <c r="D129" i="22"/>
  <c r="Q129" i="4" s="1"/>
  <c r="C129" i="22"/>
  <c r="AF129" i="4" s="1"/>
  <c r="B129" i="22"/>
  <c r="Y129" i="4" s="1"/>
  <c r="A129" i="22"/>
  <c r="I128" i="22"/>
  <c r="H128" i="22"/>
  <c r="G128" i="22"/>
  <c r="F128" i="22"/>
  <c r="E128" i="22"/>
  <c r="D128" i="22"/>
  <c r="Q128" i="4" s="1"/>
  <c r="C128" i="22"/>
  <c r="AF128" i="4" s="1"/>
  <c r="B128" i="22"/>
  <c r="Y128" i="4" s="1"/>
  <c r="A128" i="22"/>
  <c r="T132" i="21"/>
  <c r="S132" i="21"/>
  <c r="R132" i="4" s="1"/>
  <c r="R132" i="21"/>
  <c r="K132" i="4" s="1"/>
  <c r="Q132" i="21"/>
  <c r="P132" i="21"/>
  <c r="O132" i="21"/>
  <c r="N132" i="21"/>
  <c r="M132" i="21"/>
  <c r="AG132" i="4" s="1"/>
  <c r="L132" i="21"/>
  <c r="Z132" i="4" s="1"/>
  <c r="K132" i="21"/>
  <c r="J132" i="4" s="1"/>
  <c r="J132" i="21"/>
  <c r="S132" i="4" s="1"/>
  <c r="I132" i="21"/>
  <c r="M132" i="4" s="1"/>
  <c r="H132" i="21"/>
  <c r="F132" i="4" s="1"/>
  <c r="G132" i="21"/>
  <c r="E132" i="4" s="1"/>
  <c r="F132" i="21"/>
  <c r="D132" i="4" s="1"/>
  <c r="E132" i="21"/>
  <c r="C132" i="4" s="1"/>
  <c r="D132" i="21"/>
  <c r="B132" i="4" s="1"/>
  <c r="C132" i="21"/>
  <c r="AB132" i="4" s="1"/>
  <c r="B132" i="21"/>
  <c r="U132" i="4" s="1"/>
  <c r="A132" i="21"/>
  <c r="T131" i="21"/>
  <c r="S131" i="21"/>
  <c r="R131" i="4" s="1"/>
  <c r="R131" i="21"/>
  <c r="K131" i="4" s="1"/>
  <c r="Q131" i="21"/>
  <c r="P131" i="21"/>
  <c r="O131" i="21"/>
  <c r="N131" i="21"/>
  <c r="M131" i="21"/>
  <c r="AG131" i="4" s="1"/>
  <c r="L131" i="21"/>
  <c r="Z131" i="4" s="1"/>
  <c r="K131" i="21"/>
  <c r="J131" i="4" s="1"/>
  <c r="J131" i="21"/>
  <c r="S131" i="4" s="1"/>
  <c r="I131" i="21"/>
  <c r="M131" i="4" s="1"/>
  <c r="H131" i="21"/>
  <c r="F131" i="4" s="1"/>
  <c r="G131" i="21"/>
  <c r="E131" i="4" s="1"/>
  <c r="F131" i="21"/>
  <c r="D131" i="4" s="1"/>
  <c r="E131" i="21"/>
  <c r="C131" i="4" s="1"/>
  <c r="D131" i="21"/>
  <c r="B131" i="4" s="1"/>
  <c r="C131" i="21"/>
  <c r="AB131" i="4" s="1"/>
  <c r="B131" i="21"/>
  <c r="U131" i="4" s="1"/>
  <c r="A131" i="21"/>
  <c r="T130" i="21"/>
  <c r="S130" i="21"/>
  <c r="R130" i="4" s="1"/>
  <c r="R130" i="21"/>
  <c r="K130" i="4" s="1"/>
  <c r="Q130" i="21"/>
  <c r="P130" i="21"/>
  <c r="O130" i="21"/>
  <c r="N130" i="21"/>
  <c r="M130" i="21"/>
  <c r="AG130" i="4" s="1"/>
  <c r="L130" i="21"/>
  <c r="Z130" i="4" s="1"/>
  <c r="K130" i="21"/>
  <c r="J130" i="4" s="1"/>
  <c r="J130" i="21"/>
  <c r="S130" i="4" s="1"/>
  <c r="I130" i="21"/>
  <c r="M130" i="4" s="1"/>
  <c r="H130" i="21"/>
  <c r="F130" i="4" s="1"/>
  <c r="G130" i="21"/>
  <c r="E130" i="4" s="1"/>
  <c r="F130" i="21"/>
  <c r="D130" i="4" s="1"/>
  <c r="E130" i="21"/>
  <c r="C130" i="4" s="1"/>
  <c r="D130" i="21"/>
  <c r="B130" i="4" s="1"/>
  <c r="C130" i="21"/>
  <c r="AB130" i="4" s="1"/>
  <c r="B130" i="21"/>
  <c r="U130" i="4" s="1"/>
  <c r="A130" i="21"/>
  <c r="T129" i="21"/>
  <c r="S129" i="21"/>
  <c r="R129" i="4" s="1"/>
  <c r="R129" i="21"/>
  <c r="K129" i="4" s="1"/>
  <c r="Q129" i="21"/>
  <c r="P129" i="21"/>
  <c r="O129" i="21"/>
  <c r="N129" i="21"/>
  <c r="M129" i="21"/>
  <c r="AG129" i="4" s="1"/>
  <c r="L129" i="21"/>
  <c r="Z129" i="4" s="1"/>
  <c r="K129" i="21"/>
  <c r="J129" i="4" s="1"/>
  <c r="J129" i="21"/>
  <c r="S129" i="4" s="1"/>
  <c r="I129" i="21"/>
  <c r="M129" i="4" s="1"/>
  <c r="H129" i="21"/>
  <c r="F129" i="4" s="1"/>
  <c r="G129" i="21"/>
  <c r="E129" i="4" s="1"/>
  <c r="F129" i="21"/>
  <c r="D129" i="4" s="1"/>
  <c r="E129" i="21"/>
  <c r="C129" i="4" s="1"/>
  <c r="D129" i="21"/>
  <c r="B129" i="4" s="1"/>
  <c r="C129" i="21"/>
  <c r="AB129" i="4" s="1"/>
  <c r="B129" i="21"/>
  <c r="U129" i="4" s="1"/>
  <c r="A129" i="21"/>
  <c r="T128" i="21"/>
  <c r="S128" i="21"/>
  <c r="R128" i="4" s="1"/>
  <c r="R128" i="21"/>
  <c r="K128" i="4" s="1"/>
  <c r="Q128" i="21"/>
  <c r="P128" i="21"/>
  <c r="O128" i="21"/>
  <c r="N128" i="21"/>
  <c r="M128" i="21"/>
  <c r="AG128" i="4" s="1"/>
  <c r="L128" i="21"/>
  <c r="Z128" i="4" s="1"/>
  <c r="K128" i="21"/>
  <c r="J128" i="4" s="1"/>
  <c r="J128" i="21"/>
  <c r="S128" i="4" s="1"/>
  <c r="I128" i="21"/>
  <c r="M128" i="4" s="1"/>
  <c r="H128" i="21"/>
  <c r="F128" i="4" s="1"/>
  <c r="G128" i="21"/>
  <c r="E128" i="4" s="1"/>
  <c r="F128" i="21"/>
  <c r="D128" i="4" s="1"/>
  <c r="E128" i="21"/>
  <c r="C128" i="4" s="1"/>
  <c r="D128" i="21"/>
  <c r="B128" i="4" s="1"/>
  <c r="C128" i="21"/>
  <c r="AB128" i="4" s="1"/>
  <c r="B128" i="21"/>
  <c r="U128" i="4" s="1"/>
  <c r="A128" i="21"/>
  <c r="J44" i="19" l="1"/>
  <c r="I82" i="5" l="1"/>
  <c r="H82" i="5"/>
  <c r="G82" i="5"/>
  <c r="I77" i="5"/>
  <c r="H77" i="5"/>
  <c r="G77" i="5"/>
  <c r="I76" i="5"/>
  <c r="H76" i="5"/>
  <c r="G76" i="5"/>
  <c r="I75" i="5"/>
  <c r="H75" i="5"/>
  <c r="G75" i="5"/>
  <c r="I74" i="5"/>
  <c r="H74" i="5"/>
  <c r="G74" i="5"/>
  <c r="I73" i="5"/>
  <c r="H73" i="5"/>
  <c r="G73" i="5"/>
  <c r="I72" i="5"/>
  <c r="H72" i="5"/>
  <c r="G72" i="5"/>
  <c r="I66" i="5"/>
  <c r="H66" i="5"/>
  <c r="G66" i="5"/>
  <c r="I65" i="5"/>
  <c r="H65" i="5"/>
  <c r="G65" i="5"/>
  <c r="I64" i="5"/>
  <c r="H64" i="5"/>
  <c r="G64" i="5"/>
  <c r="I63" i="5"/>
  <c r="H63" i="5"/>
  <c r="G63" i="5"/>
  <c r="I62" i="5"/>
  <c r="H62" i="5"/>
  <c r="G62" i="5"/>
  <c r="I61" i="5"/>
  <c r="H61" i="5"/>
  <c r="G61" i="5"/>
  <c r="I60" i="5"/>
  <c r="H60" i="5"/>
  <c r="G60" i="5"/>
  <c r="I59" i="5"/>
  <c r="H59" i="5"/>
  <c r="G59" i="5"/>
  <c r="I58" i="5"/>
  <c r="H58" i="5"/>
  <c r="G58" i="5"/>
  <c r="I57" i="5"/>
  <c r="H57" i="5"/>
  <c r="G57" i="5"/>
  <c r="I56" i="5"/>
  <c r="H56" i="5"/>
  <c r="G56" i="5"/>
  <c r="I55" i="5"/>
  <c r="H55" i="5"/>
  <c r="G55" i="5"/>
  <c r="I54" i="5"/>
  <c r="H54" i="5"/>
  <c r="G54" i="5"/>
  <c r="I53" i="5"/>
  <c r="H53" i="5"/>
  <c r="G53" i="5"/>
  <c r="I52" i="5"/>
  <c r="H52" i="5"/>
  <c r="G52" i="5"/>
  <c r="T143" i="4"/>
  <c r="T138" i="4"/>
  <c r="T137" i="4"/>
  <c r="T136" i="4"/>
  <c r="T135" i="4"/>
  <c r="T134" i="4"/>
  <c r="T133" i="4"/>
  <c r="T127" i="4"/>
  <c r="T126" i="4"/>
  <c r="T125" i="4"/>
  <c r="T124" i="4"/>
  <c r="T123" i="4"/>
  <c r="AA122" i="4"/>
  <c r="T122" i="4"/>
  <c r="T121" i="4"/>
  <c r="T120" i="4"/>
  <c r="T119" i="4"/>
  <c r="T118" i="4"/>
  <c r="T117" i="4"/>
  <c r="T116" i="4"/>
  <c r="T115" i="4"/>
  <c r="T114" i="4"/>
  <c r="T113" i="4"/>
  <c r="I82" i="3"/>
  <c r="H82" i="3"/>
  <c r="G82" i="3"/>
  <c r="I77" i="3"/>
  <c r="H77" i="3"/>
  <c r="G77" i="3"/>
  <c r="I66" i="3"/>
  <c r="H66" i="3"/>
  <c r="G66" i="3"/>
  <c r="I65" i="3"/>
  <c r="H65" i="3"/>
  <c r="G65" i="3"/>
  <c r="I64" i="3"/>
  <c r="H64" i="3"/>
  <c r="G64" i="3"/>
  <c r="I63" i="3"/>
  <c r="H63" i="3"/>
  <c r="G63" i="3"/>
  <c r="I62" i="3"/>
  <c r="H62" i="3"/>
  <c r="G62" i="3"/>
  <c r="I61" i="3"/>
  <c r="H61" i="3"/>
  <c r="G61" i="3"/>
  <c r="I60" i="3"/>
  <c r="H60" i="3"/>
  <c r="G60" i="3"/>
  <c r="I59" i="3"/>
  <c r="H59" i="3"/>
  <c r="G59" i="3"/>
  <c r="I58" i="3"/>
  <c r="H58" i="3"/>
  <c r="G58" i="3"/>
  <c r="I57" i="3"/>
  <c r="H57" i="3"/>
  <c r="G57" i="3"/>
  <c r="I56" i="3"/>
  <c r="H56" i="3"/>
  <c r="G56" i="3"/>
  <c r="I55" i="3"/>
  <c r="H55" i="3"/>
  <c r="G55" i="3"/>
  <c r="I54" i="3"/>
  <c r="H54" i="3"/>
  <c r="G54" i="3"/>
  <c r="I53" i="3"/>
  <c r="H53" i="3"/>
  <c r="G53" i="3"/>
  <c r="I52" i="3"/>
  <c r="H52" i="3"/>
  <c r="G52" i="3"/>
  <c r="AA116" i="4" l="1"/>
  <c r="AA124" i="4"/>
  <c r="AA120" i="4"/>
  <c r="AA138" i="4"/>
  <c r="AA114" i="4"/>
  <c r="AA118" i="4"/>
  <c r="AA126" i="4"/>
  <c r="AA133" i="4"/>
  <c r="AA135" i="4"/>
  <c r="AA137" i="4"/>
  <c r="AA143" i="4"/>
  <c r="L114" i="4"/>
  <c r="L116" i="4"/>
  <c r="L118" i="4"/>
  <c r="L120" i="4"/>
  <c r="L122" i="4"/>
  <c r="L124" i="4"/>
  <c r="L126" i="4"/>
  <c r="L133" i="4"/>
  <c r="L135" i="4"/>
  <c r="L137" i="4"/>
  <c r="L143" i="4"/>
  <c r="AA115" i="4"/>
  <c r="AA117" i="4"/>
  <c r="AA119" i="4"/>
  <c r="AA121" i="4"/>
  <c r="AA123" i="4"/>
  <c r="AA125" i="4"/>
  <c r="AA127" i="4"/>
  <c r="AA134" i="4"/>
  <c r="AA136" i="4"/>
  <c r="AA113" i="4"/>
  <c r="L113" i="4"/>
  <c r="L115" i="4"/>
  <c r="L117" i="4"/>
  <c r="L119" i="4"/>
  <c r="L121" i="4"/>
  <c r="L123" i="4"/>
  <c r="L125" i="4"/>
  <c r="L127" i="4"/>
  <c r="L134" i="4"/>
  <c r="L136" i="4"/>
  <c r="L138" i="4"/>
  <c r="J143" i="6" l="1"/>
  <c r="J138" i="6"/>
  <c r="Y137" i="6"/>
  <c r="Y136" i="6"/>
  <c r="J135" i="6"/>
  <c r="J134" i="6"/>
  <c r="Y133" i="6"/>
  <c r="AF127" i="6"/>
  <c r="J126" i="6"/>
  <c r="J125" i="6"/>
  <c r="Y124" i="6"/>
  <c r="AF123" i="6"/>
  <c r="J122" i="6"/>
  <c r="J121" i="6"/>
  <c r="Y120" i="6"/>
  <c r="AF119" i="6"/>
  <c r="J118" i="6"/>
  <c r="J117" i="6"/>
  <c r="Y116" i="6"/>
  <c r="AF115" i="6"/>
  <c r="Y114" i="6"/>
  <c r="J113" i="6"/>
  <c r="B138" i="28"/>
  <c r="AM138" i="6" s="1"/>
  <c r="A138" i="28"/>
  <c r="B137" i="28"/>
  <c r="AM137" i="6" s="1"/>
  <c r="A137" i="28"/>
  <c r="AZ138" i="27"/>
  <c r="AY138" i="27"/>
  <c r="AX138" i="27"/>
  <c r="AW138" i="27"/>
  <c r="AV138" i="27"/>
  <c r="AU138" i="27"/>
  <c r="AT138" i="27"/>
  <c r="AS138" i="27"/>
  <c r="AR138" i="27"/>
  <c r="AQ138" i="27"/>
  <c r="AP138" i="27"/>
  <c r="AO138" i="27"/>
  <c r="AN138" i="27"/>
  <c r="AM138" i="27"/>
  <c r="AL138" i="27"/>
  <c r="AK138" i="27"/>
  <c r="AJ138" i="27"/>
  <c r="AI138" i="27"/>
  <c r="AH138" i="27"/>
  <c r="AG138" i="27"/>
  <c r="AF138" i="27"/>
  <c r="AE138" i="27"/>
  <c r="AD138" i="27"/>
  <c r="AC138" i="27"/>
  <c r="AB138" i="27"/>
  <c r="AA138" i="27"/>
  <c r="Z138" i="27"/>
  <c r="Y138" i="27"/>
  <c r="X138" i="27"/>
  <c r="W138" i="27"/>
  <c r="V138" i="27"/>
  <c r="U138" i="27"/>
  <c r="T138" i="27"/>
  <c r="S138" i="27"/>
  <c r="R138" i="27"/>
  <c r="N138" i="6" s="1"/>
  <c r="Q138" i="27"/>
  <c r="G138" i="6" s="1"/>
  <c r="P138" i="27"/>
  <c r="AJ138" i="6" s="1"/>
  <c r="O138" i="27"/>
  <c r="AC138" i="6" s="1"/>
  <c r="N138" i="27"/>
  <c r="M138" i="27"/>
  <c r="L138" i="27"/>
  <c r="M138" i="6" s="1"/>
  <c r="K138" i="27"/>
  <c r="F138" i="6" s="1"/>
  <c r="J138" i="27"/>
  <c r="AI138" i="6" s="1"/>
  <c r="I138" i="27"/>
  <c r="AB138" i="6" s="1"/>
  <c r="H138" i="27"/>
  <c r="G138" i="27"/>
  <c r="F138" i="27"/>
  <c r="L138" i="6" s="1"/>
  <c r="E138" i="27"/>
  <c r="E138" i="6" s="1"/>
  <c r="D138" i="27"/>
  <c r="AH138" i="6" s="1"/>
  <c r="C138" i="27"/>
  <c r="AA138" i="6" s="1"/>
  <c r="B138" i="27"/>
  <c r="A138" i="27"/>
  <c r="AZ137" i="27"/>
  <c r="AY137" i="27"/>
  <c r="AX137" i="27"/>
  <c r="AW137" i="27"/>
  <c r="AV137" i="27"/>
  <c r="AU137" i="27"/>
  <c r="AT137" i="27"/>
  <c r="AS137" i="27"/>
  <c r="AR137" i="27"/>
  <c r="AQ137" i="27"/>
  <c r="AP137" i="27"/>
  <c r="AO137" i="27"/>
  <c r="AN137" i="27"/>
  <c r="AM137" i="27"/>
  <c r="AL137" i="27"/>
  <c r="AK137" i="27"/>
  <c r="AJ137" i="27"/>
  <c r="AI137" i="27"/>
  <c r="AH137" i="27"/>
  <c r="AG137" i="27"/>
  <c r="AF137" i="27"/>
  <c r="AE137" i="27"/>
  <c r="AD137" i="27"/>
  <c r="AC137" i="27"/>
  <c r="AB137" i="27"/>
  <c r="AA137" i="27"/>
  <c r="Z137" i="27"/>
  <c r="Y137" i="27"/>
  <c r="X137" i="27"/>
  <c r="W137" i="27"/>
  <c r="V137" i="27"/>
  <c r="U137" i="27"/>
  <c r="T137" i="27"/>
  <c r="S137" i="27"/>
  <c r="R137" i="27"/>
  <c r="N137" i="6" s="1"/>
  <c r="Q137" i="27"/>
  <c r="G137" i="6" s="1"/>
  <c r="P137" i="27"/>
  <c r="AJ137" i="6" s="1"/>
  <c r="O137" i="27"/>
  <c r="AC137" i="6" s="1"/>
  <c r="N137" i="27"/>
  <c r="M137" i="27"/>
  <c r="L137" i="27"/>
  <c r="M137" i="6" s="1"/>
  <c r="K137" i="27"/>
  <c r="F137" i="6" s="1"/>
  <c r="J137" i="27"/>
  <c r="AI137" i="6" s="1"/>
  <c r="I137" i="27"/>
  <c r="AB137" i="6" s="1"/>
  <c r="H137" i="27"/>
  <c r="G137" i="27"/>
  <c r="F137" i="27"/>
  <c r="L137" i="6" s="1"/>
  <c r="E137" i="27"/>
  <c r="E137" i="6" s="1"/>
  <c r="D137" i="27"/>
  <c r="AH137" i="6" s="1"/>
  <c r="C137" i="27"/>
  <c r="AA137" i="6" s="1"/>
  <c r="B137" i="27"/>
  <c r="A137" i="27"/>
  <c r="I138" i="26"/>
  <c r="H138" i="26"/>
  <c r="G138" i="26"/>
  <c r="F138" i="26"/>
  <c r="E138" i="26"/>
  <c r="D138" i="26"/>
  <c r="O138" i="6" s="1"/>
  <c r="C138" i="26"/>
  <c r="AK138" i="6" s="1"/>
  <c r="B138" i="26"/>
  <c r="AD138" i="6" s="1"/>
  <c r="A138" i="26"/>
  <c r="I137" i="26"/>
  <c r="H137" i="26"/>
  <c r="G137" i="26"/>
  <c r="F137" i="26"/>
  <c r="E137" i="26"/>
  <c r="D137" i="26"/>
  <c r="O137" i="6" s="1"/>
  <c r="C137" i="26"/>
  <c r="AK137" i="6" s="1"/>
  <c r="B137" i="26"/>
  <c r="AD137" i="6" s="1"/>
  <c r="A137" i="26"/>
  <c r="V143" i="25"/>
  <c r="X143" i="6" s="1"/>
  <c r="U143" i="25"/>
  <c r="T143" i="25"/>
  <c r="P143" i="6" s="1"/>
  <c r="S143" i="25"/>
  <c r="I143" i="6" s="1"/>
  <c r="R143" i="25"/>
  <c r="Q143" i="25"/>
  <c r="P143" i="25"/>
  <c r="AL143" i="6" s="1"/>
  <c r="O143" i="25"/>
  <c r="AE143" i="6" s="1"/>
  <c r="N143" i="25"/>
  <c r="W143" i="6" s="1"/>
  <c r="M143" i="25"/>
  <c r="H143" i="6" s="1"/>
  <c r="L143" i="25"/>
  <c r="V143" i="6" s="1"/>
  <c r="K143" i="25"/>
  <c r="U143" i="6" s="1"/>
  <c r="J143" i="25"/>
  <c r="T143" i="6" s="1"/>
  <c r="I143" i="25"/>
  <c r="S143" i="6" s="1"/>
  <c r="H143" i="25"/>
  <c r="R143" i="6" s="1"/>
  <c r="G143" i="25"/>
  <c r="K143" i="6" s="1"/>
  <c r="F143" i="25"/>
  <c r="D143" i="6" s="1"/>
  <c r="E143" i="25"/>
  <c r="C143" i="6" s="1"/>
  <c r="D143" i="25"/>
  <c r="B143" i="6" s="1"/>
  <c r="C143" i="25"/>
  <c r="AG143" i="6" s="1"/>
  <c r="B143" i="25"/>
  <c r="Z143" i="6" s="1"/>
  <c r="A143" i="25"/>
  <c r="V138" i="25"/>
  <c r="X138" i="6" s="1"/>
  <c r="U138" i="25"/>
  <c r="T138" i="25"/>
  <c r="P138" i="6" s="1"/>
  <c r="S138" i="25"/>
  <c r="I138" i="6" s="1"/>
  <c r="R138" i="25"/>
  <c r="Q138" i="25"/>
  <c r="P138" i="25"/>
  <c r="AL138" i="6" s="1"/>
  <c r="O138" i="25"/>
  <c r="AE138" i="6" s="1"/>
  <c r="N138" i="25"/>
  <c r="W138" i="6" s="1"/>
  <c r="M138" i="25"/>
  <c r="H138" i="6" s="1"/>
  <c r="L138" i="25"/>
  <c r="V138" i="6" s="1"/>
  <c r="K138" i="25"/>
  <c r="U138" i="6" s="1"/>
  <c r="J138" i="25"/>
  <c r="T138" i="6" s="1"/>
  <c r="I138" i="25"/>
  <c r="S138" i="6" s="1"/>
  <c r="H138" i="25"/>
  <c r="R138" i="6" s="1"/>
  <c r="G138" i="25"/>
  <c r="K138" i="6" s="1"/>
  <c r="F138" i="25"/>
  <c r="D138" i="6" s="1"/>
  <c r="E138" i="25"/>
  <c r="C138" i="6" s="1"/>
  <c r="D138" i="25"/>
  <c r="B138" i="6" s="1"/>
  <c r="C138" i="25"/>
  <c r="AG138" i="6" s="1"/>
  <c r="B138" i="25"/>
  <c r="Z138" i="6" s="1"/>
  <c r="A138" i="25"/>
  <c r="V137" i="25"/>
  <c r="X137" i="6" s="1"/>
  <c r="U137" i="25"/>
  <c r="T137" i="25"/>
  <c r="P137" i="6" s="1"/>
  <c r="S137" i="25"/>
  <c r="I137" i="6" s="1"/>
  <c r="R137" i="25"/>
  <c r="Q137" i="25"/>
  <c r="P137" i="25"/>
  <c r="AL137" i="6" s="1"/>
  <c r="O137" i="25"/>
  <c r="AE137" i="6" s="1"/>
  <c r="N137" i="25"/>
  <c r="W137" i="6" s="1"/>
  <c r="M137" i="25"/>
  <c r="H137" i="6" s="1"/>
  <c r="L137" i="25"/>
  <c r="V137" i="6" s="1"/>
  <c r="K137" i="25"/>
  <c r="U137" i="6" s="1"/>
  <c r="J137" i="25"/>
  <c r="T137" i="6" s="1"/>
  <c r="I137" i="25"/>
  <c r="S137" i="6" s="1"/>
  <c r="H137" i="25"/>
  <c r="R137" i="6" s="1"/>
  <c r="G137" i="25"/>
  <c r="K137" i="6" s="1"/>
  <c r="F137" i="25"/>
  <c r="D137" i="6" s="1"/>
  <c r="E137" i="25"/>
  <c r="C137" i="6" s="1"/>
  <c r="D137" i="25"/>
  <c r="B137" i="6" s="1"/>
  <c r="C137" i="25"/>
  <c r="AG137" i="6" s="1"/>
  <c r="B137" i="25"/>
  <c r="Z137" i="6" s="1"/>
  <c r="A137" i="25"/>
  <c r="V136" i="25"/>
  <c r="X136" i="6" s="1"/>
  <c r="U136" i="25"/>
  <c r="T136" i="25"/>
  <c r="P136" i="6" s="1"/>
  <c r="S136" i="25"/>
  <c r="I136" i="6" s="1"/>
  <c r="R136" i="25"/>
  <c r="Q136" i="25"/>
  <c r="P136" i="25"/>
  <c r="AL136" i="6" s="1"/>
  <c r="O136" i="25"/>
  <c r="AE136" i="6" s="1"/>
  <c r="N136" i="25"/>
  <c r="W136" i="6" s="1"/>
  <c r="M136" i="25"/>
  <c r="H136" i="6" s="1"/>
  <c r="L136" i="25"/>
  <c r="V136" i="6" s="1"/>
  <c r="K136" i="25"/>
  <c r="U136" i="6" s="1"/>
  <c r="J136" i="25"/>
  <c r="T136" i="6" s="1"/>
  <c r="I136" i="25"/>
  <c r="S136" i="6" s="1"/>
  <c r="H136" i="25"/>
  <c r="R136" i="6" s="1"/>
  <c r="G136" i="25"/>
  <c r="K136" i="6" s="1"/>
  <c r="F136" i="25"/>
  <c r="D136" i="6" s="1"/>
  <c r="E136" i="25"/>
  <c r="C136" i="6" s="1"/>
  <c r="D136" i="25"/>
  <c r="B136" i="6" s="1"/>
  <c r="C136" i="25"/>
  <c r="AG136" i="6" s="1"/>
  <c r="B136" i="25"/>
  <c r="Z136" i="6" s="1"/>
  <c r="A136" i="25"/>
  <c r="V135" i="25"/>
  <c r="X135" i="6" s="1"/>
  <c r="U135" i="25"/>
  <c r="T135" i="25"/>
  <c r="P135" i="6" s="1"/>
  <c r="S135" i="25"/>
  <c r="I135" i="6" s="1"/>
  <c r="R135" i="25"/>
  <c r="Q135" i="25"/>
  <c r="P135" i="25"/>
  <c r="AL135" i="6" s="1"/>
  <c r="O135" i="25"/>
  <c r="AE135" i="6" s="1"/>
  <c r="N135" i="25"/>
  <c r="W135" i="6" s="1"/>
  <c r="M135" i="25"/>
  <c r="H135" i="6" s="1"/>
  <c r="L135" i="25"/>
  <c r="V135" i="6" s="1"/>
  <c r="K135" i="25"/>
  <c r="U135" i="6" s="1"/>
  <c r="J135" i="25"/>
  <c r="T135" i="6" s="1"/>
  <c r="I135" i="25"/>
  <c r="S135" i="6" s="1"/>
  <c r="H135" i="25"/>
  <c r="R135" i="6" s="1"/>
  <c r="G135" i="25"/>
  <c r="K135" i="6" s="1"/>
  <c r="F135" i="25"/>
  <c r="D135" i="6" s="1"/>
  <c r="E135" i="25"/>
  <c r="C135" i="6" s="1"/>
  <c r="D135" i="25"/>
  <c r="B135" i="6" s="1"/>
  <c r="C135" i="25"/>
  <c r="AG135" i="6" s="1"/>
  <c r="B135" i="25"/>
  <c r="Z135" i="6" s="1"/>
  <c r="A135" i="25"/>
  <c r="V134" i="25"/>
  <c r="X134" i="6" s="1"/>
  <c r="U134" i="25"/>
  <c r="T134" i="25"/>
  <c r="P134" i="6" s="1"/>
  <c r="S134" i="25"/>
  <c r="I134" i="6" s="1"/>
  <c r="R134" i="25"/>
  <c r="Q134" i="25"/>
  <c r="P134" i="25"/>
  <c r="AL134" i="6" s="1"/>
  <c r="O134" i="25"/>
  <c r="AE134" i="6" s="1"/>
  <c r="N134" i="25"/>
  <c r="W134" i="6" s="1"/>
  <c r="M134" i="25"/>
  <c r="H134" i="6" s="1"/>
  <c r="L134" i="25"/>
  <c r="V134" i="6" s="1"/>
  <c r="K134" i="25"/>
  <c r="U134" i="6" s="1"/>
  <c r="J134" i="25"/>
  <c r="T134" i="6" s="1"/>
  <c r="I134" i="25"/>
  <c r="S134" i="6" s="1"/>
  <c r="H134" i="25"/>
  <c r="R134" i="6" s="1"/>
  <c r="G134" i="25"/>
  <c r="K134" i="6" s="1"/>
  <c r="F134" i="25"/>
  <c r="D134" i="6" s="1"/>
  <c r="E134" i="25"/>
  <c r="C134" i="6" s="1"/>
  <c r="D134" i="25"/>
  <c r="B134" i="6" s="1"/>
  <c r="C134" i="25"/>
  <c r="AG134" i="6" s="1"/>
  <c r="B134" i="25"/>
  <c r="Z134" i="6" s="1"/>
  <c r="A134" i="25"/>
  <c r="V133" i="25"/>
  <c r="X133" i="6" s="1"/>
  <c r="U133" i="25"/>
  <c r="T133" i="25"/>
  <c r="P133" i="6" s="1"/>
  <c r="S133" i="25"/>
  <c r="I133" i="6" s="1"/>
  <c r="R133" i="25"/>
  <c r="Q133" i="25"/>
  <c r="P133" i="25"/>
  <c r="AL133" i="6" s="1"/>
  <c r="O133" i="25"/>
  <c r="AE133" i="6" s="1"/>
  <c r="N133" i="25"/>
  <c r="W133" i="6" s="1"/>
  <c r="M133" i="25"/>
  <c r="H133" i="6" s="1"/>
  <c r="L133" i="25"/>
  <c r="V133" i="6" s="1"/>
  <c r="K133" i="25"/>
  <c r="U133" i="6" s="1"/>
  <c r="J133" i="25"/>
  <c r="T133" i="6" s="1"/>
  <c r="I133" i="25"/>
  <c r="S133" i="6" s="1"/>
  <c r="H133" i="25"/>
  <c r="R133" i="6" s="1"/>
  <c r="G133" i="25"/>
  <c r="K133" i="6" s="1"/>
  <c r="F133" i="25"/>
  <c r="D133" i="6" s="1"/>
  <c r="E133" i="25"/>
  <c r="C133" i="6" s="1"/>
  <c r="D133" i="25"/>
  <c r="B133" i="6" s="1"/>
  <c r="C133" i="25"/>
  <c r="AG133" i="6" s="1"/>
  <c r="B133" i="25"/>
  <c r="Z133" i="6" s="1"/>
  <c r="A133" i="25"/>
  <c r="B143" i="24"/>
  <c r="AH143" i="4" s="1"/>
  <c r="B138" i="24"/>
  <c r="AH138" i="4" s="1"/>
  <c r="B137" i="24"/>
  <c r="AH137" i="4" s="1"/>
  <c r="B136" i="24"/>
  <c r="AH136" i="4" s="1"/>
  <c r="AZ137" i="23"/>
  <c r="AY137" i="23"/>
  <c r="AX137" i="23"/>
  <c r="AW137" i="23"/>
  <c r="AV137" i="23"/>
  <c r="AU137" i="23"/>
  <c r="AT137" i="23"/>
  <c r="AS137" i="23"/>
  <c r="AR137" i="23"/>
  <c r="AQ137" i="23"/>
  <c r="AP137" i="23"/>
  <c r="AO137" i="23"/>
  <c r="AN137" i="23"/>
  <c r="AM137" i="23"/>
  <c r="AL137" i="23"/>
  <c r="AK137" i="23"/>
  <c r="AJ137" i="23"/>
  <c r="AI137" i="23"/>
  <c r="AH137" i="23"/>
  <c r="AG137" i="23"/>
  <c r="AF137" i="23"/>
  <c r="AE137" i="23"/>
  <c r="AD137" i="23"/>
  <c r="AC137" i="23"/>
  <c r="AB137" i="23"/>
  <c r="AA137" i="23"/>
  <c r="Z137" i="23"/>
  <c r="Y137" i="23"/>
  <c r="X137" i="23"/>
  <c r="W137" i="23"/>
  <c r="V137" i="23"/>
  <c r="U137" i="23"/>
  <c r="T137" i="23"/>
  <c r="S137" i="23"/>
  <c r="R137" i="23"/>
  <c r="P137" i="4" s="1"/>
  <c r="Q137" i="23"/>
  <c r="I137" i="4" s="1"/>
  <c r="P137" i="23"/>
  <c r="AE137" i="4" s="1"/>
  <c r="O137" i="23"/>
  <c r="X137" i="4" s="1"/>
  <c r="N137" i="23"/>
  <c r="M137" i="23"/>
  <c r="L137" i="23"/>
  <c r="O137" i="4" s="1"/>
  <c r="K137" i="23"/>
  <c r="H137" i="4" s="1"/>
  <c r="J137" i="23"/>
  <c r="AD137" i="4" s="1"/>
  <c r="I137" i="23"/>
  <c r="W137" i="4" s="1"/>
  <c r="H137" i="23"/>
  <c r="G137" i="23"/>
  <c r="F137" i="23"/>
  <c r="N137" i="4" s="1"/>
  <c r="E137" i="23"/>
  <c r="G137" i="4" s="1"/>
  <c r="D137" i="23"/>
  <c r="AC137" i="4" s="1"/>
  <c r="C137" i="23"/>
  <c r="V137" i="4" s="1"/>
  <c r="B137" i="23"/>
  <c r="A137" i="23"/>
  <c r="AZ136" i="23"/>
  <c r="AY136" i="23"/>
  <c r="AX136" i="23"/>
  <c r="AW136" i="23"/>
  <c r="AV136" i="23"/>
  <c r="AU136" i="23"/>
  <c r="AT136" i="23"/>
  <c r="AS136" i="23"/>
  <c r="AR136" i="23"/>
  <c r="AQ136" i="23"/>
  <c r="AP136" i="23"/>
  <c r="AO136" i="23"/>
  <c r="AN136" i="23"/>
  <c r="AM136" i="23"/>
  <c r="AL136" i="23"/>
  <c r="AK136" i="23"/>
  <c r="AJ136" i="23"/>
  <c r="AI136" i="23"/>
  <c r="AH136" i="23"/>
  <c r="AG136" i="23"/>
  <c r="AF136" i="23"/>
  <c r="AE136" i="23"/>
  <c r="AD136" i="23"/>
  <c r="AC136" i="23"/>
  <c r="AB136" i="23"/>
  <c r="AA136" i="23"/>
  <c r="Z136" i="23"/>
  <c r="Y136" i="23"/>
  <c r="X136" i="23"/>
  <c r="W136" i="23"/>
  <c r="V136" i="23"/>
  <c r="U136" i="23"/>
  <c r="T136" i="23"/>
  <c r="S136" i="23"/>
  <c r="R136" i="23"/>
  <c r="P136" i="4" s="1"/>
  <c r="Q136" i="23"/>
  <c r="I136" i="4" s="1"/>
  <c r="P136" i="23"/>
  <c r="AE136" i="4" s="1"/>
  <c r="O136" i="23"/>
  <c r="X136" i="4" s="1"/>
  <c r="N136" i="23"/>
  <c r="M136" i="23"/>
  <c r="L136" i="23"/>
  <c r="O136" i="4" s="1"/>
  <c r="K136" i="23"/>
  <c r="H136" i="4" s="1"/>
  <c r="J136" i="23"/>
  <c r="AD136" i="4" s="1"/>
  <c r="I136" i="23"/>
  <c r="W136" i="4" s="1"/>
  <c r="H136" i="23"/>
  <c r="G136" i="23"/>
  <c r="F136" i="23"/>
  <c r="N136" i="4" s="1"/>
  <c r="E136" i="23"/>
  <c r="G136" i="4" s="1"/>
  <c r="D136" i="23"/>
  <c r="AC136" i="4" s="1"/>
  <c r="C136" i="23"/>
  <c r="V136" i="4" s="1"/>
  <c r="B136" i="23"/>
  <c r="A136" i="23"/>
  <c r="I137" i="22"/>
  <c r="H137" i="22"/>
  <c r="G137" i="22"/>
  <c r="F137" i="22"/>
  <c r="E137" i="22"/>
  <c r="D137" i="22"/>
  <c r="Q137" i="4" s="1"/>
  <c r="C137" i="22"/>
  <c r="AF137" i="4" s="1"/>
  <c r="B137" i="22"/>
  <c r="Y137" i="4" s="1"/>
  <c r="A137" i="22"/>
  <c r="I136" i="22"/>
  <c r="H136" i="22"/>
  <c r="G136" i="22"/>
  <c r="F136" i="22"/>
  <c r="E136" i="22"/>
  <c r="D136" i="22"/>
  <c r="Q136" i="4" s="1"/>
  <c r="C136" i="22"/>
  <c r="AF136" i="4" s="1"/>
  <c r="B136" i="22"/>
  <c r="Y136" i="4" s="1"/>
  <c r="A136" i="22"/>
  <c r="T137" i="21"/>
  <c r="S137" i="21"/>
  <c r="R137" i="4" s="1"/>
  <c r="R137" i="21"/>
  <c r="K137" i="4" s="1"/>
  <c r="Q137" i="21"/>
  <c r="P137" i="21"/>
  <c r="O137" i="21"/>
  <c r="N137" i="21"/>
  <c r="M137" i="21"/>
  <c r="AG137" i="4" s="1"/>
  <c r="L137" i="21"/>
  <c r="Z137" i="4" s="1"/>
  <c r="K137" i="21"/>
  <c r="J137" i="4" s="1"/>
  <c r="J137" i="21"/>
  <c r="S137" i="4" s="1"/>
  <c r="I137" i="21"/>
  <c r="M137" i="4" s="1"/>
  <c r="H137" i="21"/>
  <c r="F137" i="4" s="1"/>
  <c r="G137" i="21"/>
  <c r="E137" i="4" s="1"/>
  <c r="F137" i="21"/>
  <c r="D137" i="4" s="1"/>
  <c r="E137" i="21"/>
  <c r="C137" i="4" s="1"/>
  <c r="D137" i="21"/>
  <c r="B137" i="4" s="1"/>
  <c r="C137" i="21"/>
  <c r="AB137" i="4" s="1"/>
  <c r="B137" i="21"/>
  <c r="U137" i="4" s="1"/>
  <c r="A137" i="21"/>
  <c r="T136" i="21"/>
  <c r="S136" i="21"/>
  <c r="R136" i="4" s="1"/>
  <c r="R136" i="21"/>
  <c r="K136" i="4" s="1"/>
  <c r="Q136" i="21"/>
  <c r="P136" i="21"/>
  <c r="O136" i="21"/>
  <c r="N136" i="21"/>
  <c r="M136" i="21"/>
  <c r="AG136" i="4" s="1"/>
  <c r="L136" i="21"/>
  <c r="Z136" i="4" s="1"/>
  <c r="K136" i="21"/>
  <c r="J136" i="4" s="1"/>
  <c r="J136" i="21"/>
  <c r="S136" i="4" s="1"/>
  <c r="I136" i="21"/>
  <c r="M136" i="4" s="1"/>
  <c r="H136" i="21"/>
  <c r="F136" i="4" s="1"/>
  <c r="G136" i="21"/>
  <c r="E136" i="4" s="1"/>
  <c r="F136" i="21"/>
  <c r="D136" i="4" s="1"/>
  <c r="E136" i="21"/>
  <c r="C136" i="4" s="1"/>
  <c r="D136" i="21"/>
  <c r="B136" i="4" s="1"/>
  <c r="C136" i="21"/>
  <c r="AB136" i="4" s="1"/>
  <c r="B136" i="21"/>
  <c r="U136" i="4" s="1"/>
  <c r="A136" i="21"/>
  <c r="AF136" i="6" l="1"/>
  <c r="J123" i="6"/>
  <c r="J136" i="6"/>
  <c r="J114" i="6"/>
  <c r="J127" i="6"/>
  <c r="AF137" i="6"/>
  <c r="J119" i="6"/>
  <c r="AF114" i="6"/>
  <c r="Q115" i="6"/>
  <c r="Y115" i="6"/>
  <c r="J116" i="6"/>
  <c r="AF118" i="6"/>
  <c r="Q119" i="6"/>
  <c r="Y119" i="6"/>
  <c r="J120" i="6"/>
  <c r="AF122" i="6"/>
  <c r="Q123" i="6"/>
  <c r="Y123" i="6"/>
  <c r="J124" i="6"/>
  <c r="AF126" i="6"/>
  <c r="Q127" i="6"/>
  <c r="Y127" i="6"/>
  <c r="J133" i="6"/>
  <c r="AF135" i="6"/>
  <c r="Q136" i="6"/>
  <c r="J137" i="6"/>
  <c r="AF143" i="6"/>
  <c r="AF113" i="6"/>
  <c r="Q114" i="6"/>
  <c r="J115" i="6"/>
  <c r="AF117" i="6"/>
  <c r="Q118" i="6"/>
  <c r="Y118" i="6"/>
  <c r="AF121" i="6"/>
  <c r="Q122" i="6"/>
  <c r="Y122" i="6"/>
  <c r="AF125" i="6"/>
  <c r="Q126" i="6"/>
  <c r="Y126" i="6"/>
  <c r="AF134" i="6"/>
  <c r="Q135" i="6"/>
  <c r="Y135" i="6"/>
  <c r="AF138" i="6"/>
  <c r="Q143" i="6"/>
  <c r="Y143" i="6"/>
  <c r="Q113" i="6"/>
  <c r="Y113" i="6"/>
  <c r="AF116" i="6"/>
  <c r="Q117" i="6"/>
  <c r="Y117" i="6"/>
  <c r="AF120" i="6"/>
  <c r="Q121" i="6"/>
  <c r="Y121" i="6"/>
  <c r="AF124" i="6"/>
  <c r="Q125" i="6"/>
  <c r="Y125" i="6"/>
  <c r="AF133" i="6"/>
  <c r="Q134" i="6"/>
  <c r="Y134" i="6"/>
  <c r="Q138" i="6"/>
  <c r="Y138" i="6"/>
  <c r="Q116" i="6"/>
  <c r="Q120" i="6"/>
  <c r="Q124" i="6"/>
  <c r="Q133" i="6"/>
  <c r="Q137" i="6"/>
  <c r="AF149" i="6"/>
  <c r="Y149" i="6"/>
  <c r="Q149" i="6"/>
  <c r="J149" i="6"/>
  <c r="AA149" i="4"/>
  <c r="T149" i="4"/>
  <c r="L149" i="4"/>
  <c r="AF99" i="6" l="1"/>
  <c r="Q77" i="6"/>
  <c r="J68" i="6"/>
  <c r="A65"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F4"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A112" i="4"/>
  <c r="T111" i="4"/>
  <c r="T110" i="4"/>
  <c r="T109" i="4"/>
  <c r="AA108" i="4"/>
  <c r="T107" i="4"/>
  <c r="T106" i="4"/>
  <c r="T105" i="4"/>
  <c r="AA104" i="4"/>
  <c r="T103" i="4"/>
  <c r="T102" i="4"/>
  <c r="T101" i="4"/>
  <c r="AA100" i="4"/>
  <c r="T99" i="4"/>
  <c r="T98" i="4"/>
  <c r="T97" i="4"/>
  <c r="AA96" i="4"/>
  <c r="T95" i="4"/>
  <c r="T94" i="4"/>
  <c r="T93" i="4"/>
  <c r="AA92" i="4"/>
  <c r="T91" i="4"/>
  <c r="T90" i="4"/>
  <c r="T89" i="4"/>
  <c r="AA88" i="4"/>
  <c r="T87" i="4"/>
  <c r="T86" i="4"/>
  <c r="T85" i="4"/>
  <c r="AA84" i="4"/>
  <c r="T83" i="4"/>
  <c r="T82" i="4"/>
  <c r="T81" i="4"/>
  <c r="AA80" i="4"/>
  <c r="T79" i="4"/>
  <c r="T78" i="4"/>
  <c r="T77" i="4"/>
  <c r="AA76" i="4"/>
  <c r="T75" i="4"/>
  <c r="T74" i="4"/>
  <c r="T73" i="4"/>
  <c r="AA72" i="4"/>
  <c r="T71" i="4"/>
  <c r="T70" i="4"/>
  <c r="T69" i="4"/>
  <c r="AA68" i="4"/>
  <c r="T67" i="4"/>
  <c r="T66" i="4"/>
  <c r="A65" i="4"/>
  <c r="AA65" i="4" s="1"/>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J67" i="6" l="1"/>
  <c r="AF67" i="6"/>
  <c r="Y70" i="6"/>
  <c r="AF70" i="6"/>
  <c r="Y74" i="6"/>
  <c r="AF74" i="6"/>
  <c r="J81" i="6"/>
  <c r="AF81" i="6"/>
  <c r="J85" i="6"/>
  <c r="AF85" i="6"/>
  <c r="J89" i="6"/>
  <c r="AF89" i="6"/>
  <c r="J93" i="6"/>
  <c r="AF93" i="6"/>
  <c r="J97" i="6"/>
  <c r="AF97" i="6"/>
  <c r="Y101" i="6"/>
  <c r="AF101" i="6"/>
  <c r="Y105" i="6"/>
  <c r="AF105" i="6"/>
  <c r="Y109" i="6"/>
  <c r="AF109" i="6"/>
  <c r="Y68" i="6"/>
  <c r="AF68" i="6"/>
  <c r="J71" i="6"/>
  <c r="AF71" i="6"/>
  <c r="J75" i="6"/>
  <c r="AF75" i="6"/>
  <c r="Y78" i="6"/>
  <c r="AF78" i="6"/>
  <c r="Y82" i="6"/>
  <c r="AF82" i="6"/>
  <c r="Y86" i="6"/>
  <c r="AF86" i="6"/>
  <c r="Y90" i="6"/>
  <c r="AF90" i="6"/>
  <c r="Y94" i="6"/>
  <c r="AF94" i="6"/>
  <c r="Y98" i="6"/>
  <c r="AF98" i="6"/>
  <c r="Y102" i="6"/>
  <c r="AF102" i="6"/>
  <c r="Y106" i="6"/>
  <c r="AF106" i="6"/>
  <c r="Y110" i="6"/>
  <c r="AF110" i="6"/>
  <c r="Q65" i="6"/>
  <c r="AF65" i="6"/>
  <c r="Y72" i="6"/>
  <c r="AF72" i="6"/>
  <c r="Y76" i="6"/>
  <c r="AF76" i="6"/>
  <c r="J79" i="6"/>
  <c r="AF79" i="6"/>
  <c r="J83" i="6"/>
  <c r="AF83" i="6"/>
  <c r="J87" i="6"/>
  <c r="AF87" i="6"/>
  <c r="J91" i="6"/>
  <c r="AF91" i="6"/>
  <c r="J95" i="6"/>
  <c r="AF95" i="6"/>
  <c r="Q103" i="6"/>
  <c r="AF103" i="6"/>
  <c r="Q107" i="6"/>
  <c r="AF107" i="6"/>
  <c r="Q111" i="6"/>
  <c r="AF111" i="6"/>
  <c r="Y66" i="6"/>
  <c r="AF66" i="6"/>
  <c r="J69" i="6"/>
  <c r="AF69" i="6"/>
  <c r="J73" i="6"/>
  <c r="AF73" i="6"/>
  <c r="J77" i="6"/>
  <c r="AF77" i="6"/>
  <c r="Y80" i="6"/>
  <c r="AF80" i="6"/>
  <c r="Y84" i="6"/>
  <c r="AF84" i="6"/>
  <c r="Y88" i="6"/>
  <c r="AF88" i="6"/>
  <c r="Y92" i="6"/>
  <c r="AF92" i="6"/>
  <c r="Y96" i="6"/>
  <c r="AF96" i="6"/>
  <c r="Y100" i="6"/>
  <c r="AF100" i="6"/>
  <c r="Y104" i="6"/>
  <c r="AF104" i="6"/>
  <c r="Y108" i="6"/>
  <c r="AF108" i="6"/>
  <c r="Y112" i="6"/>
  <c r="AF112" i="6"/>
  <c r="Q73" i="6"/>
  <c r="Y89" i="6"/>
  <c r="Q69" i="6"/>
  <c r="Y73" i="6"/>
  <c r="Q85" i="6"/>
  <c r="Q93" i="6"/>
  <c r="J100" i="6"/>
  <c r="Y85" i="6"/>
  <c r="Y69" i="6"/>
  <c r="Y77" i="6"/>
  <c r="J84" i="6"/>
  <c r="Q89" i="6"/>
  <c r="J72" i="6"/>
  <c r="Q81" i="6"/>
  <c r="Y81" i="6"/>
  <c r="J88" i="6"/>
  <c r="Q97" i="6"/>
  <c r="Y97" i="6"/>
  <c r="J112" i="6"/>
  <c r="Y93" i="6"/>
  <c r="J80" i="6"/>
  <c r="J96" i="6"/>
  <c r="J104" i="6"/>
  <c r="J76" i="6"/>
  <c r="J92" i="6"/>
  <c r="J108" i="6"/>
  <c r="L68" i="4"/>
  <c r="T68" i="4"/>
  <c r="AA69" i="4"/>
  <c r="L72" i="4"/>
  <c r="T72" i="4"/>
  <c r="AA73" i="4"/>
  <c r="L76" i="4"/>
  <c r="T76" i="4"/>
  <c r="AA77" i="4"/>
  <c r="L80" i="4"/>
  <c r="T80" i="4"/>
  <c r="AA81" i="4"/>
  <c r="L84" i="4"/>
  <c r="T84" i="4"/>
  <c r="AA85" i="4"/>
  <c r="L88" i="4"/>
  <c r="T88" i="4"/>
  <c r="AA89" i="4"/>
  <c r="L92" i="4"/>
  <c r="T92" i="4"/>
  <c r="AA93" i="4"/>
  <c r="L96" i="4"/>
  <c r="T96" i="4"/>
  <c r="AA97" i="4"/>
  <c r="L100" i="4"/>
  <c r="T100" i="4"/>
  <c r="AA101" i="4"/>
  <c r="L104" i="4"/>
  <c r="T104" i="4"/>
  <c r="AA105" i="4"/>
  <c r="L108" i="4"/>
  <c r="T108" i="4"/>
  <c r="AA109" i="4"/>
  <c r="L112" i="4"/>
  <c r="T112" i="4"/>
  <c r="Y65" i="6"/>
  <c r="Q67" i="6"/>
  <c r="Y67" i="6"/>
  <c r="J70" i="6"/>
  <c r="J74" i="6"/>
  <c r="Q83" i="6"/>
  <c r="Y83" i="6"/>
  <c r="J86" i="6"/>
  <c r="J90" i="6"/>
  <c r="J102" i="6"/>
  <c r="J110" i="6"/>
  <c r="L65" i="4"/>
  <c r="AA66" i="4"/>
  <c r="L69" i="4"/>
  <c r="AA70" i="4"/>
  <c r="L73" i="4"/>
  <c r="AA74" i="4"/>
  <c r="L77" i="4"/>
  <c r="AA78" i="4"/>
  <c r="L81" i="4"/>
  <c r="AA82" i="4"/>
  <c r="L85" i="4"/>
  <c r="AA86" i="4"/>
  <c r="L89" i="4"/>
  <c r="AA90" i="4"/>
  <c r="L93" i="4"/>
  <c r="AA94" i="4"/>
  <c r="L97" i="4"/>
  <c r="AA98" i="4"/>
  <c r="L101" i="4"/>
  <c r="AA102" i="4"/>
  <c r="L105" i="4"/>
  <c r="AA106" i="4"/>
  <c r="L109" i="4"/>
  <c r="AA110" i="4"/>
  <c r="T65" i="4"/>
  <c r="L66" i="4"/>
  <c r="AA67" i="4"/>
  <c r="L70" i="4"/>
  <c r="AA71" i="4"/>
  <c r="L74" i="4"/>
  <c r="AA75" i="4"/>
  <c r="L78" i="4"/>
  <c r="AA79" i="4"/>
  <c r="L82" i="4"/>
  <c r="AA83" i="4"/>
  <c r="L86" i="4"/>
  <c r="AA87" i="4"/>
  <c r="L90" i="4"/>
  <c r="AA91" i="4"/>
  <c r="L94" i="4"/>
  <c r="AA95" i="4"/>
  <c r="L98" i="4"/>
  <c r="AA99" i="4"/>
  <c r="L102" i="4"/>
  <c r="AA103" i="4"/>
  <c r="L106" i="4"/>
  <c r="AA107" i="4"/>
  <c r="L110" i="4"/>
  <c r="AA111" i="4"/>
  <c r="J65" i="6"/>
  <c r="J66" i="6"/>
  <c r="Q75" i="6"/>
  <c r="Y75" i="6"/>
  <c r="J78" i="6"/>
  <c r="J82" i="6"/>
  <c r="Q91" i="6"/>
  <c r="Y91" i="6"/>
  <c r="J94" i="6"/>
  <c r="J98" i="6"/>
  <c r="J106" i="6"/>
  <c r="L67" i="4"/>
  <c r="L71" i="4"/>
  <c r="L75" i="4"/>
  <c r="L79" i="4"/>
  <c r="L83" i="4"/>
  <c r="L87" i="4"/>
  <c r="L91" i="4"/>
  <c r="L95" i="4"/>
  <c r="L99" i="4"/>
  <c r="L103" i="4"/>
  <c r="L107" i="4"/>
  <c r="L111" i="4"/>
  <c r="Q99" i="6"/>
  <c r="J99" i="6"/>
  <c r="Y99" i="6"/>
  <c r="Q71" i="6"/>
  <c r="Y71" i="6"/>
  <c r="Q79" i="6"/>
  <c r="Y79" i="6"/>
  <c r="Q87" i="6"/>
  <c r="Y87" i="6"/>
  <c r="Q95" i="6"/>
  <c r="Y95" i="6"/>
  <c r="Q101" i="6"/>
  <c r="Y103" i="6"/>
  <c r="Q105" i="6"/>
  <c r="Y107" i="6"/>
  <c r="Q109" i="6"/>
  <c r="Y111" i="6"/>
  <c r="J101" i="6"/>
  <c r="J103" i="6"/>
  <c r="J105" i="6"/>
  <c r="J107" i="6"/>
  <c r="J109" i="6"/>
  <c r="J111" i="6"/>
  <c r="Q66" i="6"/>
  <c r="Q68" i="6"/>
  <c r="Q70" i="6"/>
  <c r="Q72" i="6"/>
  <c r="Q74" i="6"/>
  <c r="Q76" i="6"/>
  <c r="Q78" i="6"/>
  <c r="Q80" i="6"/>
  <c r="Q82" i="6"/>
  <c r="Q84" i="6"/>
  <c r="Q86" i="6"/>
  <c r="Q88" i="6"/>
  <c r="Q90" i="6"/>
  <c r="Q92" i="6"/>
  <c r="Q94" i="6"/>
  <c r="Q96" i="6"/>
  <c r="Q98" i="6"/>
  <c r="Q100" i="6"/>
  <c r="Q102" i="6"/>
  <c r="Q104" i="6"/>
  <c r="Q106" i="6"/>
  <c r="Q108" i="6"/>
  <c r="Q110" i="6"/>
  <c r="Q112" i="6"/>
  <c r="B143" i="28" l="1"/>
  <c r="AM143" i="6" s="1"/>
  <c r="A143" i="28"/>
  <c r="B136" i="28"/>
  <c r="AM136" i="6" s="1"/>
  <c r="A136" i="28"/>
  <c r="B135" i="28"/>
  <c r="AM135" i="6" s="1"/>
  <c r="A135" i="28"/>
  <c r="B134" i="28"/>
  <c r="AM134" i="6" s="1"/>
  <c r="A134" i="28"/>
  <c r="AZ143" i="27"/>
  <c r="AY143" i="27"/>
  <c r="AX143" i="27"/>
  <c r="AW143" i="27"/>
  <c r="AV143" i="27"/>
  <c r="AU143" i="27"/>
  <c r="AT143" i="27"/>
  <c r="AS143" i="27"/>
  <c r="AR143" i="27"/>
  <c r="AQ143" i="27"/>
  <c r="AP143" i="27"/>
  <c r="AO143" i="27"/>
  <c r="AN143" i="27"/>
  <c r="AM143" i="27"/>
  <c r="AL143" i="27"/>
  <c r="AK143" i="27"/>
  <c r="AJ143" i="27"/>
  <c r="AI143" i="27"/>
  <c r="AH143" i="27"/>
  <c r="AG143" i="27"/>
  <c r="AF143" i="27"/>
  <c r="AE143" i="27"/>
  <c r="AD143" i="27"/>
  <c r="AC143" i="27"/>
  <c r="AB143" i="27"/>
  <c r="AA143" i="27"/>
  <c r="Z143" i="27"/>
  <c r="Y143" i="27"/>
  <c r="X143" i="27"/>
  <c r="W143" i="27"/>
  <c r="V143" i="27"/>
  <c r="U143" i="27"/>
  <c r="T143" i="27"/>
  <c r="S143" i="27"/>
  <c r="R143" i="27"/>
  <c r="N143" i="6" s="1"/>
  <c r="Q143" i="27"/>
  <c r="G143" i="6" s="1"/>
  <c r="P143" i="27"/>
  <c r="AJ143" i="6" s="1"/>
  <c r="O143" i="27"/>
  <c r="AC143" i="6" s="1"/>
  <c r="N143" i="27"/>
  <c r="M143" i="27"/>
  <c r="L143" i="27"/>
  <c r="M143" i="6" s="1"/>
  <c r="K143" i="27"/>
  <c r="F143" i="6" s="1"/>
  <c r="J143" i="27"/>
  <c r="AI143" i="6" s="1"/>
  <c r="I143" i="27"/>
  <c r="AB143" i="6" s="1"/>
  <c r="H143" i="27"/>
  <c r="G143" i="27"/>
  <c r="F143" i="27"/>
  <c r="L143" i="6" s="1"/>
  <c r="E143" i="27"/>
  <c r="E143" i="6" s="1"/>
  <c r="D143" i="27"/>
  <c r="AH143" i="6" s="1"/>
  <c r="C143" i="27"/>
  <c r="AA143" i="6" s="1"/>
  <c r="B143" i="27"/>
  <c r="A143" i="27"/>
  <c r="AZ136" i="27"/>
  <c r="AY136" i="27"/>
  <c r="AX136" i="27"/>
  <c r="AW136" i="27"/>
  <c r="AV136" i="27"/>
  <c r="AU136" i="27"/>
  <c r="AT136" i="27"/>
  <c r="AS136" i="27"/>
  <c r="AR136" i="27"/>
  <c r="AQ136" i="27"/>
  <c r="AP136" i="27"/>
  <c r="AO136" i="27"/>
  <c r="AN136" i="27"/>
  <c r="AM136" i="27"/>
  <c r="AL136" i="27"/>
  <c r="AK136" i="27"/>
  <c r="AJ136" i="27"/>
  <c r="AI136" i="27"/>
  <c r="AH136" i="27"/>
  <c r="AG136" i="27"/>
  <c r="AF136" i="27"/>
  <c r="AE136" i="27"/>
  <c r="AD136" i="27"/>
  <c r="AC136" i="27"/>
  <c r="AB136" i="27"/>
  <c r="AA136" i="27"/>
  <c r="Z136" i="27"/>
  <c r="Y136" i="27"/>
  <c r="X136" i="27"/>
  <c r="W136" i="27"/>
  <c r="V136" i="27"/>
  <c r="U136" i="27"/>
  <c r="T136" i="27"/>
  <c r="S136" i="27"/>
  <c r="R136" i="27"/>
  <c r="N136" i="6" s="1"/>
  <c r="Q136" i="27"/>
  <c r="G136" i="6" s="1"/>
  <c r="P136" i="27"/>
  <c r="AJ136" i="6" s="1"/>
  <c r="O136" i="27"/>
  <c r="AC136" i="6" s="1"/>
  <c r="N136" i="27"/>
  <c r="M136" i="27"/>
  <c r="L136" i="27"/>
  <c r="M136" i="6" s="1"/>
  <c r="K136" i="27"/>
  <c r="F136" i="6" s="1"/>
  <c r="J136" i="27"/>
  <c r="AI136" i="6" s="1"/>
  <c r="I136" i="27"/>
  <c r="AB136" i="6" s="1"/>
  <c r="H136" i="27"/>
  <c r="G136" i="27"/>
  <c r="F136" i="27"/>
  <c r="L136" i="6" s="1"/>
  <c r="E136" i="27"/>
  <c r="E136" i="6" s="1"/>
  <c r="D136" i="27"/>
  <c r="AH136" i="6" s="1"/>
  <c r="C136" i="27"/>
  <c r="AA136" i="6" s="1"/>
  <c r="B136" i="27"/>
  <c r="A136" i="27"/>
  <c r="AZ135" i="27"/>
  <c r="AY135" i="27"/>
  <c r="AX135" i="27"/>
  <c r="AW135" i="27"/>
  <c r="AV135" i="27"/>
  <c r="AU135" i="27"/>
  <c r="AT135" i="27"/>
  <c r="AS135" i="27"/>
  <c r="AR135" i="27"/>
  <c r="AQ135" i="27"/>
  <c r="AP135" i="27"/>
  <c r="AO135" i="27"/>
  <c r="AN135" i="27"/>
  <c r="AM135" i="27"/>
  <c r="AL135" i="27"/>
  <c r="AK135" i="27"/>
  <c r="AJ135" i="27"/>
  <c r="AI135" i="27"/>
  <c r="AH135" i="27"/>
  <c r="AG135" i="27"/>
  <c r="AF135" i="27"/>
  <c r="AE135" i="27"/>
  <c r="AD135" i="27"/>
  <c r="AC135" i="27"/>
  <c r="AB135" i="27"/>
  <c r="AA135" i="27"/>
  <c r="Z135" i="27"/>
  <c r="Y135" i="27"/>
  <c r="X135" i="27"/>
  <c r="W135" i="27"/>
  <c r="V135" i="27"/>
  <c r="U135" i="27"/>
  <c r="T135" i="27"/>
  <c r="S135" i="27"/>
  <c r="R135" i="27"/>
  <c r="N135" i="6" s="1"/>
  <c r="Q135" i="27"/>
  <c r="G135" i="6" s="1"/>
  <c r="P135" i="27"/>
  <c r="AJ135" i="6" s="1"/>
  <c r="O135" i="27"/>
  <c r="AC135" i="6" s="1"/>
  <c r="N135" i="27"/>
  <c r="M135" i="27"/>
  <c r="L135" i="27"/>
  <c r="M135" i="6" s="1"/>
  <c r="K135" i="27"/>
  <c r="F135" i="6" s="1"/>
  <c r="J135" i="27"/>
  <c r="AI135" i="6" s="1"/>
  <c r="I135" i="27"/>
  <c r="AB135" i="6" s="1"/>
  <c r="H135" i="27"/>
  <c r="G135" i="27"/>
  <c r="F135" i="27"/>
  <c r="L135" i="6" s="1"/>
  <c r="E135" i="27"/>
  <c r="E135" i="6" s="1"/>
  <c r="D135" i="27"/>
  <c r="AH135" i="6" s="1"/>
  <c r="C135" i="27"/>
  <c r="AA135" i="6" s="1"/>
  <c r="B135" i="27"/>
  <c r="A135" i="27"/>
  <c r="AZ134" i="27"/>
  <c r="AY134" i="27"/>
  <c r="AX134" i="27"/>
  <c r="AW134" i="27"/>
  <c r="AV134" i="27"/>
  <c r="AU134" i="27"/>
  <c r="AT134" i="27"/>
  <c r="AS134" i="27"/>
  <c r="AR134" i="27"/>
  <c r="AQ134" i="27"/>
  <c r="AP134" i="27"/>
  <c r="AO134" i="27"/>
  <c r="AN134" i="27"/>
  <c r="AM134" i="27"/>
  <c r="AL134" i="27"/>
  <c r="AK134" i="27"/>
  <c r="AJ134" i="27"/>
  <c r="AI134" i="27"/>
  <c r="AH134" i="27"/>
  <c r="AG134" i="27"/>
  <c r="AF134" i="27"/>
  <c r="AE134" i="27"/>
  <c r="AD134" i="27"/>
  <c r="AC134" i="27"/>
  <c r="AB134" i="27"/>
  <c r="AA134" i="27"/>
  <c r="Z134" i="27"/>
  <c r="Y134" i="27"/>
  <c r="X134" i="27"/>
  <c r="W134" i="27"/>
  <c r="V134" i="27"/>
  <c r="U134" i="27"/>
  <c r="T134" i="27"/>
  <c r="S134" i="27"/>
  <c r="R134" i="27"/>
  <c r="N134" i="6" s="1"/>
  <c r="Q134" i="27"/>
  <c r="G134" i="6" s="1"/>
  <c r="P134" i="27"/>
  <c r="AJ134" i="6" s="1"/>
  <c r="O134" i="27"/>
  <c r="AC134" i="6" s="1"/>
  <c r="N134" i="27"/>
  <c r="M134" i="27"/>
  <c r="L134" i="27"/>
  <c r="M134" i="6" s="1"/>
  <c r="K134" i="27"/>
  <c r="F134" i="6" s="1"/>
  <c r="J134" i="27"/>
  <c r="AI134" i="6" s="1"/>
  <c r="I134" i="27"/>
  <c r="AB134" i="6" s="1"/>
  <c r="H134" i="27"/>
  <c r="G134" i="27"/>
  <c r="F134" i="27"/>
  <c r="L134" i="6" s="1"/>
  <c r="E134" i="27"/>
  <c r="E134" i="6" s="1"/>
  <c r="D134" i="27"/>
  <c r="AH134" i="6" s="1"/>
  <c r="C134" i="27"/>
  <c r="AA134" i="6" s="1"/>
  <c r="B134" i="27"/>
  <c r="A134" i="27"/>
  <c r="I143" i="26"/>
  <c r="H143" i="26"/>
  <c r="G143" i="26"/>
  <c r="F143" i="26"/>
  <c r="E143" i="26"/>
  <c r="D143" i="26"/>
  <c r="O143" i="6" s="1"/>
  <c r="C143" i="26"/>
  <c r="AK143" i="6" s="1"/>
  <c r="B143" i="26"/>
  <c r="AD143" i="6" s="1"/>
  <c r="A143" i="26"/>
  <c r="I136" i="26"/>
  <c r="H136" i="26"/>
  <c r="G136" i="26"/>
  <c r="F136" i="26"/>
  <c r="E136" i="26"/>
  <c r="D136" i="26"/>
  <c r="O136" i="6" s="1"/>
  <c r="C136" i="26"/>
  <c r="AK136" i="6" s="1"/>
  <c r="B136" i="26"/>
  <c r="AD136" i="6" s="1"/>
  <c r="A136" i="26"/>
  <c r="I135" i="26"/>
  <c r="H135" i="26"/>
  <c r="G135" i="26"/>
  <c r="F135" i="26"/>
  <c r="E135" i="26"/>
  <c r="D135" i="26"/>
  <c r="O135" i="6" s="1"/>
  <c r="C135" i="26"/>
  <c r="AK135" i="6" s="1"/>
  <c r="B135" i="26"/>
  <c r="AD135" i="6" s="1"/>
  <c r="A135" i="26"/>
  <c r="I134" i="26"/>
  <c r="H134" i="26"/>
  <c r="G134" i="26"/>
  <c r="F134" i="26"/>
  <c r="E134" i="26"/>
  <c r="D134" i="26"/>
  <c r="O134" i="6" s="1"/>
  <c r="C134" i="26"/>
  <c r="AK134" i="6" s="1"/>
  <c r="B134" i="26"/>
  <c r="AD134" i="6" s="1"/>
  <c r="A134" i="26"/>
  <c r="B135" i="24"/>
  <c r="AH135" i="4" s="1"/>
  <c r="B134" i="24"/>
  <c r="AH134" i="4" s="1"/>
  <c r="AZ143" i="23"/>
  <c r="AY143" i="23"/>
  <c r="AX143" i="23"/>
  <c r="AW143" i="23"/>
  <c r="AV143" i="23"/>
  <c r="AU143" i="23"/>
  <c r="AT143" i="23"/>
  <c r="AS143" i="23"/>
  <c r="AR143" i="23"/>
  <c r="AQ143" i="23"/>
  <c r="AP143" i="23"/>
  <c r="AO143" i="23"/>
  <c r="AN143" i="23"/>
  <c r="AM143" i="23"/>
  <c r="AL143" i="23"/>
  <c r="AK143" i="23"/>
  <c r="AJ143" i="23"/>
  <c r="AI143" i="23"/>
  <c r="AH143" i="23"/>
  <c r="AG143" i="23"/>
  <c r="AF143" i="23"/>
  <c r="AE143" i="23"/>
  <c r="AD143" i="23"/>
  <c r="AC143" i="23"/>
  <c r="AB143" i="23"/>
  <c r="AA143" i="23"/>
  <c r="Z143" i="23"/>
  <c r="Y143" i="23"/>
  <c r="X143" i="23"/>
  <c r="W143" i="23"/>
  <c r="V143" i="23"/>
  <c r="U143" i="23"/>
  <c r="T143" i="23"/>
  <c r="S143" i="23"/>
  <c r="R143" i="23"/>
  <c r="P143" i="4" s="1"/>
  <c r="Q143" i="23"/>
  <c r="I143" i="4" s="1"/>
  <c r="P143" i="23"/>
  <c r="AE143" i="4" s="1"/>
  <c r="O143" i="23"/>
  <c r="X143" i="4" s="1"/>
  <c r="N143" i="23"/>
  <c r="M143" i="23"/>
  <c r="L143" i="23"/>
  <c r="O143" i="4" s="1"/>
  <c r="K143" i="23"/>
  <c r="H143" i="4" s="1"/>
  <c r="J143" i="23"/>
  <c r="AD143" i="4" s="1"/>
  <c r="I143" i="23"/>
  <c r="W143" i="4" s="1"/>
  <c r="H143" i="23"/>
  <c r="G143" i="23"/>
  <c r="F143" i="23"/>
  <c r="N143" i="4" s="1"/>
  <c r="E143" i="23"/>
  <c r="G143" i="4" s="1"/>
  <c r="D143" i="23"/>
  <c r="AC143" i="4" s="1"/>
  <c r="C143" i="23"/>
  <c r="V143" i="4" s="1"/>
  <c r="B143" i="23"/>
  <c r="A143" i="23"/>
  <c r="AZ138" i="23"/>
  <c r="AY138" i="23"/>
  <c r="AX138" i="23"/>
  <c r="AW138" i="23"/>
  <c r="AV138" i="23"/>
  <c r="AU138" i="23"/>
  <c r="AT138" i="23"/>
  <c r="AS138" i="23"/>
  <c r="AR138" i="23"/>
  <c r="AQ138" i="23"/>
  <c r="AP138" i="23"/>
  <c r="AO138" i="23"/>
  <c r="AN138" i="23"/>
  <c r="AM138" i="23"/>
  <c r="AL138" i="23"/>
  <c r="AK138" i="23"/>
  <c r="AJ138" i="23"/>
  <c r="AI138" i="23"/>
  <c r="AH138" i="23"/>
  <c r="AG138" i="23"/>
  <c r="AF138" i="23"/>
  <c r="AE138" i="23"/>
  <c r="AD138" i="23"/>
  <c r="AC138" i="23"/>
  <c r="AB138" i="23"/>
  <c r="AA138" i="23"/>
  <c r="Z138" i="23"/>
  <c r="Y138" i="23"/>
  <c r="X138" i="23"/>
  <c r="W138" i="23"/>
  <c r="V138" i="23"/>
  <c r="U138" i="23"/>
  <c r="T138" i="23"/>
  <c r="S138" i="23"/>
  <c r="R138" i="23"/>
  <c r="P138" i="4" s="1"/>
  <c r="Q138" i="23"/>
  <c r="I138" i="4" s="1"/>
  <c r="P138" i="23"/>
  <c r="AE138" i="4" s="1"/>
  <c r="O138" i="23"/>
  <c r="X138" i="4" s="1"/>
  <c r="N138" i="23"/>
  <c r="M138" i="23"/>
  <c r="L138" i="23"/>
  <c r="O138" i="4" s="1"/>
  <c r="K138" i="23"/>
  <c r="H138" i="4" s="1"/>
  <c r="J138" i="23"/>
  <c r="AD138" i="4" s="1"/>
  <c r="I138" i="23"/>
  <c r="W138" i="4" s="1"/>
  <c r="H138" i="23"/>
  <c r="G138" i="23"/>
  <c r="F138" i="23"/>
  <c r="N138" i="4" s="1"/>
  <c r="E138" i="23"/>
  <c r="G138" i="4" s="1"/>
  <c r="D138" i="23"/>
  <c r="AC138" i="4" s="1"/>
  <c r="C138" i="23"/>
  <c r="V138" i="4" s="1"/>
  <c r="B138" i="23"/>
  <c r="A138" i="23"/>
  <c r="AZ135" i="23"/>
  <c r="AY135" i="23"/>
  <c r="AX135" i="23"/>
  <c r="AW135" i="23"/>
  <c r="AV135" i="23"/>
  <c r="AU135" i="23"/>
  <c r="AT135" i="23"/>
  <c r="AS135" i="23"/>
  <c r="AR135" i="23"/>
  <c r="AQ135" i="23"/>
  <c r="AP135" i="23"/>
  <c r="AO135" i="23"/>
  <c r="AN135" i="23"/>
  <c r="AM135" i="23"/>
  <c r="AL135" i="23"/>
  <c r="AK135" i="23"/>
  <c r="AJ135" i="23"/>
  <c r="AI135" i="23"/>
  <c r="AH135" i="23"/>
  <c r="AG135" i="23"/>
  <c r="AF135" i="23"/>
  <c r="AE135" i="23"/>
  <c r="AD135" i="23"/>
  <c r="AC135" i="23"/>
  <c r="AB135" i="23"/>
  <c r="AA135" i="23"/>
  <c r="Z135" i="23"/>
  <c r="Y135" i="23"/>
  <c r="X135" i="23"/>
  <c r="W135" i="23"/>
  <c r="V135" i="23"/>
  <c r="U135" i="23"/>
  <c r="T135" i="23"/>
  <c r="S135" i="23"/>
  <c r="R135" i="23"/>
  <c r="P135" i="4" s="1"/>
  <c r="Q135" i="23"/>
  <c r="I135" i="4" s="1"/>
  <c r="P135" i="23"/>
  <c r="AE135" i="4" s="1"/>
  <c r="O135" i="23"/>
  <c r="X135" i="4" s="1"/>
  <c r="N135" i="23"/>
  <c r="M135" i="23"/>
  <c r="L135" i="23"/>
  <c r="O135" i="4" s="1"/>
  <c r="K135" i="23"/>
  <c r="H135" i="4" s="1"/>
  <c r="J135" i="23"/>
  <c r="AD135" i="4" s="1"/>
  <c r="I135" i="23"/>
  <c r="W135" i="4" s="1"/>
  <c r="H135" i="23"/>
  <c r="G135" i="23"/>
  <c r="F135" i="23"/>
  <c r="N135" i="4" s="1"/>
  <c r="E135" i="23"/>
  <c r="G135" i="4" s="1"/>
  <c r="D135" i="23"/>
  <c r="AC135" i="4" s="1"/>
  <c r="C135" i="23"/>
  <c r="V135" i="4" s="1"/>
  <c r="B135" i="23"/>
  <c r="A135" i="23"/>
  <c r="AZ134" i="23"/>
  <c r="AY134" i="23"/>
  <c r="AX134" i="23"/>
  <c r="AW134" i="23"/>
  <c r="AV134" i="23"/>
  <c r="AU134" i="23"/>
  <c r="AT134" i="23"/>
  <c r="AS134" i="23"/>
  <c r="AR134" i="23"/>
  <c r="AQ134" i="23"/>
  <c r="AP134" i="23"/>
  <c r="AO134" i="23"/>
  <c r="AN134" i="23"/>
  <c r="AM134" i="23"/>
  <c r="AL134" i="23"/>
  <c r="AK134" i="23"/>
  <c r="AJ134" i="23"/>
  <c r="AI134" i="23"/>
  <c r="AH134" i="23"/>
  <c r="AG134" i="23"/>
  <c r="AF134" i="23"/>
  <c r="AE134" i="23"/>
  <c r="AD134" i="23"/>
  <c r="AC134" i="23"/>
  <c r="AB134" i="23"/>
  <c r="AA134" i="23"/>
  <c r="Z134" i="23"/>
  <c r="Y134" i="23"/>
  <c r="X134" i="23"/>
  <c r="W134" i="23"/>
  <c r="V134" i="23"/>
  <c r="U134" i="23"/>
  <c r="T134" i="23"/>
  <c r="S134" i="23"/>
  <c r="R134" i="23"/>
  <c r="P134" i="4" s="1"/>
  <c r="Q134" i="23"/>
  <c r="I134" i="4" s="1"/>
  <c r="P134" i="23"/>
  <c r="AE134" i="4" s="1"/>
  <c r="O134" i="23"/>
  <c r="X134" i="4" s="1"/>
  <c r="N134" i="23"/>
  <c r="M134" i="23"/>
  <c r="L134" i="23"/>
  <c r="O134" i="4" s="1"/>
  <c r="K134" i="23"/>
  <c r="H134" i="4" s="1"/>
  <c r="J134" i="23"/>
  <c r="AD134" i="4" s="1"/>
  <c r="I134" i="23"/>
  <c r="W134" i="4" s="1"/>
  <c r="H134" i="23"/>
  <c r="G134" i="23"/>
  <c r="F134" i="23"/>
  <c r="N134" i="4" s="1"/>
  <c r="E134" i="23"/>
  <c r="G134" i="4" s="1"/>
  <c r="D134" i="23"/>
  <c r="AC134" i="4" s="1"/>
  <c r="C134" i="23"/>
  <c r="V134" i="4" s="1"/>
  <c r="B134" i="23"/>
  <c r="A134" i="23"/>
  <c r="I138" i="22"/>
  <c r="H138" i="22"/>
  <c r="G138" i="22"/>
  <c r="F138" i="22"/>
  <c r="E138" i="22"/>
  <c r="D138" i="22"/>
  <c r="Q138" i="4" s="1"/>
  <c r="C138" i="22"/>
  <c r="AF138" i="4" s="1"/>
  <c r="B138" i="22"/>
  <c r="Y138" i="4" s="1"/>
  <c r="A138" i="22"/>
  <c r="I135" i="22"/>
  <c r="H135" i="22"/>
  <c r="G135" i="22"/>
  <c r="F135" i="22"/>
  <c r="E135" i="22"/>
  <c r="D135" i="22"/>
  <c r="Q135" i="4" s="1"/>
  <c r="C135" i="22"/>
  <c r="AF135" i="4" s="1"/>
  <c r="B135" i="22"/>
  <c r="Y135" i="4" s="1"/>
  <c r="A135" i="22"/>
  <c r="I134" i="22"/>
  <c r="H134" i="22"/>
  <c r="G134" i="22"/>
  <c r="F134" i="22"/>
  <c r="E134" i="22"/>
  <c r="D134" i="22"/>
  <c r="Q134" i="4" s="1"/>
  <c r="C134" i="22"/>
  <c r="AF134" i="4" s="1"/>
  <c r="B134" i="22"/>
  <c r="Y134" i="4" s="1"/>
  <c r="A134" i="22"/>
  <c r="T138" i="21"/>
  <c r="S138" i="21"/>
  <c r="R138" i="4" s="1"/>
  <c r="R138" i="21"/>
  <c r="K138" i="4" s="1"/>
  <c r="Q138" i="21"/>
  <c r="P138" i="21"/>
  <c r="O138" i="21"/>
  <c r="N138" i="21"/>
  <c r="M138" i="21"/>
  <c r="AG138" i="4" s="1"/>
  <c r="L138" i="21"/>
  <c r="Z138" i="4" s="1"/>
  <c r="K138" i="21"/>
  <c r="J138" i="4" s="1"/>
  <c r="J138" i="21"/>
  <c r="S138" i="4" s="1"/>
  <c r="I138" i="21"/>
  <c r="M138" i="4" s="1"/>
  <c r="H138" i="21"/>
  <c r="F138" i="4" s="1"/>
  <c r="G138" i="21"/>
  <c r="E138" i="4" s="1"/>
  <c r="F138" i="21"/>
  <c r="D138" i="4" s="1"/>
  <c r="E138" i="21"/>
  <c r="C138" i="4" s="1"/>
  <c r="D138" i="21"/>
  <c r="B138" i="4" s="1"/>
  <c r="C138" i="21"/>
  <c r="AB138" i="4" s="1"/>
  <c r="B138" i="21"/>
  <c r="U138" i="4" s="1"/>
  <c r="A138" i="21"/>
  <c r="T135" i="21"/>
  <c r="S135" i="21"/>
  <c r="R135" i="4" s="1"/>
  <c r="R135" i="21"/>
  <c r="K135" i="4" s="1"/>
  <c r="Q135" i="21"/>
  <c r="P135" i="21"/>
  <c r="O135" i="21"/>
  <c r="N135" i="21"/>
  <c r="M135" i="21"/>
  <c r="AG135" i="4" s="1"/>
  <c r="L135" i="21"/>
  <c r="Z135" i="4" s="1"/>
  <c r="K135" i="21"/>
  <c r="J135" i="4" s="1"/>
  <c r="J135" i="21"/>
  <c r="S135" i="4" s="1"/>
  <c r="I135" i="21"/>
  <c r="M135" i="4" s="1"/>
  <c r="H135" i="21"/>
  <c r="F135" i="4" s="1"/>
  <c r="G135" i="21"/>
  <c r="E135" i="4" s="1"/>
  <c r="F135" i="21"/>
  <c r="D135" i="4" s="1"/>
  <c r="E135" i="21"/>
  <c r="C135" i="4" s="1"/>
  <c r="D135" i="21"/>
  <c r="B135" i="4" s="1"/>
  <c r="C135" i="21"/>
  <c r="AB135" i="4" s="1"/>
  <c r="B135" i="21"/>
  <c r="U135" i="4" s="1"/>
  <c r="A135" i="21"/>
  <c r="T134" i="21"/>
  <c r="S134" i="21"/>
  <c r="R134" i="4" s="1"/>
  <c r="R134" i="21"/>
  <c r="K134" i="4" s="1"/>
  <c r="Q134" i="21"/>
  <c r="P134" i="21"/>
  <c r="O134" i="21"/>
  <c r="N134" i="21"/>
  <c r="M134" i="21"/>
  <c r="AG134" i="4" s="1"/>
  <c r="L134" i="21"/>
  <c r="Z134" i="4" s="1"/>
  <c r="K134" i="21"/>
  <c r="J134" i="4" s="1"/>
  <c r="J134" i="21"/>
  <c r="S134" i="4" s="1"/>
  <c r="I134" i="21"/>
  <c r="M134" i="4" s="1"/>
  <c r="H134" i="21"/>
  <c r="F134" i="4" s="1"/>
  <c r="G134" i="21"/>
  <c r="E134" i="4" s="1"/>
  <c r="F134" i="21"/>
  <c r="D134" i="4" s="1"/>
  <c r="E134" i="21"/>
  <c r="C134" i="4" s="1"/>
  <c r="D134" i="21"/>
  <c r="B134" i="4" s="1"/>
  <c r="C134" i="21"/>
  <c r="AB134" i="4" s="1"/>
  <c r="B134" i="21"/>
  <c r="U134" i="4" s="1"/>
  <c r="A134" i="21"/>
  <c r="I51" i="5" l="1"/>
  <c r="H51" i="5"/>
  <c r="G51" i="5"/>
  <c r="I50" i="5"/>
  <c r="H50" i="5"/>
  <c r="G50" i="5"/>
  <c r="D50" i="5"/>
  <c r="C50" i="5"/>
  <c r="B50" i="5"/>
  <c r="I49" i="5"/>
  <c r="H49" i="5"/>
  <c r="G49" i="5"/>
  <c r="D49" i="5"/>
  <c r="C49" i="5"/>
  <c r="B49" i="5"/>
  <c r="I48" i="5"/>
  <c r="H48" i="5"/>
  <c r="G48" i="5"/>
  <c r="D48" i="5"/>
  <c r="C48" i="5"/>
  <c r="B48" i="5"/>
  <c r="I47" i="5"/>
  <c r="H47" i="5"/>
  <c r="G47" i="5"/>
  <c r="D47" i="5"/>
  <c r="C47" i="5"/>
  <c r="B47" i="5"/>
  <c r="I46" i="5"/>
  <c r="H46" i="5"/>
  <c r="G46" i="5"/>
  <c r="D46" i="5"/>
  <c r="C46" i="5"/>
  <c r="B46" i="5"/>
  <c r="I45" i="5"/>
  <c r="H45" i="5"/>
  <c r="G45" i="5"/>
  <c r="D45" i="5"/>
  <c r="C45" i="5"/>
  <c r="B45" i="5"/>
  <c r="I44" i="5"/>
  <c r="H44" i="5"/>
  <c r="G44" i="5"/>
  <c r="D44" i="5"/>
  <c r="C44" i="5"/>
  <c r="B44" i="5"/>
  <c r="I43" i="5"/>
  <c r="H43" i="5"/>
  <c r="G43" i="5"/>
  <c r="D43" i="5"/>
  <c r="C43" i="5"/>
  <c r="B43" i="5"/>
  <c r="I42" i="5"/>
  <c r="H42" i="5"/>
  <c r="G42" i="5"/>
  <c r="D42" i="5"/>
  <c r="C42" i="5"/>
  <c r="B42" i="5"/>
  <c r="I41" i="5"/>
  <c r="H41" i="5"/>
  <c r="G41" i="5"/>
  <c r="D41" i="5"/>
  <c r="C41" i="5"/>
  <c r="B41" i="5"/>
  <c r="I40" i="5"/>
  <c r="H40" i="5"/>
  <c r="G40" i="5"/>
  <c r="D40" i="5"/>
  <c r="C40" i="5"/>
  <c r="B40" i="5"/>
  <c r="I39" i="5"/>
  <c r="H39" i="5"/>
  <c r="G39" i="5"/>
  <c r="D39" i="5"/>
  <c r="C39" i="5"/>
  <c r="B39" i="5"/>
  <c r="I38" i="5"/>
  <c r="H38" i="5"/>
  <c r="G38" i="5"/>
  <c r="D38" i="5"/>
  <c r="C38" i="5"/>
  <c r="B38" i="5"/>
  <c r="I37" i="5"/>
  <c r="H37" i="5"/>
  <c r="G37" i="5"/>
  <c r="D37" i="5"/>
  <c r="C37" i="5"/>
  <c r="B37" i="5"/>
  <c r="I36" i="5"/>
  <c r="H36" i="5"/>
  <c r="G36" i="5"/>
  <c r="D36" i="5"/>
  <c r="C36" i="5"/>
  <c r="B36" i="5"/>
  <c r="I35" i="5"/>
  <c r="H35" i="5"/>
  <c r="G35" i="5"/>
  <c r="D35" i="5"/>
  <c r="C35" i="5"/>
  <c r="B35" i="5"/>
  <c r="I34" i="5"/>
  <c r="H34" i="5"/>
  <c r="G34" i="5"/>
  <c r="D34" i="5"/>
  <c r="C34" i="5"/>
  <c r="B34" i="5"/>
  <c r="I33" i="5"/>
  <c r="H33" i="5"/>
  <c r="G33" i="5"/>
  <c r="D33" i="5"/>
  <c r="C33" i="5"/>
  <c r="B33" i="5"/>
  <c r="I32" i="5"/>
  <c r="H32" i="5"/>
  <c r="G32" i="5"/>
  <c r="D32" i="5"/>
  <c r="C32" i="5"/>
  <c r="B32" i="5"/>
  <c r="I31" i="5"/>
  <c r="H31" i="5"/>
  <c r="G31" i="5"/>
  <c r="D31" i="5"/>
  <c r="C31" i="5"/>
  <c r="B31" i="5"/>
  <c r="I30" i="5"/>
  <c r="H30" i="5"/>
  <c r="G30" i="5"/>
  <c r="D30" i="5"/>
  <c r="C30" i="5"/>
  <c r="B30" i="5"/>
  <c r="I29" i="5"/>
  <c r="H29" i="5"/>
  <c r="G29" i="5"/>
  <c r="D29" i="5"/>
  <c r="C29" i="5"/>
  <c r="B29" i="5"/>
  <c r="I28" i="5"/>
  <c r="H28" i="5"/>
  <c r="G28" i="5"/>
  <c r="D28" i="5"/>
  <c r="C28" i="5"/>
  <c r="B28" i="5"/>
  <c r="I27" i="5"/>
  <c r="H27" i="5"/>
  <c r="G27" i="5"/>
  <c r="D27" i="5"/>
  <c r="C27" i="5"/>
  <c r="B27" i="5"/>
  <c r="I26" i="5"/>
  <c r="H26" i="5"/>
  <c r="G26" i="5"/>
  <c r="D26" i="5"/>
  <c r="C26" i="5"/>
  <c r="B26" i="5"/>
  <c r="I25" i="5"/>
  <c r="H25" i="5"/>
  <c r="G25" i="5"/>
  <c r="D25" i="5"/>
  <c r="C25" i="5"/>
  <c r="B25" i="5"/>
  <c r="I24" i="5"/>
  <c r="H24" i="5"/>
  <c r="G24" i="5"/>
  <c r="D24" i="5"/>
  <c r="C24" i="5"/>
  <c r="B24" i="5"/>
  <c r="I23" i="5"/>
  <c r="H23" i="5"/>
  <c r="G23" i="5"/>
  <c r="D23" i="5"/>
  <c r="C23" i="5"/>
  <c r="B23" i="5"/>
  <c r="I22" i="5"/>
  <c r="H22" i="5"/>
  <c r="G22" i="5"/>
  <c r="D22" i="5"/>
  <c r="C22" i="5"/>
  <c r="B22" i="5"/>
  <c r="I21" i="5"/>
  <c r="H21" i="5"/>
  <c r="G21" i="5"/>
  <c r="D21" i="5"/>
  <c r="C21" i="5"/>
  <c r="B21" i="5"/>
  <c r="I20" i="5"/>
  <c r="H20" i="5"/>
  <c r="G20" i="5"/>
  <c r="D20" i="5"/>
  <c r="C20" i="5"/>
  <c r="B20" i="5"/>
  <c r="I19" i="5"/>
  <c r="H19" i="5"/>
  <c r="G19" i="5"/>
  <c r="D19" i="5"/>
  <c r="C19" i="5"/>
  <c r="B19" i="5"/>
  <c r="I18" i="5"/>
  <c r="H18" i="5"/>
  <c r="G18" i="5"/>
  <c r="D18" i="5"/>
  <c r="C18" i="5"/>
  <c r="B18" i="5"/>
  <c r="I17" i="5"/>
  <c r="H17" i="5"/>
  <c r="G17" i="5"/>
  <c r="D17" i="5"/>
  <c r="C17" i="5"/>
  <c r="B17" i="5"/>
  <c r="I16" i="5"/>
  <c r="H16" i="5"/>
  <c r="G16" i="5"/>
  <c r="D16" i="5"/>
  <c r="C16" i="5"/>
  <c r="B16" i="5"/>
  <c r="I15" i="5"/>
  <c r="H15" i="5"/>
  <c r="G15" i="5"/>
  <c r="D15" i="5"/>
  <c r="C15" i="5"/>
  <c r="B15" i="5"/>
  <c r="I14" i="5"/>
  <c r="H14" i="5"/>
  <c r="G14" i="5"/>
  <c r="D14" i="5"/>
  <c r="C14" i="5"/>
  <c r="B14" i="5"/>
  <c r="I13" i="5"/>
  <c r="H13" i="5"/>
  <c r="G13" i="5"/>
  <c r="D13" i="5"/>
  <c r="C13" i="5"/>
  <c r="B13" i="5"/>
  <c r="I12" i="5"/>
  <c r="H12" i="5"/>
  <c r="G12" i="5"/>
  <c r="D12" i="5"/>
  <c r="C12" i="5"/>
  <c r="B12" i="5"/>
  <c r="I11" i="5"/>
  <c r="H11" i="5"/>
  <c r="G11" i="5"/>
  <c r="D11" i="5"/>
  <c r="C11" i="5"/>
  <c r="B11" i="5"/>
  <c r="I10" i="5"/>
  <c r="H10" i="5"/>
  <c r="G10" i="5"/>
  <c r="D10" i="5"/>
  <c r="C10" i="5"/>
  <c r="B10" i="5"/>
  <c r="I9" i="5"/>
  <c r="H9" i="5"/>
  <c r="G9" i="5"/>
  <c r="D9" i="5"/>
  <c r="C9" i="5"/>
  <c r="B9" i="5"/>
  <c r="I8" i="5"/>
  <c r="H8" i="5"/>
  <c r="G8" i="5"/>
  <c r="D8" i="5"/>
  <c r="C8" i="5"/>
  <c r="B8" i="5"/>
  <c r="I7" i="5"/>
  <c r="H7" i="5"/>
  <c r="G7" i="5"/>
  <c r="D7" i="5"/>
  <c r="C7" i="5"/>
  <c r="B7" i="5"/>
  <c r="I6" i="5"/>
  <c r="H6" i="5"/>
  <c r="G6" i="5"/>
  <c r="D6" i="5"/>
  <c r="C6" i="5"/>
  <c r="B6" i="5"/>
  <c r="I5" i="5"/>
  <c r="H5" i="5"/>
  <c r="G5" i="5"/>
  <c r="D5" i="5"/>
  <c r="C5" i="5"/>
  <c r="B5" i="5"/>
  <c r="I4" i="5"/>
  <c r="H4" i="5"/>
  <c r="G4" i="5"/>
  <c r="D4" i="5"/>
  <c r="C4" i="5"/>
  <c r="B4" i="5"/>
  <c r="I51" i="3"/>
  <c r="H51" i="3"/>
  <c r="G51" i="3"/>
  <c r="I50" i="3"/>
  <c r="H50" i="3"/>
  <c r="G50" i="3"/>
  <c r="D50" i="3"/>
  <c r="C50" i="3"/>
  <c r="B50" i="3"/>
  <c r="I49" i="3"/>
  <c r="H49" i="3"/>
  <c r="G49" i="3"/>
  <c r="D49" i="3"/>
  <c r="C49" i="3"/>
  <c r="B49" i="3"/>
  <c r="I48" i="3"/>
  <c r="H48" i="3"/>
  <c r="G48" i="3"/>
  <c r="D48" i="3"/>
  <c r="C48" i="3"/>
  <c r="B48" i="3"/>
  <c r="I47" i="3"/>
  <c r="H47" i="3"/>
  <c r="G47" i="3"/>
  <c r="D47" i="3"/>
  <c r="C47" i="3"/>
  <c r="B47" i="3"/>
  <c r="I46" i="3"/>
  <c r="H46" i="3"/>
  <c r="G46" i="3"/>
  <c r="D46" i="3"/>
  <c r="C46" i="3"/>
  <c r="B46" i="3"/>
  <c r="I45" i="3"/>
  <c r="H45" i="3"/>
  <c r="G45" i="3"/>
  <c r="D45" i="3"/>
  <c r="C45" i="3"/>
  <c r="B45" i="3"/>
  <c r="I44" i="3"/>
  <c r="H44" i="3"/>
  <c r="G44" i="3"/>
  <c r="D44" i="3"/>
  <c r="C44" i="3"/>
  <c r="B44" i="3"/>
  <c r="I43" i="3"/>
  <c r="H43" i="3"/>
  <c r="G43" i="3"/>
  <c r="D43" i="3"/>
  <c r="C43" i="3"/>
  <c r="B43" i="3"/>
  <c r="I42" i="3"/>
  <c r="H42" i="3"/>
  <c r="G42" i="3"/>
  <c r="D42" i="3"/>
  <c r="C42" i="3"/>
  <c r="B42" i="3"/>
  <c r="I41" i="3"/>
  <c r="H41" i="3"/>
  <c r="G41" i="3"/>
  <c r="D41" i="3"/>
  <c r="C41" i="3"/>
  <c r="B41" i="3"/>
  <c r="I40" i="3"/>
  <c r="H40" i="3"/>
  <c r="G40" i="3"/>
  <c r="D40" i="3"/>
  <c r="C40" i="3"/>
  <c r="B40" i="3"/>
  <c r="I39" i="3"/>
  <c r="H39" i="3"/>
  <c r="G39" i="3"/>
  <c r="D39" i="3"/>
  <c r="C39" i="3"/>
  <c r="B39" i="3"/>
  <c r="I38" i="3"/>
  <c r="H38" i="3"/>
  <c r="G38" i="3"/>
  <c r="D38" i="3"/>
  <c r="C38" i="3"/>
  <c r="B38" i="3"/>
  <c r="I37" i="3"/>
  <c r="H37" i="3"/>
  <c r="G37" i="3"/>
  <c r="D37" i="3"/>
  <c r="C37" i="3"/>
  <c r="B37" i="3"/>
  <c r="I36" i="3"/>
  <c r="H36" i="3"/>
  <c r="G36" i="3"/>
  <c r="D36" i="3"/>
  <c r="C36" i="3"/>
  <c r="B36" i="3"/>
  <c r="I35" i="3"/>
  <c r="H35" i="3"/>
  <c r="G35" i="3"/>
  <c r="D35" i="3"/>
  <c r="C35" i="3"/>
  <c r="B35" i="3"/>
  <c r="I34" i="3"/>
  <c r="H34" i="3"/>
  <c r="G34" i="3"/>
  <c r="D34" i="3"/>
  <c r="C34" i="3"/>
  <c r="B34" i="3"/>
  <c r="I33" i="3"/>
  <c r="H33" i="3"/>
  <c r="G33" i="3"/>
  <c r="D33" i="3"/>
  <c r="C33" i="3"/>
  <c r="B33" i="3"/>
  <c r="I32" i="3"/>
  <c r="H32" i="3"/>
  <c r="G32" i="3"/>
  <c r="D32" i="3"/>
  <c r="C32" i="3"/>
  <c r="B32" i="3"/>
  <c r="I31" i="3"/>
  <c r="H31" i="3"/>
  <c r="G31" i="3"/>
  <c r="D31" i="3"/>
  <c r="C31" i="3"/>
  <c r="B31" i="3"/>
  <c r="I30" i="3"/>
  <c r="H30" i="3"/>
  <c r="G30" i="3"/>
  <c r="D30" i="3"/>
  <c r="C30" i="3"/>
  <c r="B30" i="3"/>
  <c r="I29" i="3"/>
  <c r="H29" i="3"/>
  <c r="G29" i="3"/>
  <c r="D29" i="3"/>
  <c r="C29" i="3"/>
  <c r="B29" i="3"/>
  <c r="I28" i="3"/>
  <c r="H28" i="3"/>
  <c r="G28" i="3"/>
  <c r="D28" i="3"/>
  <c r="C28" i="3"/>
  <c r="B28" i="3"/>
  <c r="I27" i="3"/>
  <c r="H27" i="3"/>
  <c r="G27" i="3"/>
  <c r="D27" i="3"/>
  <c r="C27" i="3"/>
  <c r="B27" i="3"/>
  <c r="I26" i="3"/>
  <c r="H26" i="3"/>
  <c r="G26" i="3"/>
  <c r="D26" i="3"/>
  <c r="C26" i="3"/>
  <c r="B26" i="3"/>
  <c r="I25" i="3"/>
  <c r="H25" i="3"/>
  <c r="G25" i="3"/>
  <c r="D25" i="3"/>
  <c r="C25" i="3"/>
  <c r="B25" i="3"/>
  <c r="I24" i="3"/>
  <c r="H24" i="3"/>
  <c r="G24" i="3"/>
  <c r="D24" i="3"/>
  <c r="C24" i="3"/>
  <c r="B24" i="3"/>
  <c r="I23" i="3"/>
  <c r="H23" i="3"/>
  <c r="G23" i="3"/>
  <c r="D23" i="3"/>
  <c r="C23" i="3"/>
  <c r="B23" i="3"/>
  <c r="I22" i="3"/>
  <c r="H22" i="3"/>
  <c r="G22" i="3"/>
  <c r="D22" i="3"/>
  <c r="C22" i="3"/>
  <c r="B22" i="3"/>
  <c r="I21" i="3"/>
  <c r="H21" i="3"/>
  <c r="G21" i="3"/>
  <c r="D21" i="3"/>
  <c r="C21" i="3"/>
  <c r="B21" i="3"/>
  <c r="I20" i="3"/>
  <c r="H20" i="3"/>
  <c r="G20" i="3"/>
  <c r="D20" i="3"/>
  <c r="C20" i="3"/>
  <c r="B20" i="3"/>
  <c r="I19" i="3"/>
  <c r="H19" i="3"/>
  <c r="G19" i="3"/>
  <c r="D19" i="3"/>
  <c r="C19" i="3"/>
  <c r="B19" i="3"/>
  <c r="I18" i="3"/>
  <c r="H18" i="3"/>
  <c r="G18" i="3"/>
  <c r="D18" i="3"/>
  <c r="C18" i="3"/>
  <c r="B18" i="3"/>
  <c r="I17" i="3"/>
  <c r="H17" i="3"/>
  <c r="G17" i="3"/>
  <c r="D17" i="3"/>
  <c r="C17" i="3"/>
  <c r="B17" i="3"/>
  <c r="I16" i="3"/>
  <c r="H16" i="3"/>
  <c r="G16" i="3"/>
  <c r="D16" i="3"/>
  <c r="C16" i="3"/>
  <c r="B16" i="3"/>
  <c r="I15" i="3"/>
  <c r="H15" i="3"/>
  <c r="G15" i="3"/>
  <c r="D15" i="3"/>
  <c r="C15" i="3"/>
  <c r="B15" i="3"/>
  <c r="I14" i="3"/>
  <c r="H14" i="3"/>
  <c r="G14" i="3"/>
  <c r="D14" i="3"/>
  <c r="C14" i="3"/>
  <c r="B14" i="3"/>
  <c r="I13" i="3"/>
  <c r="H13" i="3"/>
  <c r="G13" i="3"/>
  <c r="D13" i="3"/>
  <c r="C13" i="3"/>
  <c r="B13" i="3"/>
  <c r="I12" i="3"/>
  <c r="H12" i="3"/>
  <c r="G12" i="3"/>
  <c r="D12" i="3"/>
  <c r="C12" i="3"/>
  <c r="B12" i="3"/>
  <c r="I11" i="3"/>
  <c r="H11" i="3"/>
  <c r="G11" i="3"/>
  <c r="D11" i="3"/>
  <c r="C11" i="3"/>
  <c r="B11" i="3"/>
  <c r="I10" i="3"/>
  <c r="H10" i="3"/>
  <c r="G10" i="3"/>
  <c r="D10" i="3"/>
  <c r="C10" i="3"/>
  <c r="B10" i="3"/>
  <c r="I9" i="3"/>
  <c r="H9" i="3"/>
  <c r="G9" i="3"/>
  <c r="D9" i="3"/>
  <c r="C9" i="3"/>
  <c r="B9" i="3"/>
  <c r="I8" i="3"/>
  <c r="H8" i="3"/>
  <c r="G8" i="3"/>
  <c r="D8" i="3"/>
  <c r="C8" i="3"/>
  <c r="B8" i="3"/>
  <c r="I7" i="3"/>
  <c r="H7" i="3"/>
  <c r="G7" i="3"/>
  <c r="D7" i="3"/>
  <c r="C7" i="3"/>
  <c r="B7" i="3"/>
  <c r="I6" i="3"/>
  <c r="H6" i="3"/>
  <c r="G6" i="3"/>
  <c r="D6" i="3"/>
  <c r="C6" i="3"/>
  <c r="B6" i="3"/>
  <c r="I5" i="3"/>
  <c r="H5" i="3"/>
  <c r="G5" i="3"/>
  <c r="D5" i="3"/>
  <c r="C5" i="3"/>
  <c r="B5" i="3"/>
  <c r="I4" i="3"/>
  <c r="H4" i="3"/>
  <c r="F4" i="3"/>
  <c r="G4" i="3"/>
  <c r="D4" i="3"/>
  <c r="C4" i="3"/>
  <c r="B4" i="3"/>
  <c r="B133" i="28" l="1"/>
  <c r="AM133" i="6" s="1"/>
  <c r="A133" i="28"/>
  <c r="B127" i="28"/>
  <c r="AM127" i="6" s="1"/>
  <c r="A127" i="28"/>
  <c r="B126" i="28"/>
  <c r="AM126" i="6" s="1"/>
  <c r="A126" i="28"/>
  <c r="AZ133" i="27"/>
  <c r="AY133" i="27"/>
  <c r="AX133" i="27"/>
  <c r="AW133" i="27"/>
  <c r="AV133" i="27"/>
  <c r="AU133" i="27"/>
  <c r="AT133" i="27"/>
  <c r="AS133" i="27"/>
  <c r="AR133" i="27"/>
  <c r="AQ133" i="27"/>
  <c r="AP133" i="27"/>
  <c r="AO133" i="27"/>
  <c r="AN133" i="27"/>
  <c r="AM133" i="27"/>
  <c r="AL133" i="27"/>
  <c r="AK133" i="27"/>
  <c r="AJ133" i="27"/>
  <c r="AI133" i="27"/>
  <c r="AH133" i="27"/>
  <c r="AG133" i="27"/>
  <c r="AF133" i="27"/>
  <c r="AE133" i="27"/>
  <c r="AD133" i="27"/>
  <c r="AC133" i="27"/>
  <c r="AB133" i="27"/>
  <c r="AA133" i="27"/>
  <c r="Z133" i="27"/>
  <c r="Y133" i="27"/>
  <c r="X133" i="27"/>
  <c r="W133" i="27"/>
  <c r="V133" i="27"/>
  <c r="U133" i="27"/>
  <c r="T133" i="27"/>
  <c r="S133" i="27"/>
  <c r="R133" i="27"/>
  <c r="N133" i="6" s="1"/>
  <c r="Q133" i="27"/>
  <c r="G133" i="6" s="1"/>
  <c r="P133" i="27"/>
  <c r="AJ133" i="6" s="1"/>
  <c r="O133" i="27"/>
  <c r="AC133" i="6" s="1"/>
  <c r="N133" i="27"/>
  <c r="M133" i="27"/>
  <c r="L133" i="27"/>
  <c r="M133" i="6" s="1"/>
  <c r="K133" i="27"/>
  <c r="F133" i="6" s="1"/>
  <c r="J133" i="27"/>
  <c r="AI133" i="6" s="1"/>
  <c r="I133" i="27"/>
  <c r="AB133" i="6" s="1"/>
  <c r="H133" i="27"/>
  <c r="G133" i="27"/>
  <c r="F133" i="27"/>
  <c r="L133" i="6" s="1"/>
  <c r="E133" i="27"/>
  <c r="E133" i="6" s="1"/>
  <c r="D133" i="27"/>
  <c r="AH133" i="6" s="1"/>
  <c r="C133" i="27"/>
  <c r="AA133" i="6" s="1"/>
  <c r="B133" i="27"/>
  <c r="A133" i="27"/>
  <c r="AZ127" i="27"/>
  <c r="AY127" i="27"/>
  <c r="AX127" i="27"/>
  <c r="AW127" i="27"/>
  <c r="AV127" i="27"/>
  <c r="AU127" i="27"/>
  <c r="AT127" i="27"/>
  <c r="AS127" i="27"/>
  <c r="AR127" i="27"/>
  <c r="AQ127" i="27"/>
  <c r="AP127" i="27"/>
  <c r="AO127" i="27"/>
  <c r="AN127" i="27"/>
  <c r="AM127" i="27"/>
  <c r="AL127" i="27"/>
  <c r="AK127" i="27"/>
  <c r="AJ127" i="27"/>
  <c r="AI127" i="27"/>
  <c r="AH127" i="27"/>
  <c r="AG127" i="27"/>
  <c r="AF127" i="27"/>
  <c r="AE127" i="27"/>
  <c r="AD127" i="27"/>
  <c r="AC127" i="27"/>
  <c r="AB127" i="27"/>
  <c r="AA127" i="27"/>
  <c r="Z127" i="27"/>
  <c r="Y127" i="27"/>
  <c r="X127" i="27"/>
  <c r="W127" i="27"/>
  <c r="V127" i="27"/>
  <c r="U127" i="27"/>
  <c r="T127" i="27"/>
  <c r="S127" i="27"/>
  <c r="R127" i="27"/>
  <c r="N127" i="6" s="1"/>
  <c r="Q127" i="27"/>
  <c r="G127" i="6" s="1"/>
  <c r="P127" i="27"/>
  <c r="AJ127" i="6" s="1"/>
  <c r="O127" i="27"/>
  <c r="AC127" i="6" s="1"/>
  <c r="N127" i="27"/>
  <c r="M127" i="27"/>
  <c r="L127" i="27"/>
  <c r="M127" i="6" s="1"/>
  <c r="K127" i="27"/>
  <c r="F127" i="6" s="1"/>
  <c r="J127" i="27"/>
  <c r="AI127" i="6" s="1"/>
  <c r="I127" i="27"/>
  <c r="AB127" i="6" s="1"/>
  <c r="H127" i="27"/>
  <c r="G127" i="27"/>
  <c r="F127" i="27"/>
  <c r="L127" i="6" s="1"/>
  <c r="E127" i="27"/>
  <c r="E127" i="6" s="1"/>
  <c r="D127" i="27"/>
  <c r="AH127" i="6" s="1"/>
  <c r="C127" i="27"/>
  <c r="AA127" i="6" s="1"/>
  <c r="B127" i="27"/>
  <c r="A127" i="27"/>
  <c r="AZ126" i="27"/>
  <c r="AY126" i="27"/>
  <c r="AX126" i="27"/>
  <c r="AW126" i="27"/>
  <c r="AV126" i="27"/>
  <c r="AU126" i="27"/>
  <c r="AT126" i="27"/>
  <c r="AS126" i="27"/>
  <c r="AR126" i="27"/>
  <c r="AQ126" i="27"/>
  <c r="AP126" i="27"/>
  <c r="AO126" i="27"/>
  <c r="AN126" i="27"/>
  <c r="AM126" i="27"/>
  <c r="AL126" i="27"/>
  <c r="AK126" i="27"/>
  <c r="AJ126" i="27"/>
  <c r="AI126" i="27"/>
  <c r="AH126" i="27"/>
  <c r="AG126" i="27"/>
  <c r="AF126" i="27"/>
  <c r="AE126" i="27"/>
  <c r="AD126" i="27"/>
  <c r="AC126" i="27"/>
  <c r="AB126" i="27"/>
  <c r="AA126" i="27"/>
  <c r="Z126" i="27"/>
  <c r="Y126" i="27"/>
  <c r="X126" i="27"/>
  <c r="W126" i="27"/>
  <c r="V126" i="27"/>
  <c r="U126" i="27"/>
  <c r="T126" i="27"/>
  <c r="S126" i="27"/>
  <c r="R126" i="27"/>
  <c r="N126" i="6" s="1"/>
  <c r="Q126" i="27"/>
  <c r="G126" i="6" s="1"/>
  <c r="P126" i="27"/>
  <c r="AJ126" i="6" s="1"/>
  <c r="O126" i="27"/>
  <c r="AC126" i="6" s="1"/>
  <c r="N126" i="27"/>
  <c r="M126" i="27"/>
  <c r="L126" i="27"/>
  <c r="M126" i="6" s="1"/>
  <c r="K126" i="27"/>
  <c r="F126" i="6" s="1"/>
  <c r="J126" i="27"/>
  <c r="AI126" i="6" s="1"/>
  <c r="I126" i="27"/>
  <c r="AB126" i="6" s="1"/>
  <c r="H126" i="27"/>
  <c r="G126" i="27"/>
  <c r="F126" i="27"/>
  <c r="L126" i="6" s="1"/>
  <c r="E126" i="27"/>
  <c r="E126" i="6" s="1"/>
  <c r="D126" i="27"/>
  <c r="AH126" i="6" s="1"/>
  <c r="C126" i="27"/>
  <c r="AA126" i="6" s="1"/>
  <c r="B126" i="27"/>
  <c r="A126" i="27"/>
  <c r="I133" i="26"/>
  <c r="H133" i="26"/>
  <c r="G133" i="26"/>
  <c r="F133" i="26"/>
  <c r="E133" i="26"/>
  <c r="D133" i="26"/>
  <c r="O133" i="6" s="1"/>
  <c r="C133" i="26"/>
  <c r="AK133" i="6" s="1"/>
  <c r="B133" i="26"/>
  <c r="AD133" i="6" s="1"/>
  <c r="A133" i="26"/>
  <c r="I127" i="26"/>
  <c r="H127" i="26"/>
  <c r="G127" i="26"/>
  <c r="F127" i="26"/>
  <c r="E127" i="26"/>
  <c r="D127" i="26"/>
  <c r="O127" i="6" s="1"/>
  <c r="C127" i="26"/>
  <c r="AK127" i="6" s="1"/>
  <c r="B127" i="26"/>
  <c r="AD127" i="6" s="1"/>
  <c r="A127" i="26"/>
  <c r="V127" i="25"/>
  <c r="X127" i="6" s="1"/>
  <c r="U127" i="25"/>
  <c r="T127" i="25"/>
  <c r="P127" i="6" s="1"/>
  <c r="S127" i="25"/>
  <c r="I127" i="6" s="1"/>
  <c r="R127" i="25"/>
  <c r="Q127" i="25"/>
  <c r="P127" i="25"/>
  <c r="AL127" i="6" s="1"/>
  <c r="O127" i="25"/>
  <c r="AE127" i="6" s="1"/>
  <c r="N127" i="25"/>
  <c r="W127" i="6" s="1"/>
  <c r="M127" i="25"/>
  <c r="H127" i="6" s="1"/>
  <c r="L127" i="25"/>
  <c r="V127" i="6" s="1"/>
  <c r="K127" i="25"/>
  <c r="U127" i="6" s="1"/>
  <c r="J127" i="25"/>
  <c r="T127" i="6" s="1"/>
  <c r="I127" i="25"/>
  <c r="S127" i="6" s="1"/>
  <c r="H127" i="25"/>
  <c r="R127" i="6" s="1"/>
  <c r="G127" i="25"/>
  <c r="K127" i="6" s="1"/>
  <c r="F127" i="25"/>
  <c r="D127" i="6" s="1"/>
  <c r="E127" i="25"/>
  <c r="C127" i="6" s="1"/>
  <c r="D127" i="25"/>
  <c r="B127" i="6" s="1"/>
  <c r="C127" i="25"/>
  <c r="AG127" i="6" s="1"/>
  <c r="B127" i="25"/>
  <c r="Z127" i="6" s="1"/>
  <c r="A127" i="25"/>
  <c r="B144" i="24"/>
  <c r="A144" i="24"/>
  <c r="B133" i="24"/>
  <c r="AH133" i="4" s="1"/>
  <c r="B127" i="24"/>
  <c r="AH127" i="4" s="1"/>
  <c r="B126" i="24"/>
  <c r="AH126" i="4" s="1"/>
  <c r="B125" i="24"/>
  <c r="AH125" i="4" s="1"/>
  <c r="B124" i="24"/>
  <c r="AH124" i="4" s="1"/>
  <c r="AZ133" i="23"/>
  <c r="AY133" i="23"/>
  <c r="AX133" i="23"/>
  <c r="AW133" i="23"/>
  <c r="AV133" i="23"/>
  <c r="AU133" i="23"/>
  <c r="AT133" i="23"/>
  <c r="AS133" i="23"/>
  <c r="AR133" i="23"/>
  <c r="AQ133" i="23"/>
  <c r="AP133" i="23"/>
  <c r="AO133" i="23"/>
  <c r="AN133" i="23"/>
  <c r="AM133" i="23"/>
  <c r="AL133" i="23"/>
  <c r="AK133" i="23"/>
  <c r="AJ133" i="23"/>
  <c r="AI133" i="23"/>
  <c r="AH133" i="23"/>
  <c r="AG133" i="23"/>
  <c r="AF133" i="23"/>
  <c r="AE133" i="23"/>
  <c r="AD133" i="23"/>
  <c r="AC133" i="23"/>
  <c r="AB133" i="23"/>
  <c r="AA133" i="23"/>
  <c r="Z133" i="23"/>
  <c r="Y133" i="23"/>
  <c r="X133" i="23"/>
  <c r="W133" i="23"/>
  <c r="V133" i="23"/>
  <c r="U133" i="23"/>
  <c r="T133" i="23"/>
  <c r="S133" i="23"/>
  <c r="R133" i="23"/>
  <c r="P133" i="4" s="1"/>
  <c r="Q133" i="23"/>
  <c r="I133" i="4" s="1"/>
  <c r="P133" i="23"/>
  <c r="AE133" i="4" s="1"/>
  <c r="O133" i="23"/>
  <c r="X133" i="4" s="1"/>
  <c r="N133" i="23"/>
  <c r="M133" i="23"/>
  <c r="L133" i="23"/>
  <c r="O133" i="4" s="1"/>
  <c r="K133" i="23"/>
  <c r="H133" i="4" s="1"/>
  <c r="J133" i="23"/>
  <c r="AD133" i="4" s="1"/>
  <c r="I133" i="23"/>
  <c r="W133" i="4" s="1"/>
  <c r="H133" i="23"/>
  <c r="G133" i="23"/>
  <c r="F133" i="23"/>
  <c r="N133" i="4" s="1"/>
  <c r="E133" i="23"/>
  <c r="G133" i="4" s="1"/>
  <c r="D133" i="23"/>
  <c r="AC133" i="4" s="1"/>
  <c r="C133" i="23"/>
  <c r="V133" i="4" s="1"/>
  <c r="B133" i="23"/>
  <c r="A133" i="23"/>
  <c r="AZ127" i="23"/>
  <c r="AY127" i="23"/>
  <c r="AX127" i="23"/>
  <c r="AW127" i="23"/>
  <c r="AV127" i="23"/>
  <c r="AU127" i="23"/>
  <c r="AT127" i="23"/>
  <c r="AS127" i="23"/>
  <c r="AR127" i="23"/>
  <c r="AQ127" i="23"/>
  <c r="AP127" i="23"/>
  <c r="AO127" i="23"/>
  <c r="AN127" i="23"/>
  <c r="AM127" i="23"/>
  <c r="AL127" i="23"/>
  <c r="AK127" i="23"/>
  <c r="AJ127" i="23"/>
  <c r="AI127" i="23"/>
  <c r="AH127" i="23"/>
  <c r="AG127" i="23"/>
  <c r="AF127" i="23"/>
  <c r="AE127" i="23"/>
  <c r="AD127" i="23"/>
  <c r="AC127" i="23"/>
  <c r="AB127" i="23"/>
  <c r="AA127" i="23"/>
  <c r="Z127" i="23"/>
  <c r="Y127" i="23"/>
  <c r="X127" i="23"/>
  <c r="W127" i="23"/>
  <c r="V127" i="23"/>
  <c r="U127" i="23"/>
  <c r="T127" i="23"/>
  <c r="S127" i="23"/>
  <c r="R127" i="23"/>
  <c r="P127" i="4" s="1"/>
  <c r="Q127" i="23"/>
  <c r="I127" i="4" s="1"/>
  <c r="P127" i="23"/>
  <c r="AE127" i="4" s="1"/>
  <c r="O127" i="23"/>
  <c r="X127" i="4" s="1"/>
  <c r="N127" i="23"/>
  <c r="M127" i="23"/>
  <c r="L127" i="23"/>
  <c r="O127" i="4" s="1"/>
  <c r="K127" i="23"/>
  <c r="H127" i="4" s="1"/>
  <c r="J127" i="23"/>
  <c r="AD127" i="4" s="1"/>
  <c r="I127" i="23"/>
  <c r="W127" i="4" s="1"/>
  <c r="H127" i="23"/>
  <c r="G127" i="23"/>
  <c r="F127" i="23"/>
  <c r="N127" i="4" s="1"/>
  <c r="E127" i="23"/>
  <c r="G127" i="4" s="1"/>
  <c r="D127" i="23"/>
  <c r="AC127" i="4" s="1"/>
  <c r="C127" i="23"/>
  <c r="V127" i="4" s="1"/>
  <c r="B127" i="23"/>
  <c r="A127" i="23"/>
  <c r="AZ126" i="23"/>
  <c r="AY126" i="23"/>
  <c r="AX126" i="23"/>
  <c r="AW126" i="23"/>
  <c r="AV126" i="23"/>
  <c r="AU126" i="23"/>
  <c r="AT126" i="23"/>
  <c r="AS126" i="23"/>
  <c r="AR126" i="23"/>
  <c r="AQ126" i="23"/>
  <c r="AP126" i="23"/>
  <c r="AO126" i="23"/>
  <c r="AN126" i="23"/>
  <c r="AM126" i="23"/>
  <c r="AL126" i="23"/>
  <c r="AK126" i="23"/>
  <c r="AJ126" i="23"/>
  <c r="AI126" i="23"/>
  <c r="AH126" i="23"/>
  <c r="AG126" i="23"/>
  <c r="AF126" i="23"/>
  <c r="AE126" i="23"/>
  <c r="AD126" i="23"/>
  <c r="AC126" i="23"/>
  <c r="AB126" i="23"/>
  <c r="AA126" i="23"/>
  <c r="Z126" i="23"/>
  <c r="Y126" i="23"/>
  <c r="X126" i="23"/>
  <c r="W126" i="23"/>
  <c r="V126" i="23"/>
  <c r="U126" i="23"/>
  <c r="T126" i="23"/>
  <c r="S126" i="23"/>
  <c r="R126" i="23"/>
  <c r="P126" i="4" s="1"/>
  <c r="Q126" i="23"/>
  <c r="I126" i="4" s="1"/>
  <c r="P126" i="23"/>
  <c r="AE126" i="4" s="1"/>
  <c r="O126" i="23"/>
  <c r="X126" i="4" s="1"/>
  <c r="N126" i="23"/>
  <c r="M126" i="23"/>
  <c r="L126" i="23"/>
  <c r="O126" i="4" s="1"/>
  <c r="K126" i="23"/>
  <c r="H126" i="4" s="1"/>
  <c r="J126" i="23"/>
  <c r="AD126" i="4" s="1"/>
  <c r="I126" i="23"/>
  <c r="W126" i="4" s="1"/>
  <c r="H126" i="23"/>
  <c r="G126" i="23"/>
  <c r="F126" i="23"/>
  <c r="N126" i="4" s="1"/>
  <c r="E126" i="23"/>
  <c r="G126" i="4" s="1"/>
  <c r="D126" i="23"/>
  <c r="AC126" i="4" s="1"/>
  <c r="C126" i="23"/>
  <c r="V126" i="4" s="1"/>
  <c r="B126" i="23"/>
  <c r="A126" i="23"/>
  <c r="AZ125" i="23"/>
  <c r="AY125" i="23"/>
  <c r="AX125" i="23"/>
  <c r="AW125" i="23"/>
  <c r="AV125" i="23"/>
  <c r="AU125" i="23"/>
  <c r="AT125" i="23"/>
  <c r="AS125" i="23"/>
  <c r="AR125" i="23"/>
  <c r="AQ125" i="23"/>
  <c r="AP125" i="23"/>
  <c r="AO125" i="23"/>
  <c r="AN125" i="23"/>
  <c r="AM125" i="23"/>
  <c r="AL125" i="23"/>
  <c r="AK125" i="23"/>
  <c r="AJ125" i="23"/>
  <c r="AI125" i="23"/>
  <c r="AH125" i="23"/>
  <c r="AG125" i="23"/>
  <c r="AF125" i="23"/>
  <c r="AE125" i="23"/>
  <c r="AD125" i="23"/>
  <c r="AC125" i="23"/>
  <c r="AB125" i="23"/>
  <c r="AA125" i="23"/>
  <c r="Z125" i="23"/>
  <c r="Y125" i="23"/>
  <c r="X125" i="23"/>
  <c r="W125" i="23"/>
  <c r="V125" i="23"/>
  <c r="U125" i="23"/>
  <c r="T125" i="23"/>
  <c r="S125" i="23"/>
  <c r="R125" i="23"/>
  <c r="P125" i="4" s="1"/>
  <c r="Q125" i="23"/>
  <c r="I125" i="4" s="1"/>
  <c r="P125" i="23"/>
  <c r="AE125" i="4" s="1"/>
  <c r="O125" i="23"/>
  <c r="X125" i="4" s="1"/>
  <c r="N125" i="23"/>
  <c r="M125" i="23"/>
  <c r="L125" i="23"/>
  <c r="O125" i="4" s="1"/>
  <c r="K125" i="23"/>
  <c r="H125" i="4" s="1"/>
  <c r="J125" i="23"/>
  <c r="AD125" i="4" s="1"/>
  <c r="I125" i="23"/>
  <c r="W125" i="4" s="1"/>
  <c r="H125" i="23"/>
  <c r="G125" i="23"/>
  <c r="F125" i="23"/>
  <c r="N125" i="4" s="1"/>
  <c r="E125" i="23"/>
  <c r="G125" i="4" s="1"/>
  <c r="D125" i="23"/>
  <c r="AC125" i="4" s="1"/>
  <c r="C125" i="23"/>
  <c r="V125" i="4" s="1"/>
  <c r="B125" i="23"/>
  <c r="A125" i="23"/>
  <c r="AZ124" i="23"/>
  <c r="AY124" i="23"/>
  <c r="AX124" i="23"/>
  <c r="AW124" i="23"/>
  <c r="AV124" i="23"/>
  <c r="AU124" i="23"/>
  <c r="AT124" i="23"/>
  <c r="AS124" i="23"/>
  <c r="AR124" i="23"/>
  <c r="AQ124" i="23"/>
  <c r="AP124" i="23"/>
  <c r="AO124" i="23"/>
  <c r="AN124" i="23"/>
  <c r="AM124" i="23"/>
  <c r="AL124" i="23"/>
  <c r="AK124" i="23"/>
  <c r="AJ124" i="23"/>
  <c r="AI124" i="23"/>
  <c r="AH124" i="23"/>
  <c r="AG124" i="23"/>
  <c r="AF124" i="23"/>
  <c r="AE124" i="23"/>
  <c r="AD124" i="23"/>
  <c r="AC124" i="23"/>
  <c r="AB124" i="23"/>
  <c r="AA124" i="23"/>
  <c r="Z124" i="23"/>
  <c r="Y124" i="23"/>
  <c r="X124" i="23"/>
  <c r="W124" i="23"/>
  <c r="V124" i="23"/>
  <c r="U124" i="23"/>
  <c r="T124" i="23"/>
  <c r="S124" i="23"/>
  <c r="R124" i="23"/>
  <c r="P124" i="4" s="1"/>
  <c r="Q124" i="23"/>
  <c r="I124" i="4" s="1"/>
  <c r="P124" i="23"/>
  <c r="AE124" i="4" s="1"/>
  <c r="O124" i="23"/>
  <c r="X124" i="4" s="1"/>
  <c r="N124" i="23"/>
  <c r="M124" i="23"/>
  <c r="L124" i="23"/>
  <c r="O124" i="4" s="1"/>
  <c r="K124" i="23"/>
  <c r="H124" i="4" s="1"/>
  <c r="J124" i="23"/>
  <c r="AD124" i="4" s="1"/>
  <c r="I124" i="23"/>
  <c r="W124" i="4" s="1"/>
  <c r="H124" i="23"/>
  <c r="G124" i="23"/>
  <c r="F124" i="23"/>
  <c r="N124" i="4" s="1"/>
  <c r="E124" i="23"/>
  <c r="G124" i="4" s="1"/>
  <c r="D124" i="23"/>
  <c r="AC124" i="4" s="1"/>
  <c r="C124" i="23"/>
  <c r="V124" i="4" s="1"/>
  <c r="B124" i="23"/>
  <c r="A124" i="23"/>
  <c r="AZ123" i="23"/>
  <c r="AY123" i="23"/>
  <c r="AX123" i="23"/>
  <c r="AW123" i="23"/>
  <c r="AV123" i="23"/>
  <c r="AU123" i="23"/>
  <c r="AT123" i="23"/>
  <c r="AS123" i="23"/>
  <c r="AR123" i="23"/>
  <c r="AQ123" i="23"/>
  <c r="AP123" i="23"/>
  <c r="AO123" i="23"/>
  <c r="AN123" i="23"/>
  <c r="AM123" i="23"/>
  <c r="AL123" i="23"/>
  <c r="AK123" i="23"/>
  <c r="AJ123" i="23"/>
  <c r="AI123" i="23"/>
  <c r="AH123" i="23"/>
  <c r="AG123" i="23"/>
  <c r="AF123" i="23"/>
  <c r="AE123" i="23"/>
  <c r="AD123" i="23"/>
  <c r="AC123" i="23"/>
  <c r="AB123" i="23"/>
  <c r="AA123" i="23"/>
  <c r="Z123" i="23"/>
  <c r="Y123" i="23"/>
  <c r="X123" i="23"/>
  <c r="W123" i="23"/>
  <c r="V123" i="23"/>
  <c r="U123" i="23"/>
  <c r="T123" i="23"/>
  <c r="S123" i="23"/>
  <c r="R123" i="23"/>
  <c r="P123" i="4" s="1"/>
  <c r="Q123" i="23"/>
  <c r="I123" i="4" s="1"/>
  <c r="P123" i="23"/>
  <c r="AE123" i="4" s="1"/>
  <c r="O123" i="23"/>
  <c r="X123" i="4" s="1"/>
  <c r="N123" i="23"/>
  <c r="M123" i="23"/>
  <c r="L123" i="23"/>
  <c r="O123" i="4" s="1"/>
  <c r="K123" i="23"/>
  <c r="H123" i="4" s="1"/>
  <c r="J123" i="23"/>
  <c r="AD123" i="4" s="1"/>
  <c r="I123" i="23"/>
  <c r="W123" i="4" s="1"/>
  <c r="H123" i="23"/>
  <c r="G123" i="23"/>
  <c r="F123" i="23"/>
  <c r="N123" i="4" s="1"/>
  <c r="E123" i="23"/>
  <c r="G123" i="4" s="1"/>
  <c r="D123" i="23"/>
  <c r="AC123" i="4" s="1"/>
  <c r="C123" i="23"/>
  <c r="V123" i="4" s="1"/>
  <c r="B123" i="23"/>
  <c r="A123" i="23"/>
  <c r="AZ122" i="23"/>
  <c r="AY122" i="23"/>
  <c r="AX122" i="23"/>
  <c r="AW122" i="23"/>
  <c r="AV122" i="23"/>
  <c r="AU122" i="23"/>
  <c r="AT122" i="23"/>
  <c r="AS122" i="23"/>
  <c r="AR122" i="23"/>
  <c r="AQ122" i="23"/>
  <c r="AP122" i="23"/>
  <c r="AO122" i="23"/>
  <c r="AN122" i="23"/>
  <c r="AM122" i="23"/>
  <c r="AL122" i="23"/>
  <c r="AK122" i="23"/>
  <c r="AJ122" i="23"/>
  <c r="AI122" i="23"/>
  <c r="AH122" i="23"/>
  <c r="AG122" i="23"/>
  <c r="AF122" i="23"/>
  <c r="AE122" i="23"/>
  <c r="AD122" i="23"/>
  <c r="AC122" i="23"/>
  <c r="AB122" i="23"/>
  <c r="AA122" i="23"/>
  <c r="Z122" i="23"/>
  <c r="Y122" i="23"/>
  <c r="X122" i="23"/>
  <c r="W122" i="23"/>
  <c r="V122" i="23"/>
  <c r="U122" i="23"/>
  <c r="T122" i="23"/>
  <c r="S122" i="23"/>
  <c r="R122" i="23"/>
  <c r="P122" i="4" s="1"/>
  <c r="Q122" i="23"/>
  <c r="I122" i="4" s="1"/>
  <c r="P122" i="23"/>
  <c r="AE122" i="4" s="1"/>
  <c r="O122" i="23"/>
  <c r="X122" i="4" s="1"/>
  <c r="N122" i="23"/>
  <c r="M122" i="23"/>
  <c r="L122" i="23"/>
  <c r="O122" i="4" s="1"/>
  <c r="K122" i="23"/>
  <c r="H122" i="4" s="1"/>
  <c r="J122" i="23"/>
  <c r="AD122" i="4" s="1"/>
  <c r="I122" i="23"/>
  <c r="W122" i="4" s="1"/>
  <c r="H122" i="23"/>
  <c r="G122" i="23"/>
  <c r="F122" i="23"/>
  <c r="N122" i="4" s="1"/>
  <c r="E122" i="23"/>
  <c r="G122" i="4" s="1"/>
  <c r="D122" i="23"/>
  <c r="AC122" i="4" s="1"/>
  <c r="C122" i="23"/>
  <c r="V122" i="4" s="1"/>
  <c r="B122" i="23"/>
  <c r="A122" i="23"/>
  <c r="I143" i="22"/>
  <c r="H143" i="22"/>
  <c r="G143" i="22"/>
  <c r="F143" i="22"/>
  <c r="E143" i="22"/>
  <c r="D143" i="22"/>
  <c r="Q143" i="4" s="1"/>
  <c r="C143" i="22"/>
  <c r="AF143" i="4" s="1"/>
  <c r="B143" i="22"/>
  <c r="Y143" i="4" s="1"/>
  <c r="A143" i="22"/>
  <c r="I133" i="22"/>
  <c r="H133" i="22"/>
  <c r="G133" i="22"/>
  <c r="F133" i="22"/>
  <c r="E133" i="22"/>
  <c r="D133" i="22"/>
  <c r="Q133" i="4" s="1"/>
  <c r="C133" i="22"/>
  <c r="AF133" i="4" s="1"/>
  <c r="B133" i="22"/>
  <c r="Y133" i="4" s="1"/>
  <c r="A133" i="22"/>
  <c r="I127" i="22"/>
  <c r="H127" i="22"/>
  <c r="G127" i="22"/>
  <c r="F127" i="22"/>
  <c r="E127" i="22"/>
  <c r="D127" i="22"/>
  <c r="Q127" i="4" s="1"/>
  <c r="C127" i="22"/>
  <c r="AF127" i="4" s="1"/>
  <c r="B127" i="22"/>
  <c r="Y127" i="4" s="1"/>
  <c r="A127" i="22"/>
  <c r="I126" i="22"/>
  <c r="H126" i="22"/>
  <c r="G126" i="22"/>
  <c r="F126" i="22"/>
  <c r="E126" i="22"/>
  <c r="D126" i="22"/>
  <c r="Q126" i="4" s="1"/>
  <c r="C126" i="22"/>
  <c r="AF126" i="4" s="1"/>
  <c r="B126" i="22"/>
  <c r="Y126" i="4" s="1"/>
  <c r="A126" i="22"/>
  <c r="I125" i="22"/>
  <c r="H125" i="22"/>
  <c r="G125" i="22"/>
  <c r="F125" i="22"/>
  <c r="E125" i="22"/>
  <c r="D125" i="22"/>
  <c r="Q125" i="4" s="1"/>
  <c r="C125" i="22"/>
  <c r="AF125" i="4" s="1"/>
  <c r="B125" i="22"/>
  <c r="Y125" i="4" s="1"/>
  <c r="A125" i="22"/>
  <c r="I124" i="22"/>
  <c r="H124" i="22"/>
  <c r="G124" i="22"/>
  <c r="F124" i="22"/>
  <c r="E124" i="22"/>
  <c r="D124" i="22"/>
  <c r="Q124" i="4" s="1"/>
  <c r="C124" i="22"/>
  <c r="AF124" i="4" s="1"/>
  <c r="B124" i="22"/>
  <c r="Y124" i="4" s="1"/>
  <c r="A124" i="22"/>
  <c r="T133" i="21" l="1"/>
  <c r="S133" i="21"/>
  <c r="R133" i="4" s="1"/>
  <c r="R133" i="21"/>
  <c r="K133" i="4" s="1"/>
  <c r="Q133" i="21"/>
  <c r="P133" i="21"/>
  <c r="O133" i="21"/>
  <c r="N133" i="21"/>
  <c r="M133" i="21"/>
  <c r="AG133" i="4" s="1"/>
  <c r="L133" i="21"/>
  <c r="Z133" i="4" s="1"/>
  <c r="K133" i="21"/>
  <c r="J133" i="4" s="1"/>
  <c r="J133" i="21"/>
  <c r="S133" i="4" s="1"/>
  <c r="I133" i="21"/>
  <c r="M133" i="4" s="1"/>
  <c r="H133" i="21"/>
  <c r="F133" i="4" s="1"/>
  <c r="G133" i="21"/>
  <c r="E133" i="4" s="1"/>
  <c r="F133" i="21"/>
  <c r="D133" i="4" s="1"/>
  <c r="E133" i="21"/>
  <c r="C133" i="4" s="1"/>
  <c r="D133" i="21"/>
  <c r="B133" i="4" s="1"/>
  <c r="C133" i="21"/>
  <c r="AB133" i="4" s="1"/>
  <c r="B133" i="21"/>
  <c r="U133" i="4" s="1"/>
  <c r="A133" i="21"/>
  <c r="T127" i="21"/>
  <c r="S127" i="21"/>
  <c r="R127" i="4" s="1"/>
  <c r="R127" i="21"/>
  <c r="K127" i="4" s="1"/>
  <c r="Q127" i="21"/>
  <c r="P127" i="21"/>
  <c r="O127" i="21"/>
  <c r="N127" i="21"/>
  <c r="M127" i="21"/>
  <c r="AG127" i="4" s="1"/>
  <c r="L127" i="21"/>
  <c r="Z127" i="4" s="1"/>
  <c r="K127" i="21"/>
  <c r="J127" i="4" s="1"/>
  <c r="J127" i="21"/>
  <c r="S127" i="4" s="1"/>
  <c r="I127" i="21"/>
  <c r="M127" i="4" s="1"/>
  <c r="H127" i="21"/>
  <c r="F127" i="4" s="1"/>
  <c r="G127" i="21"/>
  <c r="E127" i="4" s="1"/>
  <c r="F127" i="21"/>
  <c r="D127" i="4" s="1"/>
  <c r="E127" i="21"/>
  <c r="C127" i="4" s="1"/>
  <c r="D127" i="21"/>
  <c r="B127" i="4" s="1"/>
  <c r="C127" i="21"/>
  <c r="AB127" i="4" s="1"/>
  <c r="B127" i="21"/>
  <c r="U127" i="4" s="1"/>
  <c r="A127" i="21"/>
  <c r="G83" i="5" l="1"/>
  <c r="H83" i="5"/>
  <c r="I83" i="5"/>
  <c r="I126" i="26"/>
  <c r="H126" i="26"/>
  <c r="G126" i="26"/>
  <c r="F126" i="26"/>
  <c r="E126" i="26"/>
  <c r="D126" i="26"/>
  <c r="O126" i="6" s="1"/>
  <c r="C126" i="26"/>
  <c r="AK126" i="6" s="1"/>
  <c r="B126" i="26"/>
  <c r="AD126" i="6" s="1"/>
  <c r="A126" i="26"/>
  <c r="V126" i="25"/>
  <c r="X126" i="6" s="1"/>
  <c r="U126" i="25"/>
  <c r="T126" i="25"/>
  <c r="P126" i="6" s="1"/>
  <c r="S126" i="25"/>
  <c r="I126" i="6" s="1"/>
  <c r="R126" i="25"/>
  <c r="Q126" i="25"/>
  <c r="P126" i="25"/>
  <c r="AL126" i="6" s="1"/>
  <c r="O126" i="25"/>
  <c r="AE126" i="6" s="1"/>
  <c r="N126" i="25"/>
  <c r="W126" i="6" s="1"/>
  <c r="M126" i="25"/>
  <c r="H126" i="6" s="1"/>
  <c r="L126" i="25"/>
  <c r="V126" i="6" s="1"/>
  <c r="K126" i="25"/>
  <c r="U126" i="6" s="1"/>
  <c r="J126" i="25"/>
  <c r="T126" i="6" s="1"/>
  <c r="I126" i="25"/>
  <c r="S126" i="6" s="1"/>
  <c r="H126" i="25"/>
  <c r="R126" i="6" s="1"/>
  <c r="G126" i="25"/>
  <c r="K126" i="6" s="1"/>
  <c r="F126" i="25"/>
  <c r="D126" i="6" s="1"/>
  <c r="E126" i="25"/>
  <c r="C126" i="6" s="1"/>
  <c r="D126" i="25"/>
  <c r="B126" i="6" s="1"/>
  <c r="C126" i="25"/>
  <c r="AG126" i="6" s="1"/>
  <c r="B126" i="25"/>
  <c r="Z126" i="6" s="1"/>
  <c r="A126" i="25"/>
  <c r="T126" i="21"/>
  <c r="S126" i="21"/>
  <c r="R126" i="4" s="1"/>
  <c r="R126" i="21"/>
  <c r="K126" i="4" s="1"/>
  <c r="Q126" i="21"/>
  <c r="P126" i="21"/>
  <c r="O126" i="21"/>
  <c r="N126" i="21"/>
  <c r="M126" i="21"/>
  <c r="AG126" i="4" s="1"/>
  <c r="L126" i="21"/>
  <c r="Z126" i="4" s="1"/>
  <c r="K126" i="21"/>
  <c r="J126" i="4" s="1"/>
  <c r="J126" i="21"/>
  <c r="S126" i="4" s="1"/>
  <c r="I126" i="21"/>
  <c r="M126" i="4" s="1"/>
  <c r="H126" i="21"/>
  <c r="F126" i="4" s="1"/>
  <c r="G126" i="21"/>
  <c r="E126" i="4" s="1"/>
  <c r="F126" i="21"/>
  <c r="D126" i="4" s="1"/>
  <c r="E126" i="21"/>
  <c r="C126" i="4" s="1"/>
  <c r="D126" i="21"/>
  <c r="B126" i="4" s="1"/>
  <c r="C126" i="21"/>
  <c r="AB126" i="4" s="1"/>
  <c r="B126" i="21"/>
  <c r="U126" i="4" s="1"/>
  <c r="A126" i="21"/>
  <c r="I83" i="3" l="1"/>
  <c r="D7" i="1" s="1"/>
  <c r="H83" i="3"/>
  <c r="D6" i="1" s="1"/>
  <c r="G83" i="3"/>
  <c r="A125" i="28"/>
  <c r="B125" i="28"/>
  <c r="AM125" i="6" s="1"/>
  <c r="AZ125" i="27"/>
  <c r="AY125" i="27"/>
  <c r="AX125" i="27"/>
  <c r="AW125" i="27"/>
  <c r="AV125" i="27"/>
  <c r="AU125" i="27"/>
  <c r="AT125" i="27"/>
  <c r="AS125" i="27"/>
  <c r="AR125" i="27"/>
  <c r="AQ125" i="27"/>
  <c r="AP125" i="27"/>
  <c r="AO125" i="27"/>
  <c r="AN125" i="27"/>
  <c r="AM125" i="27"/>
  <c r="AL125" i="27"/>
  <c r="AK125" i="27"/>
  <c r="AJ125" i="27"/>
  <c r="AI125" i="27"/>
  <c r="AH125" i="27"/>
  <c r="AG125" i="27"/>
  <c r="AF125" i="27"/>
  <c r="AE125" i="27"/>
  <c r="AD125" i="27"/>
  <c r="AC125" i="27"/>
  <c r="AB125" i="27"/>
  <c r="AA125" i="27"/>
  <c r="Z125" i="27"/>
  <c r="Y125" i="27"/>
  <c r="X125" i="27"/>
  <c r="W125" i="27"/>
  <c r="V125" i="27"/>
  <c r="U125" i="27"/>
  <c r="T125" i="27"/>
  <c r="S125" i="27"/>
  <c r="R125" i="27"/>
  <c r="N125" i="6" s="1"/>
  <c r="Q125" i="27"/>
  <c r="G125" i="6" s="1"/>
  <c r="P125" i="27"/>
  <c r="AJ125" i="6" s="1"/>
  <c r="O125" i="27"/>
  <c r="AC125" i="6" s="1"/>
  <c r="N125" i="27"/>
  <c r="M125" i="27"/>
  <c r="L125" i="27"/>
  <c r="M125" i="6" s="1"/>
  <c r="K125" i="27"/>
  <c r="F125" i="6" s="1"/>
  <c r="J125" i="27"/>
  <c r="AI125" i="6" s="1"/>
  <c r="I125" i="27"/>
  <c r="AB125" i="6" s="1"/>
  <c r="H125" i="27"/>
  <c r="G125" i="27"/>
  <c r="F125" i="27"/>
  <c r="L125" i="6" s="1"/>
  <c r="E125" i="27"/>
  <c r="E125" i="6" s="1"/>
  <c r="D125" i="27"/>
  <c r="AH125" i="6" s="1"/>
  <c r="C125" i="27"/>
  <c r="AA125" i="6" s="1"/>
  <c r="B125" i="27"/>
  <c r="A125" i="27"/>
  <c r="I125" i="26"/>
  <c r="H125" i="26"/>
  <c r="G125" i="26"/>
  <c r="F125" i="26"/>
  <c r="E125" i="26"/>
  <c r="D125" i="26"/>
  <c r="O125" i="6" s="1"/>
  <c r="C125" i="26"/>
  <c r="AK125" i="6" s="1"/>
  <c r="B125" i="26"/>
  <c r="AD125" i="6" s="1"/>
  <c r="A125" i="26"/>
  <c r="V125" i="25"/>
  <c r="X125" i="6" s="1"/>
  <c r="U125" i="25"/>
  <c r="T125" i="25"/>
  <c r="P125" i="6" s="1"/>
  <c r="S125" i="25"/>
  <c r="I125" i="6" s="1"/>
  <c r="R125" i="25"/>
  <c r="Q125" i="25"/>
  <c r="P125" i="25"/>
  <c r="AL125" i="6" s="1"/>
  <c r="O125" i="25"/>
  <c r="AE125" i="6" s="1"/>
  <c r="N125" i="25"/>
  <c r="W125" i="6" s="1"/>
  <c r="M125" i="25"/>
  <c r="H125" i="6" s="1"/>
  <c r="L125" i="25"/>
  <c r="V125" i="6" s="1"/>
  <c r="K125" i="25"/>
  <c r="U125" i="6" s="1"/>
  <c r="J125" i="25"/>
  <c r="T125" i="6" s="1"/>
  <c r="I125" i="25"/>
  <c r="S125" i="6" s="1"/>
  <c r="H125" i="25"/>
  <c r="R125" i="6" s="1"/>
  <c r="G125" i="25"/>
  <c r="K125" i="6" s="1"/>
  <c r="F125" i="25"/>
  <c r="D125" i="6" s="1"/>
  <c r="E125" i="25"/>
  <c r="C125" i="6" s="1"/>
  <c r="D125" i="25"/>
  <c r="B125" i="6" s="1"/>
  <c r="C125" i="25"/>
  <c r="AG125" i="6" s="1"/>
  <c r="B125" i="25"/>
  <c r="Z125" i="6" s="1"/>
  <c r="A125" i="25"/>
  <c r="T125" i="21"/>
  <c r="S125" i="21"/>
  <c r="R125" i="4" s="1"/>
  <c r="R125" i="21"/>
  <c r="K125" i="4" s="1"/>
  <c r="Q125" i="21"/>
  <c r="P125" i="21"/>
  <c r="O125" i="21"/>
  <c r="N125" i="21"/>
  <c r="M125" i="21"/>
  <c r="AG125" i="4" s="1"/>
  <c r="L125" i="21"/>
  <c r="Z125" i="4" s="1"/>
  <c r="K125" i="21"/>
  <c r="J125" i="4" s="1"/>
  <c r="J125" i="21"/>
  <c r="S125" i="4" s="1"/>
  <c r="I125" i="21"/>
  <c r="M125" i="4" s="1"/>
  <c r="H125" i="21"/>
  <c r="F125" i="4" s="1"/>
  <c r="G125" i="21"/>
  <c r="E125" i="4" s="1"/>
  <c r="F125" i="21"/>
  <c r="D125" i="4" s="1"/>
  <c r="E125" i="21"/>
  <c r="C125" i="4" s="1"/>
  <c r="D125" i="21"/>
  <c r="B125" i="4" s="1"/>
  <c r="C125" i="21"/>
  <c r="AB125" i="4" s="1"/>
  <c r="B125" i="21"/>
  <c r="U125" i="4" s="1"/>
  <c r="A125" i="21"/>
  <c r="K17" i="2"/>
  <c r="J17" i="2"/>
  <c r="H17" i="2"/>
  <c r="K16" i="2"/>
  <c r="J16" i="2"/>
  <c r="H16" i="2"/>
  <c r="G17" i="2"/>
  <c r="G16" i="2"/>
  <c r="F17" i="2"/>
  <c r="F16" i="2"/>
  <c r="D17" i="2"/>
  <c r="D16" i="2"/>
  <c r="B124" i="28"/>
  <c r="AM124" i="6" s="1"/>
  <c r="A124" i="28"/>
  <c r="AZ124" i="27"/>
  <c r="AY124" i="27"/>
  <c r="AX124" i="27"/>
  <c r="AW124" i="27"/>
  <c r="AV124" i="27"/>
  <c r="AU124" i="27"/>
  <c r="AT124" i="27"/>
  <c r="AS124" i="27"/>
  <c r="AR124" i="27"/>
  <c r="AQ124" i="27"/>
  <c r="AP124" i="27"/>
  <c r="AO124" i="27"/>
  <c r="AN124" i="27"/>
  <c r="AM124" i="27"/>
  <c r="AL124" i="27"/>
  <c r="AK124" i="27"/>
  <c r="AJ124" i="27"/>
  <c r="AI124" i="27"/>
  <c r="AH124" i="27"/>
  <c r="AG124" i="27"/>
  <c r="AF124" i="27"/>
  <c r="AE124" i="27"/>
  <c r="AD124" i="27"/>
  <c r="AC124" i="27"/>
  <c r="AB124" i="27"/>
  <c r="AA124" i="27"/>
  <c r="Z124" i="27"/>
  <c r="Y124" i="27"/>
  <c r="X124" i="27"/>
  <c r="W124" i="27"/>
  <c r="V124" i="27"/>
  <c r="U124" i="27"/>
  <c r="T124" i="27"/>
  <c r="S124" i="27"/>
  <c r="R124" i="27"/>
  <c r="N124" i="6" s="1"/>
  <c r="Q124" i="27"/>
  <c r="G124" i="6" s="1"/>
  <c r="P124" i="27"/>
  <c r="AJ124" i="6" s="1"/>
  <c r="O124" i="27"/>
  <c r="AC124" i="6" s="1"/>
  <c r="N124" i="27"/>
  <c r="M124" i="27"/>
  <c r="L124" i="27"/>
  <c r="M124" i="6" s="1"/>
  <c r="K124" i="27"/>
  <c r="F124" i="6" s="1"/>
  <c r="J124" i="27"/>
  <c r="AI124" i="6" s="1"/>
  <c r="I124" i="27"/>
  <c r="AB124" i="6" s="1"/>
  <c r="H124" i="27"/>
  <c r="G124" i="27"/>
  <c r="F124" i="27"/>
  <c r="L124" i="6" s="1"/>
  <c r="E124" i="27"/>
  <c r="E124" i="6" s="1"/>
  <c r="D124" i="27"/>
  <c r="AH124" i="6" s="1"/>
  <c r="C124" i="27"/>
  <c r="AA124" i="6" s="1"/>
  <c r="B124" i="27"/>
  <c r="A124" i="27"/>
  <c r="I124" i="26"/>
  <c r="H124" i="26"/>
  <c r="G124" i="26"/>
  <c r="F124" i="26"/>
  <c r="E124" i="26"/>
  <c r="D124" i="26"/>
  <c r="O124" i="6" s="1"/>
  <c r="C124" i="26"/>
  <c r="AK124" i="6" s="1"/>
  <c r="B124" i="26"/>
  <c r="AD124" i="6" s="1"/>
  <c r="A124" i="26"/>
  <c r="V124" i="25"/>
  <c r="X124" i="6" s="1"/>
  <c r="U124" i="25"/>
  <c r="T124" i="25"/>
  <c r="P124" i="6" s="1"/>
  <c r="S124" i="25"/>
  <c r="I124" i="6" s="1"/>
  <c r="R124" i="25"/>
  <c r="Q124" i="25"/>
  <c r="P124" i="25"/>
  <c r="AL124" i="6" s="1"/>
  <c r="O124" i="25"/>
  <c r="AE124" i="6" s="1"/>
  <c r="N124" i="25"/>
  <c r="W124" i="6" s="1"/>
  <c r="M124" i="25"/>
  <c r="H124" i="6" s="1"/>
  <c r="L124" i="25"/>
  <c r="V124" i="6" s="1"/>
  <c r="K124" i="25"/>
  <c r="U124" i="6" s="1"/>
  <c r="J124" i="25"/>
  <c r="T124" i="6" s="1"/>
  <c r="I124" i="25"/>
  <c r="S124" i="6" s="1"/>
  <c r="H124" i="25"/>
  <c r="R124" i="6" s="1"/>
  <c r="G124" i="25"/>
  <c r="K124" i="6" s="1"/>
  <c r="F124" i="25"/>
  <c r="D124" i="6" s="1"/>
  <c r="E124" i="25"/>
  <c r="C124" i="6" s="1"/>
  <c r="D124" i="25"/>
  <c r="B124" i="6" s="1"/>
  <c r="C124" i="25"/>
  <c r="AG124" i="6" s="1"/>
  <c r="B124" i="25"/>
  <c r="Z124" i="6" s="1"/>
  <c r="A124" i="25"/>
  <c r="T144" i="21"/>
  <c r="S144" i="21"/>
  <c r="R144" i="21"/>
  <c r="K144" i="4" s="1"/>
  <c r="H23" i="1" s="1"/>
  <c r="Q144" i="21"/>
  <c r="P144" i="21"/>
  <c r="O144" i="21"/>
  <c r="N144" i="21"/>
  <c r="M144" i="21"/>
  <c r="AG144" i="4" s="1"/>
  <c r="H27" i="1" s="1"/>
  <c r="L144" i="21"/>
  <c r="K144" i="21"/>
  <c r="J144" i="4" s="1"/>
  <c r="G23" i="1" s="1"/>
  <c r="J144" i="21"/>
  <c r="S144" i="4" s="1"/>
  <c r="I144" i="21"/>
  <c r="M144" i="4" s="1"/>
  <c r="H144" i="21"/>
  <c r="F144" i="4" s="1"/>
  <c r="G144" i="21"/>
  <c r="E144" i="4" s="1"/>
  <c r="C22" i="1" s="1"/>
  <c r="H22" i="1" s="1"/>
  <c r="F144" i="21"/>
  <c r="E144" i="21"/>
  <c r="C144" i="4" s="1"/>
  <c r="D144" i="21"/>
  <c r="B144" i="4" s="1"/>
  <c r="C19" i="1" s="1"/>
  <c r="H19" i="1" s="1"/>
  <c r="C144" i="21"/>
  <c r="AB144" i="4" s="1"/>
  <c r="B144" i="21"/>
  <c r="U144" i="4" s="1"/>
  <c r="A144" i="21"/>
  <c r="T143" i="21"/>
  <c r="S143" i="21"/>
  <c r="R143" i="4" s="1"/>
  <c r="R143" i="21"/>
  <c r="K143" i="4" s="1"/>
  <c r="Q143" i="21"/>
  <c r="P143" i="21"/>
  <c r="O143" i="21"/>
  <c r="N143" i="21"/>
  <c r="M143" i="21"/>
  <c r="AG143" i="4" s="1"/>
  <c r="L143" i="21"/>
  <c r="Z143" i="4" s="1"/>
  <c r="K143" i="21"/>
  <c r="J143" i="4" s="1"/>
  <c r="J143" i="21"/>
  <c r="S143" i="4" s="1"/>
  <c r="I143" i="21"/>
  <c r="M143" i="4" s="1"/>
  <c r="H143" i="21"/>
  <c r="F143" i="4" s="1"/>
  <c r="G143" i="21"/>
  <c r="E143" i="4" s="1"/>
  <c r="F143" i="21"/>
  <c r="D143" i="4" s="1"/>
  <c r="E143" i="21"/>
  <c r="C143" i="4" s="1"/>
  <c r="D143" i="21"/>
  <c r="B143" i="4" s="1"/>
  <c r="C143" i="21"/>
  <c r="AB143" i="4" s="1"/>
  <c r="B143" i="21"/>
  <c r="U143" i="4" s="1"/>
  <c r="A143" i="21"/>
  <c r="T124" i="21"/>
  <c r="S124" i="21"/>
  <c r="R124" i="4" s="1"/>
  <c r="R124" i="21"/>
  <c r="K124" i="4" s="1"/>
  <c r="Q124" i="21"/>
  <c r="P124" i="21"/>
  <c r="O124" i="21"/>
  <c r="N124" i="21"/>
  <c r="M124" i="21"/>
  <c r="AG124" i="4" s="1"/>
  <c r="L124" i="21"/>
  <c r="Z124" i="4" s="1"/>
  <c r="K124" i="21"/>
  <c r="J124" i="4" s="1"/>
  <c r="J124" i="21"/>
  <c r="S124" i="4" s="1"/>
  <c r="I124" i="21"/>
  <c r="M124" i="4" s="1"/>
  <c r="H124" i="21"/>
  <c r="F124" i="4" s="1"/>
  <c r="G124" i="21"/>
  <c r="E124" i="4" s="1"/>
  <c r="F124" i="21"/>
  <c r="D124" i="4" s="1"/>
  <c r="E124" i="21"/>
  <c r="C124" i="4" s="1"/>
  <c r="D124" i="21"/>
  <c r="B124" i="4" s="1"/>
  <c r="C124" i="21"/>
  <c r="AB124" i="4" s="1"/>
  <c r="B124" i="21"/>
  <c r="U124" i="4" s="1"/>
  <c r="A124" i="21"/>
  <c r="T123" i="21"/>
  <c r="S123" i="21"/>
  <c r="R123" i="4" s="1"/>
  <c r="R123" i="21"/>
  <c r="K123" i="4" s="1"/>
  <c r="Q123" i="21"/>
  <c r="P123" i="21"/>
  <c r="O123" i="21"/>
  <c r="N123" i="21"/>
  <c r="M123" i="21"/>
  <c r="AG123" i="4" s="1"/>
  <c r="L123" i="21"/>
  <c r="Z123" i="4" s="1"/>
  <c r="K123" i="21"/>
  <c r="J123" i="4" s="1"/>
  <c r="J123" i="21"/>
  <c r="S123" i="4" s="1"/>
  <c r="I123" i="21"/>
  <c r="M123" i="4" s="1"/>
  <c r="H123" i="21"/>
  <c r="F123" i="4" s="1"/>
  <c r="G123" i="21"/>
  <c r="E123" i="4" s="1"/>
  <c r="F123" i="21"/>
  <c r="D123" i="4" s="1"/>
  <c r="E123" i="21"/>
  <c r="C123" i="4" s="1"/>
  <c r="D123" i="21"/>
  <c r="B123" i="4" s="1"/>
  <c r="C123" i="21"/>
  <c r="AB123" i="4" s="1"/>
  <c r="B123" i="21"/>
  <c r="U123" i="4" s="1"/>
  <c r="A123" i="21"/>
  <c r="T122" i="21"/>
  <c r="S122" i="21"/>
  <c r="R122" i="4" s="1"/>
  <c r="R122" i="21"/>
  <c r="K122" i="4" s="1"/>
  <c r="Q122" i="21"/>
  <c r="P122" i="21"/>
  <c r="O122" i="21"/>
  <c r="N122" i="21"/>
  <c r="M122" i="21"/>
  <c r="AG122" i="4" s="1"/>
  <c r="L122" i="21"/>
  <c r="Z122" i="4" s="1"/>
  <c r="K122" i="21"/>
  <c r="J122" i="4" s="1"/>
  <c r="J122" i="21"/>
  <c r="S122" i="4" s="1"/>
  <c r="I122" i="21"/>
  <c r="M122" i="4" s="1"/>
  <c r="H122" i="21"/>
  <c r="F122" i="4" s="1"/>
  <c r="G122" i="21"/>
  <c r="E122" i="4" s="1"/>
  <c r="F122" i="21"/>
  <c r="D122" i="4" s="1"/>
  <c r="E122" i="21"/>
  <c r="C122" i="4" s="1"/>
  <c r="D122" i="21"/>
  <c r="B122" i="4" s="1"/>
  <c r="C122" i="21"/>
  <c r="AB122" i="4" s="1"/>
  <c r="B122" i="21"/>
  <c r="U122" i="4" s="1"/>
  <c r="A122" i="21"/>
  <c r="T121" i="21"/>
  <c r="S121" i="21"/>
  <c r="R121" i="4" s="1"/>
  <c r="R121" i="21"/>
  <c r="K121" i="4" s="1"/>
  <c r="Q121" i="21"/>
  <c r="P121" i="21"/>
  <c r="O121" i="21"/>
  <c r="N121" i="21"/>
  <c r="M121" i="21"/>
  <c r="AG121" i="4" s="1"/>
  <c r="L121" i="21"/>
  <c r="Z121" i="4" s="1"/>
  <c r="K121" i="21"/>
  <c r="J121" i="4" s="1"/>
  <c r="J121" i="21"/>
  <c r="S121" i="4" s="1"/>
  <c r="I121" i="21"/>
  <c r="M121" i="4" s="1"/>
  <c r="H121" i="21"/>
  <c r="F121" i="4" s="1"/>
  <c r="G121" i="21"/>
  <c r="E121" i="4" s="1"/>
  <c r="F121" i="21"/>
  <c r="D121" i="4" s="1"/>
  <c r="E121" i="21"/>
  <c r="C121" i="4" s="1"/>
  <c r="D121" i="21"/>
  <c r="B121" i="4" s="1"/>
  <c r="C121" i="21"/>
  <c r="AB121" i="4" s="1"/>
  <c r="B121" i="21"/>
  <c r="U121" i="4" s="1"/>
  <c r="A121" i="21"/>
  <c r="T120" i="21"/>
  <c r="S120" i="21"/>
  <c r="R120" i="4" s="1"/>
  <c r="R120" i="21"/>
  <c r="K120" i="4" s="1"/>
  <c r="Q120" i="21"/>
  <c r="P120" i="21"/>
  <c r="O120" i="21"/>
  <c r="N120" i="21"/>
  <c r="M120" i="21"/>
  <c r="AG120" i="4" s="1"/>
  <c r="L120" i="21"/>
  <c r="Z120" i="4" s="1"/>
  <c r="K120" i="21"/>
  <c r="J120" i="4" s="1"/>
  <c r="J120" i="21"/>
  <c r="S120" i="4" s="1"/>
  <c r="I120" i="21"/>
  <c r="M120" i="4" s="1"/>
  <c r="H120" i="21"/>
  <c r="F120" i="4" s="1"/>
  <c r="G120" i="21"/>
  <c r="E120" i="4" s="1"/>
  <c r="F120" i="21"/>
  <c r="D120" i="4" s="1"/>
  <c r="E120" i="21"/>
  <c r="C120" i="4" s="1"/>
  <c r="D120" i="21"/>
  <c r="B120" i="4" s="1"/>
  <c r="C120" i="21"/>
  <c r="AB120" i="4" s="1"/>
  <c r="B120" i="21"/>
  <c r="U120" i="4" s="1"/>
  <c r="A120" i="21"/>
  <c r="T119" i="21"/>
  <c r="S119" i="21"/>
  <c r="R119" i="4" s="1"/>
  <c r="R119" i="21"/>
  <c r="K119" i="4" s="1"/>
  <c r="Q119" i="21"/>
  <c r="P119" i="21"/>
  <c r="O119" i="21"/>
  <c r="N119" i="21"/>
  <c r="M119" i="21"/>
  <c r="AG119" i="4" s="1"/>
  <c r="L119" i="21"/>
  <c r="Z119" i="4" s="1"/>
  <c r="K119" i="21"/>
  <c r="J119" i="4" s="1"/>
  <c r="J119" i="21"/>
  <c r="S119" i="4" s="1"/>
  <c r="I119" i="21"/>
  <c r="M119" i="4" s="1"/>
  <c r="H119" i="21"/>
  <c r="F119" i="4" s="1"/>
  <c r="G119" i="21"/>
  <c r="E119" i="4" s="1"/>
  <c r="F119" i="21"/>
  <c r="D119" i="4" s="1"/>
  <c r="E119" i="21"/>
  <c r="C119" i="4" s="1"/>
  <c r="D119" i="21"/>
  <c r="B119" i="4" s="1"/>
  <c r="C119" i="21"/>
  <c r="AB119" i="4" s="1"/>
  <c r="B119" i="21"/>
  <c r="U119" i="4" s="1"/>
  <c r="A119" i="21"/>
  <c r="T118" i="21"/>
  <c r="S118" i="21"/>
  <c r="R118" i="4" s="1"/>
  <c r="R118" i="21"/>
  <c r="K118" i="4" s="1"/>
  <c r="Q118" i="21"/>
  <c r="P118" i="21"/>
  <c r="O118" i="21"/>
  <c r="N118" i="21"/>
  <c r="M118" i="21"/>
  <c r="AG118" i="4" s="1"/>
  <c r="L118" i="21"/>
  <c r="Z118" i="4" s="1"/>
  <c r="K118" i="21"/>
  <c r="J118" i="4" s="1"/>
  <c r="J118" i="21"/>
  <c r="S118" i="4" s="1"/>
  <c r="I118" i="21"/>
  <c r="M118" i="4" s="1"/>
  <c r="H118" i="21"/>
  <c r="F118" i="4" s="1"/>
  <c r="G118" i="21"/>
  <c r="E118" i="4" s="1"/>
  <c r="F118" i="21"/>
  <c r="D118" i="4" s="1"/>
  <c r="E118" i="21"/>
  <c r="C118" i="4" s="1"/>
  <c r="D118" i="21"/>
  <c r="B118" i="4" s="1"/>
  <c r="C118" i="21"/>
  <c r="AB118" i="4" s="1"/>
  <c r="B118" i="21"/>
  <c r="U118" i="4" s="1"/>
  <c r="A118" i="21"/>
  <c r="T117" i="21"/>
  <c r="S117" i="21"/>
  <c r="R117" i="4" s="1"/>
  <c r="R117" i="21"/>
  <c r="K117" i="4" s="1"/>
  <c r="Q117" i="21"/>
  <c r="P117" i="21"/>
  <c r="O117" i="21"/>
  <c r="N117" i="21"/>
  <c r="M117" i="21"/>
  <c r="AG117" i="4" s="1"/>
  <c r="L117" i="21"/>
  <c r="Z117" i="4" s="1"/>
  <c r="K117" i="21"/>
  <c r="J117" i="4" s="1"/>
  <c r="J117" i="21"/>
  <c r="S117" i="4" s="1"/>
  <c r="I117" i="21"/>
  <c r="M117" i="4" s="1"/>
  <c r="H117" i="21"/>
  <c r="F117" i="4" s="1"/>
  <c r="G117" i="21"/>
  <c r="E117" i="4" s="1"/>
  <c r="F117" i="21"/>
  <c r="D117" i="4" s="1"/>
  <c r="E117" i="21"/>
  <c r="C117" i="4" s="1"/>
  <c r="D117" i="21"/>
  <c r="B117" i="4" s="1"/>
  <c r="C117" i="21"/>
  <c r="AB117" i="4" s="1"/>
  <c r="B117" i="21"/>
  <c r="U117" i="4" s="1"/>
  <c r="A117" i="21"/>
  <c r="T116" i="21"/>
  <c r="S116" i="21"/>
  <c r="R116" i="4" s="1"/>
  <c r="R116" i="21"/>
  <c r="K116" i="4" s="1"/>
  <c r="Q116" i="21"/>
  <c r="P116" i="21"/>
  <c r="O116" i="21"/>
  <c r="N116" i="21"/>
  <c r="M116" i="21"/>
  <c r="AG116" i="4" s="1"/>
  <c r="L116" i="21"/>
  <c r="Z116" i="4" s="1"/>
  <c r="K116" i="21"/>
  <c r="J116" i="4" s="1"/>
  <c r="J116" i="21"/>
  <c r="S116" i="4" s="1"/>
  <c r="I116" i="21"/>
  <c r="M116" i="4" s="1"/>
  <c r="H116" i="21"/>
  <c r="F116" i="4" s="1"/>
  <c r="G116" i="21"/>
  <c r="E116" i="4" s="1"/>
  <c r="F116" i="21"/>
  <c r="D116" i="4" s="1"/>
  <c r="E116" i="21"/>
  <c r="C116" i="4" s="1"/>
  <c r="D116" i="21"/>
  <c r="B116" i="4" s="1"/>
  <c r="C116" i="21"/>
  <c r="AB116" i="4" s="1"/>
  <c r="B116" i="21"/>
  <c r="U116" i="4" s="1"/>
  <c r="A116" i="21"/>
  <c r="T115" i="21"/>
  <c r="S115" i="21"/>
  <c r="R115" i="4" s="1"/>
  <c r="R115" i="21"/>
  <c r="K115" i="4" s="1"/>
  <c r="Q115" i="21"/>
  <c r="P115" i="21"/>
  <c r="O115" i="21"/>
  <c r="N115" i="21"/>
  <c r="M115" i="21"/>
  <c r="AG115" i="4" s="1"/>
  <c r="L115" i="21"/>
  <c r="Z115" i="4" s="1"/>
  <c r="K115" i="21"/>
  <c r="J115" i="4" s="1"/>
  <c r="J115" i="21"/>
  <c r="S115" i="4" s="1"/>
  <c r="I115" i="21"/>
  <c r="M115" i="4" s="1"/>
  <c r="H115" i="21"/>
  <c r="F115" i="4" s="1"/>
  <c r="G115" i="21"/>
  <c r="E115" i="4" s="1"/>
  <c r="F115" i="21"/>
  <c r="D115" i="4" s="1"/>
  <c r="E115" i="21"/>
  <c r="C115" i="4" s="1"/>
  <c r="D115" i="21"/>
  <c r="B115" i="4" s="1"/>
  <c r="C115" i="21"/>
  <c r="AB115" i="4" s="1"/>
  <c r="B115" i="21"/>
  <c r="U115" i="4" s="1"/>
  <c r="A115" i="21"/>
  <c r="T114" i="21"/>
  <c r="S114" i="21"/>
  <c r="R114" i="4" s="1"/>
  <c r="R114" i="21"/>
  <c r="K114" i="4" s="1"/>
  <c r="Q114" i="21"/>
  <c r="P114" i="21"/>
  <c r="O114" i="21"/>
  <c r="N114" i="21"/>
  <c r="M114" i="21"/>
  <c r="AG114" i="4" s="1"/>
  <c r="L114" i="21"/>
  <c r="Z114" i="4" s="1"/>
  <c r="K114" i="21"/>
  <c r="J114" i="4" s="1"/>
  <c r="J114" i="21"/>
  <c r="S114" i="4" s="1"/>
  <c r="I114" i="21"/>
  <c r="M114" i="4" s="1"/>
  <c r="H114" i="21"/>
  <c r="F114" i="4" s="1"/>
  <c r="G114" i="21"/>
  <c r="E114" i="4" s="1"/>
  <c r="F114" i="21"/>
  <c r="D114" i="4" s="1"/>
  <c r="E114" i="21"/>
  <c r="C114" i="4" s="1"/>
  <c r="D114" i="21"/>
  <c r="B114" i="4" s="1"/>
  <c r="C114" i="21"/>
  <c r="AB114" i="4" s="1"/>
  <c r="B114" i="21"/>
  <c r="U114" i="4" s="1"/>
  <c r="A114" i="21"/>
  <c r="T113" i="21"/>
  <c r="S113" i="21"/>
  <c r="R113" i="4" s="1"/>
  <c r="R113" i="21"/>
  <c r="K113" i="4" s="1"/>
  <c r="Q113" i="21"/>
  <c r="P113" i="21"/>
  <c r="O113" i="21"/>
  <c r="N113" i="21"/>
  <c r="M113" i="21"/>
  <c r="AG113" i="4" s="1"/>
  <c r="L113" i="21"/>
  <c r="Z113" i="4" s="1"/>
  <c r="K113" i="21"/>
  <c r="J113" i="4" s="1"/>
  <c r="J113" i="21"/>
  <c r="S113" i="4" s="1"/>
  <c r="I113" i="21"/>
  <c r="M113" i="4" s="1"/>
  <c r="H113" i="21"/>
  <c r="F113" i="4" s="1"/>
  <c r="G113" i="21"/>
  <c r="E113" i="4" s="1"/>
  <c r="F113" i="21"/>
  <c r="D113" i="4" s="1"/>
  <c r="E113" i="21"/>
  <c r="C113" i="4" s="1"/>
  <c r="D113" i="21"/>
  <c r="B113" i="4" s="1"/>
  <c r="C113" i="21"/>
  <c r="AB113" i="4" s="1"/>
  <c r="B113" i="21"/>
  <c r="U113" i="4" s="1"/>
  <c r="A113" i="21"/>
  <c r="T112" i="21"/>
  <c r="S112" i="21"/>
  <c r="R112" i="4" s="1"/>
  <c r="R112" i="21"/>
  <c r="K112" i="4" s="1"/>
  <c r="Q112" i="21"/>
  <c r="P112" i="21"/>
  <c r="O112" i="21"/>
  <c r="N112" i="21"/>
  <c r="M112" i="21"/>
  <c r="AG112" i="4" s="1"/>
  <c r="L112" i="21"/>
  <c r="Z112" i="4" s="1"/>
  <c r="K112" i="21"/>
  <c r="J112" i="4" s="1"/>
  <c r="J112" i="21"/>
  <c r="S112" i="4" s="1"/>
  <c r="I112" i="21"/>
  <c r="M112" i="4" s="1"/>
  <c r="H112" i="21"/>
  <c r="F112" i="4" s="1"/>
  <c r="G112" i="21"/>
  <c r="E112" i="4" s="1"/>
  <c r="F112" i="21"/>
  <c r="D112" i="4" s="1"/>
  <c r="E112" i="21"/>
  <c r="C112" i="4" s="1"/>
  <c r="D112" i="21"/>
  <c r="B112" i="4" s="1"/>
  <c r="C112" i="21"/>
  <c r="AB112" i="4" s="1"/>
  <c r="B112" i="21"/>
  <c r="U112" i="4" s="1"/>
  <c r="A112" i="21"/>
  <c r="T111" i="21"/>
  <c r="S111" i="21"/>
  <c r="R111" i="4" s="1"/>
  <c r="R111" i="21"/>
  <c r="K111" i="4" s="1"/>
  <c r="Q111" i="21"/>
  <c r="P111" i="21"/>
  <c r="O111" i="21"/>
  <c r="N111" i="21"/>
  <c r="M111" i="21"/>
  <c r="AG111" i="4" s="1"/>
  <c r="L111" i="21"/>
  <c r="Z111" i="4" s="1"/>
  <c r="K111" i="21"/>
  <c r="J111" i="4" s="1"/>
  <c r="J111" i="21"/>
  <c r="S111" i="4" s="1"/>
  <c r="I111" i="21"/>
  <c r="M111" i="4" s="1"/>
  <c r="H111" i="21"/>
  <c r="F111" i="4" s="1"/>
  <c r="G111" i="21"/>
  <c r="E111" i="4" s="1"/>
  <c r="F111" i="21"/>
  <c r="D111" i="4" s="1"/>
  <c r="E111" i="21"/>
  <c r="C111" i="4" s="1"/>
  <c r="D111" i="21"/>
  <c r="B111" i="4" s="1"/>
  <c r="C111" i="21"/>
  <c r="AB111" i="4" s="1"/>
  <c r="B111" i="21"/>
  <c r="U111" i="4" s="1"/>
  <c r="A111" i="21"/>
  <c r="T110" i="21"/>
  <c r="S110" i="21"/>
  <c r="R110" i="4" s="1"/>
  <c r="R110" i="21"/>
  <c r="K110" i="4" s="1"/>
  <c r="Q110" i="21"/>
  <c r="P110" i="21"/>
  <c r="O110" i="21"/>
  <c r="N110" i="21"/>
  <c r="M110" i="21"/>
  <c r="AG110" i="4" s="1"/>
  <c r="L110" i="21"/>
  <c r="Z110" i="4" s="1"/>
  <c r="K110" i="21"/>
  <c r="J110" i="4" s="1"/>
  <c r="J110" i="21"/>
  <c r="S110" i="4" s="1"/>
  <c r="I110" i="21"/>
  <c r="M110" i="4" s="1"/>
  <c r="H110" i="21"/>
  <c r="F110" i="4" s="1"/>
  <c r="G110" i="21"/>
  <c r="E110" i="4" s="1"/>
  <c r="F110" i="21"/>
  <c r="D110" i="4" s="1"/>
  <c r="E110" i="21"/>
  <c r="C110" i="4" s="1"/>
  <c r="D110" i="21"/>
  <c r="B110" i="4" s="1"/>
  <c r="C110" i="21"/>
  <c r="AB110" i="4" s="1"/>
  <c r="B110" i="21"/>
  <c r="U110" i="4" s="1"/>
  <c r="A110" i="21"/>
  <c r="T109" i="21"/>
  <c r="S109" i="21"/>
  <c r="R109" i="4" s="1"/>
  <c r="R109" i="21"/>
  <c r="K109" i="4" s="1"/>
  <c r="Q109" i="21"/>
  <c r="P109" i="21"/>
  <c r="O109" i="21"/>
  <c r="N109" i="21"/>
  <c r="M109" i="21"/>
  <c r="AG109" i="4" s="1"/>
  <c r="L109" i="21"/>
  <c r="Z109" i="4" s="1"/>
  <c r="K109" i="21"/>
  <c r="J109" i="4" s="1"/>
  <c r="J109" i="21"/>
  <c r="S109" i="4" s="1"/>
  <c r="I109" i="21"/>
  <c r="M109" i="4" s="1"/>
  <c r="H109" i="21"/>
  <c r="F109" i="4" s="1"/>
  <c r="G109" i="21"/>
  <c r="E109" i="4" s="1"/>
  <c r="F109" i="21"/>
  <c r="D109" i="4" s="1"/>
  <c r="E109" i="21"/>
  <c r="C109" i="4" s="1"/>
  <c r="D109" i="21"/>
  <c r="B109" i="4" s="1"/>
  <c r="C109" i="21"/>
  <c r="AB109" i="4" s="1"/>
  <c r="B109" i="21"/>
  <c r="U109" i="4" s="1"/>
  <c r="A109" i="21"/>
  <c r="T108" i="21"/>
  <c r="S108" i="21"/>
  <c r="R108" i="4" s="1"/>
  <c r="R108" i="21"/>
  <c r="K108" i="4" s="1"/>
  <c r="Q108" i="21"/>
  <c r="P108" i="21"/>
  <c r="O108" i="21"/>
  <c r="N108" i="21"/>
  <c r="M108" i="21"/>
  <c r="AG108" i="4" s="1"/>
  <c r="L108" i="21"/>
  <c r="Z108" i="4" s="1"/>
  <c r="K108" i="21"/>
  <c r="J108" i="4" s="1"/>
  <c r="J108" i="21"/>
  <c r="S108" i="4" s="1"/>
  <c r="I108" i="21"/>
  <c r="M108" i="4" s="1"/>
  <c r="H108" i="21"/>
  <c r="F108" i="4" s="1"/>
  <c r="G108" i="21"/>
  <c r="E108" i="4" s="1"/>
  <c r="F108" i="21"/>
  <c r="D108" i="4" s="1"/>
  <c r="E108" i="21"/>
  <c r="C108" i="4" s="1"/>
  <c r="D108" i="21"/>
  <c r="B108" i="4" s="1"/>
  <c r="C108" i="21"/>
  <c r="AB108" i="4" s="1"/>
  <c r="B108" i="21"/>
  <c r="U108" i="4" s="1"/>
  <c r="A108" i="21"/>
  <c r="T107" i="21"/>
  <c r="S107" i="21"/>
  <c r="R107" i="4" s="1"/>
  <c r="R107" i="21"/>
  <c r="K107" i="4" s="1"/>
  <c r="Q107" i="21"/>
  <c r="P107" i="21"/>
  <c r="O107" i="21"/>
  <c r="N107" i="21"/>
  <c r="M107" i="21"/>
  <c r="AG107" i="4" s="1"/>
  <c r="L107" i="21"/>
  <c r="Z107" i="4" s="1"/>
  <c r="K107" i="21"/>
  <c r="J107" i="4" s="1"/>
  <c r="J107" i="21"/>
  <c r="S107" i="4" s="1"/>
  <c r="I107" i="21"/>
  <c r="M107" i="4" s="1"/>
  <c r="H107" i="21"/>
  <c r="F107" i="4" s="1"/>
  <c r="G107" i="21"/>
  <c r="E107" i="4" s="1"/>
  <c r="F107" i="21"/>
  <c r="D107" i="4" s="1"/>
  <c r="E107" i="21"/>
  <c r="C107" i="4" s="1"/>
  <c r="D107" i="21"/>
  <c r="B107" i="4" s="1"/>
  <c r="C107" i="21"/>
  <c r="AB107" i="4" s="1"/>
  <c r="B107" i="21"/>
  <c r="U107" i="4" s="1"/>
  <c r="A107" i="21"/>
  <c r="T106" i="21"/>
  <c r="S106" i="21"/>
  <c r="R106" i="4" s="1"/>
  <c r="R106" i="21"/>
  <c r="K106" i="4" s="1"/>
  <c r="Q106" i="21"/>
  <c r="P106" i="21"/>
  <c r="O106" i="21"/>
  <c r="N106" i="21"/>
  <c r="M106" i="21"/>
  <c r="AG106" i="4" s="1"/>
  <c r="L106" i="21"/>
  <c r="Z106" i="4" s="1"/>
  <c r="K106" i="21"/>
  <c r="J106" i="4" s="1"/>
  <c r="J106" i="21"/>
  <c r="S106" i="4" s="1"/>
  <c r="I106" i="21"/>
  <c r="M106" i="4" s="1"/>
  <c r="H106" i="21"/>
  <c r="F106" i="4" s="1"/>
  <c r="G106" i="21"/>
  <c r="E106" i="4" s="1"/>
  <c r="F106" i="21"/>
  <c r="D106" i="4" s="1"/>
  <c r="E106" i="21"/>
  <c r="C106" i="4" s="1"/>
  <c r="D106" i="21"/>
  <c r="B106" i="4" s="1"/>
  <c r="C106" i="21"/>
  <c r="AB106" i="4" s="1"/>
  <c r="B106" i="21"/>
  <c r="U106" i="4" s="1"/>
  <c r="A106" i="21"/>
  <c r="T105" i="21"/>
  <c r="S105" i="21"/>
  <c r="R105" i="4" s="1"/>
  <c r="R105" i="21"/>
  <c r="K105" i="4" s="1"/>
  <c r="Q105" i="21"/>
  <c r="P105" i="21"/>
  <c r="O105" i="21"/>
  <c r="N105" i="21"/>
  <c r="M105" i="21"/>
  <c r="AG105" i="4" s="1"/>
  <c r="L105" i="21"/>
  <c r="Z105" i="4" s="1"/>
  <c r="K105" i="21"/>
  <c r="J105" i="4" s="1"/>
  <c r="J105" i="21"/>
  <c r="S105" i="4" s="1"/>
  <c r="I105" i="21"/>
  <c r="M105" i="4" s="1"/>
  <c r="H105" i="21"/>
  <c r="F105" i="4" s="1"/>
  <c r="G105" i="21"/>
  <c r="E105" i="4" s="1"/>
  <c r="F105" i="21"/>
  <c r="D105" i="4" s="1"/>
  <c r="E105" i="21"/>
  <c r="C105" i="4" s="1"/>
  <c r="D105" i="21"/>
  <c r="B105" i="4" s="1"/>
  <c r="C105" i="21"/>
  <c r="AB105" i="4" s="1"/>
  <c r="B105" i="21"/>
  <c r="U105" i="4" s="1"/>
  <c r="A105" i="21"/>
  <c r="T104" i="21"/>
  <c r="S104" i="21"/>
  <c r="R104" i="4" s="1"/>
  <c r="R104" i="21"/>
  <c r="K104" i="4" s="1"/>
  <c r="Q104" i="21"/>
  <c r="P104" i="21"/>
  <c r="O104" i="21"/>
  <c r="N104" i="21"/>
  <c r="M104" i="21"/>
  <c r="AG104" i="4" s="1"/>
  <c r="L104" i="21"/>
  <c r="Z104" i="4" s="1"/>
  <c r="K104" i="21"/>
  <c r="J104" i="4" s="1"/>
  <c r="J104" i="21"/>
  <c r="S104" i="4" s="1"/>
  <c r="I104" i="21"/>
  <c r="M104" i="4" s="1"/>
  <c r="H104" i="21"/>
  <c r="F104" i="4" s="1"/>
  <c r="G104" i="21"/>
  <c r="E104" i="4" s="1"/>
  <c r="F104" i="21"/>
  <c r="D104" i="4" s="1"/>
  <c r="E104" i="21"/>
  <c r="C104" i="4" s="1"/>
  <c r="D104" i="21"/>
  <c r="B104" i="4" s="1"/>
  <c r="C104" i="21"/>
  <c r="AB104" i="4" s="1"/>
  <c r="B104" i="21"/>
  <c r="U104" i="4" s="1"/>
  <c r="A104" i="21"/>
  <c r="T103" i="21"/>
  <c r="S103" i="21"/>
  <c r="R103" i="4" s="1"/>
  <c r="R103" i="21"/>
  <c r="K103" i="4" s="1"/>
  <c r="Q103" i="21"/>
  <c r="P103" i="21"/>
  <c r="O103" i="21"/>
  <c r="N103" i="21"/>
  <c r="M103" i="21"/>
  <c r="AG103" i="4" s="1"/>
  <c r="L103" i="21"/>
  <c r="Z103" i="4" s="1"/>
  <c r="K103" i="21"/>
  <c r="J103" i="4" s="1"/>
  <c r="J103" i="21"/>
  <c r="S103" i="4" s="1"/>
  <c r="I103" i="21"/>
  <c r="M103" i="4" s="1"/>
  <c r="H103" i="21"/>
  <c r="F103" i="4" s="1"/>
  <c r="G103" i="21"/>
  <c r="E103" i="4" s="1"/>
  <c r="F103" i="21"/>
  <c r="D103" i="4" s="1"/>
  <c r="E103" i="21"/>
  <c r="C103" i="4" s="1"/>
  <c r="D103" i="21"/>
  <c r="B103" i="4" s="1"/>
  <c r="C103" i="21"/>
  <c r="AB103" i="4" s="1"/>
  <c r="B103" i="21"/>
  <c r="U103" i="4" s="1"/>
  <c r="A103" i="21"/>
  <c r="T102" i="21"/>
  <c r="S102" i="21"/>
  <c r="R102" i="4" s="1"/>
  <c r="R102" i="21"/>
  <c r="K102" i="4" s="1"/>
  <c r="Q102" i="21"/>
  <c r="P102" i="21"/>
  <c r="O102" i="21"/>
  <c r="N102" i="21"/>
  <c r="M102" i="21"/>
  <c r="AG102" i="4" s="1"/>
  <c r="L102" i="21"/>
  <c r="Z102" i="4" s="1"/>
  <c r="K102" i="21"/>
  <c r="J102" i="4" s="1"/>
  <c r="J102" i="21"/>
  <c r="S102" i="4" s="1"/>
  <c r="I102" i="21"/>
  <c r="M102" i="4" s="1"/>
  <c r="H102" i="21"/>
  <c r="F102" i="4" s="1"/>
  <c r="G102" i="21"/>
  <c r="E102" i="4" s="1"/>
  <c r="F102" i="21"/>
  <c r="D102" i="4" s="1"/>
  <c r="E102" i="21"/>
  <c r="C102" i="4" s="1"/>
  <c r="D102" i="21"/>
  <c r="B102" i="4" s="1"/>
  <c r="C102" i="21"/>
  <c r="AB102" i="4" s="1"/>
  <c r="B102" i="21"/>
  <c r="U102" i="4" s="1"/>
  <c r="A102" i="21"/>
  <c r="T101" i="21"/>
  <c r="S101" i="21"/>
  <c r="R101" i="4" s="1"/>
  <c r="R101" i="21"/>
  <c r="K101" i="4" s="1"/>
  <c r="Q101" i="21"/>
  <c r="P101" i="21"/>
  <c r="O101" i="21"/>
  <c r="N101" i="21"/>
  <c r="M101" i="21"/>
  <c r="AG101" i="4" s="1"/>
  <c r="L101" i="21"/>
  <c r="Z101" i="4" s="1"/>
  <c r="K101" i="21"/>
  <c r="J101" i="4" s="1"/>
  <c r="J101" i="21"/>
  <c r="S101" i="4" s="1"/>
  <c r="I101" i="21"/>
  <c r="M101" i="4" s="1"/>
  <c r="H101" i="21"/>
  <c r="F101" i="4" s="1"/>
  <c r="G101" i="21"/>
  <c r="E101" i="4" s="1"/>
  <c r="F101" i="21"/>
  <c r="D101" i="4" s="1"/>
  <c r="E101" i="21"/>
  <c r="C101" i="4" s="1"/>
  <c r="D101" i="21"/>
  <c r="B101" i="4" s="1"/>
  <c r="C101" i="21"/>
  <c r="AB101" i="4" s="1"/>
  <c r="B101" i="21"/>
  <c r="U101" i="4" s="1"/>
  <c r="A101" i="21"/>
  <c r="T100" i="21"/>
  <c r="S100" i="21"/>
  <c r="R100" i="4" s="1"/>
  <c r="R100" i="21"/>
  <c r="K100" i="4" s="1"/>
  <c r="Q100" i="21"/>
  <c r="P100" i="21"/>
  <c r="O100" i="21"/>
  <c r="N100" i="21"/>
  <c r="M100" i="21"/>
  <c r="AG100" i="4" s="1"/>
  <c r="L100" i="21"/>
  <c r="Z100" i="4" s="1"/>
  <c r="K100" i="21"/>
  <c r="J100" i="4" s="1"/>
  <c r="J100" i="21"/>
  <c r="S100" i="4" s="1"/>
  <c r="I100" i="21"/>
  <c r="M100" i="4" s="1"/>
  <c r="H100" i="21"/>
  <c r="F100" i="4" s="1"/>
  <c r="G100" i="21"/>
  <c r="E100" i="4" s="1"/>
  <c r="F100" i="21"/>
  <c r="D100" i="4" s="1"/>
  <c r="E100" i="21"/>
  <c r="C100" i="4" s="1"/>
  <c r="D100" i="21"/>
  <c r="B100" i="4" s="1"/>
  <c r="C100" i="21"/>
  <c r="AB100" i="4" s="1"/>
  <c r="B100" i="21"/>
  <c r="U100" i="4" s="1"/>
  <c r="A100" i="21"/>
  <c r="T99" i="21"/>
  <c r="S99" i="21"/>
  <c r="R99" i="4" s="1"/>
  <c r="R99" i="21"/>
  <c r="K99" i="4" s="1"/>
  <c r="Q99" i="21"/>
  <c r="P99" i="21"/>
  <c r="O99" i="21"/>
  <c r="N99" i="21"/>
  <c r="M99" i="21"/>
  <c r="AG99" i="4" s="1"/>
  <c r="L99" i="21"/>
  <c r="Z99" i="4" s="1"/>
  <c r="K99" i="21"/>
  <c r="J99" i="4" s="1"/>
  <c r="J99" i="21"/>
  <c r="S99" i="4" s="1"/>
  <c r="I99" i="21"/>
  <c r="M99" i="4" s="1"/>
  <c r="H99" i="21"/>
  <c r="F99" i="4" s="1"/>
  <c r="G99" i="21"/>
  <c r="E99" i="4" s="1"/>
  <c r="F99" i="21"/>
  <c r="D99" i="4" s="1"/>
  <c r="E99" i="21"/>
  <c r="C99" i="4" s="1"/>
  <c r="D99" i="21"/>
  <c r="B99" i="4" s="1"/>
  <c r="C99" i="21"/>
  <c r="AB99" i="4" s="1"/>
  <c r="B99" i="21"/>
  <c r="U99" i="4" s="1"/>
  <c r="A99" i="21"/>
  <c r="T98" i="21"/>
  <c r="S98" i="21"/>
  <c r="R98" i="4" s="1"/>
  <c r="R98" i="21"/>
  <c r="K98" i="4" s="1"/>
  <c r="Q98" i="21"/>
  <c r="P98" i="21"/>
  <c r="O98" i="21"/>
  <c r="N98" i="21"/>
  <c r="M98" i="21"/>
  <c r="AG98" i="4" s="1"/>
  <c r="L98" i="21"/>
  <c r="Z98" i="4" s="1"/>
  <c r="K98" i="21"/>
  <c r="J98" i="4" s="1"/>
  <c r="J98" i="21"/>
  <c r="S98" i="4" s="1"/>
  <c r="I98" i="21"/>
  <c r="M98" i="4" s="1"/>
  <c r="H98" i="21"/>
  <c r="F98" i="4" s="1"/>
  <c r="G98" i="21"/>
  <c r="E98" i="4" s="1"/>
  <c r="F98" i="21"/>
  <c r="D98" i="4" s="1"/>
  <c r="E98" i="21"/>
  <c r="C98" i="4" s="1"/>
  <c r="D98" i="21"/>
  <c r="B98" i="4" s="1"/>
  <c r="C98" i="21"/>
  <c r="AB98" i="4" s="1"/>
  <c r="B98" i="21"/>
  <c r="U98" i="4" s="1"/>
  <c r="A98" i="21"/>
  <c r="T97" i="21"/>
  <c r="S97" i="21"/>
  <c r="R97" i="4" s="1"/>
  <c r="R97" i="21"/>
  <c r="K97" i="4" s="1"/>
  <c r="Q97" i="21"/>
  <c r="P97" i="21"/>
  <c r="O97" i="21"/>
  <c r="N97" i="21"/>
  <c r="M97" i="21"/>
  <c r="AG97" i="4" s="1"/>
  <c r="L97" i="21"/>
  <c r="Z97" i="4" s="1"/>
  <c r="K97" i="21"/>
  <c r="J97" i="4" s="1"/>
  <c r="J97" i="21"/>
  <c r="S97" i="4" s="1"/>
  <c r="I97" i="21"/>
  <c r="M97" i="4" s="1"/>
  <c r="H97" i="21"/>
  <c r="F97" i="4" s="1"/>
  <c r="G97" i="21"/>
  <c r="E97" i="4" s="1"/>
  <c r="F97" i="21"/>
  <c r="D97" i="4" s="1"/>
  <c r="E97" i="21"/>
  <c r="C97" i="4" s="1"/>
  <c r="D97" i="21"/>
  <c r="B97" i="4" s="1"/>
  <c r="C97" i="21"/>
  <c r="AB97" i="4" s="1"/>
  <c r="B97" i="21"/>
  <c r="U97" i="4" s="1"/>
  <c r="A97" i="21"/>
  <c r="T96" i="21"/>
  <c r="S96" i="21"/>
  <c r="R96" i="4" s="1"/>
  <c r="R96" i="21"/>
  <c r="K96" i="4" s="1"/>
  <c r="Q96" i="21"/>
  <c r="P96" i="21"/>
  <c r="O96" i="21"/>
  <c r="N96" i="21"/>
  <c r="M96" i="21"/>
  <c r="AG96" i="4" s="1"/>
  <c r="L96" i="21"/>
  <c r="Z96" i="4" s="1"/>
  <c r="K96" i="21"/>
  <c r="J96" i="4" s="1"/>
  <c r="J96" i="21"/>
  <c r="S96" i="4" s="1"/>
  <c r="I96" i="21"/>
  <c r="M96" i="4" s="1"/>
  <c r="H96" i="21"/>
  <c r="F96" i="4" s="1"/>
  <c r="G96" i="21"/>
  <c r="E96" i="4" s="1"/>
  <c r="F96" i="21"/>
  <c r="D96" i="4" s="1"/>
  <c r="E96" i="21"/>
  <c r="C96" i="4" s="1"/>
  <c r="D96" i="21"/>
  <c r="B96" i="4" s="1"/>
  <c r="C96" i="21"/>
  <c r="AB96" i="4" s="1"/>
  <c r="B96" i="21"/>
  <c r="U96" i="4" s="1"/>
  <c r="A96" i="21"/>
  <c r="T95" i="21"/>
  <c r="S95" i="21"/>
  <c r="R95" i="4" s="1"/>
  <c r="R95" i="21"/>
  <c r="K95" i="4" s="1"/>
  <c r="Q95" i="21"/>
  <c r="P95" i="21"/>
  <c r="O95" i="21"/>
  <c r="N95" i="21"/>
  <c r="M95" i="21"/>
  <c r="AG95" i="4" s="1"/>
  <c r="L95" i="21"/>
  <c r="Z95" i="4" s="1"/>
  <c r="K95" i="21"/>
  <c r="J95" i="4" s="1"/>
  <c r="J95" i="21"/>
  <c r="S95" i="4" s="1"/>
  <c r="I95" i="21"/>
  <c r="M95" i="4" s="1"/>
  <c r="H95" i="21"/>
  <c r="F95" i="4" s="1"/>
  <c r="G95" i="21"/>
  <c r="E95" i="4" s="1"/>
  <c r="F95" i="21"/>
  <c r="D95" i="4" s="1"/>
  <c r="E95" i="21"/>
  <c r="C95" i="4" s="1"/>
  <c r="D95" i="21"/>
  <c r="B95" i="4" s="1"/>
  <c r="C95" i="21"/>
  <c r="AB95" i="4" s="1"/>
  <c r="B95" i="21"/>
  <c r="U95" i="4" s="1"/>
  <c r="A95" i="21"/>
  <c r="T94" i="21"/>
  <c r="S94" i="21"/>
  <c r="R94" i="4" s="1"/>
  <c r="R94" i="21"/>
  <c r="K94" i="4" s="1"/>
  <c r="Q94" i="21"/>
  <c r="P94" i="21"/>
  <c r="O94" i="21"/>
  <c r="N94" i="21"/>
  <c r="M94" i="21"/>
  <c r="AG94" i="4" s="1"/>
  <c r="L94" i="21"/>
  <c r="Z94" i="4" s="1"/>
  <c r="K94" i="21"/>
  <c r="J94" i="4" s="1"/>
  <c r="J94" i="21"/>
  <c r="S94" i="4" s="1"/>
  <c r="I94" i="21"/>
  <c r="M94" i="4" s="1"/>
  <c r="H94" i="21"/>
  <c r="F94" i="4" s="1"/>
  <c r="G94" i="21"/>
  <c r="E94" i="4" s="1"/>
  <c r="F94" i="21"/>
  <c r="D94" i="4" s="1"/>
  <c r="E94" i="21"/>
  <c r="C94" i="4" s="1"/>
  <c r="D94" i="21"/>
  <c r="B94" i="4" s="1"/>
  <c r="C94" i="21"/>
  <c r="AB94" i="4" s="1"/>
  <c r="B94" i="21"/>
  <c r="U94" i="4" s="1"/>
  <c r="A94" i="21"/>
  <c r="T93" i="21"/>
  <c r="S93" i="21"/>
  <c r="R93" i="4" s="1"/>
  <c r="R93" i="21"/>
  <c r="K93" i="4" s="1"/>
  <c r="Q93" i="21"/>
  <c r="P93" i="21"/>
  <c r="O93" i="21"/>
  <c r="N93" i="21"/>
  <c r="M93" i="21"/>
  <c r="AG93" i="4" s="1"/>
  <c r="L93" i="21"/>
  <c r="Z93" i="4" s="1"/>
  <c r="K93" i="21"/>
  <c r="J93" i="4" s="1"/>
  <c r="J93" i="21"/>
  <c r="S93" i="4" s="1"/>
  <c r="I93" i="21"/>
  <c r="M93" i="4" s="1"/>
  <c r="H93" i="21"/>
  <c r="F93" i="4" s="1"/>
  <c r="G93" i="21"/>
  <c r="E93" i="4" s="1"/>
  <c r="F93" i="21"/>
  <c r="D93" i="4" s="1"/>
  <c r="E93" i="21"/>
  <c r="C93" i="4" s="1"/>
  <c r="D93" i="21"/>
  <c r="B93" i="4" s="1"/>
  <c r="C93" i="21"/>
  <c r="AB93" i="4" s="1"/>
  <c r="B93" i="21"/>
  <c r="U93" i="4" s="1"/>
  <c r="A93" i="21"/>
  <c r="T92" i="21"/>
  <c r="S92" i="21"/>
  <c r="R92" i="4" s="1"/>
  <c r="R92" i="21"/>
  <c r="K92" i="4" s="1"/>
  <c r="Q92" i="21"/>
  <c r="P92" i="21"/>
  <c r="O92" i="21"/>
  <c r="N92" i="21"/>
  <c r="M92" i="21"/>
  <c r="AG92" i="4" s="1"/>
  <c r="L92" i="21"/>
  <c r="Z92" i="4" s="1"/>
  <c r="K92" i="21"/>
  <c r="J92" i="4" s="1"/>
  <c r="J92" i="21"/>
  <c r="S92" i="4" s="1"/>
  <c r="I92" i="21"/>
  <c r="M92" i="4" s="1"/>
  <c r="H92" i="21"/>
  <c r="F92" i="4" s="1"/>
  <c r="G92" i="21"/>
  <c r="E92" i="4" s="1"/>
  <c r="F92" i="21"/>
  <c r="D92" i="4" s="1"/>
  <c r="E92" i="21"/>
  <c r="C92" i="4" s="1"/>
  <c r="D92" i="21"/>
  <c r="B92" i="4" s="1"/>
  <c r="C92" i="21"/>
  <c r="AB92" i="4" s="1"/>
  <c r="B92" i="21"/>
  <c r="U92" i="4" s="1"/>
  <c r="A92" i="21"/>
  <c r="T91" i="21"/>
  <c r="S91" i="21"/>
  <c r="R91" i="4" s="1"/>
  <c r="R91" i="21"/>
  <c r="K91" i="4" s="1"/>
  <c r="Q91" i="21"/>
  <c r="P91" i="21"/>
  <c r="O91" i="21"/>
  <c r="N91" i="21"/>
  <c r="M91" i="21"/>
  <c r="AG91" i="4" s="1"/>
  <c r="L91" i="21"/>
  <c r="Z91" i="4" s="1"/>
  <c r="K91" i="21"/>
  <c r="J91" i="4" s="1"/>
  <c r="J91" i="21"/>
  <c r="S91" i="4" s="1"/>
  <c r="I91" i="21"/>
  <c r="M91" i="4" s="1"/>
  <c r="H91" i="21"/>
  <c r="F91" i="4" s="1"/>
  <c r="G91" i="21"/>
  <c r="E91" i="4" s="1"/>
  <c r="F91" i="21"/>
  <c r="D91" i="4" s="1"/>
  <c r="E91" i="21"/>
  <c r="C91" i="4" s="1"/>
  <c r="D91" i="21"/>
  <c r="B91" i="4" s="1"/>
  <c r="C91" i="21"/>
  <c r="AB91" i="4" s="1"/>
  <c r="B91" i="21"/>
  <c r="U91" i="4" s="1"/>
  <c r="A91" i="21"/>
  <c r="T90" i="21"/>
  <c r="S90" i="21"/>
  <c r="R90" i="4" s="1"/>
  <c r="R90" i="21"/>
  <c r="K90" i="4" s="1"/>
  <c r="Q90" i="21"/>
  <c r="P90" i="21"/>
  <c r="O90" i="21"/>
  <c r="N90" i="21"/>
  <c r="M90" i="21"/>
  <c r="AG90" i="4" s="1"/>
  <c r="L90" i="21"/>
  <c r="Z90" i="4" s="1"/>
  <c r="K90" i="21"/>
  <c r="J90" i="4" s="1"/>
  <c r="J90" i="21"/>
  <c r="S90" i="4" s="1"/>
  <c r="I90" i="21"/>
  <c r="M90" i="4" s="1"/>
  <c r="H90" i="21"/>
  <c r="F90" i="4" s="1"/>
  <c r="G90" i="21"/>
  <c r="E90" i="4" s="1"/>
  <c r="F90" i="21"/>
  <c r="D90" i="4" s="1"/>
  <c r="E90" i="21"/>
  <c r="C90" i="4" s="1"/>
  <c r="D90" i="21"/>
  <c r="B90" i="4" s="1"/>
  <c r="C90" i="21"/>
  <c r="AB90" i="4" s="1"/>
  <c r="B90" i="21"/>
  <c r="U90" i="4" s="1"/>
  <c r="A90" i="21"/>
  <c r="T89" i="21"/>
  <c r="S89" i="21"/>
  <c r="R89" i="4" s="1"/>
  <c r="R89" i="21"/>
  <c r="K89" i="4" s="1"/>
  <c r="Q89" i="21"/>
  <c r="P89" i="21"/>
  <c r="O89" i="21"/>
  <c r="N89" i="21"/>
  <c r="M89" i="21"/>
  <c r="AG89" i="4" s="1"/>
  <c r="L89" i="21"/>
  <c r="Z89" i="4" s="1"/>
  <c r="K89" i="21"/>
  <c r="J89" i="4" s="1"/>
  <c r="J89" i="21"/>
  <c r="S89" i="4" s="1"/>
  <c r="I89" i="21"/>
  <c r="M89" i="4" s="1"/>
  <c r="H89" i="21"/>
  <c r="F89" i="4" s="1"/>
  <c r="G89" i="21"/>
  <c r="E89" i="4" s="1"/>
  <c r="F89" i="21"/>
  <c r="D89" i="4" s="1"/>
  <c r="E89" i="21"/>
  <c r="C89" i="4" s="1"/>
  <c r="D89" i="21"/>
  <c r="B89" i="4" s="1"/>
  <c r="C89" i="21"/>
  <c r="AB89" i="4" s="1"/>
  <c r="B89" i="21"/>
  <c r="U89" i="4" s="1"/>
  <c r="A89" i="21"/>
  <c r="T88" i="21"/>
  <c r="S88" i="21"/>
  <c r="R88" i="4" s="1"/>
  <c r="R88" i="21"/>
  <c r="K88" i="4" s="1"/>
  <c r="Q88" i="21"/>
  <c r="P88" i="21"/>
  <c r="O88" i="21"/>
  <c r="N88" i="21"/>
  <c r="M88" i="21"/>
  <c r="AG88" i="4" s="1"/>
  <c r="L88" i="21"/>
  <c r="Z88" i="4" s="1"/>
  <c r="K88" i="21"/>
  <c r="J88" i="4" s="1"/>
  <c r="J88" i="21"/>
  <c r="S88" i="4" s="1"/>
  <c r="I88" i="21"/>
  <c r="M88" i="4" s="1"/>
  <c r="H88" i="21"/>
  <c r="F88" i="4" s="1"/>
  <c r="G88" i="21"/>
  <c r="E88" i="4" s="1"/>
  <c r="F88" i="21"/>
  <c r="D88" i="4" s="1"/>
  <c r="E88" i="21"/>
  <c r="C88" i="4" s="1"/>
  <c r="D88" i="21"/>
  <c r="B88" i="4" s="1"/>
  <c r="C88" i="21"/>
  <c r="AB88" i="4" s="1"/>
  <c r="B88" i="21"/>
  <c r="U88" i="4" s="1"/>
  <c r="A88" i="21"/>
  <c r="T87" i="21"/>
  <c r="S87" i="21"/>
  <c r="R87" i="4" s="1"/>
  <c r="R87" i="21"/>
  <c r="K87" i="4" s="1"/>
  <c r="Q87" i="21"/>
  <c r="P87" i="21"/>
  <c r="O87" i="21"/>
  <c r="N87" i="21"/>
  <c r="M87" i="21"/>
  <c r="AG87" i="4" s="1"/>
  <c r="L87" i="21"/>
  <c r="Z87" i="4" s="1"/>
  <c r="K87" i="21"/>
  <c r="J87" i="4" s="1"/>
  <c r="J87" i="21"/>
  <c r="S87" i="4" s="1"/>
  <c r="I87" i="21"/>
  <c r="M87" i="4" s="1"/>
  <c r="H87" i="21"/>
  <c r="F87" i="4" s="1"/>
  <c r="G87" i="21"/>
  <c r="E87" i="4" s="1"/>
  <c r="F87" i="21"/>
  <c r="D87" i="4" s="1"/>
  <c r="E87" i="21"/>
  <c r="C87" i="4" s="1"/>
  <c r="D87" i="21"/>
  <c r="B87" i="4" s="1"/>
  <c r="C87" i="21"/>
  <c r="AB87" i="4" s="1"/>
  <c r="B87" i="21"/>
  <c r="U87" i="4" s="1"/>
  <c r="A87" i="21"/>
  <c r="T86" i="21"/>
  <c r="S86" i="21"/>
  <c r="R86" i="4" s="1"/>
  <c r="R86" i="21"/>
  <c r="K86" i="4" s="1"/>
  <c r="Q86" i="21"/>
  <c r="P86" i="21"/>
  <c r="O86" i="21"/>
  <c r="N86" i="21"/>
  <c r="M86" i="21"/>
  <c r="AG86" i="4" s="1"/>
  <c r="L86" i="21"/>
  <c r="Z86" i="4" s="1"/>
  <c r="K86" i="21"/>
  <c r="J86" i="4" s="1"/>
  <c r="J86" i="21"/>
  <c r="S86" i="4" s="1"/>
  <c r="I86" i="21"/>
  <c r="M86" i="4" s="1"/>
  <c r="H86" i="21"/>
  <c r="F86" i="4" s="1"/>
  <c r="G86" i="21"/>
  <c r="E86" i="4" s="1"/>
  <c r="F86" i="21"/>
  <c r="D86" i="4" s="1"/>
  <c r="E86" i="21"/>
  <c r="C86" i="4" s="1"/>
  <c r="D86" i="21"/>
  <c r="B86" i="4" s="1"/>
  <c r="C86" i="21"/>
  <c r="AB86" i="4" s="1"/>
  <c r="B86" i="21"/>
  <c r="U86" i="4" s="1"/>
  <c r="A86" i="21"/>
  <c r="T85" i="21"/>
  <c r="S85" i="21"/>
  <c r="R85" i="4" s="1"/>
  <c r="R85" i="21"/>
  <c r="K85" i="4" s="1"/>
  <c r="Q85" i="21"/>
  <c r="P85" i="21"/>
  <c r="O85" i="21"/>
  <c r="N85" i="21"/>
  <c r="M85" i="21"/>
  <c r="AG85" i="4" s="1"/>
  <c r="L85" i="21"/>
  <c r="Z85" i="4" s="1"/>
  <c r="K85" i="21"/>
  <c r="J85" i="4" s="1"/>
  <c r="J85" i="21"/>
  <c r="S85" i="4" s="1"/>
  <c r="I85" i="21"/>
  <c r="M85" i="4" s="1"/>
  <c r="H85" i="21"/>
  <c r="F85" i="4" s="1"/>
  <c r="G85" i="21"/>
  <c r="E85" i="4" s="1"/>
  <c r="F85" i="21"/>
  <c r="D85" i="4" s="1"/>
  <c r="E85" i="21"/>
  <c r="C85" i="4" s="1"/>
  <c r="D85" i="21"/>
  <c r="B85" i="4" s="1"/>
  <c r="C85" i="21"/>
  <c r="AB85" i="4" s="1"/>
  <c r="B85" i="21"/>
  <c r="U85" i="4" s="1"/>
  <c r="A85" i="21"/>
  <c r="T84" i="21"/>
  <c r="S84" i="21"/>
  <c r="R84" i="4" s="1"/>
  <c r="R84" i="21"/>
  <c r="K84" i="4" s="1"/>
  <c r="Q84" i="21"/>
  <c r="P84" i="21"/>
  <c r="O84" i="21"/>
  <c r="N84" i="21"/>
  <c r="M84" i="21"/>
  <c r="AG84" i="4" s="1"/>
  <c r="L84" i="21"/>
  <c r="Z84" i="4" s="1"/>
  <c r="K84" i="21"/>
  <c r="J84" i="4" s="1"/>
  <c r="J84" i="21"/>
  <c r="S84" i="4" s="1"/>
  <c r="I84" i="21"/>
  <c r="M84" i="4" s="1"/>
  <c r="H84" i="21"/>
  <c r="F84" i="4" s="1"/>
  <c r="G84" i="21"/>
  <c r="E84" i="4" s="1"/>
  <c r="F84" i="21"/>
  <c r="D84" i="4" s="1"/>
  <c r="E84" i="21"/>
  <c r="C84" i="4" s="1"/>
  <c r="D84" i="21"/>
  <c r="B84" i="4" s="1"/>
  <c r="C84" i="21"/>
  <c r="AB84" i="4" s="1"/>
  <c r="B84" i="21"/>
  <c r="U84" i="4" s="1"/>
  <c r="A84" i="21"/>
  <c r="T83" i="21"/>
  <c r="S83" i="21"/>
  <c r="R83" i="4" s="1"/>
  <c r="R83" i="21"/>
  <c r="K83" i="4" s="1"/>
  <c r="Q83" i="21"/>
  <c r="P83" i="21"/>
  <c r="O83" i="21"/>
  <c r="N83" i="21"/>
  <c r="M83" i="21"/>
  <c r="AG83" i="4" s="1"/>
  <c r="L83" i="21"/>
  <c r="Z83" i="4" s="1"/>
  <c r="K83" i="21"/>
  <c r="J83" i="4" s="1"/>
  <c r="J83" i="21"/>
  <c r="S83" i="4" s="1"/>
  <c r="I83" i="21"/>
  <c r="M83" i="4" s="1"/>
  <c r="H83" i="21"/>
  <c r="F83" i="4" s="1"/>
  <c r="G83" i="21"/>
  <c r="E83" i="4" s="1"/>
  <c r="F83" i="21"/>
  <c r="D83" i="4" s="1"/>
  <c r="E83" i="21"/>
  <c r="C83" i="4" s="1"/>
  <c r="D83" i="21"/>
  <c r="B83" i="4" s="1"/>
  <c r="C83" i="21"/>
  <c r="AB83" i="4" s="1"/>
  <c r="B83" i="21"/>
  <c r="U83" i="4" s="1"/>
  <c r="A83" i="21"/>
  <c r="T82" i="21"/>
  <c r="S82" i="21"/>
  <c r="R82" i="4" s="1"/>
  <c r="R82" i="21"/>
  <c r="K82" i="4" s="1"/>
  <c r="Q82" i="21"/>
  <c r="P82" i="21"/>
  <c r="O82" i="21"/>
  <c r="N82" i="21"/>
  <c r="M82" i="21"/>
  <c r="AG82" i="4" s="1"/>
  <c r="L82" i="21"/>
  <c r="Z82" i="4" s="1"/>
  <c r="K82" i="21"/>
  <c r="J82" i="4" s="1"/>
  <c r="J82" i="21"/>
  <c r="S82" i="4" s="1"/>
  <c r="I82" i="21"/>
  <c r="M82" i="4" s="1"/>
  <c r="H82" i="21"/>
  <c r="F82" i="4" s="1"/>
  <c r="G82" i="21"/>
  <c r="E82" i="4" s="1"/>
  <c r="F82" i="21"/>
  <c r="D82" i="4" s="1"/>
  <c r="E82" i="21"/>
  <c r="C82" i="4" s="1"/>
  <c r="D82" i="21"/>
  <c r="B82" i="4" s="1"/>
  <c r="C82" i="21"/>
  <c r="AB82" i="4" s="1"/>
  <c r="B82" i="21"/>
  <c r="U82" i="4" s="1"/>
  <c r="A82" i="21"/>
  <c r="T81" i="21"/>
  <c r="S81" i="21"/>
  <c r="R81" i="4" s="1"/>
  <c r="R81" i="21"/>
  <c r="K81" i="4" s="1"/>
  <c r="Q81" i="21"/>
  <c r="P81" i="21"/>
  <c r="O81" i="21"/>
  <c r="N81" i="21"/>
  <c r="M81" i="21"/>
  <c r="AG81" i="4" s="1"/>
  <c r="L81" i="21"/>
  <c r="Z81" i="4" s="1"/>
  <c r="K81" i="21"/>
  <c r="J81" i="4" s="1"/>
  <c r="J81" i="21"/>
  <c r="S81" i="4" s="1"/>
  <c r="I81" i="21"/>
  <c r="M81" i="4" s="1"/>
  <c r="H81" i="21"/>
  <c r="F81" i="4" s="1"/>
  <c r="G81" i="21"/>
  <c r="E81" i="4" s="1"/>
  <c r="F81" i="21"/>
  <c r="D81" i="4" s="1"/>
  <c r="E81" i="21"/>
  <c r="C81" i="4" s="1"/>
  <c r="D81" i="21"/>
  <c r="B81" i="4" s="1"/>
  <c r="C81" i="21"/>
  <c r="AB81" i="4" s="1"/>
  <c r="B81" i="21"/>
  <c r="U81" i="4" s="1"/>
  <c r="A81" i="21"/>
  <c r="T80" i="21"/>
  <c r="S80" i="21"/>
  <c r="R80" i="4" s="1"/>
  <c r="R80" i="21"/>
  <c r="K80" i="4" s="1"/>
  <c r="Q80" i="21"/>
  <c r="P80" i="21"/>
  <c r="O80" i="21"/>
  <c r="N80" i="21"/>
  <c r="M80" i="21"/>
  <c r="AG80" i="4" s="1"/>
  <c r="L80" i="21"/>
  <c r="Z80" i="4" s="1"/>
  <c r="K80" i="21"/>
  <c r="J80" i="4" s="1"/>
  <c r="J80" i="21"/>
  <c r="S80" i="4" s="1"/>
  <c r="I80" i="21"/>
  <c r="M80" i="4" s="1"/>
  <c r="H80" i="21"/>
  <c r="F80" i="4" s="1"/>
  <c r="G80" i="21"/>
  <c r="E80" i="4" s="1"/>
  <c r="F80" i="21"/>
  <c r="D80" i="4" s="1"/>
  <c r="E80" i="21"/>
  <c r="C80" i="4" s="1"/>
  <c r="D80" i="21"/>
  <c r="B80" i="4" s="1"/>
  <c r="C80" i="21"/>
  <c r="AB80" i="4" s="1"/>
  <c r="B80" i="21"/>
  <c r="U80" i="4" s="1"/>
  <c r="A80" i="21"/>
  <c r="T79" i="21"/>
  <c r="S79" i="21"/>
  <c r="R79" i="4" s="1"/>
  <c r="R79" i="21"/>
  <c r="K79" i="4" s="1"/>
  <c r="Q79" i="21"/>
  <c r="P79" i="21"/>
  <c r="O79" i="21"/>
  <c r="N79" i="21"/>
  <c r="M79" i="21"/>
  <c r="AG79" i="4" s="1"/>
  <c r="L79" i="21"/>
  <c r="Z79" i="4" s="1"/>
  <c r="K79" i="21"/>
  <c r="J79" i="4" s="1"/>
  <c r="J79" i="21"/>
  <c r="S79" i="4" s="1"/>
  <c r="I79" i="21"/>
  <c r="M79" i="4" s="1"/>
  <c r="H79" i="21"/>
  <c r="F79" i="4" s="1"/>
  <c r="G79" i="21"/>
  <c r="E79" i="4" s="1"/>
  <c r="F79" i="21"/>
  <c r="D79" i="4" s="1"/>
  <c r="E79" i="21"/>
  <c r="C79" i="4" s="1"/>
  <c r="D79" i="21"/>
  <c r="B79" i="4" s="1"/>
  <c r="C79" i="21"/>
  <c r="AB79" i="4" s="1"/>
  <c r="B79" i="21"/>
  <c r="U79" i="4" s="1"/>
  <c r="A79" i="21"/>
  <c r="T78" i="21"/>
  <c r="S78" i="21"/>
  <c r="R78" i="4" s="1"/>
  <c r="R78" i="21"/>
  <c r="K78" i="4" s="1"/>
  <c r="Q78" i="21"/>
  <c r="P78" i="21"/>
  <c r="O78" i="21"/>
  <c r="N78" i="21"/>
  <c r="M78" i="21"/>
  <c r="AG78" i="4" s="1"/>
  <c r="L78" i="21"/>
  <c r="Z78" i="4" s="1"/>
  <c r="K78" i="21"/>
  <c r="J78" i="4" s="1"/>
  <c r="J78" i="21"/>
  <c r="S78" i="4" s="1"/>
  <c r="I78" i="21"/>
  <c r="M78" i="4" s="1"/>
  <c r="H78" i="21"/>
  <c r="F78" i="4" s="1"/>
  <c r="G78" i="21"/>
  <c r="E78" i="4" s="1"/>
  <c r="F78" i="21"/>
  <c r="D78" i="4" s="1"/>
  <c r="E78" i="21"/>
  <c r="C78" i="4" s="1"/>
  <c r="D78" i="21"/>
  <c r="B78" i="4" s="1"/>
  <c r="C78" i="21"/>
  <c r="AB78" i="4" s="1"/>
  <c r="B78" i="21"/>
  <c r="U78" i="4" s="1"/>
  <c r="A78" i="21"/>
  <c r="T77" i="21"/>
  <c r="S77" i="21"/>
  <c r="R77" i="4" s="1"/>
  <c r="R77" i="21"/>
  <c r="K77" i="4" s="1"/>
  <c r="Q77" i="21"/>
  <c r="P77" i="21"/>
  <c r="O77" i="21"/>
  <c r="N77" i="21"/>
  <c r="M77" i="21"/>
  <c r="AG77" i="4" s="1"/>
  <c r="L77" i="21"/>
  <c r="Z77" i="4" s="1"/>
  <c r="K77" i="21"/>
  <c r="J77" i="4" s="1"/>
  <c r="J77" i="21"/>
  <c r="S77" i="4" s="1"/>
  <c r="I77" i="21"/>
  <c r="M77" i="4" s="1"/>
  <c r="H77" i="21"/>
  <c r="F77" i="4" s="1"/>
  <c r="G77" i="21"/>
  <c r="E77" i="4" s="1"/>
  <c r="F77" i="21"/>
  <c r="D77" i="4" s="1"/>
  <c r="E77" i="21"/>
  <c r="C77" i="4" s="1"/>
  <c r="D77" i="21"/>
  <c r="B77" i="4" s="1"/>
  <c r="C77" i="21"/>
  <c r="AB77" i="4" s="1"/>
  <c r="B77" i="21"/>
  <c r="U77" i="4" s="1"/>
  <c r="A77" i="21"/>
  <c r="T76" i="21"/>
  <c r="S76" i="21"/>
  <c r="R76" i="4" s="1"/>
  <c r="R76" i="21"/>
  <c r="K76" i="4" s="1"/>
  <c r="Q76" i="21"/>
  <c r="P76" i="21"/>
  <c r="O76" i="21"/>
  <c r="N76" i="21"/>
  <c r="M76" i="21"/>
  <c r="AG76" i="4" s="1"/>
  <c r="L76" i="21"/>
  <c r="Z76" i="4" s="1"/>
  <c r="K76" i="21"/>
  <c r="J76" i="4" s="1"/>
  <c r="J76" i="21"/>
  <c r="S76" i="4" s="1"/>
  <c r="I76" i="21"/>
  <c r="M76" i="4" s="1"/>
  <c r="H76" i="21"/>
  <c r="F76" i="4" s="1"/>
  <c r="G76" i="21"/>
  <c r="E76" i="4" s="1"/>
  <c r="F76" i="21"/>
  <c r="D76" i="4" s="1"/>
  <c r="E76" i="21"/>
  <c r="C76" i="4" s="1"/>
  <c r="D76" i="21"/>
  <c r="B76" i="4" s="1"/>
  <c r="C76" i="21"/>
  <c r="AB76" i="4" s="1"/>
  <c r="B76" i="21"/>
  <c r="U76" i="4" s="1"/>
  <c r="A76" i="21"/>
  <c r="T75" i="21"/>
  <c r="S75" i="21"/>
  <c r="R75" i="4" s="1"/>
  <c r="R75" i="21"/>
  <c r="K75" i="4" s="1"/>
  <c r="Q75" i="21"/>
  <c r="P75" i="21"/>
  <c r="O75" i="21"/>
  <c r="N75" i="21"/>
  <c r="M75" i="21"/>
  <c r="AG75" i="4" s="1"/>
  <c r="L75" i="21"/>
  <c r="Z75" i="4" s="1"/>
  <c r="K75" i="21"/>
  <c r="J75" i="4" s="1"/>
  <c r="J75" i="21"/>
  <c r="S75" i="4" s="1"/>
  <c r="I75" i="21"/>
  <c r="M75" i="4" s="1"/>
  <c r="H75" i="21"/>
  <c r="F75" i="4" s="1"/>
  <c r="G75" i="21"/>
  <c r="E75" i="4" s="1"/>
  <c r="F75" i="21"/>
  <c r="D75" i="4" s="1"/>
  <c r="E75" i="21"/>
  <c r="C75" i="4" s="1"/>
  <c r="D75" i="21"/>
  <c r="B75" i="4" s="1"/>
  <c r="C75" i="21"/>
  <c r="AB75" i="4" s="1"/>
  <c r="B75" i="21"/>
  <c r="U75" i="4" s="1"/>
  <c r="A75" i="21"/>
  <c r="T74" i="21"/>
  <c r="S74" i="21"/>
  <c r="R74" i="4" s="1"/>
  <c r="R74" i="21"/>
  <c r="K74" i="4" s="1"/>
  <c r="Q74" i="21"/>
  <c r="P74" i="21"/>
  <c r="O74" i="21"/>
  <c r="N74" i="21"/>
  <c r="M74" i="21"/>
  <c r="AG74" i="4" s="1"/>
  <c r="L74" i="21"/>
  <c r="Z74" i="4" s="1"/>
  <c r="K74" i="21"/>
  <c r="J74" i="4" s="1"/>
  <c r="J74" i="21"/>
  <c r="S74" i="4" s="1"/>
  <c r="I74" i="21"/>
  <c r="M74" i="4" s="1"/>
  <c r="H74" i="21"/>
  <c r="F74" i="4" s="1"/>
  <c r="G74" i="21"/>
  <c r="E74" i="4" s="1"/>
  <c r="F74" i="21"/>
  <c r="D74" i="4" s="1"/>
  <c r="E74" i="21"/>
  <c r="C74" i="4" s="1"/>
  <c r="D74" i="21"/>
  <c r="B74" i="4" s="1"/>
  <c r="C74" i="21"/>
  <c r="AB74" i="4" s="1"/>
  <c r="B74" i="21"/>
  <c r="U74" i="4" s="1"/>
  <c r="A74" i="21"/>
  <c r="T73" i="21"/>
  <c r="S73" i="21"/>
  <c r="R73" i="4" s="1"/>
  <c r="R73" i="21"/>
  <c r="K73" i="4" s="1"/>
  <c r="Q73" i="21"/>
  <c r="P73" i="21"/>
  <c r="O73" i="21"/>
  <c r="N73" i="21"/>
  <c r="M73" i="21"/>
  <c r="AG73" i="4" s="1"/>
  <c r="L73" i="21"/>
  <c r="Z73" i="4" s="1"/>
  <c r="K73" i="21"/>
  <c r="J73" i="4" s="1"/>
  <c r="J73" i="21"/>
  <c r="S73" i="4" s="1"/>
  <c r="I73" i="21"/>
  <c r="M73" i="4" s="1"/>
  <c r="H73" i="21"/>
  <c r="F73" i="4" s="1"/>
  <c r="G73" i="21"/>
  <c r="E73" i="4" s="1"/>
  <c r="F73" i="21"/>
  <c r="D73" i="4" s="1"/>
  <c r="E73" i="21"/>
  <c r="C73" i="4" s="1"/>
  <c r="D73" i="21"/>
  <c r="B73" i="4" s="1"/>
  <c r="C73" i="21"/>
  <c r="AB73" i="4" s="1"/>
  <c r="B73" i="21"/>
  <c r="U73" i="4" s="1"/>
  <c r="A73" i="21"/>
  <c r="T72" i="21"/>
  <c r="S72" i="21"/>
  <c r="R72" i="4" s="1"/>
  <c r="R72" i="21"/>
  <c r="K72" i="4" s="1"/>
  <c r="Q72" i="21"/>
  <c r="P72" i="21"/>
  <c r="O72" i="21"/>
  <c r="N72" i="21"/>
  <c r="M72" i="21"/>
  <c r="AG72" i="4" s="1"/>
  <c r="L72" i="21"/>
  <c r="Z72" i="4" s="1"/>
  <c r="K72" i="21"/>
  <c r="J72" i="4" s="1"/>
  <c r="J72" i="21"/>
  <c r="S72" i="4" s="1"/>
  <c r="I72" i="21"/>
  <c r="M72" i="4" s="1"/>
  <c r="H72" i="21"/>
  <c r="F72" i="4" s="1"/>
  <c r="G72" i="21"/>
  <c r="E72" i="4" s="1"/>
  <c r="F72" i="21"/>
  <c r="D72" i="4" s="1"/>
  <c r="E72" i="21"/>
  <c r="C72" i="4" s="1"/>
  <c r="D72" i="21"/>
  <c r="B72" i="4" s="1"/>
  <c r="C72" i="21"/>
  <c r="AB72" i="4" s="1"/>
  <c r="B72" i="21"/>
  <c r="U72" i="4" s="1"/>
  <c r="A72" i="21"/>
  <c r="T71" i="21"/>
  <c r="S71" i="21"/>
  <c r="R71" i="4" s="1"/>
  <c r="R71" i="21"/>
  <c r="K71" i="4" s="1"/>
  <c r="Q71" i="21"/>
  <c r="P71" i="21"/>
  <c r="O71" i="21"/>
  <c r="N71" i="21"/>
  <c r="M71" i="21"/>
  <c r="AG71" i="4" s="1"/>
  <c r="L71" i="21"/>
  <c r="Z71" i="4" s="1"/>
  <c r="K71" i="21"/>
  <c r="J71" i="4" s="1"/>
  <c r="J71" i="21"/>
  <c r="S71" i="4" s="1"/>
  <c r="I71" i="21"/>
  <c r="M71" i="4" s="1"/>
  <c r="H71" i="21"/>
  <c r="F71" i="4" s="1"/>
  <c r="G71" i="21"/>
  <c r="E71" i="4" s="1"/>
  <c r="F71" i="21"/>
  <c r="D71" i="4" s="1"/>
  <c r="E71" i="21"/>
  <c r="C71" i="4" s="1"/>
  <c r="D71" i="21"/>
  <c r="B71" i="4" s="1"/>
  <c r="C71" i="21"/>
  <c r="AB71" i="4" s="1"/>
  <c r="B71" i="21"/>
  <c r="U71" i="4" s="1"/>
  <c r="A71" i="21"/>
  <c r="T70" i="21"/>
  <c r="S70" i="21"/>
  <c r="R70" i="4" s="1"/>
  <c r="R70" i="21"/>
  <c r="K70" i="4" s="1"/>
  <c r="Q70" i="21"/>
  <c r="P70" i="21"/>
  <c r="O70" i="21"/>
  <c r="N70" i="21"/>
  <c r="M70" i="21"/>
  <c r="AG70" i="4" s="1"/>
  <c r="L70" i="21"/>
  <c r="Z70" i="4" s="1"/>
  <c r="K70" i="21"/>
  <c r="J70" i="4" s="1"/>
  <c r="J70" i="21"/>
  <c r="S70" i="4" s="1"/>
  <c r="I70" i="21"/>
  <c r="M70" i="4" s="1"/>
  <c r="H70" i="21"/>
  <c r="F70" i="4" s="1"/>
  <c r="G70" i="21"/>
  <c r="E70" i="4" s="1"/>
  <c r="F70" i="21"/>
  <c r="D70" i="4" s="1"/>
  <c r="E70" i="21"/>
  <c r="C70" i="4" s="1"/>
  <c r="D70" i="21"/>
  <c r="B70" i="4" s="1"/>
  <c r="C70" i="21"/>
  <c r="AB70" i="4" s="1"/>
  <c r="B70" i="21"/>
  <c r="U70" i="4" s="1"/>
  <c r="A70" i="21"/>
  <c r="T69" i="21"/>
  <c r="S69" i="21"/>
  <c r="R69" i="4" s="1"/>
  <c r="R69" i="21"/>
  <c r="K69" i="4" s="1"/>
  <c r="Q69" i="21"/>
  <c r="P69" i="21"/>
  <c r="O69" i="21"/>
  <c r="N69" i="21"/>
  <c r="M69" i="21"/>
  <c r="AG69" i="4" s="1"/>
  <c r="L69" i="21"/>
  <c r="Z69" i="4" s="1"/>
  <c r="K69" i="21"/>
  <c r="J69" i="4" s="1"/>
  <c r="J69" i="21"/>
  <c r="S69" i="4" s="1"/>
  <c r="I69" i="21"/>
  <c r="M69" i="4" s="1"/>
  <c r="H69" i="21"/>
  <c r="F69" i="4" s="1"/>
  <c r="G69" i="21"/>
  <c r="E69" i="4" s="1"/>
  <c r="F69" i="21"/>
  <c r="D69" i="4" s="1"/>
  <c r="E69" i="21"/>
  <c r="C69" i="4" s="1"/>
  <c r="D69" i="21"/>
  <c r="B69" i="4" s="1"/>
  <c r="C69" i="21"/>
  <c r="AB69" i="4" s="1"/>
  <c r="B69" i="21"/>
  <c r="U69" i="4" s="1"/>
  <c r="A69" i="21"/>
  <c r="T68" i="21"/>
  <c r="S68" i="21"/>
  <c r="R68" i="4" s="1"/>
  <c r="R68" i="21"/>
  <c r="K68" i="4" s="1"/>
  <c r="Q68" i="21"/>
  <c r="P68" i="21"/>
  <c r="O68" i="21"/>
  <c r="N68" i="21"/>
  <c r="M68" i="21"/>
  <c r="AG68" i="4" s="1"/>
  <c r="L68" i="21"/>
  <c r="Z68" i="4" s="1"/>
  <c r="K68" i="21"/>
  <c r="J68" i="4" s="1"/>
  <c r="J68" i="21"/>
  <c r="S68" i="4" s="1"/>
  <c r="I68" i="21"/>
  <c r="M68" i="4" s="1"/>
  <c r="H68" i="21"/>
  <c r="F68" i="4" s="1"/>
  <c r="G68" i="21"/>
  <c r="E68" i="4" s="1"/>
  <c r="F68" i="21"/>
  <c r="D68" i="4" s="1"/>
  <c r="E68" i="21"/>
  <c r="C68" i="4" s="1"/>
  <c r="D68" i="21"/>
  <c r="B68" i="4" s="1"/>
  <c r="C68" i="21"/>
  <c r="AB68" i="4" s="1"/>
  <c r="B68" i="21"/>
  <c r="U68" i="4" s="1"/>
  <c r="A68" i="21"/>
  <c r="T67" i="21"/>
  <c r="S67" i="21"/>
  <c r="R67" i="4" s="1"/>
  <c r="R67" i="21"/>
  <c r="K67" i="4" s="1"/>
  <c r="Q67" i="21"/>
  <c r="P67" i="21"/>
  <c r="O67" i="21"/>
  <c r="N67" i="21"/>
  <c r="M67" i="21"/>
  <c r="AG67" i="4" s="1"/>
  <c r="L67" i="21"/>
  <c r="Z67" i="4" s="1"/>
  <c r="K67" i="21"/>
  <c r="J67" i="4" s="1"/>
  <c r="J67" i="21"/>
  <c r="S67" i="4" s="1"/>
  <c r="I67" i="21"/>
  <c r="M67" i="4" s="1"/>
  <c r="H67" i="21"/>
  <c r="F67" i="4" s="1"/>
  <c r="G67" i="21"/>
  <c r="E67" i="4" s="1"/>
  <c r="F67" i="21"/>
  <c r="D67" i="4" s="1"/>
  <c r="E67" i="21"/>
  <c r="C67" i="4" s="1"/>
  <c r="D67" i="21"/>
  <c r="B67" i="4" s="1"/>
  <c r="C67" i="21"/>
  <c r="AB67" i="4" s="1"/>
  <c r="B67" i="21"/>
  <c r="U67" i="4" s="1"/>
  <c r="A67" i="21"/>
  <c r="T66" i="21"/>
  <c r="S66" i="21"/>
  <c r="R66" i="4" s="1"/>
  <c r="R66" i="21"/>
  <c r="K66" i="4" s="1"/>
  <c r="Q66" i="21"/>
  <c r="P66" i="21"/>
  <c r="O66" i="21"/>
  <c r="N66" i="21"/>
  <c r="M66" i="21"/>
  <c r="AG66" i="4" s="1"/>
  <c r="L66" i="21"/>
  <c r="Z66" i="4" s="1"/>
  <c r="K66" i="21"/>
  <c r="J66" i="4" s="1"/>
  <c r="J66" i="21"/>
  <c r="S66" i="4" s="1"/>
  <c r="I66" i="21"/>
  <c r="M66" i="4" s="1"/>
  <c r="H66" i="21"/>
  <c r="F66" i="4" s="1"/>
  <c r="G66" i="21"/>
  <c r="E66" i="4" s="1"/>
  <c r="F66" i="21"/>
  <c r="D66" i="4" s="1"/>
  <c r="E66" i="21"/>
  <c r="C66" i="4" s="1"/>
  <c r="D66" i="21"/>
  <c r="B66" i="4" s="1"/>
  <c r="C66" i="21"/>
  <c r="AB66" i="4" s="1"/>
  <c r="B66" i="21"/>
  <c r="U66" i="4" s="1"/>
  <c r="A66" i="21"/>
  <c r="Z144" i="4"/>
  <c r="H26" i="1" s="1"/>
  <c r="D7" i="2"/>
  <c r="J144" i="23"/>
  <c r="P144" i="23"/>
  <c r="C144" i="22"/>
  <c r="I144" i="23"/>
  <c r="O144" i="23"/>
  <c r="B144" i="22"/>
  <c r="L144" i="23"/>
  <c r="R144" i="23"/>
  <c r="D144" i="22"/>
  <c r="K144" i="23"/>
  <c r="Q144" i="23"/>
  <c r="A144" i="28"/>
  <c r="A123" i="28"/>
  <c r="A122" i="28"/>
  <c r="A121" i="28"/>
  <c r="A120" i="28"/>
  <c r="A119" i="28"/>
  <c r="A118" i="28"/>
  <c r="A117" i="28"/>
  <c r="A116" i="28"/>
  <c r="A115" i="28"/>
  <c r="A114" i="28"/>
  <c r="A113" i="28"/>
  <c r="A112" i="28"/>
  <c r="A111" i="28"/>
  <c r="A110" i="28"/>
  <c r="A109" i="28"/>
  <c r="A108" i="28"/>
  <c r="A107" i="28"/>
  <c r="A106" i="28"/>
  <c r="A105" i="28"/>
  <c r="A104" i="28"/>
  <c r="A103" i="28"/>
  <c r="A102" i="28"/>
  <c r="A101" i="28"/>
  <c r="A100" i="28"/>
  <c r="A99" i="28"/>
  <c r="A98" i="28"/>
  <c r="A97" i="28"/>
  <c r="A96" i="28"/>
  <c r="A95" i="28"/>
  <c r="A94" i="28"/>
  <c r="A93" i="28"/>
  <c r="A92" i="28"/>
  <c r="A91" i="28"/>
  <c r="A90" i="28"/>
  <c r="A89" i="28"/>
  <c r="A88" i="28"/>
  <c r="A87" i="28"/>
  <c r="A86" i="28"/>
  <c r="A85" i="28"/>
  <c r="A84" i="28"/>
  <c r="A83" i="28"/>
  <c r="A82" i="28"/>
  <c r="A81" i="28"/>
  <c r="A80" i="28"/>
  <c r="A79" i="28"/>
  <c r="A78" i="28"/>
  <c r="A77" i="28"/>
  <c r="A76" i="28"/>
  <c r="A75" i="28"/>
  <c r="A74" i="28"/>
  <c r="A73" i="28"/>
  <c r="A72" i="28"/>
  <c r="A71" i="28"/>
  <c r="A70" i="28"/>
  <c r="A69" i="28"/>
  <c r="A68" i="28"/>
  <c r="A67" i="28"/>
  <c r="A66" i="28"/>
  <c r="A65"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A7" i="28"/>
  <c r="A144" i="27"/>
  <c r="A123" i="27"/>
  <c r="A122" i="27"/>
  <c r="A121" i="27"/>
  <c r="A120" i="27"/>
  <c r="A119" i="27"/>
  <c r="A118" i="27"/>
  <c r="A117" i="27"/>
  <c r="A116" i="27"/>
  <c r="A115" i="27"/>
  <c r="A114" i="27"/>
  <c r="A113" i="27"/>
  <c r="A112" i="27"/>
  <c r="A111" i="27"/>
  <c r="A110" i="27"/>
  <c r="A109" i="27"/>
  <c r="A108" i="27"/>
  <c r="A107" i="27"/>
  <c r="A106" i="27"/>
  <c r="A105" i="27"/>
  <c r="A104" i="27"/>
  <c r="A103" i="27"/>
  <c r="A102" i="27"/>
  <c r="A101" i="27"/>
  <c r="A100" i="27"/>
  <c r="A99" i="27"/>
  <c r="A98" i="27"/>
  <c r="A97" i="27"/>
  <c r="A96" i="27"/>
  <c r="A95" i="27"/>
  <c r="A94" i="27"/>
  <c r="A93" i="27"/>
  <c r="A92" i="27"/>
  <c r="A91" i="27"/>
  <c r="A90" i="27"/>
  <c r="A89" i="27"/>
  <c r="A88" i="27"/>
  <c r="A87" i="27"/>
  <c r="A86" i="27"/>
  <c r="A85" i="27"/>
  <c r="A84" i="27"/>
  <c r="A83" i="27"/>
  <c r="A82" i="27"/>
  <c r="A81" i="27"/>
  <c r="A80" i="27"/>
  <c r="A79" i="27"/>
  <c r="A78" i="27"/>
  <c r="A77" i="27"/>
  <c r="A76" i="27"/>
  <c r="A75" i="27"/>
  <c r="A74" i="27"/>
  <c r="A73" i="27"/>
  <c r="A72" i="27"/>
  <c r="A71" i="27"/>
  <c r="A70" i="27"/>
  <c r="A69" i="27"/>
  <c r="A68" i="27"/>
  <c r="A67" i="27"/>
  <c r="A66" i="27"/>
  <c r="A65"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A25" i="27"/>
  <c r="A24" i="27"/>
  <c r="A23" i="27"/>
  <c r="A22" i="27"/>
  <c r="A21" i="27"/>
  <c r="A20" i="27"/>
  <c r="A19" i="27"/>
  <c r="A18" i="27"/>
  <c r="A17" i="27"/>
  <c r="A16" i="27"/>
  <c r="A15" i="27"/>
  <c r="A14" i="27"/>
  <c r="A13" i="27"/>
  <c r="A12" i="27"/>
  <c r="A11" i="27"/>
  <c r="A10" i="27"/>
  <c r="A9" i="27"/>
  <c r="A8" i="27"/>
  <c r="A7" i="27"/>
  <c r="A14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144" i="25"/>
  <c r="A123" i="25"/>
  <c r="A122" i="25"/>
  <c r="A121" i="25"/>
  <c r="A120" i="25"/>
  <c r="A119" i="25"/>
  <c r="A118" i="25"/>
  <c r="A117" i="25"/>
  <c r="A116" i="25"/>
  <c r="A115" i="25"/>
  <c r="A114" i="25"/>
  <c r="A113" i="25"/>
  <c r="A112" i="25"/>
  <c r="A111" i="25"/>
  <c r="A110" i="25"/>
  <c r="A109" i="25"/>
  <c r="A108" i="25"/>
  <c r="A107" i="25"/>
  <c r="A106" i="25"/>
  <c r="A105" i="25"/>
  <c r="A104" i="25"/>
  <c r="A103" i="25"/>
  <c r="A102" i="25"/>
  <c r="A101" i="25"/>
  <c r="A100" i="25"/>
  <c r="A99" i="25"/>
  <c r="A98" i="25"/>
  <c r="A97" i="25"/>
  <c r="A96" i="25"/>
  <c r="A95" i="25"/>
  <c r="A94" i="25"/>
  <c r="A93" i="25"/>
  <c r="A92" i="25"/>
  <c r="A91" i="25"/>
  <c r="A90" i="25"/>
  <c r="A89" i="25"/>
  <c r="A88" i="25"/>
  <c r="A87" i="25"/>
  <c r="A86" i="25"/>
  <c r="A85" i="25"/>
  <c r="A84" i="25"/>
  <c r="A83" i="25"/>
  <c r="A82" i="25"/>
  <c r="A81" i="25"/>
  <c r="A80" i="25"/>
  <c r="A79" i="25"/>
  <c r="A78" i="25"/>
  <c r="A77" i="25"/>
  <c r="A76" i="25"/>
  <c r="A75" i="25"/>
  <c r="A74" i="25"/>
  <c r="A73" i="25"/>
  <c r="A72" i="25"/>
  <c r="A71" i="25"/>
  <c r="A70" i="25"/>
  <c r="A69" i="25"/>
  <c r="A68" i="25"/>
  <c r="A67" i="25"/>
  <c r="A66" i="25"/>
  <c r="A65"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7" i="25"/>
  <c r="A144" i="23"/>
  <c r="A121" i="23"/>
  <c r="A120" i="23"/>
  <c r="A119" i="23"/>
  <c r="A118" i="23"/>
  <c r="A117" i="23"/>
  <c r="A116" i="23"/>
  <c r="A115" i="23"/>
  <c r="A114" i="23"/>
  <c r="A113" i="23"/>
  <c r="A112" i="23"/>
  <c r="A111" i="23"/>
  <c r="A110" i="23"/>
  <c r="A109" i="23"/>
  <c r="A108" i="23"/>
  <c r="A107" i="23"/>
  <c r="A106" i="23"/>
  <c r="A105" i="23"/>
  <c r="A104" i="23"/>
  <c r="A103" i="23"/>
  <c r="A102" i="23"/>
  <c r="A101" i="23"/>
  <c r="A100" i="23"/>
  <c r="A99" i="23"/>
  <c r="A98" i="23"/>
  <c r="A97" i="23"/>
  <c r="A96" i="23"/>
  <c r="A95" i="23"/>
  <c r="A94" i="23"/>
  <c r="A93" i="23"/>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144" i="22"/>
  <c r="A123" i="22"/>
  <c r="A122" i="22"/>
  <c r="A121" i="22"/>
  <c r="A120" i="22"/>
  <c r="A119" i="22"/>
  <c r="A118" i="22"/>
  <c r="A117" i="22"/>
  <c r="A116" i="22"/>
  <c r="A115" i="22"/>
  <c r="A114" i="22"/>
  <c r="A113" i="22"/>
  <c r="A112" i="22"/>
  <c r="A111" i="22"/>
  <c r="A110" i="22"/>
  <c r="A109" i="22"/>
  <c r="A108" i="22"/>
  <c r="A107" i="22"/>
  <c r="A106" i="22"/>
  <c r="A105" i="22"/>
  <c r="A104" i="22"/>
  <c r="A103" i="22"/>
  <c r="A102" i="22"/>
  <c r="A101" i="22"/>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5"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B144" i="28"/>
  <c r="P144" i="25"/>
  <c r="C144" i="26"/>
  <c r="P144" i="27"/>
  <c r="J144" i="27"/>
  <c r="D144" i="27"/>
  <c r="C144" i="25"/>
  <c r="O144" i="25"/>
  <c r="AE144" i="6" s="1"/>
  <c r="H50" i="1" s="1"/>
  <c r="B144" i="26"/>
  <c r="AD144" i="6" s="1"/>
  <c r="G50" i="1" s="1"/>
  <c r="O144" i="27"/>
  <c r="AC144" i="6" s="1"/>
  <c r="F50" i="1" s="1"/>
  <c r="I144" i="27"/>
  <c r="AB144" i="6" s="1"/>
  <c r="E50" i="1" s="1"/>
  <c r="C144" i="27"/>
  <c r="AA144" i="6" s="1"/>
  <c r="D50" i="1" s="1"/>
  <c r="B144" i="25"/>
  <c r="Z144" i="6" s="1"/>
  <c r="C50" i="1" s="1"/>
  <c r="V144" i="25"/>
  <c r="X144" i="6" s="1"/>
  <c r="H49" i="1" s="1"/>
  <c r="N144" i="25"/>
  <c r="W144" i="6" s="1"/>
  <c r="G49" i="1" s="1"/>
  <c r="L144" i="25"/>
  <c r="V144" i="6" s="1"/>
  <c r="F49" i="1" s="1"/>
  <c r="K144" i="25"/>
  <c r="U144" i="6" s="1"/>
  <c r="J144" i="25"/>
  <c r="T144" i="6" s="1"/>
  <c r="D49" i="1" s="1"/>
  <c r="I144" i="25"/>
  <c r="S144" i="6" s="1"/>
  <c r="C49" i="1" s="1"/>
  <c r="H144" i="25"/>
  <c r="R144" i="6" s="1"/>
  <c r="C48" i="1" s="1"/>
  <c r="H48" i="1" s="1"/>
  <c r="T144" i="25"/>
  <c r="P144" i="6" s="1"/>
  <c r="H47" i="1" s="1"/>
  <c r="D144" i="26"/>
  <c r="O144" i="6" s="1"/>
  <c r="G47" i="1" s="1"/>
  <c r="R144" i="27"/>
  <c r="N144" i="6" s="1"/>
  <c r="F47" i="1" s="1"/>
  <c r="L144" i="27"/>
  <c r="M144" i="6" s="1"/>
  <c r="E47" i="1" s="1"/>
  <c r="F144" i="27"/>
  <c r="L144" i="6" s="1"/>
  <c r="D47" i="1" s="1"/>
  <c r="G144" i="25"/>
  <c r="K144" i="6" s="1"/>
  <c r="C47" i="1" s="1"/>
  <c r="S144" i="25"/>
  <c r="I144" i="6" s="1"/>
  <c r="H46" i="1" s="1"/>
  <c r="M144" i="25"/>
  <c r="H144" i="6" s="1"/>
  <c r="G46" i="1" s="1"/>
  <c r="Q144" i="27"/>
  <c r="G144" i="6" s="1"/>
  <c r="F46" i="1" s="1"/>
  <c r="K144" i="27"/>
  <c r="F144" i="6" s="1"/>
  <c r="E46" i="1" s="1"/>
  <c r="E144" i="27"/>
  <c r="E144" i="6" s="1"/>
  <c r="D46" i="1" s="1"/>
  <c r="F144" i="25"/>
  <c r="D144" i="6" s="1"/>
  <c r="E144" i="25"/>
  <c r="C144" i="6" s="1"/>
  <c r="C45" i="1" s="1"/>
  <c r="H45" i="1" s="1"/>
  <c r="D144" i="25"/>
  <c r="B144" i="6" s="1"/>
  <c r="C44" i="1" s="1"/>
  <c r="H44" i="1" s="1"/>
  <c r="AF144" i="6"/>
  <c r="Y144" i="6"/>
  <c r="Q144" i="6"/>
  <c r="J144" i="6"/>
  <c r="B123" i="28"/>
  <c r="AM123" i="6" s="1"/>
  <c r="P123" i="25"/>
  <c r="AL123" i="6" s="1"/>
  <c r="C123" i="26"/>
  <c r="AK123" i="6" s="1"/>
  <c r="P123" i="27"/>
  <c r="AJ123" i="6" s="1"/>
  <c r="J123" i="27"/>
  <c r="AI123" i="6" s="1"/>
  <c r="D123" i="27"/>
  <c r="AH123" i="6" s="1"/>
  <c r="C123" i="25"/>
  <c r="AG123" i="6" s="1"/>
  <c r="O123" i="25"/>
  <c r="AE123" i="6" s="1"/>
  <c r="B123" i="26"/>
  <c r="AD123" i="6" s="1"/>
  <c r="O123" i="27"/>
  <c r="AC123" i="6" s="1"/>
  <c r="I123" i="27"/>
  <c r="AB123" i="6" s="1"/>
  <c r="C123" i="27"/>
  <c r="AA123" i="6" s="1"/>
  <c r="B123" i="25"/>
  <c r="Z123" i="6" s="1"/>
  <c r="V123" i="25"/>
  <c r="X123" i="6" s="1"/>
  <c r="N123" i="25"/>
  <c r="W123" i="6" s="1"/>
  <c r="L123" i="25"/>
  <c r="V123" i="6" s="1"/>
  <c r="K123" i="25"/>
  <c r="U123" i="6" s="1"/>
  <c r="J123" i="25"/>
  <c r="T123" i="6" s="1"/>
  <c r="I123" i="25"/>
  <c r="S123" i="6" s="1"/>
  <c r="H123" i="25"/>
  <c r="R123" i="6" s="1"/>
  <c r="T123" i="25"/>
  <c r="P123" i="6" s="1"/>
  <c r="D123" i="26"/>
  <c r="O123" i="6" s="1"/>
  <c r="R123" i="27"/>
  <c r="N123" i="6" s="1"/>
  <c r="L123" i="27"/>
  <c r="M123" i="6" s="1"/>
  <c r="F123" i="27"/>
  <c r="L123" i="6" s="1"/>
  <c r="G123" i="25"/>
  <c r="K123" i="6" s="1"/>
  <c r="S123" i="25"/>
  <c r="I123" i="6" s="1"/>
  <c r="M123" i="25"/>
  <c r="H123" i="6" s="1"/>
  <c r="Q123" i="27"/>
  <c r="G123" i="6" s="1"/>
  <c r="K123" i="27"/>
  <c r="F123" i="6" s="1"/>
  <c r="E123" i="27"/>
  <c r="E123" i="6" s="1"/>
  <c r="F123" i="25"/>
  <c r="D123" i="6" s="1"/>
  <c r="E123" i="25"/>
  <c r="C123" i="6" s="1"/>
  <c r="D123" i="25"/>
  <c r="B123" i="6" s="1"/>
  <c r="B122" i="28"/>
  <c r="AM122" i="6" s="1"/>
  <c r="P122" i="25"/>
  <c r="AL122" i="6" s="1"/>
  <c r="C122" i="26"/>
  <c r="AK122" i="6" s="1"/>
  <c r="P122" i="27"/>
  <c r="AJ122" i="6" s="1"/>
  <c r="J122" i="27"/>
  <c r="AI122" i="6" s="1"/>
  <c r="D122" i="27"/>
  <c r="AH122" i="6" s="1"/>
  <c r="C122" i="25"/>
  <c r="AG122" i="6" s="1"/>
  <c r="O122" i="25"/>
  <c r="AE122" i="6" s="1"/>
  <c r="B122" i="26"/>
  <c r="AD122" i="6" s="1"/>
  <c r="O122" i="27"/>
  <c r="AC122" i="6" s="1"/>
  <c r="I122" i="27"/>
  <c r="AB122" i="6" s="1"/>
  <c r="C122" i="27"/>
  <c r="AA122" i="6" s="1"/>
  <c r="B122" i="25"/>
  <c r="Z122" i="6" s="1"/>
  <c r="V122" i="25"/>
  <c r="X122" i="6" s="1"/>
  <c r="N122" i="25"/>
  <c r="W122" i="6" s="1"/>
  <c r="L122" i="25"/>
  <c r="V122" i="6" s="1"/>
  <c r="K122" i="25"/>
  <c r="U122" i="6" s="1"/>
  <c r="J122" i="25"/>
  <c r="T122" i="6" s="1"/>
  <c r="I122" i="25"/>
  <c r="S122" i="6" s="1"/>
  <c r="H122" i="25"/>
  <c r="R122" i="6" s="1"/>
  <c r="T122" i="25"/>
  <c r="P122" i="6" s="1"/>
  <c r="D122" i="26"/>
  <c r="O122" i="6" s="1"/>
  <c r="R122" i="27"/>
  <c r="N122" i="6" s="1"/>
  <c r="L122" i="27"/>
  <c r="M122" i="6" s="1"/>
  <c r="F122" i="27"/>
  <c r="L122" i="6" s="1"/>
  <c r="G122" i="25"/>
  <c r="K122" i="6" s="1"/>
  <c r="S122" i="25"/>
  <c r="I122" i="6" s="1"/>
  <c r="M122" i="25"/>
  <c r="H122" i="6" s="1"/>
  <c r="Q122" i="27"/>
  <c r="G122" i="6" s="1"/>
  <c r="K122" i="27"/>
  <c r="F122" i="6" s="1"/>
  <c r="E122" i="27"/>
  <c r="E122" i="6" s="1"/>
  <c r="F122" i="25"/>
  <c r="D122" i="6" s="1"/>
  <c r="E122" i="25"/>
  <c r="C122" i="6" s="1"/>
  <c r="D122" i="25"/>
  <c r="B122" i="6" s="1"/>
  <c r="B121" i="28"/>
  <c r="AM121" i="6" s="1"/>
  <c r="P121" i="25"/>
  <c r="AL121" i="6" s="1"/>
  <c r="C121" i="26"/>
  <c r="AK121" i="6" s="1"/>
  <c r="P121" i="27"/>
  <c r="AJ121" i="6" s="1"/>
  <c r="J121" i="27"/>
  <c r="AI121" i="6" s="1"/>
  <c r="D121" i="27"/>
  <c r="AH121" i="6" s="1"/>
  <c r="C121" i="25"/>
  <c r="AG121" i="6" s="1"/>
  <c r="O121" i="25"/>
  <c r="AE121" i="6" s="1"/>
  <c r="B121" i="26"/>
  <c r="AD121" i="6" s="1"/>
  <c r="O121" i="27"/>
  <c r="AC121" i="6" s="1"/>
  <c r="I121" i="27"/>
  <c r="AB121" i="6" s="1"/>
  <c r="C121" i="27"/>
  <c r="AA121" i="6" s="1"/>
  <c r="B121" i="25"/>
  <c r="Z121" i="6" s="1"/>
  <c r="V121" i="25"/>
  <c r="X121" i="6" s="1"/>
  <c r="N121" i="25"/>
  <c r="W121" i="6" s="1"/>
  <c r="L121" i="25"/>
  <c r="V121" i="6" s="1"/>
  <c r="K121" i="25"/>
  <c r="U121" i="6" s="1"/>
  <c r="J121" i="25"/>
  <c r="T121" i="6" s="1"/>
  <c r="I121" i="25"/>
  <c r="S121" i="6" s="1"/>
  <c r="H121" i="25"/>
  <c r="R121" i="6" s="1"/>
  <c r="T121" i="25"/>
  <c r="P121" i="6" s="1"/>
  <c r="D121" i="26"/>
  <c r="O121" i="6" s="1"/>
  <c r="R121" i="27"/>
  <c r="N121" i="6" s="1"/>
  <c r="L121" i="27"/>
  <c r="M121" i="6" s="1"/>
  <c r="F121" i="27"/>
  <c r="L121" i="6" s="1"/>
  <c r="G121" i="25"/>
  <c r="K121" i="6" s="1"/>
  <c r="S121" i="25"/>
  <c r="I121" i="6" s="1"/>
  <c r="M121" i="25"/>
  <c r="H121" i="6" s="1"/>
  <c r="Q121" i="27"/>
  <c r="G121" i="6" s="1"/>
  <c r="K121" i="27"/>
  <c r="F121" i="6" s="1"/>
  <c r="E121" i="27"/>
  <c r="E121" i="6" s="1"/>
  <c r="F121" i="25"/>
  <c r="D121" i="6" s="1"/>
  <c r="E121" i="25"/>
  <c r="C121" i="6" s="1"/>
  <c r="D121" i="25"/>
  <c r="B121" i="6" s="1"/>
  <c r="B120" i="28"/>
  <c r="AM120" i="6" s="1"/>
  <c r="P120" i="25"/>
  <c r="AL120" i="6" s="1"/>
  <c r="C120" i="26"/>
  <c r="AK120" i="6" s="1"/>
  <c r="P120" i="27"/>
  <c r="AJ120" i="6" s="1"/>
  <c r="J120" i="27"/>
  <c r="AI120" i="6" s="1"/>
  <c r="D120" i="27"/>
  <c r="AH120" i="6" s="1"/>
  <c r="C120" i="25"/>
  <c r="AG120" i="6" s="1"/>
  <c r="O120" i="25"/>
  <c r="AE120" i="6" s="1"/>
  <c r="B120" i="26"/>
  <c r="AD120" i="6" s="1"/>
  <c r="O120" i="27"/>
  <c r="AC120" i="6" s="1"/>
  <c r="I120" i="27"/>
  <c r="AB120" i="6" s="1"/>
  <c r="C120" i="27"/>
  <c r="AA120" i="6" s="1"/>
  <c r="B120" i="25"/>
  <c r="Z120" i="6" s="1"/>
  <c r="V120" i="25"/>
  <c r="X120" i="6" s="1"/>
  <c r="N120" i="25"/>
  <c r="W120" i="6" s="1"/>
  <c r="L120" i="25"/>
  <c r="V120" i="6" s="1"/>
  <c r="K120" i="25"/>
  <c r="U120" i="6" s="1"/>
  <c r="J120" i="25"/>
  <c r="T120" i="6" s="1"/>
  <c r="I120" i="25"/>
  <c r="S120" i="6" s="1"/>
  <c r="H120" i="25"/>
  <c r="R120" i="6" s="1"/>
  <c r="T120" i="25"/>
  <c r="P120" i="6" s="1"/>
  <c r="D120" i="26"/>
  <c r="O120" i="6" s="1"/>
  <c r="R120" i="27"/>
  <c r="N120" i="6" s="1"/>
  <c r="L120" i="27"/>
  <c r="M120" i="6" s="1"/>
  <c r="F120" i="27"/>
  <c r="L120" i="6" s="1"/>
  <c r="G120" i="25"/>
  <c r="K120" i="6" s="1"/>
  <c r="S120" i="25"/>
  <c r="I120" i="6" s="1"/>
  <c r="M120" i="25"/>
  <c r="H120" i="6" s="1"/>
  <c r="Q120" i="27"/>
  <c r="G120" i="6" s="1"/>
  <c r="K120" i="27"/>
  <c r="F120" i="6" s="1"/>
  <c r="E120" i="27"/>
  <c r="E120" i="6" s="1"/>
  <c r="F120" i="25"/>
  <c r="D120" i="6" s="1"/>
  <c r="E120" i="25"/>
  <c r="C120" i="6" s="1"/>
  <c r="D120" i="25"/>
  <c r="B120" i="6" s="1"/>
  <c r="B119" i="28"/>
  <c r="AM119" i="6" s="1"/>
  <c r="P119" i="25"/>
  <c r="AL119" i="6" s="1"/>
  <c r="C119" i="26"/>
  <c r="AK119" i="6" s="1"/>
  <c r="P119" i="27"/>
  <c r="AJ119" i="6" s="1"/>
  <c r="J119" i="27"/>
  <c r="AI119" i="6" s="1"/>
  <c r="D119" i="27"/>
  <c r="AH119" i="6" s="1"/>
  <c r="C119" i="25"/>
  <c r="AG119" i="6" s="1"/>
  <c r="O119" i="25"/>
  <c r="AE119" i="6" s="1"/>
  <c r="B119" i="26"/>
  <c r="AD119" i="6" s="1"/>
  <c r="O119" i="27"/>
  <c r="AC119" i="6" s="1"/>
  <c r="I119" i="27"/>
  <c r="AB119" i="6" s="1"/>
  <c r="C119" i="27"/>
  <c r="AA119" i="6" s="1"/>
  <c r="B119" i="25"/>
  <c r="Z119" i="6" s="1"/>
  <c r="V119" i="25"/>
  <c r="X119" i="6" s="1"/>
  <c r="N119" i="25"/>
  <c r="W119" i="6" s="1"/>
  <c r="L119" i="25"/>
  <c r="V119" i="6" s="1"/>
  <c r="K119" i="25"/>
  <c r="U119" i="6" s="1"/>
  <c r="J119" i="25"/>
  <c r="T119" i="6" s="1"/>
  <c r="I119" i="25"/>
  <c r="S119" i="6" s="1"/>
  <c r="H119" i="25"/>
  <c r="R119" i="6" s="1"/>
  <c r="T119" i="25"/>
  <c r="P119" i="6" s="1"/>
  <c r="D119" i="26"/>
  <c r="O119" i="6" s="1"/>
  <c r="R119" i="27"/>
  <c r="N119" i="6" s="1"/>
  <c r="L119" i="27"/>
  <c r="M119" i="6" s="1"/>
  <c r="F119" i="27"/>
  <c r="L119" i="6" s="1"/>
  <c r="G119" i="25"/>
  <c r="K119" i="6" s="1"/>
  <c r="S119" i="25"/>
  <c r="I119" i="6" s="1"/>
  <c r="M119" i="25"/>
  <c r="H119" i="6" s="1"/>
  <c r="Q119" i="27"/>
  <c r="G119" i="6" s="1"/>
  <c r="K119" i="27"/>
  <c r="F119" i="6" s="1"/>
  <c r="E119" i="27"/>
  <c r="E119" i="6" s="1"/>
  <c r="F119" i="25"/>
  <c r="D119" i="6" s="1"/>
  <c r="E119" i="25"/>
  <c r="C119" i="6" s="1"/>
  <c r="D119" i="25"/>
  <c r="B119" i="6" s="1"/>
  <c r="B118" i="28"/>
  <c r="AM118" i="6" s="1"/>
  <c r="P118" i="25"/>
  <c r="AL118" i="6" s="1"/>
  <c r="C118" i="26"/>
  <c r="AK118" i="6" s="1"/>
  <c r="P118" i="27"/>
  <c r="AJ118" i="6" s="1"/>
  <c r="J118" i="27"/>
  <c r="AI118" i="6" s="1"/>
  <c r="D118" i="27"/>
  <c r="AH118" i="6" s="1"/>
  <c r="C118" i="25"/>
  <c r="AG118" i="6" s="1"/>
  <c r="O118" i="25"/>
  <c r="AE118" i="6" s="1"/>
  <c r="B118" i="26"/>
  <c r="AD118" i="6" s="1"/>
  <c r="O118" i="27"/>
  <c r="AC118" i="6" s="1"/>
  <c r="I118" i="27"/>
  <c r="AB118" i="6" s="1"/>
  <c r="C118" i="27"/>
  <c r="AA118" i="6" s="1"/>
  <c r="B118" i="25"/>
  <c r="Z118" i="6" s="1"/>
  <c r="V118" i="25"/>
  <c r="X118" i="6" s="1"/>
  <c r="N118" i="25"/>
  <c r="W118" i="6" s="1"/>
  <c r="L118" i="25"/>
  <c r="V118" i="6" s="1"/>
  <c r="K118" i="25"/>
  <c r="U118" i="6" s="1"/>
  <c r="J118" i="25"/>
  <c r="T118" i="6" s="1"/>
  <c r="I118" i="25"/>
  <c r="S118" i="6" s="1"/>
  <c r="H118" i="25"/>
  <c r="R118" i="6" s="1"/>
  <c r="T118" i="25"/>
  <c r="P118" i="6" s="1"/>
  <c r="D118" i="26"/>
  <c r="O118" i="6" s="1"/>
  <c r="R118" i="27"/>
  <c r="N118" i="6" s="1"/>
  <c r="L118" i="27"/>
  <c r="M118" i="6" s="1"/>
  <c r="F118" i="27"/>
  <c r="L118" i="6" s="1"/>
  <c r="G118" i="25"/>
  <c r="K118" i="6" s="1"/>
  <c r="S118" i="25"/>
  <c r="I118" i="6" s="1"/>
  <c r="M118" i="25"/>
  <c r="H118" i="6" s="1"/>
  <c r="Q118" i="27"/>
  <c r="G118" i="6" s="1"/>
  <c r="K118" i="27"/>
  <c r="F118" i="6" s="1"/>
  <c r="E118" i="27"/>
  <c r="E118" i="6" s="1"/>
  <c r="F118" i="25"/>
  <c r="D118" i="6" s="1"/>
  <c r="E118" i="25"/>
  <c r="C118" i="6" s="1"/>
  <c r="D118" i="25"/>
  <c r="B118" i="6" s="1"/>
  <c r="B117" i="28"/>
  <c r="AM117" i="6" s="1"/>
  <c r="P117" i="25"/>
  <c r="AL117" i="6" s="1"/>
  <c r="C117" i="26"/>
  <c r="AK117" i="6" s="1"/>
  <c r="P117" i="27"/>
  <c r="AJ117" i="6" s="1"/>
  <c r="J117" i="27"/>
  <c r="AI117" i="6" s="1"/>
  <c r="D117" i="27"/>
  <c r="AH117" i="6" s="1"/>
  <c r="C117" i="25"/>
  <c r="AG117" i="6" s="1"/>
  <c r="O117" i="25"/>
  <c r="AE117" i="6" s="1"/>
  <c r="B117" i="26"/>
  <c r="AD117" i="6" s="1"/>
  <c r="O117" i="27"/>
  <c r="AC117" i="6" s="1"/>
  <c r="I117" i="27"/>
  <c r="AB117" i="6" s="1"/>
  <c r="C117" i="27"/>
  <c r="AA117" i="6" s="1"/>
  <c r="B117" i="25"/>
  <c r="Z117" i="6" s="1"/>
  <c r="V117" i="25"/>
  <c r="X117" i="6" s="1"/>
  <c r="N117" i="25"/>
  <c r="W117" i="6" s="1"/>
  <c r="L117" i="25"/>
  <c r="V117" i="6" s="1"/>
  <c r="K117" i="25"/>
  <c r="U117" i="6" s="1"/>
  <c r="J117" i="25"/>
  <c r="T117" i="6" s="1"/>
  <c r="I117" i="25"/>
  <c r="S117" i="6" s="1"/>
  <c r="H117" i="25"/>
  <c r="R117" i="6" s="1"/>
  <c r="T117" i="25"/>
  <c r="P117" i="6" s="1"/>
  <c r="D117" i="26"/>
  <c r="O117" i="6" s="1"/>
  <c r="R117" i="27"/>
  <c r="N117" i="6" s="1"/>
  <c r="L117" i="27"/>
  <c r="M117" i="6" s="1"/>
  <c r="F117" i="27"/>
  <c r="L117" i="6" s="1"/>
  <c r="G117" i="25"/>
  <c r="K117" i="6" s="1"/>
  <c r="S117" i="25"/>
  <c r="I117" i="6" s="1"/>
  <c r="M117" i="25"/>
  <c r="H117" i="6" s="1"/>
  <c r="Q117" i="27"/>
  <c r="G117" i="6" s="1"/>
  <c r="K117" i="27"/>
  <c r="F117" i="6" s="1"/>
  <c r="E117" i="27"/>
  <c r="E117" i="6" s="1"/>
  <c r="F117" i="25"/>
  <c r="D117" i="6" s="1"/>
  <c r="E117" i="25"/>
  <c r="C117" i="6" s="1"/>
  <c r="D117" i="25"/>
  <c r="B117" i="6" s="1"/>
  <c r="B116" i="28"/>
  <c r="AM116" i="6" s="1"/>
  <c r="P116" i="25"/>
  <c r="AL116" i="6" s="1"/>
  <c r="C116" i="26"/>
  <c r="AK116" i="6" s="1"/>
  <c r="P116" i="27"/>
  <c r="AJ116" i="6" s="1"/>
  <c r="J116" i="27"/>
  <c r="AI116" i="6" s="1"/>
  <c r="D116" i="27"/>
  <c r="AH116" i="6" s="1"/>
  <c r="C116" i="25"/>
  <c r="AG116" i="6" s="1"/>
  <c r="O116" i="25"/>
  <c r="AE116" i="6" s="1"/>
  <c r="B116" i="26"/>
  <c r="AD116" i="6" s="1"/>
  <c r="O116" i="27"/>
  <c r="AC116" i="6" s="1"/>
  <c r="I116" i="27"/>
  <c r="AB116" i="6" s="1"/>
  <c r="C116" i="27"/>
  <c r="AA116" i="6" s="1"/>
  <c r="B116" i="25"/>
  <c r="Z116" i="6" s="1"/>
  <c r="V116" i="25"/>
  <c r="X116" i="6" s="1"/>
  <c r="N116" i="25"/>
  <c r="W116" i="6" s="1"/>
  <c r="L116" i="25"/>
  <c r="V116" i="6" s="1"/>
  <c r="K116" i="25"/>
  <c r="U116" i="6" s="1"/>
  <c r="J116" i="25"/>
  <c r="T116" i="6" s="1"/>
  <c r="I116" i="25"/>
  <c r="S116" i="6" s="1"/>
  <c r="H116" i="25"/>
  <c r="R116" i="6" s="1"/>
  <c r="T116" i="25"/>
  <c r="P116" i="6" s="1"/>
  <c r="D116" i="26"/>
  <c r="O116" i="6" s="1"/>
  <c r="R116" i="27"/>
  <c r="N116" i="6" s="1"/>
  <c r="L116" i="27"/>
  <c r="M116" i="6" s="1"/>
  <c r="F116" i="27"/>
  <c r="L116" i="6" s="1"/>
  <c r="G116" i="25"/>
  <c r="K116" i="6" s="1"/>
  <c r="S116" i="25"/>
  <c r="I116" i="6" s="1"/>
  <c r="M116" i="25"/>
  <c r="H116" i="6" s="1"/>
  <c r="Q116" i="27"/>
  <c r="G116" i="6" s="1"/>
  <c r="K116" i="27"/>
  <c r="F116" i="6" s="1"/>
  <c r="E116" i="27"/>
  <c r="E116" i="6" s="1"/>
  <c r="F116" i="25"/>
  <c r="D116" i="6" s="1"/>
  <c r="E116" i="25"/>
  <c r="C116" i="6" s="1"/>
  <c r="D116" i="25"/>
  <c r="B116" i="6" s="1"/>
  <c r="B115" i="28"/>
  <c r="AM115" i="6" s="1"/>
  <c r="P115" i="25"/>
  <c r="AL115" i="6" s="1"/>
  <c r="C115" i="26"/>
  <c r="AK115" i="6" s="1"/>
  <c r="P115" i="27"/>
  <c r="AJ115" i="6" s="1"/>
  <c r="J115" i="27"/>
  <c r="AI115" i="6" s="1"/>
  <c r="D115" i="27"/>
  <c r="AH115" i="6" s="1"/>
  <c r="C115" i="25"/>
  <c r="AG115" i="6" s="1"/>
  <c r="O115" i="25"/>
  <c r="AE115" i="6" s="1"/>
  <c r="B115" i="26"/>
  <c r="AD115" i="6" s="1"/>
  <c r="O115" i="27"/>
  <c r="AC115" i="6" s="1"/>
  <c r="I115" i="27"/>
  <c r="AB115" i="6" s="1"/>
  <c r="C115" i="27"/>
  <c r="AA115" i="6" s="1"/>
  <c r="B115" i="25"/>
  <c r="Z115" i="6" s="1"/>
  <c r="V115" i="25"/>
  <c r="X115" i="6" s="1"/>
  <c r="N115" i="25"/>
  <c r="W115" i="6" s="1"/>
  <c r="L115" i="25"/>
  <c r="V115" i="6" s="1"/>
  <c r="K115" i="25"/>
  <c r="U115" i="6" s="1"/>
  <c r="J115" i="25"/>
  <c r="T115" i="6" s="1"/>
  <c r="I115" i="25"/>
  <c r="S115" i="6" s="1"/>
  <c r="H115" i="25"/>
  <c r="R115" i="6" s="1"/>
  <c r="T115" i="25"/>
  <c r="P115" i="6" s="1"/>
  <c r="D115" i="26"/>
  <c r="O115" i="6" s="1"/>
  <c r="R115" i="27"/>
  <c r="N115" i="6" s="1"/>
  <c r="L115" i="27"/>
  <c r="M115" i="6" s="1"/>
  <c r="F115" i="27"/>
  <c r="L115" i="6" s="1"/>
  <c r="G115" i="25"/>
  <c r="K115" i="6" s="1"/>
  <c r="S115" i="25"/>
  <c r="I115" i="6" s="1"/>
  <c r="M115" i="25"/>
  <c r="H115" i="6" s="1"/>
  <c r="Q115" i="27"/>
  <c r="G115" i="6" s="1"/>
  <c r="K115" i="27"/>
  <c r="F115" i="6" s="1"/>
  <c r="E115" i="27"/>
  <c r="E115" i="6" s="1"/>
  <c r="F115" i="25"/>
  <c r="D115" i="6" s="1"/>
  <c r="E115" i="25"/>
  <c r="C115" i="6" s="1"/>
  <c r="D115" i="25"/>
  <c r="B115" i="6" s="1"/>
  <c r="B114" i="28"/>
  <c r="AM114" i="6" s="1"/>
  <c r="P114" i="25"/>
  <c r="AL114" i="6" s="1"/>
  <c r="C114" i="26"/>
  <c r="AK114" i="6" s="1"/>
  <c r="P114" i="27"/>
  <c r="AJ114" i="6" s="1"/>
  <c r="J114" i="27"/>
  <c r="AI114" i="6" s="1"/>
  <c r="D114" i="27"/>
  <c r="AH114" i="6" s="1"/>
  <c r="C114" i="25"/>
  <c r="AG114" i="6" s="1"/>
  <c r="O114" i="25"/>
  <c r="AE114" i="6" s="1"/>
  <c r="B114" i="26"/>
  <c r="AD114" i="6" s="1"/>
  <c r="O114" i="27"/>
  <c r="AC114" i="6" s="1"/>
  <c r="I114" i="27"/>
  <c r="AB114" i="6" s="1"/>
  <c r="C114" i="27"/>
  <c r="AA114" i="6" s="1"/>
  <c r="B114" i="25"/>
  <c r="Z114" i="6" s="1"/>
  <c r="V114" i="25"/>
  <c r="X114" i="6" s="1"/>
  <c r="N114" i="25"/>
  <c r="W114" i="6" s="1"/>
  <c r="L114" i="25"/>
  <c r="V114" i="6" s="1"/>
  <c r="K114" i="25"/>
  <c r="U114" i="6" s="1"/>
  <c r="J114" i="25"/>
  <c r="T114" i="6" s="1"/>
  <c r="I114" i="25"/>
  <c r="S114" i="6" s="1"/>
  <c r="H114" i="25"/>
  <c r="R114" i="6" s="1"/>
  <c r="T114" i="25"/>
  <c r="P114" i="6" s="1"/>
  <c r="D114" i="26"/>
  <c r="O114" i="6" s="1"/>
  <c r="R114" i="27"/>
  <c r="N114" i="6" s="1"/>
  <c r="L114" i="27"/>
  <c r="M114" i="6" s="1"/>
  <c r="F114" i="27"/>
  <c r="L114" i="6" s="1"/>
  <c r="G114" i="25"/>
  <c r="K114" i="6" s="1"/>
  <c r="S114" i="25"/>
  <c r="I114" i="6" s="1"/>
  <c r="M114" i="25"/>
  <c r="H114" i="6" s="1"/>
  <c r="Q114" i="27"/>
  <c r="G114" i="6" s="1"/>
  <c r="K114" i="27"/>
  <c r="F114" i="6" s="1"/>
  <c r="E114" i="27"/>
  <c r="E114" i="6" s="1"/>
  <c r="F114" i="25"/>
  <c r="D114" i="6" s="1"/>
  <c r="E114" i="25"/>
  <c r="C114" i="6" s="1"/>
  <c r="D114" i="25"/>
  <c r="B114" i="6" s="1"/>
  <c r="B113" i="28"/>
  <c r="AM113" i="6" s="1"/>
  <c r="P113" i="25"/>
  <c r="AL113" i="6" s="1"/>
  <c r="C113" i="26"/>
  <c r="AK113" i="6" s="1"/>
  <c r="P113" i="27"/>
  <c r="AJ113" i="6" s="1"/>
  <c r="J113" i="27"/>
  <c r="AI113" i="6" s="1"/>
  <c r="D113" i="27"/>
  <c r="AH113" i="6" s="1"/>
  <c r="C113" i="25"/>
  <c r="AG113" i="6" s="1"/>
  <c r="O113" i="25"/>
  <c r="AE113" i="6" s="1"/>
  <c r="B113" i="26"/>
  <c r="AD113" i="6" s="1"/>
  <c r="O113" i="27"/>
  <c r="AC113" i="6" s="1"/>
  <c r="I113" i="27"/>
  <c r="AB113" i="6" s="1"/>
  <c r="C113" i="27"/>
  <c r="AA113" i="6" s="1"/>
  <c r="B113" i="25"/>
  <c r="Z113" i="6" s="1"/>
  <c r="V113" i="25"/>
  <c r="X113" i="6" s="1"/>
  <c r="N113" i="25"/>
  <c r="W113" i="6" s="1"/>
  <c r="L113" i="25"/>
  <c r="V113" i="6" s="1"/>
  <c r="K113" i="25"/>
  <c r="U113" i="6" s="1"/>
  <c r="J113" i="25"/>
  <c r="T113" i="6" s="1"/>
  <c r="I113" i="25"/>
  <c r="S113" i="6" s="1"/>
  <c r="H113" i="25"/>
  <c r="R113" i="6" s="1"/>
  <c r="T113" i="25"/>
  <c r="P113" i="6" s="1"/>
  <c r="D113" i="26"/>
  <c r="O113" i="6" s="1"/>
  <c r="R113" i="27"/>
  <c r="N113" i="6" s="1"/>
  <c r="L113" i="27"/>
  <c r="M113" i="6" s="1"/>
  <c r="F113" i="27"/>
  <c r="L113" i="6" s="1"/>
  <c r="G113" i="25"/>
  <c r="K113" i="6" s="1"/>
  <c r="S113" i="25"/>
  <c r="I113" i="6" s="1"/>
  <c r="M113" i="25"/>
  <c r="H113" i="6" s="1"/>
  <c r="Q113" i="27"/>
  <c r="G113" i="6" s="1"/>
  <c r="K113" i="27"/>
  <c r="F113" i="6" s="1"/>
  <c r="E113" i="27"/>
  <c r="E113" i="6" s="1"/>
  <c r="F113" i="25"/>
  <c r="D113" i="6" s="1"/>
  <c r="E113" i="25"/>
  <c r="C113" i="6" s="1"/>
  <c r="D113" i="25"/>
  <c r="B113" i="6" s="1"/>
  <c r="B112" i="28"/>
  <c r="AM112" i="6" s="1"/>
  <c r="P112" i="25"/>
  <c r="AL112" i="6" s="1"/>
  <c r="C112" i="26"/>
  <c r="AK112" i="6" s="1"/>
  <c r="P112" i="27"/>
  <c r="AJ112" i="6" s="1"/>
  <c r="J112" i="27"/>
  <c r="AI112" i="6" s="1"/>
  <c r="D112" i="27"/>
  <c r="AH112" i="6" s="1"/>
  <c r="C112" i="25"/>
  <c r="AG112" i="6" s="1"/>
  <c r="O112" i="25"/>
  <c r="AE112" i="6" s="1"/>
  <c r="B112" i="26"/>
  <c r="AD112" i="6" s="1"/>
  <c r="O112" i="27"/>
  <c r="AC112" i="6" s="1"/>
  <c r="I112" i="27"/>
  <c r="AB112" i="6" s="1"/>
  <c r="C112" i="27"/>
  <c r="AA112" i="6" s="1"/>
  <c r="B112" i="25"/>
  <c r="Z112" i="6" s="1"/>
  <c r="V112" i="25"/>
  <c r="X112" i="6" s="1"/>
  <c r="N112" i="25"/>
  <c r="W112" i="6" s="1"/>
  <c r="L112" i="25"/>
  <c r="V112" i="6" s="1"/>
  <c r="K112" i="25"/>
  <c r="U112" i="6" s="1"/>
  <c r="J112" i="25"/>
  <c r="T112" i="6" s="1"/>
  <c r="I112" i="25"/>
  <c r="S112" i="6" s="1"/>
  <c r="H112" i="25"/>
  <c r="R112" i="6" s="1"/>
  <c r="T112" i="25"/>
  <c r="P112" i="6" s="1"/>
  <c r="D112" i="26"/>
  <c r="O112" i="6" s="1"/>
  <c r="R112" i="27"/>
  <c r="N112" i="6" s="1"/>
  <c r="L112" i="27"/>
  <c r="M112" i="6" s="1"/>
  <c r="F112" i="27"/>
  <c r="L112" i="6" s="1"/>
  <c r="G112" i="25"/>
  <c r="K112" i="6" s="1"/>
  <c r="S112" i="25"/>
  <c r="I112" i="6" s="1"/>
  <c r="M112" i="25"/>
  <c r="H112" i="6" s="1"/>
  <c r="Q112" i="27"/>
  <c r="G112" i="6" s="1"/>
  <c r="K112" i="27"/>
  <c r="F112" i="6" s="1"/>
  <c r="E112" i="27"/>
  <c r="E112" i="6" s="1"/>
  <c r="F112" i="25"/>
  <c r="D112" i="6" s="1"/>
  <c r="E112" i="25"/>
  <c r="C112" i="6" s="1"/>
  <c r="D112" i="25"/>
  <c r="B112" i="6" s="1"/>
  <c r="B111" i="28"/>
  <c r="AM111" i="6" s="1"/>
  <c r="P111" i="25"/>
  <c r="AL111" i="6" s="1"/>
  <c r="C111" i="26"/>
  <c r="AK111" i="6" s="1"/>
  <c r="P111" i="27"/>
  <c r="AJ111" i="6" s="1"/>
  <c r="J111" i="27"/>
  <c r="AI111" i="6" s="1"/>
  <c r="D111" i="27"/>
  <c r="AH111" i="6" s="1"/>
  <c r="C111" i="25"/>
  <c r="AG111" i="6" s="1"/>
  <c r="O111" i="25"/>
  <c r="AE111" i="6" s="1"/>
  <c r="B111" i="26"/>
  <c r="AD111" i="6" s="1"/>
  <c r="O111" i="27"/>
  <c r="AC111" i="6" s="1"/>
  <c r="I111" i="27"/>
  <c r="AB111" i="6" s="1"/>
  <c r="C111" i="27"/>
  <c r="AA111" i="6" s="1"/>
  <c r="B111" i="25"/>
  <c r="Z111" i="6" s="1"/>
  <c r="V111" i="25"/>
  <c r="X111" i="6" s="1"/>
  <c r="N111" i="25"/>
  <c r="W111" i="6" s="1"/>
  <c r="L111" i="25"/>
  <c r="V111" i="6" s="1"/>
  <c r="K111" i="25"/>
  <c r="U111" i="6" s="1"/>
  <c r="J111" i="25"/>
  <c r="T111" i="6" s="1"/>
  <c r="I111" i="25"/>
  <c r="S111" i="6" s="1"/>
  <c r="H111" i="25"/>
  <c r="R111" i="6" s="1"/>
  <c r="T111" i="25"/>
  <c r="P111" i="6" s="1"/>
  <c r="D111" i="26"/>
  <c r="O111" i="6" s="1"/>
  <c r="R111" i="27"/>
  <c r="N111" i="6" s="1"/>
  <c r="L111" i="27"/>
  <c r="M111" i="6" s="1"/>
  <c r="F111" i="27"/>
  <c r="L111" i="6" s="1"/>
  <c r="G111" i="25"/>
  <c r="K111" i="6" s="1"/>
  <c r="S111" i="25"/>
  <c r="I111" i="6" s="1"/>
  <c r="M111" i="25"/>
  <c r="H111" i="6" s="1"/>
  <c r="Q111" i="27"/>
  <c r="G111" i="6" s="1"/>
  <c r="K111" i="27"/>
  <c r="F111" i="6" s="1"/>
  <c r="E111" i="27"/>
  <c r="E111" i="6" s="1"/>
  <c r="F111" i="25"/>
  <c r="D111" i="6" s="1"/>
  <c r="E111" i="25"/>
  <c r="C111" i="6" s="1"/>
  <c r="D111" i="25"/>
  <c r="B111" i="6" s="1"/>
  <c r="B110" i="28"/>
  <c r="AM110" i="6" s="1"/>
  <c r="P110" i="25"/>
  <c r="AL110" i="6" s="1"/>
  <c r="C110" i="26"/>
  <c r="AK110" i="6" s="1"/>
  <c r="P110" i="27"/>
  <c r="AJ110" i="6" s="1"/>
  <c r="J110" i="27"/>
  <c r="AI110" i="6" s="1"/>
  <c r="D110" i="27"/>
  <c r="AH110" i="6" s="1"/>
  <c r="C110" i="25"/>
  <c r="AG110" i="6" s="1"/>
  <c r="O110" i="25"/>
  <c r="AE110" i="6" s="1"/>
  <c r="B110" i="26"/>
  <c r="AD110" i="6" s="1"/>
  <c r="O110" i="27"/>
  <c r="AC110" i="6" s="1"/>
  <c r="I110" i="27"/>
  <c r="AB110" i="6" s="1"/>
  <c r="C110" i="27"/>
  <c r="AA110" i="6" s="1"/>
  <c r="B110" i="25"/>
  <c r="Z110" i="6" s="1"/>
  <c r="V110" i="25"/>
  <c r="X110" i="6" s="1"/>
  <c r="N110" i="25"/>
  <c r="W110" i="6" s="1"/>
  <c r="L110" i="25"/>
  <c r="V110" i="6" s="1"/>
  <c r="K110" i="25"/>
  <c r="U110" i="6" s="1"/>
  <c r="J110" i="25"/>
  <c r="T110" i="6" s="1"/>
  <c r="I110" i="25"/>
  <c r="S110" i="6" s="1"/>
  <c r="H110" i="25"/>
  <c r="R110" i="6" s="1"/>
  <c r="T110" i="25"/>
  <c r="P110" i="6" s="1"/>
  <c r="D110" i="26"/>
  <c r="O110" i="6" s="1"/>
  <c r="R110" i="27"/>
  <c r="N110" i="6" s="1"/>
  <c r="L110" i="27"/>
  <c r="M110" i="6" s="1"/>
  <c r="F110" i="27"/>
  <c r="L110" i="6" s="1"/>
  <c r="G110" i="25"/>
  <c r="K110" i="6" s="1"/>
  <c r="S110" i="25"/>
  <c r="I110" i="6" s="1"/>
  <c r="M110" i="25"/>
  <c r="H110" i="6" s="1"/>
  <c r="Q110" i="27"/>
  <c r="G110" i="6" s="1"/>
  <c r="K110" i="27"/>
  <c r="F110" i="6" s="1"/>
  <c r="E110" i="27"/>
  <c r="E110" i="6" s="1"/>
  <c r="F110" i="25"/>
  <c r="D110" i="6" s="1"/>
  <c r="E110" i="25"/>
  <c r="C110" i="6" s="1"/>
  <c r="D110" i="25"/>
  <c r="B110" i="6" s="1"/>
  <c r="B109" i="28"/>
  <c r="AM109" i="6" s="1"/>
  <c r="P109" i="25"/>
  <c r="AL109" i="6" s="1"/>
  <c r="C109" i="26"/>
  <c r="AK109" i="6" s="1"/>
  <c r="P109" i="27"/>
  <c r="AJ109" i="6" s="1"/>
  <c r="J109" i="27"/>
  <c r="AI109" i="6" s="1"/>
  <c r="D109" i="27"/>
  <c r="AH109" i="6" s="1"/>
  <c r="C109" i="25"/>
  <c r="AG109" i="6" s="1"/>
  <c r="O109" i="25"/>
  <c r="AE109" i="6" s="1"/>
  <c r="B109" i="26"/>
  <c r="AD109" i="6" s="1"/>
  <c r="O109" i="27"/>
  <c r="AC109" i="6" s="1"/>
  <c r="I109" i="27"/>
  <c r="AB109" i="6" s="1"/>
  <c r="C109" i="27"/>
  <c r="AA109" i="6" s="1"/>
  <c r="B109" i="25"/>
  <c r="Z109" i="6" s="1"/>
  <c r="V109" i="25"/>
  <c r="X109" i="6" s="1"/>
  <c r="N109" i="25"/>
  <c r="W109" i="6" s="1"/>
  <c r="L109" i="25"/>
  <c r="V109" i="6" s="1"/>
  <c r="K109" i="25"/>
  <c r="U109" i="6" s="1"/>
  <c r="J109" i="25"/>
  <c r="T109" i="6" s="1"/>
  <c r="I109" i="25"/>
  <c r="S109" i="6" s="1"/>
  <c r="H109" i="25"/>
  <c r="R109" i="6" s="1"/>
  <c r="T109" i="25"/>
  <c r="P109" i="6" s="1"/>
  <c r="D109" i="26"/>
  <c r="O109" i="6" s="1"/>
  <c r="R109" i="27"/>
  <c r="N109" i="6" s="1"/>
  <c r="L109" i="27"/>
  <c r="M109" i="6" s="1"/>
  <c r="F109" i="27"/>
  <c r="L109" i="6" s="1"/>
  <c r="G109" i="25"/>
  <c r="K109" i="6" s="1"/>
  <c r="S109" i="25"/>
  <c r="I109" i="6" s="1"/>
  <c r="M109" i="25"/>
  <c r="H109" i="6" s="1"/>
  <c r="Q109" i="27"/>
  <c r="G109" i="6" s="1"/>
  <c r="K109" i="27"/>
  <c r="F109" i="6" s="1"/>
  <c r="E109" i="27"/>
  <c r="E109" i="6" s="1"/>
  <c r="F109" i="25"/>
  <c r="D109" i="6" s="1"/>
  <c r="E109" i="25"/>
  <c r="C109" i="6" s="1"/>
  <c r="D109" i="25"/>
  <c r="B109" i="6" s="1"/>
  <c r="B108" i="28"/>
  <c r="AM108" i="6" s="1"/>
  <c r="P108" i="25"/>
  <c r="AL108" i="6" s="1"/>
  <c r="C108" i="26"/>
  <c r="AK108" i="6" s="1"/>
  <c r="P108" i="27"/>
  <c r="AJ108" i="6" s="1"/>
  <c r="J108" i="27"/>
  <c r="AI108" i="6" s="1"/>
  <c r="D108" i="27"/>
  <c r="AH108" i="6" s="1"/>
  <c r="C108" i="25"/>
  <c r="AG108" i="6" s="1"/>
  <c r="O108" i="25"/>
  <c r="AE108" i="6" s="1"/>
  <c r="B108" i="26"/>
  <c r="AD108" i="6" s="1"/>
  <c r="O108" i="27"/>
  <c r="AC108" i="6" s="1"/>
  <c r="I108" i="27"/>
  <c r="AB108" i="6" s="1"/>
  <c r="C108" i="27"/>
  <c r="AA108" i="6" s="1"/>
  <c r="B108" i="25"/>
  <c r="Z108" i="6" s="1"/>
  <c r="V108" i="25"/>
  <c r="X108" i="6" s="1"/>
  <c r="N108" i="25"/>
  <c r="W108" i="6" s="1"/>
  <c r="L108" i="25"/>
  <c r="V108" i="6" s="1"/>
  <c r="K108" i="25"/>
  <c r="U108" i="6" s="1"/>
  <c r="J108" i="25"/>
  <c r="T108" i="6" s="1"/>
  <c r="I108" i="25"/>
  <c r="S108" i="6" s="1"/>
  <c r="H108" i="25"/>
  <c r="R108" i="6" s="1"/>
  <c r="T108" i="25"/>
  <c r="P108" i="6" s="1"/>
  <c r="D108" i="26"/>
  <c r="O108" i="6" s="1"/>
  <c r="R108" i="27"/>
  <c r="N108" i="6" s="1"/>
  <c r="L108" i="27"/>
  <c r="M108" i="6" s="1"/>
  <c r="F108" i="27"/>
  <c r="L108" i="6" s="1"/>
  <c r="G108" i="25"/>
  <c r="K108" i="6" s="1"/>
  <c r="S108" i="25"/>
  <c r="I108" i="6" s="1"/>
  <c r="M108" i="25"/>
  <c r="H108" i="6" s="1"/>
  <c r="Q108" i="27"/>
  <c r="G108" i="6" s="1"/>
  <c r="K108" i="27"/>
  <c r="F108" i="6" s="1"/>
  <c r="E108" i="27"/>
  <c r="E108" i="6" s="1"/>
  <c r="F108" i="25"/>
  <c r="D108" i="6" s="1"/>
  <c r="E108" i="25"/>
  <c r="C108" i="6" s="1"/>
  <c r="D108" i="25"/>
  <c r="B108" i="6" s="1"/>
  <c r="B107" i="28"/>
  <c r="AM107" i="6" s="1"/>
  <c r="P107" i="25"/>
  <c r="AL107" i="6" s="1"/>
  <c r="C107" i="26"/>
  <c r="AK107" i="6" s="1"/>
  <c r="P107" i="27"/>
  <c r="AJ107" i="6" s="1"/>
  <c r="J107" i="27"/>
  <c r="AI107" i="6" s="1"/>
  <c r="D107" i="27"/>
  <c r="AH107" i="6" s="1"/>
  <c r="C107" i="25"/>
  <c r="AG107" i="6" s="1"/>
  <c r="O107" i="25"/>
  <c r="AE107" i="6" s="1"/>
  <c r="B107" i="26"/>
  <c r="AD107" i="6" s="1"/>
  <c r="O107" i="27"/>
  <c r="AC107" i="6" s="1"/>
  <c r="I107" i="27"/>
  <c r="AB107" i="6" s="1"/>
  <c r="C107" i="27"/>
  <c r="AA107" i="6" s="1"/>
  <c r="B107" i="25"/>
  <c r="Z107" i="6" s="1"/>
  <c r="V107" i="25"/>
  <c r="X107" i="6" s="1"/>
  <c r="N107" i="25"/>
  <c r="W107" i="6" s="1"/>
  <c r="L107" i="25"/>
  <c r="V107" i="6" s="1"/>
  <c r="K107" i="25"/>
  <c r="U107" i="6" s="1"/>
  <c r="J107" i="25"/>
  <c r="T107" i="6" s="1"/>
  <c r="I107" i="25"/>
  <c r="S107" i="6" s="1"/>
  <c r="H107" i="25"/>
  <c r="R107" i="6" s="1"/>
  <c r="T107" i="25"/>
  <c r="P107" i="6" s="1"/>
  <c r="D107" i="26"/>
  <c r="O107" i="6" s="1"/>
  <c r="R107" i="27"/>
  <c r="N107" i="6" s="1"/>
  <c r="L107" i="27"/>
  <c r="M107" i="6" s="1"/>
  <c r="F107" i="27"/>
  <c r="L107" i="6" s="1"/>
  <c r="G107" i="25"/>
  <c r="K107" i="6" s="1"/>
  <c r="S107" i="25"/>
  <c r="I107" i="6" s="1"/>
  <c r="M107" i="25"/>
  <c r="H107" i="6" s="1"/>
  <c r="Q107" i="27"/>
  <c r="G107" i="6" s="1"/>
  <c r="K107" i="27"/>
  <c r="F107" i="6" s="1"/>
  <c r="E107" i="27"/>
  <c r="E107" i="6" s="1"/>
  <c r="F107" i="25"/>
  <c r="D107" i="6" s="1"/>
  <c r="E107" i="25"/>
  <c r="C107" i="6" s="1"/>
  <c r="D107" i="25"/>
  <c r="B107" i="6" s="1"/>
  <c r="B106" i="28"/>
  <c r="AM106" i="6" s="1"/>
  <c r="P106" i="25"/>
  <c r="AL106" i="6" s="1"/>
  <c r="C106" i="26"/>
  <c r="AK106" i="6" s="1"/>
  <c r="P106" i="27"/>
  <c r="AJ106" i="6" s="1"/>
  <c r="J106" i="27"/>
  <c r="AI106" i="6" s="1"/>
  <c r="D106" i="27"/>
  <c r="AH106" i="6" s="1"/>
  <c r="C106" i="25"/>
  <c r="AG106" i="6" s="1"/>
  <c r="O106" i="25"/>
  <c r="AE106" i="6" s="1"/>
  <c r="B106" i="26"/>
  <c r="AD106" i="6" s="1"/>
  <c r="O106" i="27"/>
  <c r="AC106" i="6" s="1"/>
  <c r="I106" i="27"/>
  <c r="AB106" i="6" s="1"/>
  <c r="C106" i="27"/>
  <c r="AA106" i="6" s="1"/>
  <c r="B106" i="25"/>
  <c r="Z106" i="6" s="1"/>
  <c r="V106" i="25"/>
  <c r="X106" i="6" s="1"/>
  <c r="N106" i="25"/>
  <c r="W106" i="6" s="1"/>
  <c r="L106" i="25"/>
  <c r="V106" i="6" s="1"/>
  <c r="K106" i="25"/>
  <c r="U106" i="6" s="1"/>
  <c r="J106" i="25"/>
  <c r="T106" i="6" s="1"/>
  <c r="I106" i="25"/>
  <c r="S106" i="6" s="1"/>
  <c r="H106" i="25"/>
  <c r="R106" i="6" s="1"/>
  <c r="T106" i="25"/>
  <c r="P106" i="6" s="1"/>
  <c r="D106" i="26"/>
  <c r="O106" i="6" s="1"/>
  <c r="R106" i="27"/>
  <c r="N106" i="6" s="1"/>
  <c r="L106" i="27"/>
  <c r="M106" i="6" s="1"/>
  <c r="F106" i="27"/>
  <c r="L106" i="6" s="1"/>
  <c r="G106" i="25"/>
  <c r="K106" i="6" s="1"/>
  <c r="S106" i="25"/>
  <c r="I106" i="6" s="1"/>
  <c r="M106" i="25"/>
  <c r="H106" i="6" s="1"/>
  <c r="Q106" i="27"/>
  <c r="G106" i="6" s="1"/>
  <c r="K106" i="27"/>
  <c r="F106" i="6" s="1"/>
  <c r="E106" i="27"/>
  <c r="E106" i="6" s="1"/>
  <c r="F106" i="25"/>
  <c r="D106" i="6" s="1"/>
  <c r="E106" i="25"/>
  <c r="C106" i="6" s="1"/>
  <c r="D106" i="25"/>
  <c r="B106" i="6" s="1"/>
  <c r="B105" i="28"/>
  <c r="AM105" i="6" s="1"/>
  <c r="P105" i="25"/>
  <c r="AL105" i="6" s="1"/>
  <c r="C105" i="26"/>
  <c r="AK105" i="6" s="1"/>
  <c r="P105" i="27"/>
  <c r="AJ105" i="6" s="1"/>
  <c r="J105" i="27"/>
  <c r="AI105" i="6" s="1"/>
  <c r="D105" i="27"/>
  <c r="AH105" i="6" s="1"/>
  <c r="C105" i="25"/>
  <c r="AG105" i="6" s="1"/>
  <c r="O105" i="25"/>
  <c r="AE105" i="6" s="1"/>
  <c r="B105" i="26"/>
  <c r="AD105" i="6" s="1"/>
  <c r="O105" i="27"/>
  <c r="AC105" i="6" s="1"/>
  <c r="I105" i="27"/>
  <c r="AB105" i="6" s="1"/>
  <c r="C105" i="27"/>
  <c r="AA105" i="6" s="1"/>
  <c r="B105" i="25"/>
  <c r="Z105" i="6" s="1"/>
  <c r="V105" i="25"/>
  <c r="X105" i="6" s="1"/>
  <c r="N105" i="25"/>
  <c r="W105" i="6" s="1"/>
  <c r="L105" i="25"/>
  <c r="V105" i="6" s="1"/>
  <c r="K105" i="25"/>
  <c r="U105" i="6" s="1"/>
  <c r="J105" i="25"/>
  <c r="T105" i="6" s="1"/>
  <c r="I105" i="25"/>
  <c r="S105" i="6" s="1"/>
  <c r="H105" i="25"/>
  <c r="R105" i="6" s="1"/>
  <c r="T105" i="25"/>
  <c r="P105" i="6" s="1"/>
  <c r="D105" i="26"/>
  <c r="O105" i="6" s="1"/>
  <c r="R105" i="27"/>
  <c r="N105" i="6" s="1"/>
  <c r="L105" i="27"/>
  <c r="M105" i="6" s="1"/>
  <c r="F105" i="27"/>
  <c r="L105" i="6" s="1"/>
  <c r="G105" i="25"/>
  <c r="K105" i="6" s="1"/>
  <c r="S105" i="25"/>
  <c r="I105" i="6" s="1"/>
  <c r="M105" i="25"/>
  <c r="H105" i="6" s="1"/>
  <c r="Q105" i="27"/>
  <c r="G105" i="6" s="1"/>
  <c r="K105" i="27"/>
  <c r="F105" i="6" s="1"/>
  <c r="E105" i="27"/>
  <c r="E105" i="6" s="1"/>
  <c r="F105" i="25"/>
  <c r="D105" i="6" s="1"/>
  <c r="E105" i="25"/>
  <c r="C105" i="6" s="1"/>
  <c r="D105" i="25"/>
  <c r="B105" i="6" s="1"/>
  <c r="B104" i="28"/>
  <c r="AM104" i="6" s="1"/>
  <c r="P104" i="25"/>
  <c r="AL104" i="6" s="1"/>
  <c r="C104" i="26"/>
  <c r="AK104" i="6" s="1"/>
  <c r="P104" i="27"/>
  <c r="AJ104" i="6" s="1"/>
  <c r="J104" i="27"/>
  <c r="AI104" i="6" s="1"/>
  <c r="D104" i="27"/>
  <c r="AH104" i="6" s="1"/>
  <c r="C104" i="25"/>
  <c r="AG104" i="6" s="1"/>
  <c r="O104" i="25"/>
  <c r="AE104" i="6" s="1"/>
  <c r="B104" i="26"/>
  <c r="AD104" i="6" s="1"/>
  <c r="O104" i="27"/>
  <c r="AC104" i="6" s="1"/>
  <c r="I104" i="27"/>
  <c r="AB104" i="6" s="1"/>
  <c r="C104" i="27"/>
  <c r="AA104" i="6" s="1"/>
  <c r="B104" i="25"/>
  <c r="Z104" i="6" s="1"/>
  <c r="V104" i="25"/>
  <c r="X104" i="6" s="1"/>
  <c r="N104" i="25"/>
  <c r="W104" i="6" s="1"/>
  <c r="L104" i="25"/>
  <c r="V104" i="6" s="1"/>
  <c r="K104" i="25"/>
  <c r="U104" i="6" s="1"/>
  <c r="J104" i="25"/>
  <c r="T104" i="6" s="1"/>
  <c r="I104" i="25"/>
  <c r="S104" i="6" s="1"/>
  <c r="H104" i="25"/>
  <c r="R104" i="6" s="1"/>
  <c r="T104" i="25"/>
  <c r="P104" i="6" s="1"/>
  <c r="D104" i="26"/>
  <c r="O104" i="6" s="1"/>
  <c r="R104" i="27"/>
  <c r="N104" i="6" s="1"/>
  <c r="L104" i="27"/>
  <c r="M104" i="6" s="1"/>
  <c r="F104" i="27"/>
  <c r="L104" i="6" s="1"/>
  <c r="G104" i="25"/>
  <c r="K104" i="6" s="1"/>
  <c r="S104" i="25"/>
  <c r="I104" i="6" s="1"/>
  <c r="M104" i="25"/>
  <c r="H104" i="6" s="1"/>
  <c r="Q104" i="27"/>
  <c r="G104" i="6" s="1"/>
  <c r="K104" i="27"/>
  <c r="F104" i="6" s="1"/>
  <c r="E104" i="27"/>
  <c r="E104" i="6" s="1"/>
  <c r="F104" i="25"/>
  <c r="D104" i="6" s="1"/>
  <c r="E104" i="25"/>
  <c r="C104" i="6" s="1"/>
  <c r="D104" i="25"/>
  <c r="B104" i="6" s="1"/>
  <c r="B103" i="28"/>
  <c r="AM103" i="6" s="1"/>
  <c r="P103" i="25"/>
  <c r="AL103" i="6" s="1"/>
  <c r="C103" i="26"/>
  <c r="AK103" i="6" s="1"/>
  <c r="P103" i="27"/>
  <c r="AJ103" i="6" s="1"/>
  <c r="J103" i="27"/>
  <c r="AI103" i="6" s="1"/>
  <c r="D103" i="27"/>
  <c r="AH103" i="6" s="1"/>
  <c r="C103" i="25"/>
  <c r="AG103" i="6" s="1"/>
  <c r="O103" i="25"/>
  <c r="AE103" i="6" s="1"/>
  <c r="B103" i="26"/>
  <c r="AD103" i="6" s="1"/>
  <c r="O103" i="27"/>
  <c r="AC103" i="6" s="1"/>
  <c r="I103" i="27"/>
  <c r="AB103" i="6" s="1"/>
  <c r="C103" i="27"/>
  <c r="AA103" i="6" s="1"/>
  <c r="B103" i="25"/>
  <c r="Z103" i="6" s="1"/>
  <c r="V103" i="25"/>
  <c r="X103" i="6" s="1"/>
  <c r="N103" i="25"/>
  <c r="W103" i="6" s="1"/>
  <c r="L103" i="25"/>
  <c r="V103" i="6" s="1"/>
  <c r="K103" i="25"/>
  <c r="U103" i="6" s="1"/>
  <c r="J103" i="25"/>
  <c r="T103" i="6" s="1"/>
  <c r="I103" i="25"/>
  <c r="S103" i="6" s="1"/>
  <c r="H103" i="25"/>
  <c r="R103" i="6" s="1"/>
  <c r="T103" i="25"/>
  <c r="P103" i="6" s="1"/>
  <c r="D103" i="26"/>
  <c r="O103" i="6" s="1"/>
  <c r="R103" i="27"/>
  <c r="N103" i="6" s="1"/>
  <c r="L103" i="27"/>
  <c r="M103" i="6" s="1"/>
  <c r="F103" i="27"/>
  <c r="L103" i="6" s="1"/>
  <c r="G103" i="25"/>
  <c r="K103" i="6" s="1"/>
  <c r="S103" i="25"/>
  <c r="I103" i="6" s="1"/>
  <c r="M103" i="25"/>
  <c r="H103" i="6" s="1"/>
  <c r="Q103" i="27"/>
  <c r="G103" i="6" s="1"/>
  <c r="K103" i="27"/>
  <c r="F103" i="6" s="1"/>
  <c r="E103" i="27"/>
  <c r="E103" i="6" s="1"/>
  <c r="F103" i="25"/>
  <c r="D103" i="6" s="1"/>
  <c r="E103" i="25"/>
  <c r="C103" i="6" s="1"/>
  <c r="D103" i="25"/>
  <c r="B103" i="6" s="1"/>
  <c r="B102" i="28"/>
  <c r="AM102" i="6" s="1"/>
  <c r="P102" i="25"/>
  <c r="AL102" i="6" s="1"/>
  <c r="C102" i="26"/>
  <c r="AK102" i="6" s="1"/>
  <c r="P102" i="27"/>
  <c r="AJ102" i="6" s="1"/>
  <c r="J102" i="27"/>
  <c r="AI102" i="6" s="1"/>
  <c r="D102" i="27"/>
  <c r="AH102" i="6" s="1"/>
  <c r="C102" i="25"/>
  <c r="AG102" i="6" s="1"/>
  <c r="O102" i="25"/>
  <c r="AE102" i="6" s="1"/>
  <c r="B102" i="26"/>
  <c r="AD102" i="6" s="1"/>
  <c r="O102" i="27"/>
  <c r="AC102" i="6" s="1"/>
  <c r="I102" i="27"/>
  <c r="AB102" i="6" s="1"/>
  <c r="C102" i="27"/>
  <c r="AA102" i="6" s="1"/>
  <c r="B102" i="25"/>
  <c r="Z102" i="6" s="1"/>
  <c r="V102" i="25"/>
  <c r="X102" i="6" s="1"/>
  <c r="N102" i="25"/>
  <c r="W102" i="6" s="1"/>
  <c r="L102" i="25"/>
  <c r="V102" i="6" s="1"/>
  <c r="K102" i="25"/>
  <c r="U102" i="6" s="1"/>
  <c r="J102" i="25"/>
  <c r="T102" i="6" s="1"/>
  <c r="I102" i="25"/>
  <c r="S102" i="6" s="1"/>
  <c r="H102" i="25"/>
  <c r="R102" i="6" s="1"/>
  <c r="T102" i="25"/>
  <c r="P102" i="6" s="1"/>
  <c r="D102" i="26"/>
  <c r="O102" i="6" s="1"/>
  <c r="R102" i="27"/>
  <c r="N102" i="6" s="1"/>
  <c r="L102" i="27"/>
  <c r="M102" i="6" s="1"/>
  <c r="F102" i="27"/>
  <c r="L102" i="6" s="1"/>
  <c r="G102" i="25"/>
  <c r="K102" i="6" s="1"/>
  <c r="S102" i="25"/>
  <c r="I102" i="6" s="1"/>
  <c r="M102" i="25"/>
  <c r="H102" i="6" s="1"/>
  <c r="Q102" i="27"/>
  <c r="G102" i="6" s="1"/>
  <c r="K102" i="27"/>
  <c r="F102" i="6" s="1"/>
  <c r="E102" i="27"/>
  <c r="E102" i="6" s="1"/>
  <c r="F102" i="25"/>
  <c r="D102" i="6" s="1"/>
  <c r="E102" i="25"/>
  <c r="C102" i="6" s="1"/>
  <c r="D102" i="25"/>
  <c r="B102" i="6" s="1"/>
  <c r="B101" i="28"/>
  <c r="AM101" i="6" s="1"/>
  <c r="P101" i="25"/>
  <c r="AL101" i="6" s="1"/>
  <c r="C101" i="26"/>
  <c r="AK101" i="6" s="1"/>
  <c r="P101" i="27"/>
  <c r="AJ101" i="6" s="1"/>
  <c r="J101" i="27"/>
  <c r="AI101" i="6" s="1"/>
  <c r="D101" i="27"/>
  <c r="AH101" i="6" s="1"/>
  <c r="C101" i="25"/>
  <c r="AG101" i="6" s="1"/>
  <c r="O101" i="25"/>
  <c r="AE101" i="6" s="1"/>
  <c r="B101" i="26"/>
  <c r="AD101" i="6" s="1"/>
  <c r="O101" i="27"/>
  <c r="AC101" i="6" s="1"/>
  <c r="I101" i="27"/>
  <c r="AB101" i="6" s="1"/>
  <c r="C101" i="27"/>
  <c r="AA101" i="6" s="1"/>
  <c r="B101" i="25"/>
  <c r="Z101" i="6" s="1"/>
  <c r="V101" i="25"/>
  <c r="X101" i="6" s="1"/>
  <c r="N101" i="25"/>
  <c r="W101" i="6" s="1"/>
  <c r="L101" i="25"/>
  <c r="V101" i="6" s="1"/>
  <c r="K101" i="25"/>
  <c r="U101" i="6" s="1"/>
  <c r="J101" i="25"/>
  <c r="T101" i="6" s="1"/>
  <c r="I101" i="25"/>
  <c r="S101" i="6" s="1"/>
  <c r="H101" i="25"/>
  <c r="R101" i="6" s="1"/>
  <c r="T101" i="25"/>
  <c r="P101" i="6" s="1"/>
  <c r="D101" i="26"/>
  <c r="O101" i="6" s="1"/>
  <c r="R101" i="27"/>
  <c r="N101" i="6" s="1"/>
  <c r="L101" i="27"/>
  <c r="M101" i="6" s="1"/>
  <c r="F101" i="27"/>
  <c r="L101" i="6" s="1"/>
  <c r="G101" i="25"/>
  <c r="K101" i="6" s="1"/>
  <c r="S101" i="25"/>
  <c r="I101" i="6" s="1"/>
  <c r="M101" i="25"/>
  <c r="H101" i="6" s="1"/>
  <c r="Q101" i="27"/>
  <c r="G101" i="6" s="1"/>
  <c r="K101" i="27"/>
  <c r="F101" i="6" s="1"/>
  <c r="E101" i="27"/>
  <c r="E101" i="6" s="1"/>
  <c r="F101" i="25"/>
  <c r="D101" i="6" s="1"/>
  <c r="E101" i="25"/>
  <c r="C101" i="6" s="1"/>
  <c r="D101" i="25"/>
  <c r="B101" i="6" s="1"/>
  <c r="B100" i="28"/>
  <c r="AM100" i="6" s="1"/>
  <c r="P100" i="25"/>
  <c r="AL100" i="6" s="1"/>
  <c r="C100" i="26"/>
  <c r="AK100" i="6" s="1"/>
  <c r="P100" i="27"/>
  <c r="AJ100" i="6" s="1"/>
  <c r="J100" i="27"/>
  <c r="AI100" i="6" s="1"/>
  <c r="D100" i="27"/>
  <c r="AH100" i="6" s="1"/>
  <c r="C100" i="25"/>
  <c r="AG100" i="6" s="1"/>
  <c r="O100" i="25"/>
  <c r="AE100" i="6" s="1"/>
  <c r="B100" i="26"/>
  <c r="AD100" i="6" s="1"/>
  <c r="O100" i="27"/>
  <c r="AC100" i="6" s="1"/>
  <c r="I100" i="27"/>
  <c r="AB100" i="6" s="1"/>
  <c r="C100" i="27"/>
  <c r="AA100" i="6" s="1"/>
  <c r="B100" i="25"/>
  <c r="Z100" i="6" s="1"/>
  <c r="V100" i="25"/>
  <c r="X100" i="6" s="1"/>
  <c r="N100" i="25"/>
  <c r="W100" i="6" s="1"/>
  <c r="L100" i="25"/>
  <c r="V100" i="6" s="1"/>
  <c r="K100" i="25"/>
  <c r="U100" i="6" s="1"/>
  <c r="J100" i="25"/>
  <c r="T100" i="6" s="1"/>
  <c r="I100" i="25"/>
  <c r="S100" i="6" s="1"/>
  <c r="H100" i="25"/>
  <c r="R100" i="6" s="1"/>
  <c r="T100" i="25"/>
  <c r="P100" i="6" s="1"/>
  <c r="D100" i="26"/>
  <c r="O100" i="6" s="1"/>
  <c r="R100" i="27"/>
  <c r="N100" i="6" s="1"/>
  <c r="L100" i="27"/>
  <c r="M100" i="6" s="1"/>
  <c r="F100" i="27"/>
  <c r="L100" i="6" s="1"/>
  <c r="G100" i="25"/>
  <c r="K100" i="6" s="1"/>
  <c r="S100" i="25"/>
  <c r="I100" i="6" s="1"/>
  <c r="M100" i="25"/>
  <c r="H100" i="6" s="1"/>
  <c r="Q100" i="27"/>
  <c r="G100" i="6" s="1"/>
  <c r="K100" i="27"/>
  <c r="F100" i="6" s="1"/>
  <c r="E100" i="27"/>
  <c r="E100" i="6" s="1"/>
  <c r="F100" i="25"/>
  <c r="D100" i="6" s="1"/>
  <c r="E100" i="25"/>
  <c r="C100" i="6" s="1"/>
  <c r="D100" i="25"/>
  <c r="B100" i="6" s="1"/>
  <c r="B99" i="28"/>
  <c r="AM99" i="6" s="1"/>
  <c r="P99" i="25"/>
  <c r="AL99" i="6" s="1"/>
  <c r="C99" i="26"/>
  <c r="AK99" i="6" s="1"/>
  <c r="P99" i="27"/>
  <c r="AJ99" i="6" s="1"/>
  <c r="J99" i="27"/>
  <c r="AI99" i="6" s="1"/>
  <c r="D99" i="27"/>
  <c r="AH99" i="6" s="1"/>
  <c r="C99" i="25"/>
  <c r="AG99" i="6" s="1"/>
  <c r="O99" i="25"/>
  <c r="AE99" i="6" s="1"/>
  <c r="B99" i="26"/>
  <c r="AD99" i="6" s="1"/>
  <c r="O99" i="27"/>
  <c r="AC99" i="6" s="1"/>
  <c r="I99" i="27"/>
  <c r="AB99" i="6" s="1"/>
  <c r="C99" i="27"/>
  <c r="AA99" i="6" s="1"/>
  <c r="B99" i="25"/>
  <c r="Z99" i="6" s="1"/>
  <c r="V99" i="25"/>
  <c r="X99" i="6" s="1"/>
  <c r="N99" i="25"/>
  <c r="W99" i="6" s="1"/>
  <c r="L99" i="25"/>
  <c r="V99" i="6" s="1"/>
  <c r="K99" i="25"/>
  <c r="U99" i="6" s="1"/>
  <c r="J99" i="25"/>
  <c r="T99" i="6" s="1"/>
  <c r="I99" i="25"/>
  <c r="S99" i="6" s="1"/>
  <c r="H99" i="25"/>
  <c r="R99" i="6" s="1"/>
  <c r="T99" i="25"/>
  <c r="P99" i="6" s="1"/>
  <c r="D99" i="26"/>
  <c r="O99" i="6" s="1"/>
  <c r="R99" i="27"/>
  <c r="N99" i="6" s="1"/>
  <c r="L99" i="27"/>
  <c r="M99" i="6" s="1"/>
  <c r="F99" i="27"/>
  <c r="L99" i="6" s="1"/>
  <c r="G99" i="25"/>
  <c r="K99" i="6" s="1"/>
  <c r="S99" i="25"/>
  <c r="I99" i="6" s="1"/>
  <c r="M99" i="25"/>
  <c r="H99" i="6" s="1"/>
  <c r="Q99" i="27"/>
  <c r="G99" i="6" s="1"/>
  <c r="K99" i="27"/>
  <c r="F99" i="6" s="1"/>
  <c r="E99" i="27"/>
  <c r="E99" i="6" s="1"/>
  <c r="F99" i="25"/>
  <c r="D99" i="6" s="1"/>
  <c r="E99" i="25"/>
  <c r="C99" i="6" s="1"/>
  <c r="D99" i="25"/>
  <c r="B99" i="6" s="1"/>
  <c r="B98" i="28"/>
  <c r="AM98" i="6" s="1"/>
  <c r="P98" i="25"/>
  <c r="AL98" i="6" s="1"/>
  <c r="C98" i="26"/>
  <c r="AK98" i="6" s="1"/>
  <c r="P98" i="27"/>
  <c r="AJ98" i="6" s="1"/>
  <c r="J98" i="27"/>
  <c r="AI98" i="6" s="1"/>
  <c r="D98" i="27"/>
  <c r="AH98" i="6" s="1"/>
  <c r="C98" i="25"/>
  <c r="AG98" i="6" s="1"/>
  <c r="O98" i="25"/>
  <c r="AE98" i="6" s="1"/>
  <c r="B98" i="26"/>
  <c r="AD98" i="6" s="1"/>
  <c r="O98" i="27"/>
  <c r="AC98" i="6" s="1"/>
  <c r="I98" i="27"/>
  <c r="AB98" i="6" s="1"/>
  <c r="C98" i="27"/>
  <c r="AA98" i="6" s="1"/>
  <c r="B98" i="25"/>
  <c r="Z98" i="6" s="1"/>
  <c r="V98" i="25"/>
  <c r="X98" i="6" s="1"/>
  <c r="N98" i="25"/>
  <c r="W98" i="6" s="1"/>
  <c r="L98" i="25"/>
  <c r="V98" i="6" s="1"/>
  <c r="K98" i="25"/>
  <c r="U98" i="6" s="1"/>
  <c r="J98" i="25"/>
  <c r="T98" i="6" s="1"/>
  <c r="I98" i="25"/>
  <c r="S98" i="6" s="1"/>
  <c r="H98" i="25"/>
  <c r="R98" i="6" s="1"/>
  <c r="T98" i="25"/>
  <c r="P98" i="6" s="1"/>
  <c r="D98" i="26"/>
  <c r="O98" i="6" s="1"/>
  <c r="R98" i="27"/>
  <c r="N98" i="6" s="1"/>
  <c r="L98" i="27"/>
  <c r="M98" i="6" s="1"/>
  <c r="F98" i="27"/>
  <c r="L98" i="6" s="1"/>
  <c r="G98" i="25"/>
  <c r="K98" i="6" s="1"/>
  <c r="S98" i="25"/>
  <c r="I98" i="6" s="1"/>
  <c r="M98" i="25"/>
  <c r="H98" i="6" s="1"/>
  <c r="Q98" i="27"/>
  <c r="G98" i="6" s="1"/>
  <c r="K98" i="27"/>
  <c r="F98" i="6" s="1"/>
  <c r="E98" i="27"/>
  <c r="E98" i="6" s="1"/>
  <c r="F98" i="25"/>
  <c r="D98" i="6" s="1"/>
  <c r="E98" i="25"/>
  <c r="C98" i="6" s="1"/>
  <c r="D98" i="25"/>
  <c r="B98" i="6" s="1"/>
  <c r="B97" i="28"/>
  <c r="AM97" i="6" s="1"/>
  <c r="P97" i="25"/>
  <c r="AL97" i="6" s="1"/>
  <c r="C97" i="26"/>
  <c r="AK97" i="6" s="1"/>
  <c r="P97" i="27"/>
  <c r="AJ97" i="6" s="1"/>
  <c r="J97" i="27"/>
  <c r="AI97" i="6" s="1"/>
  <c r="D97" i="27"/>
  <c r="AH97" i="6" s="1"/>
  <c r="C97" i="25"/>
  <c r="AG97" i="6" s="1"/>
  <c r="O97" i="25"/>
  <c r="AE97" i="6" s="1"/>
  <c r="B97" i="26"/>
  <c r="AD97" i="6" s="1"/>
  <c r="O97" i="27"/>
  <c r="AC97" i="6" s="1"/>
  <c r="I97" i="27"/>
  <c r="AB97" i="6" s="1"/>
  <c r="C97" i="27"/>
  <c r="AA97" i="6" s="1"/>
  <c r="B97" i="25"/>
  <c r="Z97" i="6" s="1"/>
  <c r="V97" i="25"/>
  <c r="X97" i="6" s="1"/>
  <c r="N97" i="25"/>
  <c r="W97" i="6" s="1"/>
  <c r="L97" i="25"/>
  <c r="V97" i="6" s="1"/>
  <c r="K97" i="25"/>
  <c r="U97" i="6" s="1"/>
  <c r="J97" i="25"/>
  <c r="T97" i="6" s="1"/>
  <c r="I97" i="25"/>
  <c r="S97" i="6" s="1"/>
  <c r="H97" i="25"/>
  <c r="R97" i="6" s="1"/>
  <c r="T97" i="25"/>
  <c r="P97" i="6" s="1"/>
  <c r="D97" i="26"/>
  <c r="O97" i="6" s="1"/>
  <c r="R97" i="27"/>
  <c r="N97" i="6" s="1"/>
  <c r="L97" i="27"/>
  <c r="M97" i="6" s="1"/>
  <c r="F97" i="27"/>
  <c r="L97" i="6" s="1"/>
  <c r="G97" i="25"/>
  <c r="K97" i="6" s="1"/>
  <c r="S97" i="25"/>
  <c r="I97" i="6" s="1"/>
  <c r="M97" i="25"/>
  <c r="H97" i="6" s="1"/>
  <c r="Q97" i="27"/>
  <c r="G97" i="6" s="1"/>
  <c r="K97" i="27"/>
  <c r="F97" i="6" s="1"/>
  <c r="E97" i="27"/>
  <c r="E97" i="6" s="1"/>
  <c r="F97" i="25"/>
  <c r="D97" i="6" s="1"/>
  <c r="E97" i="25"/>
  <c r="C97" i="6" s="1"/>
  <c r="D97" i="25"/>
  <c r="B97" i="6" s="1"/>
  <c r="B96" i="28"/>
  <c r="AM96" i="6" s="1"/>
  <c r="P96" i="25"/>
  <c r="AL96" i="6" s="1"/>
  <c r="C96" i="26"/>
  <c r="AK96" i="6" s="1"/>
  <c r="P96" i="27"/>
  <c r="AJ96" i="6" s="1"/>
  <c r="J96" i="27"/>
  <c r="AI96" i="6" s="1"/>
  <c r="D96" i="27"/>
  <c r="AH96" i="6" s="1"/>
  <c r="C96" i="25"/>
  <c r="AG96" i="6" s="1"/>
  <c r="O96" i="25"/>
  <c r="AE96" i="6" s="1"/>
  <c r="B96" i="26"/>
  <c r="AD96" i="6" s="1"/>
  <c r="O96" i="27"/>
  <c r="AC96" i="6" s="1"/>
  <c r="I96" i="27"/>
  <c r="AB96" i="6" s="1"/>
  <c r="C96" i="27"/>
  <c r="AA96" i="6" s="1"/>
  <c r="B96" i="25"/>
  <c r="Z96" i="6" s="1"/>
  <c r="V96" i="25"/>
  <c r="X96" i="6" s="1"/>
  <c r="N96" i="25"/>
  <c r="W96" i="6" s="1"/>
  <c r="L96" i="25"/>
  <c r="V96" i="6" s="1"/>
  <c r="K96" i="25"/>
  <c r="U96" i="6" s="1"/>
  <c r="J96" i="25"/>
  <c r="T96" i="6" s="1"/>
  <c r="I96" i="25"/>
  <c r="S96" i="6" s="1"/>
  <c r="H96" i="25"/>
  <c r="R96" i="6" s="1"/>
  <c r="T96" i="25"/>
  <c r="P96" i="6" s="1"/>
  <c r="D96" i="26"/>
  <c r="O96" i="6" s="1"/>
  <c r="R96" i="27"/>
  <c r="N96" i="6" s="1"/>
  <c r="L96" i="27"/>
  <c r="M96" i="6" s="1"/>
  <c r="F96" i="27"/>
  <c r="L96" i="6" s="1"/>
  <c r="G96" i="25"/>
  <c r="K96" i="6" s="1"/>
  <c r="S96" i="25"/>
  <c r="I96" i="6" s="1"/>
  <c r="M96" i="25"/>
  <c r="H96" i="6" s="1"/>
  <c r="Q96" i="27"/>
  <c r="G96" i="6" s="1"/>
  <c r="K96" i="27"/>
  <c r="F96" i="6" s="1"/>
  <c r="E96" i="27"/>
  <c r="E96" i="6" s="1"/>
  <c r="F96" i="25"/>
  <c r="D96" i="6" s="1"/>
  <c r="E96" i="25"/>
  <c r="C96" i="6" s="1"/>
  <c r="D96" i="25"/>
  <c r="B96" i="6" s="1"/>
  <c r="B95" i="28"/>
  <c r="AM95" i="6" s="1"/>
  <c r="P95" i="25"/>
  <c r="AL95" i="6" s="1"/>
  <c r="C95" i="26"/>
  <c r="AK95" i="6" s="1"/>
  <c r="P95" i="27"/>
  <c r="AJ95" i="6" s="1"/>
  <c r="J95" i="27"/>
  <c r="AI95" i="6" s="1"/>
  <c r="D95" i="27"/>
  <c r="AH95" i="6" s="1"/>
  <c r="C95" i="25"/>
  <c r="AG95" i="6" s="1"/>
  <c r="O95" i="25"/>
  <c r="AE95" i="6" s="1"/>
  <c r="B95" i="26"/>
  <c r="AD95" i="6" s="1"/>
  <c r="O95" i="27"/>
  <c r="AC95" i="6" s="1"/>
  <c r="I95" i="27"/>
  <c r="AB95" i="6" s="1"/>
  <c r="C95" i="27"/>
  <c r="AA95" i="6" s="1"/>
  <c r="B95" i="25"/>
  <c r="Z95" i="6" s="1"/>
  <c r="V95" i="25"/>
  <c r="X95" i="6" s="1"/>
  <c r="N95" i="25"/>
  <c r="W95" i="6" s="1"/>
  <c r="L95" i="25"/>
  <c r="V95" i="6" s="1"/>
  <c r="K95" i="25"/>
  <c r="U95" i="6" s="1"/>
  <c r="J95" i="25"/>
  <c r="T95" i="6" s="1"/>
  <c r="I95" i="25"/>
  <c r="S95" i="6" s="1"/>
  <c r="H95" i="25"/>
  <c r="R95" i="6" s="1"/>
  <c r="T95" i="25"/>
  <c r="P95" i="6" s="1"/>
  <c r="D95" i="26"/>
  <c r="O95" i="6" s="1"/>
  <c r="R95" i="27"/>
  <c r="N95" i="6" s="1"/>
  <c r="L95" i="27"/>
  <c r="M95" i="6" s="1"/>
  <c r="F95" i="27"/>
  <c r="L95" i="6" s="1"/>
  <c r="G95" i="25"/>
  <c r="K95" i="6" s="1"/>
  <c r="S95" i="25"/>
  <c r="I95" i="6" s="1"/>
  <c r="M95" i="25"/>
  <c r="H95" i="6" s="1"/>
  <c r="Q95" i="27"/>
  <c r="G95" i="6" s="1"/>
  <c r="K95" i="27"/>
  <c r="F95" i="6" s="1"/>
  <c r="E95" i="27"/>
  <c r="E95" i="6" s="1"/>
  <c r="F95" i="25"/>
  <c r="D95" i="6" s="1"/>
  <c r="E95" i="25"/>
  <c r="C95" i="6" s="1"/>
  <c r="D95" i="25"/>
  <c r="B95" i="6" s="1"/>
  <c r="B94" i="28"/>
  <c r="AM94" i="6" s="1"/>
  <c r="P94" i="25"/>
  <c r="AL94" i="6" s="1"/>
  <c r="C94" i="26"/>
  <c r="AK94" i="6" s="1"/>
  <c r="P94" i="27"/>
  <c r="AJ94" i="6" s="1"/>
  <c r="J94" i="27"/>
  <c r="AI94" i="6" s="1"/>
  <c r="D94" i="27"/>
  <c r="AH94" i="6" s="1"/>
  <c r="C94" i="25"/>
  <c r="AG94" i="6" s="1"/>
  <c r="O94" i="25"/>
  <c r="AE94" i="6" s="1"/>
  <c r="B94" i="26"/>
  <c r="AD94" i="6" s="1"/>
  <c r="O94" i="27"/>
  <c r="AC94" i="6" s="1"/>
  <c r="I94" i="27"/>
  <c r="AB94" i="6" s="1"/>
  <c r="C94" i="27"/>
  <c r="AA94" i="6" s="1"/>
  <c r="B94" i="25"/>
  <c r="Z94" i="6" s="1"/>
  <c r="V94" i="25"/>
  <c r="X94" i="6" s="1"/>
  <c r="N94" i="25"/>
  <c r="W94" i="6" s="1"/>
  <c r="L94" i="25"/>
  <c r="V94" i="6" s="1"/>
  <c r="K94" i="25"/>
  <c r="U94" i="6" s="1"/>
  <c r="J94" i="25"/>
  <c r="T94" i="6" s="1"/>
  <c r="I94" i="25"/>
  <c r="S94" i="6" s="1"/>
  <c r="H94" i="25"/>
  <c r="R94" i="6" s="1"/>
  <c r="T94" i="25"/>
  <c r="P94" i="6" s="1"/>
  <c r="D94" i="26"/>
  <c r="O94" i="6" s="1"/>
  <c r="R94" i="27"/>
  <c r="N94" i="6" s="1"/>
  <c r="L94" i="27"/>
  <c r="M94" i="6" s="1"/>
  <c r="F94" i="27"/>
  <c r="L94" i="6" s="1"/>
  <c r="G94" i="25"/>
  <c r="K94" i="6" s="1"/>
  <c r="S94" i="25"/>
  <c r="I94" i="6" s="1"/>
  <c r="M94" i="25"/>
  <c r="H94" i="6" s="1"/>
  <c r="Q94" i="27"/>
  <c r="G94" i="6" s="1"/>
  <c r="K94" i="27"/>
  <c r="F94" i="6" s="1"/>
  <c r="E94" i="27"/>
  <c r="E94" i="6" s="1"/>
  <c r="F94" i="25"/>
  <c r="D94" i="6" s="1"/>
  <c r="E94" i="25"/>
  <c r="C94" i="6" s="1"/>
  <c r="D94" i="25"/>
  <c r="B94" i="6" s="1"/>
  <c r="B93" i="28"/>
  <c r="AM93" i="6" s="1"/>
  <c r="P93" i="25"/>
  <c r="AL93" i="6" s="1"/>
  <c r="C93" i="26"/>
  <c r="AK93" i="6" s="1"/>
  <c r="P93" i="27"/>
  <c r="AJ93" i="6" s="1"/>
  <c r="J93" i="27"/>
  <c r="AI93" i="6" s="1"/>
  <c r="D93" i="27"/>
  <c r="AH93" i="6" s="1"/>
  <c r="C93" i="25"/>
  <c r="AG93" i="6" s="1"/>
  <c r="O93" i="25"/>
  <c r="AE93" i="6" s="1"/>
  <c r="B93" i="26"/>
  <c r="AD93" i="6" s="1"/>
  <c r="O93" i="27"/>
  <c r="AC93" i="6" s="1"/>
  <c r="I93" i="27"/>
  <c r="AB93" i="6" s="1"/>
  <c r="C93" i="27"/>
  <c r="AA93" i="6" s="1"/>
  <c r="B93" i="25"/>
  <c r="Z93" i="6" s="1"/>
  <c r="V93" i="25"/>
  <c r="X93" i="6" s="1"/>
  <c r="N93" i="25"/>
  <c r="W93" i="6" s="1"/>
  <c r="L93" i="25"/>
  <c r="V93" i="6" s="1"/>
  <c r="K93" i="25"/>
  <c r="U93" i="6" s="1"/>
  <c r="J93" i="25"/>
  <c r="T93" i="6" s="1"/>
  <c r="I93" i="25"/>
  <c r="S93" i="6" s="1"/>
  <c r="H93" i="25"/>
  <c r="R93" i="6" s="1"/>
  <c r="T93" i="25"/>
  <c r="P93" i="6" s="1"/>
  <c r="D93" i="26"/>
  <c r="O93" i="6" s="1"/>
  <c r="R93" i="27"/>
  <c r="N93" i="6" s="1"/>
  <c r="L93" i="27"/>
  <c r="M93" i="6" s="1"/>
  <c r="F93" i="27"/>
  <c r="L93" i="6" s="1"/>
  <c r="G93" i="25"/>
  <c r="K93" i="6" s="1"/>
  <c r="S93" i="25"/>
  <c r="I93" i="6" s="1"/>
  <c r="M93" i="25"/>
  <c r="H93" i="6" s="1"/>
  <c r="Q93" i="27"/>
  <c r="G93" i="6" s="1"/>
  <c r="K93" i="27"/>
  <c r="F93" i="6" s="1"/>
  <c r="E93" i="27"/>
  <c r="E93" i="6" s="1"/>
  <c r="F93" i="25"/>
  <c r="D93" i="6" s="1"/>
  <c r="E93" i="25"/>
  <c r="C93" i="6" s="1"/>
  <c r="D93" i="25"/>
  <c r="B93" i="6" s="1"/>
  <c r="B92" i="28"/>
  <c r="AM92" i="6" s="1"/>
  <c r="P92" i="25"/>
  <c r="AL92" i="6" s="1"/>
  <c r="C92" i="26"/>
  <c r="AK92" i="6" s="1"/>
  <c r="P92" i="27"/>
  <c r="AJ92" i="6" s="1"/>
  <c r="J92" i="27"/>
  <c r="AI92" i="6" s="1"/>
  <c r="D92" i="27"/>
  <c r="AH92" i="6" s="1"/>
  <c r="C92" i="25"/>
  <c r="AG92" i="6" s="1"/>
  <c r="O92" i="25"/>
  <c r="AE92" i="6" s="1"/>
  <c r="B92" i="26"/>
  <c r="AD92" i="6" s="1"/>
  <c r="O92" i="27"/>
  <c r="AC92" i="6" s="1"/>
  <c r="I92" i="27"/>
  <c r="AB92" i="6" s="1"/>
  <c r="C92" i="27"/>
  <c r="AA92" i="6" s="1"/>
  <c r="B92" i="25"/>
  <c r="Z92" i="6" s="1"/>
  <c r="V92" i="25"/>
  <c r="X92" i="6" s="1"/>
  <c r="N92" i="25"/>
  <c r="W92" i="6" s="1"/>
  <c r="L92" i="25"/>
  <c r="V92" i="6" s="1"/>
  <c r="K92" i="25"/>
  <c r="U92" i="6" s="1"/>
  <c r="J92" i="25"/>
  <c r="T92" i="6" s="1"/>
  <c r="I92" i="25"/>
  <c r="S92" i="6" s="1"/>
  <c r="H92" i="25"/>
  <c r="R92" i="6" s="1"/>
  <c r="T92" i="25"/>
  <c r="P92" i="6" s="1"/>
  <c r="D92" i="26"/>
  <c r="O92" i="6" s="1"/>
  <c r="R92" i="27"/>
  <c r="N92" i="6" s="1"/>
  <c r="L92" i="27"/>
  <c r="M92" i="6" s="1"/>
  <c r="F92" i="27"/>
  <c r="L92" i="6" s="1"/>
  <c r="G92" i="25"/>
  <c r="K92" i="6" s="1"/>
  <c r="S92" i="25"/>
  <c r="I92" i="6" s="1"/>
  <c r="M92" i="25"/>
  <c r="H92" i="6" s="1"/>
  <c r="Q92" i="27"/>
  <c r="G92" i="6" s="1"/>
  <c r="K92" i="27"/>
  <c r="F92" i="6" s="1"/>
  <c r="E92" i="27"/>
  <c r="E92" i="6" s="1"/>
  <c r="F92" i="25"/>
  <c r="D92" i="6" s="1"/>
  <c r="E92" i="25"/>
  <c r="C92" i="6" s="1"/>
  <c r="D92" i="25"/>
  <c r="B92" i="6" s="1"/>
  <c r="B91" i="28"/>
  <c r="AM91" i="6" s="1"/>
  <c r="P91" i="25"/>
  <c r="AL91" i="6" s="1"/>
  <c r="C91" i="26"/>
  <c r="AK91" i="6" s="1"/>
  <c r="P91" i="27"/>
  <c r="AJ91" i="6" s="1"/>
  <c r="J91" i="27"/>
  <c r="AI91" i="6" s="1"/>
  <c r="D91" i="27"/>
  <c r="AH91" i="6" s="1"/>
  <c r="C91" i="25"/>
  <c r="AG91" i="6" s="1"/>
  <c r="O91" i="25"/>
  <c r="AE91" i="6" s="1"/>
  <c r="B91" i="26"/>
  <c r="AD91" i="6" s="1"/>
  <c r="O91" i="27"/>
  <c r="AC91" i="6" s="1"/>
  <c r="I91" i="27"/>
  <c r="AB91" i="6" s="1"/>
  <c r="C91" i="27"/>
  <c r="AA91" i="6" s="1"/>
  <c r="B91" i="25"/>
  <c r="Z91" i="6" s="1"/>
  <c r="V91" i="25"/>
  <c r="X91" i="6" s="1"/>
  <c r="N91" i="25"/>
  <c r="W91" i="6" s="1"/>
  <c r="L91" i="25"/>
  <c r="V91" i="6" s="1"/>
  <c r="K91" i="25"/>
  <c r="U91" i="6" s="1"/>
  <c r="J91" i="25"/>
  <c r="T91" i="6" s="1"/>
  <c r="I91" i="25"/>
  <c r="S91" i="6" s="1"/>
  <c r="H91" i="25"/>
  <c r="R91" i="6" s="1"/>
  <c r="T91" i="25"/>
  <c r="P91" i="6" s="1"/>
  <c r="D91" i="26"/>
  <c r="O91" i="6" s="1"/>
  <c r="R91" i="27"/>
  <c r="N91" i="6" s="1"/>
  <c r="L91" i="27"/>
  <c r="M91" i="6" s="1"/>
  <c r="F91" i="27"/>
  <c r="L91" i="6" s="1"/>
  <c r="G91" i="25"/>
  <c r="K91" i="6" s="1"/>
  <c r="S91" i="25"/>
  <c r="I91" i="6" s="1"/>
  <c r="M91" i="25"/>
  <c r="H91" i="6" s="1"/>
  <c r="Q91" i="27"/>
  <c r="G91" i="6" s="1"/>
  <c r="K91" i="27"/>
  <c r="F91" i="6" s="1"/>
  <c r="E91" i="27"/>
  <c r="E91" i="6" s="1"/>
  <c r="F91" i="25"/>
  <c r="D91" i="6" s="1"/>
  <c r="E91" i="25"/>
  <c r="C91" i="6" s="1"/>
  <c r="D91" i="25"/>
  <c r="B91" i="6" s="1"/>
  <c r="B90" i="28"/>
  <c r="AM90" i="6" s="1"/>
  <c r="P90" i="25"/>
  <c r="AL90" i="6" s="1"/>
  <c r="C90" i="26"/>
  <c r="AK90" i="6" s="1"/>
  <c r="P90" i="27"/>
  <c r="AJ90" i="6" s="1"/>
  <c r="J90" i="27"/>
  <c r="AI90" i="6" s="1"/>
  <c r="D90" i="27"/>
  <c r="AH90" i="6" s="1"/>
  <c r="C90" i="25"/>
  <c r="AG90" i="6" s="1"/>
  <c r="O90" i="25"/>
  <c r="AE90" i="6" s="1"/>
  <c r="B90" i="26"/>
  <c r="AD90" i="6" s="1"/>
  <c r="O90" i="27"/>
  <c r="AC90" i="6" s="1"/>
  <c r="I90" i="27"/>
  <c r="AB90" i="6" s="1"/>
  <c r="C90" i="27"/>
  <c r="AA90" i="6" s="1"/>
  <c r="B90" i="25"/>
  <c r="Z90" i="6" s="1"/>
  <c r="V90" i="25"/>
  <c r="X90" i="6" s="1"/>
  <c r="N90" i="25"/>
  <c r="W90" i="6" s="1"/>
  <c r="L90" i="25"/>
  <c r="V90" i="6" s="1"/>
  <c r="K90" i="25"/>
  <c r="U90" i="6" s="1"/>
  <c r="J90" i="25"/>
  <c r="T90" i="6" s="1"/>
  <c r="I90" i="25"/>
  <c r="S90" i="6" s="1"/>
  <c r="H90" i="25"/>
  <c r="R90" i="6" s="1"/>
  <c r="T90" i="25"/>
  <c r="P90" i="6" s="1"/>
  <c r="D90" i="26"/>
  <c r="O90" i="6" s="1"/>
  <c r="R90" i="27"/>
  <c r="N90" i="6" s="1"/>
  <c r="L90" i="27"/>
  <c r="M90" i="6" s="1"/>
  <c r="F90" i="27"/>
  <c r="L90" i="6" s="1"/>
  <c r="G90" i="25"/>
  <c r="K90" i="6" s="1"/>
  <c r="S90" i="25"/>
  <c r="I90" i="6" s="1"/>
  <c r="M90" i="25"/>
  <c r="H90" i="6" s="1"/>
  <c r="Q90" i="27"/>
  <c r="G90" i="6" s="1"/>
  <c r="K90" i="27"/>
  <c r="F90" i="6" s="1"/>
  <c r="E90" i="27"/>
  <c r="E90" i="6" s="1"/>
  <c r="F90" i="25"/>
  <c r="D90" i="6" s="1"/>
  <c r="E90" i="25"/>
  <c r="C90" i="6" s="1"/>
  <c r="D90" i="25"/>
  <c r="B90" i="6" s="1"/>
  <c r="B89" i="28"/>
  <c r="AM89" i="6" s="1"/>
  <c r="P89" i="25"/>
  <c r="AL89" i="6" s="1"/>
  <c r="C89" i="26"/>
  <c r="AK89" i="6" s="1"/>
  <c r="P89" i="27"/>
  <c r="AJ89" i="6" s="1"/>
  <c r="J89" i="27"/>
  <c r="AI89" i="6" s="1"/>
  <c r="D89" i="27"/>
  <c r="AH89" i="6" s="1"/>
  <c r="C89" i="25"/>
  <c r="AG89" i="6" s="1"/>
  <c r="O89" i="25"/>
  <c r="AE89" i="6" s="1"/>
  <c r="B89" i="26"/>
  <c r="AD89" i="6" s="1"/>
  <c r="O89" i="27"/>
  <c r="AC89" i="6" s="1"/>
  <c r="I89" i="27"/>
  <c r="AB89" i="6" s="1"/>
  <c r="C89" i="27"/>
  <c r="AA89" i="6" s="1"/>
  <c r="B89" i="25"/>
  <c r="Z89" i="6" s="1"/>
  <c r="V89" i="25"/>
  <c r="X89" i="6" s="1"/>
  <c r="N89" i="25"/>
  <c r="W89" i="6" s="1"/>
  <c r="L89" i="25"/>
  <c r="V89" i="6" s="1"/>
  <c r="K89" i="25"/>
  <c r="U89" i="6" s="1"/>
  <c r="J89" i="25"/>
  <c r="T89" i="6" s="1"/>
  <c r="I89" i="25"/>
  <c r="S89" i="6" s="1"/>
  <c r="H89" i="25"/>
  <c r="R89" i="6" s="1"/>
  <c r="T89" i="25"/>
  <c r="P89" i="6" s="1"/>
  <c r="D89" i="26"/>
  <c r="O89" i="6" s="1"/>
  <c r="R89" i="27"/>
  <c r="N89" i="6" s="1"/>
  <c r="L89" i="27"/>
  <c r="M89" i="6" s="1"/>
  <c r="F89" i="27"/>
  <c r="L89" i="6" s="1"/>
  <c r="G89" i="25"/>
  <c r="K89" i="6" s="1"/>
  <c r="S89" i="25"/>
  <c r="I89" i="6" s="1"/>
  <c r="M89" i="25"/>
  <c r="H89" i="6" s="1"/>
  <c r="Q89" i="27"/>
  <c r="G89" i="6" s="1"/>
  <c r="K89" i="27"/>
  <c r="F89" i="6" s="1"/>
  <c r="E89" i="27"/>
  <c r="E89" i="6" s="1"/>
  <c r="F89" i="25"/>
  <c r="D89" i="6" s="1"/>
  <c r="E89" i="25"/>
  <c r="C89" i="6" s="1"/>
  <c r="D89" i="25"/>
  <c r="B89" i="6" s="1"/>
  <c r="B88" i="28"/>
  <c r="AM88" i="6" s="1"/>
  <c r="P88" i="25"/>
  <c r="AL88" i="6" s="1"/>
  <c r="C88" i="26"/>
  <c r="AK88" i="6" s="1"/>
  <c r="P88" i="27"/>
  <c r="AJ88" i="6" s="1"/>
  <c r="J88" i="27"/>
  <c r="AI88" i="6" s="1"/>
  <c r="D88" i="27"/>
  <c r="AH88" i="6" s="1"/>
  <c r="C88" i="25"/>
  <c r="AG88" i="6" s="1"/>
  <c r="O88" i="25"/>
  <c r="AE88" i="6" s="1"/>
  <c r="B88" i="26"/>
  <c r="AD88" i="6" s="1"/>
  <c r="O88" i="27"/>
  <c r="AC88" i="6" s="1"/>
  <c r="I88" i="27"/>
  <c r="AB88" i="6" s="1"/>
  <c r="C88" i="27"/>
  <c r="AA88" i="6" s="1"/>
  <c r="B88" i="25"/>
  <c r="Z88" i="6" s="1"/>
  <c r="V88" i="25"/>
  <c r="X88" i="6" s="1"/>
  <c r="N88" i="25"/>
  <c r="W88" i="6" s="1"/>
  <c r="L88" i="25"/>
  <c r="V88" i="6" s="1"/>
  <c r="K88" i="25"/>
  <c r="U88" i="6" s="1"/>
  <c r="J88" i="25"/>
  <c r="T88" i="6" s="1"/>
  <c r="I88" i="25"/>
  <c r="S88" i="6" s="1"/>
  <c r="H88" i="25"/>
  <c r="R88" i="6" s="1"/>
  <c r="T88" i="25"/>
  <c r="P88" i="6" s="1"/>
  <c r="D88" i="26"/>
  <c r="O88" i="6" s="1"/>
  <c r="R88" i="27"/>
  <c r="N88" i="6" s="1"/>
  <c r="L88" i="27"/>
  <c r="M88" i="6" s="1"/>
  <c r="F88" i="27"/>
  <c r="L88" i="6" s="1"/>
  <c r="G88" i="25"/>
  <c r="K88" i="6" s="1"/>
  <c r="S88" i="25"/>
  <c r="I88" i="6" s="1"/>
  <c r="M88" i="25"/>
  <c r="H88" i="6" s="1"/>
  <c r="Q88" i="27"/>
  <c r="G88" i="6" s="1"/>
  <c r="K88" i="27"/>
  <c r="F88" i="6" s="1"/>
  <c r="E88" i="27"/>
  <c r="E88" i="6" s="1"/>
  <c r="F88" i="25"/>
  <c r="D88" i="6" s="1"/>
  <c r="E88" i="25"/>
  <c r="C88" i="6" s="1"/>
  <c r="D88" i="25"/>
  <c r="B88" i="6" s="1"/>
  <c r="B87" i="28"/>
  <c r="AM87" i="6" s="1"/>
  <c r="P87" i="25"/>
  <c r="AL87" i="6" s="1"/>
  <c r="C87" i="26"/>
  <c r="AK87" i="6" s="1"/>
  <c r="P87" i="27"/>
  <c r="AJ87" i="6" s="1"/>
  <c r="J87" i="27"/>
  <c r="AI87" i="6" s="1"/>
  <c r="D87" i="27"/>
  <c r="AH87" i="6" s="1"/>
  <c r="C87" i="25"/>
  <c r="AG87" i="6" s="1"/>
  <c r="O87" i="25"/>
  <c r="AE87" i="6" s="1"/>
  <c r="B87" i="26"/>
  <c r="AD87" i="6" s="1"/>
  <c r="O87" i="27"/>
  <c r="AC87" i="6" s="1"/>
  <c r="I87" i="27"/>
  <c r="AB87" i="6" s="1"/>
  <c r="C87" i="27"/>
  <c r="AA87" i="6" s="1"/>
  <c r="B87" i="25"/>
  <c r="Z87" i="6" s="1"/>
  <c r="V87" i="25"/>
  <c r="X87" i="6" s="1"/>
  <c r="N87" i="25"/>
  <c r="W87" i="6" s="1"/>
  <c r="L87" i="25"/>
  <c r="V87" i="6" s="1"/>
  <c r="K87" i="25"/>
  <c r="U87" i="6" s="1"/>
  <c r="J87" i="25"/>
  <c r="T87" i="6" s="1"/>
  <c r="I87" i="25"/>
  <c r="S87" i="6" s="1"/>
  <c r="H87" i="25"/>
  <c r="R87" i="6" s="1"/>
  <c r="T87" i="25"/>
  <c r="P87" i="6" s="1"/>
  <c r="D87" i="26"/>
  <c r="O87" i="6" s="1"/>
  <c r="R87" i="27"/>
  <c r="N87" i="6" s="1"/>
  <c r="L87" i="27"/>
  <c r="M87" i="6" s="1"/>
  <c r="F87" i="27"/>
  <c r="L87" i="6" s="1"/>
  <c r="G87" i="25"/>
  <c r="K87" i="6" s="1"/>
  <c r="S87" i="25"/>
  <c r="I87" i="6" s="1"/>
  <c r="M87" i="25"/>
  <c r="H87" i="6" s="1"/>
  <c r="Q87" i="27"/>
  <c r="G87" i="6" s="1"/>
  <c r="K87" i="27"/>
  <c r="F87" i="6" s="1"/>
  <c r="E87" i="27"/>
  <c r="E87" i="6" s="1"/>
  <c r="F87" i="25"/>
  <c r="D87" i="6" s="1"/>
  <c r="E87" i="25"/>
  <c r="C87" i="6" s="1"/>
  <c r="D87" i="25"/>
  <c r="B87" i="6" s="1"/>
  <c r="B86" i="28"/>
  <c r="AM86" i="6" s="1"/>
  <c r="P86" i="25"/>
  <c r="AL86" i="6" s="1"/>
  <c r="C86" i="26"/>
  <c r="AK86" i="6" s="1"/>
  <c r="P86" i="27"/>
  <c r="AJ86" i="6" s="1"/>
  <c r="J86" i="27"/>
  <c r="AI86" i="6" s="1"/>
  <c r="D86" i="27"/>
  <c r="AH86" i="6" s="1"/>
  <c r="C86" i="25"/>
  <c r="AG86" i="6" s="1"/>
  <c r="O86" i="25"/>
  <c r="AE86" i="6" s="1"/>
  <c r="B86" i="26"/>
  <c r="AD86" i="6" s="1"/>
  <c r="O86" i="27"/>
  <c r="AC86" i="6" s="1"/>
  <c r="I86" i="27"/>
  <c r="AB86" i="6" s="1"/>
  <c r="C86" i="27"/>
  <c r="AA86" i="6" s="1"/>
  <c r="B86" i="25"/>
  <c r="Z86" i="6" s="1"/>
  <c r="V86" i="25"/>
  <c r="X86" i="6" s="1"/>
  <c r="N86" i="25"/>
  <c r="W86" i="6" s="1"/>
  <c r="L86" i="25"/>
  <c r="V86" i="6" s="1"/>
  <c r="K86" i="25"/>
  <c r="U86" i="6" s="1"/>
  <c r="J86" i="25"/>
  <c r="T86" i="6" s="1"/>
  <c r="I86" i="25"/>
  <c r="S86" i="6" s="1"/>
  <c r="H86" i="25"/>
  <c r="R86" i="6" s="1"/>
  <c r="T86" i="25"/>
  <c r="P86" i="6" s="1"/>
  <c r="D86" i="26"/>
  <c r="O86" i="6" s="1"/>
  <c r="R86" i="27"/>
  <c r="N86" i="6" s="1"/>
  <c r="L86" i="27"/>
  <c r="M86" i="6" s="1"/>
  <c r="F86" i="27"/>
  <c r="L86" i="6" s="1"/>
  <c r="G86" i="25"/>
  <c r="K86" i="6" s="1"/>
  <c r="S86" i="25"/>
  <c r="I86" i="6" s="1"/>
  <c r="M86" i="25"/>
  <c r="H86" i="6" s="1"/>
  <c r="Q86" i="27"/>
  <c r="G86" i="6" s="1"/>
  <c r="K86" i="27"/>
  <c r="F86" i="6" s="1"/>
  <c r="E86" i="27"/>
  <c r="E86" i="6" s="1"/>
  <c r="F86" i="25"/>
  <c r="D86" i="6" s="1"/>
  <c r="E86" i="25"/>
  <c r="C86" i="6" s="1"/>
  <c r="D86" i="25"/>
  <c r="B86" i="6" s="1"/>
  <c r="B85" i="28"/>
  <c r="AM85" i="6" s="1"/>
  <c r="P85" i="25"/>
  <c r="AL85" i="6" s="1"/>
  <c r="C85" i="26"/>
  <c r="AK85" i="6" s="1"/>
  <c r="P85" i="27"/>
  <c r="AJ85" i="6" s="1"/>
  <c r="J85" i="27"/>
  <c r="AI85" i="6" s="1"/>
  <c r="D85" i="27"/>
  <c r="AH85" i="6" s="1"/>
  <c r="C85" i="25"/>
  <c r="AG85" i="6" s="1"/>
  <c r="O85" i="25"/>
  <c r="AE85" i="6" s="1"/>
  <c r="B85" i="26"/>
  <c r="AD85" i="6" s="1"/>
  <c r="O85" i="27"/>
  <c r="AC85" i="6" s="1"/>
  <c r="I85" i="27"/>
  <c r="AB85" i="6" s="1"/>
  <c r="C85" i="27"/>
  <c r="AA85" i="6" s="1"/>
  <c r="B85" i="25"/>
  <c r="Z85" i="6" s="1"/>
  <c r="V85" i="25"/>
  <c r="X85" i="6" s="1"/>
  <c r="N85" i="25"/>
  <c r="W85" i="6" s="1"/>
  <c r="L85" i="25"/>
  <c r="V85" i="6" s="1"/>
  <c r="K85" i="25"/>
  <c r="U85" i="6" s="1"/>
  <c r="J85" i="25"/>
  <c r="T85" i="6" s="1"/>
  <c r="I85" i="25"/>
  <c r="S85" i="6" s="1"/>
  <c r="H85" i="25"/>
  <c r="R85" i="6" s="1"/>
  <c r="T85" i="25"/>
  <c r="P85" i="6" s="1"/>
  <c r="D85" i="26"/>
  <c r="O85" i="6" s="1"/>
  <c r="R85" i="27"/>
  <c r="N85" i="6" s="1"/>
  <c r="L85" i="27"/>
  <c r="M85" i="6" s="1"/>
  <c r="F85" i="27"/>
  <c r="L85" i="6" s="1"/>
  <c r="G85" i="25"/>
  <c r="K85" i="6" s="1"/>
  <c r="S85" i="25"/>
  <c r="I85" i="6" s="1"/>
  <c r="M85" i="25"/>
  <c r="H85" i="6" s="1"/>
  <c r="Q85" i="27"/>
  <c r="G85" i="6" s="1"/>
  <c r="K85" i="27"/>
  <c r="F85" i="6" s="1"/>
  <c r="E85" i="27"/>
  <c r="E85" i="6" s="1"/>
  <c r="F85" i="25"/>
  <c r="D85" i="6" s="1"/>
  <c r="E85" i="25"/>
  <c r="C85" i="6" s="1"/>
  <c r="D85" i="25"/>
  <c r="B85" i="6" s="1"/>
  <c r="B84" i="28"/>
  <c r="AM84" i="6" s="1"/>
  <c r="P84" i="25"/>
  <c r="AL84" i="6" s="1"/>
  <c r="C84" i="26"/>
  <c r="AK84" i="6" s="1"/>
  <c r="P84" i="27"/>
  <c r="AJ84" i="6" s="1"/>
  <c r="J84" i="27"/>
  <c r="AI84" i="6" s="1"/>
  <c r="D84" i="27"/>
  <c r="AH84" i="6" s="1"/>
  <c r="C84" i="25"/>
  <c r="AG84" i="6" s="1"/>
  <c r="O84" i="25"/>
  <c r="AE84" i="6" s="1"/>
  <c r="B84" i="26"/>
  <c r="AD84" i="6" s="1"/>
  <c r="O84" i="27"/>
  <c r="AC84" i="6" s="1"/>
  <c r="I84" i="27"/>
  <c r="AB84" i="6" s="1"/>
  <c r="C84" i="27"/>
  <c r="AA84" i="6" s="1"/>
  <c r="B84" i="25"/>
  <c r="Z84" i="6" s="1"/>
  <c r="V84" i="25"/>
  <c r="X84" i="6" s="1"/>
  <c r="N84" i="25"/>
  <c r="W84" i="6" s="1"/>
  <c r="L84" i="25"/>
  <c r="V84" i="6" s="1"/>
  <c r="K84" i="25"/>
  <c r="U84" i="6" s="1"/>
  <c r="J84" i="25"/>
  <c r="T84" i="6" s="1"/>
  <c r="I84" i="25"/>
  <c r="S84" i="6" s="1"/>
  <c r="H84" i="25"/>
  <c r="R84" i="6" s="1"/>
  <c r="T84" i="25"/>
  <c r="P84" i="6" s="1"/>
  <c r="D84" i="26"/>
  <c r="O84" i="6" s="1"/>
  <c r="R84" i="27"/>
  <c r="N84" i="6" s="1"/>
  <c r="L84" i="27"/>
  <c r="M84" i="6" s="1"/>
  <c r="F84" i="27"/>
  <c r="L84" i="6" s="1"/>
  <c r="G84" i="25"/>
  <c r="K84" i="6" s="1"/>
  <c r="S84" i="25"/>
  <c r="I84" i="6" s="1"/>
  <c r="M84" i="25"/>
  <c r="H84" i="6" s="1"/>
  <c r="Q84" i="27"/>
  <c r="G84" i="6" s="1"/>
  <c r="K84" i="27"/>
  <c r="F84" i="6" s="1"/>
  <c r="E84" i="27"/>
  <c r="E84" i="6" s="1"/>
  <c r="F84" i="25"/>
  <c r="D84" i="6" s="1"/>
  <c r="E84" i="25"/>
  <c r="C84" i="6" s="1"/>
  <c r="D84" i="25"/>
  <c r="B84" i="6" s="1"/>
  <c r="B83" i="28"/>
  <c r="AM83" i="6" s="1"/>
  <c r="P83" i="25"/>
  <c r="AL83" i="6" s="1"/>
  <c r="C83" i="26"/>
  <c r="AK83" i="6" s="1"/>
  <c r="P83" i="27"/>
  <c r="AJ83" i="6" s="1"/>
  <c r="J83" i="27"/>
  <c r="AI83" i="6" s="1"/>
  <c r="D83" i="27"/>
  <c r="AH83" i="6" s="1"/>
  <c r="C83" i="25"/>
  <c r="AG83" i="6" s="1"/>
  <c r="O83" i="25"/>
  <c r="AE83" i="6" s="1"/>
  <c r="B83" i="26"/>
  <c r="AD83" i="6" s="1"/>
  <c r="O83" i="27"/>
  <c r="AC83" i="6" s="1"/>
  <c r="I83" i="27"/>
  <c r="AB83" i="6" s="1"/>
  <c r="C83" i="27"/>
  <c r="AA83" i="6" s="1"/>
  <c r="B83" i="25"/>
  <c r="Z83" i="6" s="1"/>
  <c r="V83" i="25"/>
  <c r="X83" i="6" s="1"/>
  <c r="N83" i="25"/>
  <c r="W83" i="6" s="1"/>
  <c r="L83" i="25"/>
  <c r="V83" i="6" s="1"/>
  <c r="K83" i="25"/>
  <c r="U83" i="6" s="1"/>
  <c r="J83" i="25"/>
  <c r="T83" i="6" s="1"/>
  <c r="I83" i="25"/>
  <c r="S83" i="6" s="1"/>
  <c r="H83" i="25"/>
  <c r="R83" i="6" s="1"/>
  <c r="T83" i="25"/>
  <c r="P83" i="6" s="1"/>
  <c r="D83" i="26"/>
  <c r="O83" i="6" s="1"/>
  <c r="R83" i="27"/>
  <c r="N83" i="6" s="1"/>
  <c r="L83" i="27"/>
  <c r="M83" i="6" s="1"/>
  <c r="F83" i="27"/>
  <c r="L83" i="6" s="1"/>
  <c r="G83" i="25"/>
  <c r="K83" i="6" s="1"/>
  <c r="S83" i="25"/>
  <c r="I83" i="6" s="1"/>
  <c r="M83" i="25"/>
  <c r="H83" i="6" s="1"/>
  <c r="Q83" i="27"/>
  <c r="G83" i="6" s="1"/>
  <c r="K83" i="27"/>
  <c r="F83" i="6" s="1"/>
  <c r="E83" i="27"/>
  <c r="E83" i="6" s="1"/>
  <c r="F83" i="25"/>
  <c r="D83" i="6" s="1"/>
  <c r="E83" i="25"/>
  <c r="C83" i="6" s="1"/>
  <c r="D83" i="25"/>
  <c r="B83" i="6" s="1"/>
  <c r="B82" i="28"/>
  <c r="AM82" i="6" s="1"/>
  <c r="P82" i="25"/>
  <c r="AL82" i="6" s="1"/>
  <c r="C82" i="26"/>
  <c r="AK82" i="6" s="1"/>
  <c r="P82" i="27"/>
  <c r="AJ82" i="6" s="1"/>
  <c r="J82" i="27"/>
  <c r="AI82" i="6" s="1"/>
  <c r="D82" i="27"/>
  <c r="AH82" i="6" s="1"/>
  <c r="C82" i="25"/>
  <c r="AG82" i="6" s="1"/>
  <c r="O82" i="25"/>
  <c r="AE82" i="6" s="1"/>
  <c r="B82" i="26"/>
  <c r="AD82" i="6" s="1"/>
  <c r="O82" i="27"/>
  <c r="AC82" i="6" s="1"/>
  <c r="I82" i="27"/>
  <c r="AB82" i="6" s="1"/>
  <c r="C82" i="27"/>
  <c r="AA82" i="6" s="1"/>
  <c r="B82" i="25"/>
  <c r="Z82" i="6" s="1"/>
  <c r="V82" i="25"/>
  <c r="X82" i="6" s="1"/>
  <c r="N82" i="25"/>
  <c r="W82" i="6" s="1"/>
  <c r="L82" i="25"/>
  <c r="V82" i="6" s="1"/>
  <c r="K82" i="25"/>
  <c r="U82" i="6" s="1"/>
  <c r="J82" i="25"/>
  <c r="T82" i="6" s="1"/>
  <c r="I82" i="25"/>
  <c r="S82" i="6" s="1"/>
  <c r="H82" i="25"/>
  <c r="R82" i="6" s="1"/>
  <c r="T82" i="25"/>
  <c r="P82" i="6" s="1"/>
  <c r="D82" i="26"/>
  <c r="O82" i="6" s="1"/>
  <c r="R82" i="27"/>
  <c r="N82" i="6" s="1"/>
  <c r="L82" i="27"/>
  <c r="M82" i="6" s="1"/>
  <c r="F82" i="27"/>
  <c r="L82" i="6" s="1"/>
  <c r="G82" i="25"/>
  <c r="K82" i="6" s="1"/>
  <c r="S82" i="25"/>
  <c r="I82" i="6" s="1"/>
  <c r="M82" i="25"/>
  <c r="H82" i="6" s="1"/>
  <c r="Q82" i="27"/>
  <c r="G82" i="6" s="1"/>
  <c r="K82" i="27"/>
  <c r="F82" i="6" s="1"/>
  <c r="E82" i="27"/>
  <c r="E82" i="6" s="1"/>
  <c r="F82" i="25"/>
  <c r="D82" i="6" s="1"/>
  <c r="E82" i="25"/>
  <c r="C82" i="6" s="1"/>
  <c r="D82" i="25"/>
  <c r="B82" i="6" s="1"/>
  <c r="B81" i="28"/>
  <c r="AM81" i="6" s="1"/>
  <c r="P81" i="25"/>
  <c r="AL81" i="6" s="1"/>
  <c r="C81" i="26"/>
  <c r="AK81" i="6" s="1"/>
  <c r="P81" i="27"/>
  <c r="AJ81" i="6" s="1"/>
  <c r="J81" i="27"/>
  <c r="AI81" i="6" s="1"/>
  <c r="D81" i="27"/>
  <c r="AH81" i="6" s="1"/>
  <c r="C81" i="25"/>
  <c r="AG81" i="6" s="1"/>
  <c r="O81" i="25"/>
  <c r="AE81" i="6" s="1"/>
  <c r="B81" i="26"/>
  <c r="AD81" i="6" s="1"/>
  <c r="O81" i="27"/>
  <c r="AC81" i="6" s="1"/>
  <c r="I81" i="27"/>
  <c r="AB81" i="6" s="1"/>
  <c r="C81" i="27"/>
  <c r="AA81" i="6" s="1"/>
  <c r="B81" i="25"/>
  <c r="Z81" i="6" s="1"/>
  <c r="V81" i="25"/>
  <c r="X81" i="6" s="1"/>
  <c r="N81" i="25"/>
  <c r="W81" i="6" s="1"/>
  <c r="L81" i="25"/>
  <c r="V81" i="6" s="1"/>
  <c r="K81" i="25"/>
  <c r="U81" i="6" s="1"/>
  <c r="J81" i="25"/>
  <c r="T81" i="6" s="1"/>
  <c r="I81" i="25"/>
  <c r="S81" i="6" s="1"/>
  <c r="H81" i="25"/>
  <c r="R81" i="6" s="1"/>
  <c r="T81" i="25"/>
  <c r="P81" i="6" s="1"/>
  <c r="D81" i="26"/>
  <c r="O81" i="6" s="1"/>
  <c r="R81" i="27"/>
  <c r="N81" i="6" s="1"/>
  <c r="L81" i="27"/>
  <c r="M81" i="6" s="1"/>
  <c r="F81" i="27"/>
  <c r="L81" i="6" s="1"/>
  <c r="G81" i="25"/>
  <c r="K81" i="6" s="1"/>
  <c r="S81" i="25"/>
  <c r="I81" i="6" s="1"/>
  <c r="M81" i="25"/>
  <c r="H81" i="6" s="1"/>
  <c r="Q81" i="27"/>
  <c r="G81" i="6" s="1"/>
  <c r="K81" i="27"/>
  <c r="F81" i="6" s="1"/>
  <c r="E81" i="27"/>
  <c r="E81" i="6" s="1"/>
  <c r="F81" i="25"/>
  <c r="D81" i="6" s="1"/>
  <c r="E81" i="25"/>
  <c r="C81" i="6" s="1"/>
  <c r="D81" i="25"/>
  <c r="B81" i="6" s="1"/>
  <c r="B80" i="28"/>
  <c r="AM80" i="6" s="1"/>
  <c r="P80" i="25"/>
  <c r="AL80" i="6" s="1"/>
  <c r="C80" i="26"/>
  <c r="AK80" i="6" s="1"/>
  <c r="P80" i="27"/>
  <c r="AJ80" i="6" s="1"/>
  <c r="J80" i="27"/>
  <c r="AI80" i="6" s="1"/>
  <c r="D80" i="27"/>
  <c r="AH80" i="6" s="1"/>
  <c r="C80" i="25"/>
  <c r="AG80" i="6" s="1"/>
  <c r="O80" i="25"/>
  <c r="AE80" i="6" s="1"/>
  <c r="B80" i="26"/>
  <c r="AD80" i="6" s="1"/>
  <c r="O80" i="27"/>
  <c r="AC80" i="6" s="1"/>
  <c r="I80" i="27"/>
  <c r="AB80" i="6" s="1"/>
  <c r="C80" i="27"/>
  <c r="AA80" i="6" s="1"/>
  <c r="B80" i="25"/>
  <c r="Z80" i="6" s="1"/>
  <c r="V80" i="25"/>
  <c r="X80" i="6" s="1"/>
  <c r="N80" i="25"/>
  <c r="W80" i="6" s="1"/>
  <c r="L80" i="25"/>
  <c r="V80" i="6" s="1"/>
  <c r="K80" i="25"/>
  <c r="U80" i="6" s="1"/>
  <c r="J80" i="25"/>
  <c r="T80" i="6" s="1"/>
  <c r="I80" i="25"/>
  <c r="S80" i="6" s="1"/>
  <c r="H80" i="25"/>
  <c r="R80" i="6" s="1"/>
  <c r="T80" i="25"/>
  <c r="P80" i="6" s="1"/>
  <c r="D80" i="26"/>
  <c r="O80" i="6" s="1"/>
  <c r="R80" i="27"/>
  <c r="N80" i="6" s="1"/>
  <c r="L80" i="27"/>
  <c r="M80" i="6" s="1"/>
  <c r="F80" i="27"/>
  <c r="L80" i="6" s="1"/>
  <c r="G80" i="25"/>
  <c r="K80" i="6" s="1"/>
  <c r="S80" i="25"/>
  <c r="I80" i="6" s="1"/>
  <c r="M80" i="25"/>
  <c r="H80" i="6" s="1"/>
  <c r="Q80" i="27"/>
  <c r="G80" i="6" s="1"/>
  <c r="K80" i="27"/>
  <c r="F80" i="6" s="1"/>
  <c r="E80" i="27"/>
  <c r="E80" i="6" s="1"/>
  <c r="F80" i="25"/>
  <c r="D80" i="6" s="1"/>
  <c r="E80" i="25"/>
  <c r="C80" i="6" s="1"/>
  <c r="D80" i="25"/>
  <c r="B80" i="6" s="1"/>
  <c r="B79" i="28"/>
  <c r="AM79" i="6" s="1"/>
  <c r="P79" i="25"/>
  <c r="AL79" i="6" s="1"/>
  <c r="C79" i="26"/>
  <c r="AK79" i="6" s="1"/>
  <c r="P79" i="27"/>
  <c r="AJ79" i="6" s="1"/>
  <c r="J79" i="27"/>
  <c r="AI79" i="6" s="1"/>
  <c r="D79" i="27"/>
  <c r="AH79" i="6" s="1"/>
  <c r="C79" i="25"/>
  <c r="AG79" i="6" s="1"/>
  <c r="O79" i="25"/>
  <c r="AE79" i="6" s="1"/>
  <c r="B79" i="26"/>
  <c r="AD79" i="6" s="1"/>
  <c r="O79" i="27"/>
  <c r="AC79" i="6" s="1"/>
  <c r="I79" i="27"/>
  <c r="AB79" i="6" s="1"/>
  <c r="C79" i="27"/>
  <c r="AA79" i="6" s="1"/>
  <c r="B79" i="25"/>
  <c r="Z79" i="6" s="1"/>
  <c r="V79" i="25"/>
  <c r="X79" i="6" s="1"/>
  <c r="N79" i="25"/>
  <c r="W79" i="6" s="1"/>
  <c r="L79" i="25"/>
  <c r="V79" i="6" s="1"/>
  <c r="K79" i="25"/>
  <c r="U79" i="6" s="1"/>
  <c r="J79" i="25"/>
  <c r="T79" i="6" s="1"/>
  <c r="I79" i="25"/>
  <c r="S79" i="6" s="1"/>
  <c r="H79" i="25"/>
  <c r="R79" i="6" s="1"/>
  <c r="T79" i="25"/>
  <c r="P79" i="6" s="1"/>
  <c r="D79" i="26"/>
  <c r="O79" i="6" s="1"/>
  <c r="R79" i="27"/>
  <c r="N79" i="6" s="1"/>
  <c r="L79" i="27"/>
  <c r="M79" i="6" s="1"/>
  <c r="F79" i="27"/>
  <c r="L79" i="6" s="1"/>
  <c r="G79" i="25"/>
  <c r="K79" i="6" s="1"/>
  <c r="S79" i="25"/>
  <c r="I79" i="6" s="1"/>
  <c r="M79" i="25"/>
  <c r="H79" i="6" s="1"/>
  <c r="Q79" i="27"/>
  <c r="G79" i="6" s="1"/>
  <c r="K79" i="27"/>
  <c r="F79" i="6" s="1"/>
  <c r="E79" i="27"/>
  <c r="E79" i="6" s="1"/>
  <c r="F79" i="25"/>
  <c r="D79" i="6" s="1"/>
  <c r="E79" i="25"/>
  <c r="C79" i="6" s="1"/>
  <c r="D79" i="25"/>
  <c r="B79" i="6" s="1"/>
  <c r="B78" i="28"/>
  <c r="AM78" i="6" s="1"/>
  <c r="P78" i="25"/>
  <c r="AL78" i="6" s="1"/>
  <c r="C78" i="26"/>
  <c r="AK78" i="6" s="1"/>
  <c r="P78" i="27"/>
  <c r="AJ78" i="6" s="1"/>
  <c r="J78" i="27"/>
  <c r="AI78" i="6" s="1"/>
  <c r="D78" i="27"/>
  <c r="AH78" i="6" s="1"/>
  <c r="C78" i="25"/>
  <c r="AG78" i="6" s="1"/>
  <c r="O78" i="25"/>
  <c r="AE78" i="6" s="1"/>
  <c r="B78" i="26"/>
  <c r="AD78" i="6" s="1"/>
  <c r="O78" i="27"/>
  <c r="AC78" i="6" s="1"/>
  <c r="I78" i="27"/>
  <c r="AB78" i="6" s="1"/>
  <c r="C78" i="27"/>
  <c r="AA78" i="6" s="1"/>
  <c r="B78" i="25"/>
  <c r="Z78" i="6" s="1"/>
  <c r="V78" i="25"/>
  <c r="X78" i="6" s="1"/>
  <c r="N78" i="25"/>
  <c r="W78" i="6" s="1"/>
  <c r="L78" i="25"/>
  <c r="V78" i="6" s="1"/>
  <c r="K78" i="25"/>
  <c r="U78" i="6" s="1"/>
  <c r="J78" i="25"/>
  <c r="T78" i="6" s="1"/>
  <c r="I78" i="25"/>
  <c r="S78" i="6" s="1"/>
  <c r="H78" i="25"/>
  <c r="R78" i="6" s="1"/>
  <c r="T78" i="25"/>
  <c r="P78" i="6" s="1"/>
  <c r="D78" i="26"/>
  <c r="O78" i="6" s="1"/>
  <c r="R78" i="27"/>
  <c r="N78" i="6" s="1"/>
  <c r="L78" i="27"/>
  <c r="M78" i="6" s="1"/>
  <c r="F78" i="27"/>
  <c r="L78" i="6" s="1"/>
  <c r="G78" i="25"/>
  <c r="K78" i="6" s="1"/>
  <c r="S78" i="25"/>
  <c r="I78" i="6" s="1"/>
  <c r="M78" i="25"/>
  <c r="H78" i="6" s="1"/>
  <c r="Q78" i="27"/>
  <c r="G78" i="6" s="1"/>
  <c r="K78" i="27"/>
  <c r="F78" i="6" s="1"/>
  <c r="E78" i="27"/>
  <c r="E78" i="6" s="1"/>
  <c r="F78" i="25"/>
  <c r="D78" i="6" s="1"/>
  <c r="E78" i="25"/>
  <c r="C78" i="6" s="1"/>
  <c r="D78" i="25"/>
  <c r="B78" i="6" s="1"/>
  <c r="B77" i="28"/>
  <c r="AM77" i="6" s="1"/>
  <c r="P77" i="25"/>
  <c r="AL77" i="6" s="1"/>
  <c r="C77" i="26"/>
  <c r="AK77" i="6" s="1"/>
  <c r="P77" i="27"/>
  <c r="AJ77" i="6" s="1"/>
  <c r="J77" i="27"/>
  <c r="AI77" i="6" s="1"/>
  <c r="D77" i="27"/>
  <c r="AH77" i="6" s="1"/>
  <c r="C77" i="25"/>
  <c r="AG77" i="6" s="1"/>
  <c r="O77" i="25"/>
  <c r="AE77" i="6" s="1"/>
  <c r="B77" i="26"/>
  <c r="AD77" i="6" s="1"/>
  <c r="O77" i="27"/>
  <c r="AC77" i="6" s="1"/>
  <c r="I77" i="27"/>
  <c r="AB77" i="6" s="1"/>
  <c r="C77" i="27"/>
  <c r="AA77" i="6" s="1"/>
  <c r="B77" i="25"/>
  <c r="Z77" i="6" s="1"/>
  <c r="V77" i="25"/>
  <c r="X77" i="6" s="1"/>
  <c r="N77" i="25"/>
  <c r="W77" i="6" s="1"/>
  <c r="L77" i="25"/>
  <c r="V77" i="6" s="1"/>
  <c r="K77" i="25"/>
  <c r="U77" i="6" s="1"/>
  <c r="J77" i="25"/>
  <c r="T77" i="6" s="1"/>
  <c r="I77" i="25"/>
  <c r="S77" i="6" s="1"/>
  <c r="H77" i="25"/>
  <c r="R77" i="6" s="1"/>
  <c r="T77" i="25"/>
  <c r="P77" i="6" s="1"/>
  <c r="D77" i="26"/>
  <c r="O77" i="6" s="1"/>
  <c r="R77" i="27"/>
  <c r="N77" i="6" s="1"/>
  <c r="L77" i="27"/>
  <c r="M77" i="6" s="1"/>
  <c r="F77" i="27"/>
  <c r="L77" i="6" s="1"/>
  <c r="G77" i="25"/>
  <c r="K77" i="6" s="1"/>
  <c r="S77" i="25"/>
  <c r="I77" i="6" s="1"/>
  <c r="M77" i="25"/>
  <c r="H77" i="6" s="1"/>
  <c r="Q77" i="27"/>
  <c r="G77" i="6" s="1"/>
  <c r="K77" i="27"/>
  <c r="F77" i="6" s="1"/>
  <c r="E77" i="27"/>
  <c r="E77" i="6" s="1"/>
  <c r="F77" i="25"/>
  <c r="D77" i="6" s="1"/>
  <c r="E77" i="25"/>
  <c r="C77" i="6" s="1"/>
  <c r="D77" i="25"/>
  <c r="B77" i="6" s="1"/>
  <c r="B76" i="28"/>
  <c r="AM76" i="6" s="1"/>
  <c r="P76" i="25"/>
  <c r="AL76" i="6" s="1"/>
  <c r="C76" i="26"/>
  <c r="AK76" i="6" s="1"/>
  <c r="P76" i="27"/>
  <c r="AJ76" i="6" s="1"/>
  <c r="J76" i="27"/>
  <c r="AI76" i="6" s="1"/>
  <c r="D76" i="27"/>
  <c r="AH76" i="6" s="1"/>
  <c r="C76" i="25"/>
  <c r="AG76" i="6" s="1"/>
  <c r="O76" i="25"/>
  <c r="AE76" i="6" s="1"/>
  <c r="B76" i="26"/>
  <c r="AD76" i="6" s="1"/>
  <c r="O76" i="27"/>
  <c r="AC76" i="6" s="1"/>
  <c r="I76" i="27"/>
  <c r="AB76" i="6" s="1"/>
  <c r="C76" i="27"/>
  <c r="AA76" i="6" s="1"/>
  <c r="B76" i="25"/>
  <c r="Z76" i="6" s="1"/>
  <c r="V76" i="25"/>
  <c r="X76" i="6" s="1"/>
  <c r="N76" i="25"/>
  <c r="W76" i="6" s="1"/>
  <c r="L76" i="25"/>
  <c r="V76" i="6" s="1"/>
  <c r="K76" i="25"/>
  <c r="U76" i="6" s="1"/>
  <c r="J76" i="25"/>
  <c r="T76" i="6" s="1"/>
  <c r="I76" i="25"/>
  <c r="S76" i="6" s="1"/>
  <c r="H76" i="25"/>
  <c r="R76" i="6" s="1"/>
  <c r="T76" i="25"/>
  <c r="P76" i="6" s="1"/>
  <c r="D76" i="26"/>
  <c r="O76" i="6" s="1"/>
  <c r="R76" i="27"/>
  <c r="N76" i="6" s="1"/>
  <c r="L76" i="27"/>
  <c r="M76" i="6" s="1"/>
  <c r="F76" i="27"/>
  <c r="L76" i="6" s="1"/>
  <c r="G76" i="25"/>
  <c r="K76" i="6" s="1"/>
  <c r="S76" i="25"/>
  <c r="I76" i="6" s="1"/>
  <c r="M76" i="25"/>
  <c r="H76" i="6" s="1"/>
  <c r="Q76" i="27"/>
  <c r="G76" i="6" s="1"/>
  <c r="K76" i="27"/>
  <c r="F76" i="6" s="1"/>
  <c r="E76" i="27"/>
  <c r="E76" i="6" s="1"/>
  <c r="F76" i="25"/>
  <c r="D76" i="6" s="1"/>
  <c r="E76" i="25"/>
  <c r="C76" i="6" s="1"/>
  <c r="D76" i="25"/>
  <c r="B76" i="6" s="1"/>
  <c r="B75" i="28"/>
  <c r="AM75" i="6" s="1"/>
  <c r="P75" i="25"/>
  <c r="AL75" i="6" s="1"/>
  <c r="C75" i="26"/>
  <c r="AK75" i="6" s="1"/>
  <c r="P75" i="27"/>
  <c r="AJ75" i="6" s="1"/>
  <c r="J75" i="27"/>
  <c r="AI75" i="6" s="1"/>
  <c r="D75" i="27"/>
  <c r="AH75" i="6" s="1"/>
  <c r="C75" i="25"/>
  <c r="AG75" i="6" s="1"/>
  <c r="O75" i="25"/>
  <c r="AE75" i="6" s="1"/>
  <c r="B75" i="26"/>
  <c r="AD75" i="6" s="1"/>
  <c r="O75" i="27"/>
  <c r="AC75" i="6" s="1"/>
  <c r="I75" i="27"/>
  <c r="AB75" i="6" s="1"/>
  <c r="C75" i="27"/>
  <c r="AA75" i="6" s="1"/>
  <c r="B75" i="25"/>
  <c r="Z75" i="6" s="1"/>
  <c r="V75" i="25"/>
  <c r="X75" i="6" s="1"/>
  <c r="N75" i="25"/>
  <c r="W75" i="6" s="1"/>
  <c r="L75" i="25"/>
  <c r="V75" i="6" s="1"/>
  <c r="K75" i="25"/>
  <c r="U75" i="6" s="1"/>
  <c r="J75" i="25"/>
  <c r="T75" i="6" s="1"/>
  <c r="I75" i="25"/>
  <c r="S75" i="6" s="1"/>
  <c r="H75" i="25"/>
  <c r="R75" i="6" s="1"/>
  <c r="T75" i="25"/>
  <c r="P75" i="6" s="1"/>
  <c r="D75" i="26"/>
  <c r="O75" i="6" s="1"/>
  <c r="R75" i="27"/>
  <c r="N75" i="6" s="1"/>
  <c r="L75" i="27"/>
  <c r="M75" i="6" s="1"/>
  <c r="F75" i="27"/>
  <c r="L75" i="6" s="1"/>
  <c r="G75" i="25"/>
  <c r="K75" i="6" s="1"/>
  <c r="S75" i="25"/>
  <c r="I75" i="6" s="1"/>
  <c r="M75" i="25"/>
  <c r="H75" i="6" s="1"/>
  <c r="Q75" i="27"/>
  <c r="G75" i="6" s="1"/>
  <c r="K75" i="27"/>
  <c r="F75" i="6" s="1"/>
  <c r="E75" i="27"/>
  <c r="E75" i="6" s="1"/>
  <c r="F75" i="25"/>
  <c r="D75" i="6" s="1"/>
  <c r="E75" i="25"/>
  <c r="C75" i="6" s="1"/>
  <c r="D75" i="25"/>
  <c r="B75" i="6" s="1"/>
  <c r="B74" i="28"/>
  <c r="AM74" i="6" s="1"/>
  <c r="P74" i="25"/>
  <c r="AL74" i="6" s="1"/>
  <c r="C74" i="26"/>
  <c r="AK74" i="6" s="1"/>
  <c r="P74" i="27"/>
  <c r="AJ74" i="6" s="1"/>
  <c r="J74" i="27"/>
  <c r="AI74" i="6" s="1"/>
  <c r="D74" i="27"/>
  <c r="AH74" i="6" s="1"/>
  <c r="C74" i="25"/>
  <c r="AG74" i="6" s="1"/>
  <c r="O74" i="25"/>
  <c r="AE74" i="6" s="1"/>
  <c r="B74" i="26"/>
  <c r="AD74" i="6" s="1"/>
  <c r="O74" i="27"/>
  <c r="AC74" i="6" s="1"/>
  <c r="I74" i="27"/>
  <c r="AB74" i="6" s="1"/>
  <c r="C74" i="27"/>
  <c r="AA74" i="6" s="1"/>
  <c r="B74" i="25"/>
  <c r="Z74" i="6" s="1"/>
  <c r="V74" i="25"/>
  <c r="X74" i="6" s="1"/>
  <c r="N74" i="25"/>
  <c r="W74" i="6" s="1"/>
  <c r="L74" i="25"/>
  <c r="V74" i="6" s="1"/>
  <c r="K74" i="25"/>
  <c r="U74" i="6" s="1"/>
  <c r="J74" i="25"/>
  <c r="T74" i="6" s="1"/>
  <c r="I74" i="25"/>
  <c r="S74" i="6" s="1"/>
  <c r="H74" i="25"/>
  <c r="R74" i="6" s="1"/>
  <c r="T74" i="25"/>
  <c r="P74" i="6" s="1"/>
  <c r="D74" i="26"/>
  <c r="O74" i="6" s="1"/>
  <c r="R74" i="27"/>
  <c r="N74" i="6" s="1"/>
  <c r="L74" i="27"/>
  <c r="M74" i="6" s="1"/>
  <c r="F74" i="27"/>
  <c r="L74" i="6" s="1"/>
  <c r="G74" i="25"/>
  <c r="K74" i="6" s="1"/>
  <c r="S74" i="25"/>
  <c r="I74" i="6" s="1"/>
  <c r="M74" i="25"/>
  <c r="H74" i="6" s="1"/>
  <c r="Q74" i="27"/>
  <c r="G74" i="6" s="1"/>
  <c r="K74" i="27"/>
  <c r="F74" i="6" s="1"/>
  <c r="E74" i="27"/>
  <c r="E74" i="6" s="1"/>
  <c r="F74" i="25"/>
  <c r="D74" i="6" s="1"/>
  <c r="E74" i="25"/>
  <c r="C74" i="6" s="1"/>
  <c r="D74" i="25"/>
  <c r="B74" i="6" s="1"/>
  <c r="B73" i="28"/>
  <c r="AM73" i="6" s="1"/>
  <c r="P73" i="25"/>
  <c r="AL73" i="6" s="1"/>
  <c r="C73" i="26"/>
  <c r="AK73" i="6" s="1"/>
  <c r="P73" i="27"/>
  <c r="AJ73" i="6" s="1"/>
  <c r="J73" i="27"/>
  <c r="AI73" i="6" s="1"/>
  <c r="D73" i="27"/>
  <c r="AH73" i="6" s="1"/>
  <c r="C73" i="25"/>
  <c r="AG73" i="6" s="1"/>
  <c r="O73" i="25"/>
  <c r="AE73" i="6" s="1"/>
  <c r="B73" i="26"/>
  <c r="AD73" i="6" s="1"/>
  <c r="O73" i="27"/>
  <c r="AC73" i="6" s="1"/>
  <c r="I73" i="27"/>
  <c r="AB73" i="6" s="1"/>
  <c r="C73" i="27"/>
  <c r="AA73" i="6" s="1"/>
  <c r="B73" i="25"/>
  <c r="Z73" i="6" s="1"/>
  <c r="V73" i="25"/>
  <c r="X73" i="6" s="1"/>
  <c r="N73" i="25"/>
  <c r="W73" i="6" s="1"/>
  <c r="L73" i="25"/>
  <c r="V73" i="6" s="1"/>
  <c r="K73" i="25"/>
  <c r="U73" i="6" s="1"/>
  <c r="J73" i="25"/>
  <c r="T73" i="6" s="1"/>
  <c r="I73" i="25"/>
  <c r="S73" i="6" s="1"/>
  <c r="H73" i="25"/>
  <c r="R73" i="6" s="1"/>
  <c r="T73" i="25"/>
  <c r="P73" i="6" s="1"/>
  <c r="D73" i="26"/>
  <c r="O73" i="6" s="1"/>
  <c r="R73" i="27"/>
  <c r="N73" i="6" s="1"/>
  <c r="L73" i="27"/>
  <c r="M73" i="6" s="1"/>
  <c r="F73" i="27"/>
  <c r="L73" i="6" s="1"/>
  <c r="G73" i="25"/>
  <c r="K73" i="6" s="1"/>
  <c r="S73" i="25"/>
  <c r="I73" i="6" s="1"/>
  <c r="M73" i="25"/>
  <c r="H73" i="6" s="1"/>
  <c r="Q73" i="27"/>
  <c r="G73" i="6" s="1"/>
  <c r="K73" i="27"/>
  <c r="F73" i="6" s="1"/>
  <c r="E73" i="27"/>
  <c r="E73" i="6" s="1"/>
  <c r="F73" i="25"/>
  <c r="D73" i="6" s="1"/>
  <c r="E73" i="25"/>
  <c r="C73" i="6" s="1"/>
  <c r="D73" i="25"/>
  <c r="B73" i="6" s="1"/>
  <c r="B72" i="28"/>
  <c r="AM72" i="6" s="1"/>
  <c r="P72" i="25"/>
  <c r="AL72" i="6" s="1"/>
  <c r="C72" i="26"/>
  <c r="AK72" i="6" s="1"/>
  <c r="P72" i="27"/>
  <c r="AJ72" i="6" s="1"/>
  <c r="J72" i="27"/>
  <c r="AI72" i="6" s="1"/>
  <c r="D72" i="27"/>
  <c r="AH72" i="6" s="1"/>
  <c r="C72" i="25"/>
  <c r="AG72" i="6" s="1"/>
  <c r="O72" i="25"/>
  <c r="AE72" i="6" s="1"/>
  <c r="B72" i="26"/>
  <c r="AD72" i="6" s="1"/>
  <c r="O72" i="27"/>
  <c r="AC72" i="6" s="1"/>
  <c r="I72" i="27"/>
  <c r="AB72" i="6" s="1"/>
  <c r="C72" i="27"/>
  <c r="AA72" i="6" s="1"/>
  <c r="B72" i="25"/>
  <c r="Z72" i="6" s="1"/>
  <c r="V72" i="25"/>
  <c r="X72" i="6" s="1"/>
  <c r="N72" i="25"/>
  <c r="W72" i="6" s="1"/>
  <c r="L72" i="25"/>
  <c r="V72" i="6" s="1"/>
  <c r="K72" i="25"/>
  <c r="U72" i="6" s="1"/>
  <c r="J72" i="25"/>
  <c r="T72" i="6" s="1"/>
  <c r="I72" i="25"/>
  <c r="S72" i="6" s="1"/>
  <c r="H72" i="25"/>
  <c r="R72" i="6" s="1"/>
  <c r="T72" i="25"/>
  <c r="P72" i="6" s="1"/>
  <c r="D72" i="26"/>
  <c r="O72" i="6" s="1"/>
  <c r="R72" i="27"/>
  <c r="N72" i="6" s="1"/>
  <c r="L72" i="27"/>
  <c r="M72" i="6" s="1"/>
  <c r="F72" i="27"/>
  <c r="L72" i="6" s="1"/>
  <c r="G72" i="25"/>
  <c r="K72" i="6" s="1"/>
  <c r="S72" i="25"/>
  <c r="I72" i="6" s="1"/>
  <c r="M72" i="25"/>
  <c r="H72" i="6" s="1"/>
  <c r="Q72" i="27"/>
  <c r="G72" i="6" s="1"/>
  <c r="K72" i="27"/>
  <c r="F72" i="6" s="1"/>
  <c r="E72" i="27"/>
  <c r="E72" i="6" s="1"/>
  <c r="F72" i="25"/>
  <c r="D72" i="6" s="1"/>
  <c r="E72" i="25"/>
  <c r="C72" i="6" s="1"/>
  <c r="D72" i="25"/>
  <c r="B72" i="6" s="1"/>
  <c r="B71" i="28"/>
  <c r="AM71" i="6" s="1"/>
  <c r="P71" i="25"/>
  <c r="AL71" i="6" s="1"/>
  <c r="C71" i="26"/>
  <c r="AK71" i="6" s="1"/>
  <c r="P71" i="27"/>
  <c r="AJ71" i="6" s="1"/>
  <c r="J71" i="27"/>
  <c r="AI71" i="6" s="1"/>
  <c r="D71" i="27"/>
  <c r="AH71" i="6" s="1"/>
  <c r="C71" i="25"/>
  <c r="AG71" i="6" s="1"/>
  <c r="O71" i="25"/>
  <c r="AE71" i="6" s="1"/>
  <c r="B71" i="26"/>
  <c r="AD71" i="6" s="1"/>
  <c r="O71" i="27"/>
  <c r="AC71" i="6" s="1"/>
  <c r="I71" i="27"/>
  <c r="AB71" i="6" s="1"/>
  <c r="C71" i="27"/>
  <c r="AA71" i="6" s="1"/>
  <c r="B71" i="25"/>
  <c r="Z71" i="6" s="1"/>
  <c r="V71" i="25"/>
  <c r="X71" i="6" s="1"/>
  <c r="N71" i="25"/>
  <c r="W71" i="6" s="1"/>
  <c r="L71" i="25"/>
  <c r="V71" i="6" s="1"/>
  <c r="K71" i="25"/>
  <c r="U71" i="6" s="1"/>
  <c r="J71" i="25"/>
  <c r="T71" i="6" s="1"/>
  <c r="I71" i="25"/>
  <c r="S71" i="6" s="1"/>
  <c r="H71" i="25"/>
  <c r="R71" i="6" s="1"/>
  <c r="T71" i="25"/>
  <c r="P71" i="6" s="1"/>
  <c r="D71" i="26"/>
  <c r="O71" i="6" s="1"/>
  <c r="R71" i="27"/>
  <c r="N71" i="6" s="1"/>
  <c r="L71" i="27"/>
  <c r="M71" i="6" s="1"/>
  <c r="F71" i="27"/>
  <c r="L71" i="6" s="1"/>
  <c r="G71" i="25"/>
  <c r="K71" i="6" s="1"/>
  <c r="S71" i="25"/>
  <c r="I71" i="6" s="1"/>
  <c r="M71" i="25"/>
  <c r="H71" i="6" s="1"/>
  <c r="Q71" i="27"/>
  <c r="G71" i="6" s="1"/>
  <c r="K71" i="27"/>
  <c r="F71" i="6" s="1"/>
  <c r="E71" i="27"/>
  <c r="E71" i="6" s="1"/>
  <c r="F71" i="25"/>
  <c r="D71" i="6" s="1"/>
  <c r="E71" i="25"/>
  <c r="C71" i="6" s="1"/>
  <c r="D71" i="25"/>
  <c r="B71" i="6" s="1"/>
  <c r="B70" i="28"/>
  <c r="AM70" i="6" s="1"/>
  <c r="P70" i="25"/>
  <c r="AL70" i="6" s="1"/>
  <c r="C70" i="26"/>
  <c r="AK70" i="6" s="1"/>
  <c r="P70" i="27"/>
  <c r="AJ70" i="6" s="1"/>
  <c r="J70" i="27"/>
  <c r="AI70" i="6" s="1"/>
  <c r="D70" i="27"/>
  <c r="AH70" i="6" s="1"/>
  <c r="C70" i="25"/>
  <c r="AG70" i="6" s="1"/>
  <c r="O70" i="25"/>
  <c r="AE70" i="6" s="1"/>
  <c r="B70" i="26"/>
  <c r="AD70" i="6" s="1"/>
  <c r="O70" i="27"/>
  <c r="AC70" i="6" s="1"/>
  <c r="I70" i="27"/>
  <c r="AB70" i="6" s="1"/>
  <c r="C70" i="27"/>
  <c r="AA70" i="6" s="1"/>
  <c r="B70" i="25"/>
  <c r="Z70" i="6" s="1"/>
  <c r="V70" i="25"/>
  <c r="X70" i="6" s="1"/>
  <c r="N70" i="25"/>
  <c r="W70" i="6" s="1"/>
  <c r="L70" i="25"/>
  <c r="V70" i="6" s="1"/>
  <c r="K70" i="25"/>
  <c r="U70" i="6" s="1"/>
  <c r="J70" i="25"/>
  <c r="T70" i="6" s="1"/>
  <c r="I70" i="25"/>
  <c r="S70" i="6" s="1"/>
  <c r="H70" i="25"/>
  <c r="R70" i="6" s="1"/>
  <c r="T70" i="25"/>
  <c r="P70" i="6" s="1"/>
  <c r="D70" i="26"/>
  <c r="O70" i="6" s="1"/>
  <c r="R70" i="27"/>
  <c r="N70" i="6" s="1"/>
  <c r="L70" i="27"/>
  <c r="M70" i="6" s="1"/>
  <c r="F70" i="27"/>
  <c r="L70" i="6" s="1"/>
  <c r="G70" i="25"/>
  <c r="K70" i="6" s="1"/>
  <c r="S70" i="25"/>
  <c r="I70" i="6" s="1"/>
  <c r="M70" i="25"/>
  <c r="H70" i="6" s="1"/>
  <c r="Q70" i="27"/>
  <c r="G70" i="6" s="1"/>
  <c r="K70" i="27"/>
  <c r="F70" i="6" s="1"/>
  <c r="E70" i="27"/>
  <c r="E70" i="6" s="1"/>
  <c r="F70" i="25"/>
  <c r="D70" i="6" s="1"/>
  <c r="E70" i="25"/>
  <c r="C70" i="6" s="1"/>
  <c r="D70" i="25"/>
  <c r="B70" i="6" s="1"/>
  <c r="B69" i="28"/>
  <c r="AM69" i="6" s="1"/>
  <c r="P69" i="25"/>
  <c r="AL69" i="6" s="1"/>
  <c r="C69" i="26"/>
  <c r="AK69" i="6" s="1"/>
  <c r="P69" i="27"/>
  <c r="AJ69" i="6" s="1"/>
  <c r="J69" i="27"/>
  <c r="AI69" i="6" s="1"/>
  <c r="D69" i="27"/>
  <c r="AH69" i="6" s="1"/>
  <c r="C69" i="25"/>
  <c r="AG69" i="6" s="1"/>
  <c r="O69" i="25"/>
  <c r="AE69" i="6" s="1"/>
  <c r="B69" i="26"/>
  <c r="AD69" i="6" s="1"/>
  <c r="O69" i="27"/>
  <c r="AC69" i="6" s="1"/>
  <c r="I69" i="27"/>
  <c r="AB69" i="6" s="1"/>
  <c r="C69" i="27"/>
  <c r="AA69" i="6" s="1"/>
  <c r="B69" i="25"/>
  <c r="Z69" i="6" s="1"/>
  <c r="V69" i="25"/>
  <c r="X69" i="6" s="1"/>
  <c r="N69" i="25"/>
  <c r="W69" i="6" s="1"/>
  <c r="L69" i="25"/>
  <c r="V69" i="6" s="1"/>
  <c r="K69" i="25"/>
  <c r="U69" i="6" s="1"/>
  <c r="J69" i="25"/>
  <c r="T69" i="6" s="1"/>
  <c r="I69" i="25"/>
  <c r="S69" i="6" s="1"/>
  <c r="H69" i="25"/>
  <c r="R69" i="6" s="1"/>
  <c r="T69" i="25"/>
  <c r="P69" i="6" s="1"/>
  <c r="D69" i="26"/>
  <c r="O69" i="6" s="1"/>
  <c r="R69" i="27"/>
  <c r="N69" i="6" s="1"/>
  <c r="L69" i="27"/>
  <c r="M69" i="6" s="1"/>
  <c r="F69" i="27"/>
  <c r="L69" i="6" s="1"/>
  <c r="G69" i="25"/>
  <c r="K69" i="6" s="1"/>
  <c r="S69" i="25"/>
  <c r="I69" i="6" s="1"/>
  <c r="M69" i="25"/>
  <c r="H69" i="6" s="1"/>
  <c r="Q69" i="27"/>
  <c r="G69" i="6" s="1"/>
  <c r="K69" i="27"/>
  <c r="F69" i="6" s="1"/>
  <c r="E69" i="27"/>
  <c r="E69" i="6" s="1"/>
  <c r="F69" i="25"/>
  <c r="D69" i="6" s="1"/>
  <c r="E69" i="25"/>
  <c r="C69" i="6" s="1"/>
  <c r="D69" i="25"/>
  <c r="B69" i="6" s="1"/>
  <c r="B68" i="28"/>
  <c r="AM68" i="6" s="1"/>
  <c r="P68" i="25"/>
  <c r="AL68" i="6" s="1"/>
  <c r="C68" i="26"/>
  <c r="AK68" i="6" s="1"/>
  <c r="P68" i="27"/>
  <c r="AJ68" i="6" s="1"/>
  <c r="J68" i="27"/>
  <c r="AI68" i="6" s="1"/>
  <c r="D68" i="27"/>
  <c r="AH68" i="6" s="1"/>
  <c r="C68" i="25"/>
  <c r="AG68" i="6" s="1"/>
  <c r="O68" i="25"/>
  <c r="AE68" i="6" s="1"/>
  <c r="B68" i="26"/>
  <c r="AD68" i="6" s="1"/>
  <c r="O68" i="27"/>
  <c r="AC68" i="6" s="1"/>
  <c r="I68" i="27"/>
  <c r="AB68" i="6" s="1"/>
  <c r="C68" i="27"/>
  <c r="AA68" i="6" s="1"/>
  <c r="B68" i="25"/>
  <c r="Z68" i="6" s="1"/>
  <c r="V68" i="25"/>
  <c r="X68" i="6" s="1"/>
  <c r="N68" i="25"/>
  <c r="W68" i="6" s="1"/>
  <c r="L68" i="25"/>
  <c r="V68" i="6" s="1"/>
  <c r="K68" i="25"/>
  <c r="U68" i="6" s="1"/>
  <c r="J68" i="25"/>
  <c r="T68" i="6" s="1"/>
  <c r="I68" i="25"/>
  <c r="S68" i="6" s="1"/>
  <c r="H68" i="25"/>
  <c r="R68" i="6" s="1"/>
  <c r="T68" i="25"/>
  <c r="P68" i="6" s="1"/>
  <c r="D68" i="26"/>
  <c r="O68" i="6" s="1"/>
  <c r="R68" i="27"/>
  <c r="N68" i="6" s="1"/>
  <c r="L68" i="27"/>
  <c r="M68" i="6" s="1"/>
  <c r="F68" i="27"/>
  <c r="L68" i="6" s="1"/>
  <c r="G68" i="25"/>
  <c r="K68" i="6" s="1"/>
  <c r="S68" i="25"/>
  <c r="I68" i="6" s="1"/>
  <c r="M68" i="25"/>
  <c r="H68" i="6" s="1"/>
  <c r="Q68" i="27"/>
  <c r="G68" i="6" s="1"/>
  <c r="K68" i="27"/>
  <c r="F68" i="6" s="1"/>
  <c r="E68" i="27"/>
  <c r="E68" i="6" s="1"/>
  <c r="F68" i="25"/>
  <c r="D68" i="6" s="1"/>
  <c r="E68" i="25"/>
  <c r="C68" i="6" s="1"/>
  <c r="D68" i="25"/>
  <c r="B68" i="6" s="1"/>
  <c r="B67" i="28"/>
  <c r="AM67" i="6" s="1"/>
  <c r="P67" i="25"/>
  <c r="AL67" i="6" s="1"/>
  <c r="C67" i="26"/>
  <c r="AK67" i="6" s="1"/>
  <c r="P67" i="27"/>
  <c r="AJ67" i="6" s="1"/>
  <c r="J67" i="27"/>
  <c r="AI67" i="6" s="1"/>
  <c r="D67" i="27"/>
  <c r="AH67" i="6" s="1"/>
  <c r="C67" i="25"/>
  <c r="AG67" i="6" s="1"/>
  <c r="O67" i="25"/>
  <c r="AE67" i="6" s="1"/>
  <c r="B67" i="26"/>
  <c r="AD67" i="6" s="1"/>
  <c r="O67" i="27"/>
  <c r="AC67" i="6" s="1"/>
  <c r="I67" i="27"/>
  <c r="AB67" i="6" s="1"/>
  <c r="C67" i="27"/>
  <c r="AA67" i="6" s="1"/>
  <c r="B67" i="25"/>
  <c r="Z67" i="6" s="1"/>
  <c r="V67" i="25"/>
  <c r="X67" i="6" s="1"/>
  <c r="N67" i="25"/>
  <c r="W67" i="6" s="1"/>
  <c r="L67" i="25"/>
  <c r="V67" i="6" s="1"/>
  <c r="K67" i="25"/>
  <c r="U67" i="6" s="1"/>
  <c r="J67" i="25"/>
  <c r="T67" i="6" s="1"/>
  <c r="I67" i="25"/>
  <c r="S67" i="6" s="1"/>
  <c r="H67" i="25"/>
  <c r="R67" i="6" s="1"/>
  <c r="T67" i="25"/>
  <c r="P67" i="6" s="1"/>
  <c r="D67" i="26"/>
  <c r="O67" i="6" s="1"/>
  <c r="R67" i="27"/>
  <c r="N67" i="6" s="1"/>
  <c r="L67" i="27"/>
  <c r="M67" i="6" s="1"/>
  <c r="F67" i="27"/>
  <c r="L67" i="6" s="1"/>
  <c r="G67" i="25"/>
  <c r="K67" i="6" s="1"/>
  <c r="S67" i="25"/>
  <c r="I67" i="6" s="1"/>
  <c r="M67" i="25"/>
  <c r="H67" i="6" s="1"/>
  <c r="Q67" i="27"/>
  <c r="G67" i="6" s="1"/>
  <c r="K67" i="27"/>
  <c r="F67" i="6" s="1"/>
  <c r="E67" i="27"/>
  <c r="E67" i="6" s="1"/>
  <c r="F67" i="25"/>
  <c r="D67" i="6" s="1"/>
  <c r="E67" i="25"/>
  <c r="C67" i="6" s="1"/>
  <c r="D67" i="25"/>
  <c r="B67" i="6" s="1"/>
  <c r="B66" i="28"/>
  <c r="AM66" i="6" s="1"/>
  <c r="P66" i="25"/>
  <c r="AL66" i="6" s="1"/>
  <c r="C66" i="26"/>
  <c r="AK66" i="6" s="1"/>
  <c r="P66" i="27"/>
  <c r="AJ66" i="6" s="1"/>
  <c r="J66" i="27"/>
  <c r="AI66" i="6" s="1"/>
  <c r="D66" i="27"/>
  <c r="AH66" i="6" s="1"/>
  <c r="C66" i="25"/>
  <c r="AG66" i="6" s="1"/>
  <c r="O66" i="25"/>
  <c r="AE66" i="6" s="1"/>
  <c r="B66" i="26"/>
  <c r="AD66" i="6" s="1"/>
  <c r="O66" i="27"/>
  <c r="AC66" i="6" s="1"/>
  <c r="I66" i="27"/>
  <c r="AB66" i="6" s="1"/>
  <c r="C66" i="27"/>
  <c r="AA66" i="6" s="1"/>
  <c r="B66" i="25"/>
  <c r="Z66" i="6" s="1"/>
  <c r="V66" i="25"/>
  <c r="X66" i="6" s="1"/>
  <c r="N66" i="25"/>
  <c r="W66" i="6" s="1"/>
  <c r="L66" i="25"/>
  <c r="V66" i="6" s="1"/>
  <c r="K66" i="25"/>
  <c r="U66" i="6" s="1"/>
  <c r="J66" i="25"/>
  <c r="T66" i="6" s="1"/>
  <c r="I66" i="25"/>
  <c r="S66" i="6" s="1"/>
  <c r="H66" i="25"/>
  <c r="R66" i="6" s="1"/>
  <c r="T66" i="25"/>
  <c r="P66" i="6" s="1"/>
  <c r="D66" i="26"/>
  <c r="O66" i="6" s="1"/>
  <c r="R66" i="27"/>
  <c r="N66" i="6" s="1"/>
  <c r="L66" i="27"/>
  <c r="M66" i="6" s="1"/>
  <c r="F66" i="27"/>
  <c r="L66" i="6" s="1"/>
  <c r="G66" i="25"/>
  <c r="K66" i="6" s="1"/>
  <c r="S66" i="25"/>
  <c r="I66" i="6" s="1"/>
  <c r="M66" i="25"/>
  <c r="H66" i="6" s="1"/>
  <c r="Q66" i="27"/>
  <c r="G66" i="6" s="1"/>
  <c r="K66" i="27"/>
  <c r="F66" i="6" s="1"/>
  <c r="E66" i="27"/>
  <c r="E66" i="6" s="1"/>
  <c r="F66" i="25"/>
  <c r="D66" i="6" s="1"/>
  <c r="E66" i="25"/>
  <c r="C66" i="6" s="1"/>
  <c r="D66" i="25"/>
  <c r="B66" i="6" s="1"/>
  <c r="B65" i="28"/>
  <c r="AM65" i="6" s="1"/>
  <c r="P65" i="25"/>
  <c r="AL65" i="6" s="1"/>
  <c r="C65" i="26"/>
  <c r="AK65" i="6" s="1"/>
  <c r="P65" i="27"/>
  <c r="AJ65" i="6" s="1"/>
  <c r="J65" i="27"/>
  <c r="AI65" i="6" s="1"/>
  <c r="D65" i="27"/>
  <c r="AH65" i="6" s="1"/>
  <c r="C65" i="25"/>
  <c r="AG65" i="6" s="1"/>
  <c r="O65" i="25"/>
  <c r="AE65" i="6" s="1"/>
  <c r="B65" i="26"/>
  <c r="AD65" i="6" s="1"/>
  <c r="O65" i="27"/>
  <c r="AC65" i="6" s="1"/>
  <c r="I65" i="27"/>
  <c r="AB65" i="6" s="1"/>
  <c r="C65" i="27"/>
  <c r="AA65" i="6" s="1"/>
  <c r="B65" i="25"/>
  <c r="Z65" i="6" s="1"/>
  <c r="V65" i="25"/>
  <c r="X65" i="6" s="1"/>
  <c r="N65" i="25"/>
  <c r="W65" i="6" s="1"/>
  <c r="L65" i="25"/>
  <c r="V65" i="6" s="1"/>
  <c r="K65" i="25"/>
  <c r="U65" i="6" s="1"/>
  <c r="J65" i="25"/>
  <c r="T65" i="6" s="1"/>
  <c r="I65" i="25"/>
  <c r="S65" i="6" s="1"/>
  <c r="H65" i="25"/>
  <c r="R65" i="6" s="1"/>
  <c r="T65" i="25"/>
  <c r="P65" i="6" s="1"/>
  <c r="D65" i="26"/>
  <c r="O65" i="6" s="1"/>
  <c r="R65" i="27"/>
  <c r="N65" i="6" s="1"/>
  <c r="L65" i="27"/>
  <c r="M65" i="6" s="1"/>
  <c r="F65" i="27"/>
  <c r="L65" i="6" s="1"/>
  <c r="G65" i="25"/>
  <c r="K65" i="6" s="1"/>
  <c r="S65" i="25"/>
  <c r="I65" i="6" s="1"/>
  <c r="M65" i="25"/>
  <c r="H65" i="6" s="1"/>
  <c r="Q65" i="27"/>
  <c r="G65" i="6" s="1"/>
  <c r="K65" i="27"/>
  <c r="F65" i="6" s="1"/>
  <c r="E65" i="27"/>
  <c r="E65" i="6" s="1"/>
  <c r="F65" i="25"/>
  <c r="D65" i="6" s="1"/>
  <c r="E65" i="25"/>
  <c r="C65" i="6" s="1"/>
  <c r="D65" i="25"/>
  <c r="B65" i="6" s="1"/>
  <c r="B53" i="28"/>
  <c r="AM53" i="6" s="1"/>
  <c r="P53" i="25"/>
  <c r="AL53" i="6" s="1"/>
  <c r="C53" i="26"/>
  <c r="AK53" i="6" s="1"/>
  <c r="P53" i="27"/>
  <c r="AJ53" i="6" s="1"/>
  <c r="J53" i="27"/>
  <c r="AI53" i="6" s="1"/>
  <c r="D53" i="27"/>
  <c r="AH53" i="6" s="1"/>
  <c r="C53" i="25"/>
  <c r="AG53" i="6" s="1"/>
  <c r="AF53" i="6"/>
  <c r="O53" i="25"/>
  <c r="AE53" i="6" s="1"/>
  <c r="B53" i="26"/>
  <c r="AD53" i="6" s="1"/>
  <c r="O53" i="27"/>
  <c r="AC53" i="6" s="1"/>
  <c r="I53" i="27"/>
  <c r="AB53" i="6" s="1"/>
  <c r="C53" i="27"/>
  <c r="AA53" i="6" s="1"/>
  <c r="B53" i="25"/>
  <c r="Z53" i="6" s="1"/>
  <c r="Y53" i="6"/>
  <c r="V53" i="25"/>
  <c r="X53" i="6" s="1"/>
  <c r="N53" i="25"/>
  <c r="W53" i="6" s="1"/>
  <c r="L53" i="25"/>
  <c r="V53" i="6" s="1"/>
  <c r="K53" i="25"/>
  <c r="U53" i="6" s="1"/>
  <c r="J53" i="25"/>
  <c r="T53" i="6" s="1"/>
  <c r="I53" i="25"/>
  <c r="S53" i="6" s="1"/>
  <c r="H53" i="25"/>
  <c r="R53" i="6" s="1"/>
  <c r="Q53" i="6"/>
  <c r="T53" i="25"/>
  <c r="P53" i="6" s="1"/>
  <c r="D53" i="26"/>
  <c r="O53" i="6" s="1"/>
  <c r="R53" i="27"/>
  <c r="N53" i="6" s="1"/>
  <c r="L53" i="27"/>
  <c r="M53" i="6" s="1"/>
  <c r="F53" i="27"/>
  <c r="L53" i="6" s="1"/>
  <c r="G53" i="25"/>
  <c r="K53" i="6" s="1"/>
  <c r="J53" i="6"/>
  <c r="S53" i="25"/>
  <c r="I53" i="6" s="1"/>
  <c r="M53" i="25"/>
  <c r="H53" i="6" s="1"/>
  <c r="Q53" i="27"/>
  <c r="G53" i="6" s="1"/>
  <c r="K53" i="27"/>
  <c r="F53" i="6" s="1"/>
  <c r="E53" i="27"/>
  <c r="E53" i="6" s="1"/>
  <c r="F53" i="25"/>
  <c r="D53" i="6" s="1"/>
  <c r="E53" i="25"/>
  <c r="C53" i="6" s="1"/>
  <c r="D53" i="25"/>
  <c r="B53" i="6" s="1"/>
  <c r="B52" i="28"/>
  <c r="AM52" i="6" s="1"/>
  <c r="P52" i="25"/>
  <c r="AL52" i="6" s="1"/>
  <c r="C52" i="26"/>
  <c r="AK52" i="6" s="1"/>
  <c r="P52" i="27"/>
  <c r="AJ52" i="6" s="1"/>
  <c r="J52" i="27"/>
  <c r="AI52" i="6" s="1"/>
  <c r="D52" i="27"/>
  <c r="AH52" i="6" s="1"/>
  <c r="C52" i="25"/>
  <c r="AG52" i="6" s="1"/>
  <c r="AF52" i="6"/>
  <c r="O52" i="25"/>
  <c r="AE52" i="6" s="1"/>
  <c r="B52" i="26"/>
  <c r="AD52" i="6" s="1"/>
  <c r="O52" i="27"/>
  <c r="AC52" i="6" s="1"/>
  <c r="I52" i="27"/>
  <c r="AB52" i="6" s="1"/>
  <c r="C52" i="27"/>
  <c r="AA52" i="6" s="1"/>
  <c r="B52" i="25"/>
  <c r="Z52" i="6" s="1"/>
  <c r="Y52" i="6"/>
  <c r="V52" i="25"/>
  <c r="X52" i="6" s="1"/>
  <c r="N52" i="25"/>
  <c r="W52" i="6" s="1"/>
  <c r="L52" i="25"/>
  <c r="V52" i="6" s="1"/>
  <c r="K52" i="25"/>
  <c r="U52" i="6" s="1"/>
  <c r="J52" i="25"/>
  <c r="T52" i="6" s="1"/>
  <c r="I52" i="25"/>
  <c r="S52" i="6" s="1"/>
  <c r="H52" i="25"/>
  <c r="R52" i="6" s="1"/>
  <c r="Q52" i="6"/>
  <c r="T52" i="25"/>
  <c r="P52" i="6" s="1"/>
  <c r="D52" i="26"/>
  <c r="O52" i="6" s="1"/>
  <c r="R52" i="27"/>
  <c r="N52" i="6" s="1"/>
  <c r="L52" i="27"/>
  <c r="M52" i="6" s="1"/>
  <c r="F52" i="27"/>
  <c r="L52" i="6" s="1"/>
  <c r="G52" i="25"/>
  <c r="K52" i="6" s="1"/>
  <c r="J52" i="6"/>
  <c r="S52" i="25"/>
  <c r="I52" i="6" s="1"/>
  <c r="M52" i="25"/>
  <c r="H52" i="6" s="1"/>
  <c r="Q52" i="27"/>
  <c r="G52" i="6" s="1"/>
  <c r="K52" i="27"/>
  <c r="F52" i="6" s="1"/>
  <c r="E52" i="27"/>
  <c r="E52" i="6" s="1"/>
  <c r="F52" i="25"/>
  <c r="D52" i="6" s="1"/>
  <c r="E52" i="25"/>
  <c r="C52" i="6" s="1"/>
  <c r="D52" i="25"/>
  <c r="B52" i="6" s="1"/>
  <c r="B51" i="28"/>
  <c r="AM51" i="6" s="1"/>
  <c r="P51" i="25"/>
  <c r="AL51" i="6" s="1"/>
  <c r="C51" i="26"/>
  <c r="AK51" i="6" s="1"/>
  <c r="P51" i="27"/>
  <c r="AJ51" i="6" s="1"/>
  <c r="J51" i="27"/>
  <c r="AI51" i="6" s="1"/>
  <c r="D51" i="27"/>
  <c r="AH51" i="6" s="1"/>
  <c r="C51" i="25"/>
  <c r="AG51" i="6" s="1"/>
  <c r="AF51" i="6"/>
  <c r="O51" i="25"/>
  <c r="AE51" i="6" s="1"/>
  <c r="B51" i="26"/>
  <c r="AD51" i="6" s="1"/>
  <c r="O51" i="27"/>
  <c r="AC51" i="6" s="1"/>
  <c r="I51" i="27"/>
  <c r="AB51" i="6" s="1"/>
  <c r="C51" i="27"/>
  <c r="AA51" i="6" s="1"/>
  <c r="B51" i="25"/>
  <c r="Z51" i="6" s="1"/>
  <c r="Y51" i="6"/>
  <c r="V51" i="25"/>
  <c r="X51" i="6" s="1"/>
  <c r="N51" i="25"/>
  <c r="W51" i="6" s="1"/>
  <c r="L51" i="25"/>
  <c r="V51" i="6" s="1"/>
  <c r="K51" i="25"/>
  <c r="U51" i="6" s="1"/>
  <c r="J51" i="25"/>
  <c r="T51" i="6" s="1"/>
  <c r="I51" i="25"/>
  <c r="S51" i="6" s="1"/>
  <c r="H51" i="25"/>
  <c r="R51" i="6" s="1"/>
  <c r="Q51" i="6"/>
  <c r="T51" i="25"/>
  <c r="P51" i="6" s="1"/>
  <c r="D51" i="26"/>
  <c r="O51" i="6" s="1"/>
  <c r="R51" i="27"/>
  <c r="N51" i="6" s="1"/>
  <c r="L51" i="27"/>
  <c r="M51" i="6" s="1"/>
  <c r="F51" i="27"/>
  <c r="L51" i="6" s="1"/>
  <c r="G51" i="25"/>
  <c r="K51" i="6" s="1"/>
  <c r="J51" i="6"/>
  <c r="S51" i="25"/>
  <c r="I51" i="6" s="1"/>
  <c r="M51" i="25"/>
  <c r="H51" i="6" s="1"/>
  <c r="Q51" i="27"/>
  <c r="G51" i="6" s="1"/>
  <c r="K51" i="27"/>
  <c r="F51" i="6" s="1"/>
  <c r="E51" i="27"/>
  <c r="E51" i="6" s="1"/>
  <c r="F51" i="25"/>
  <c r="D51" i="6" s="1"/>
  <c r="E51" i="25"/>
  <c r="C51" i="6" s="1"/>
  <c r="D51" i="25"/>
  <c r="B51" i="6" s="1"/>
  <c r="B50" i="28"/>
  <c r="AM50" i="6" s="1"/>
  <c r="P50" i="25"/>
  <c r="AL50" i="6" s="1"/>
  <c r="C50" i="26"/>
  <c r="AK50" i="6" s="1"/>
  <c r="P50" i="27"/>
  <c r="AJ50" i="6" s="1"/>
  <c r="J50" i="27"/>
  <c r="AI50" i="6" s="1"/>
  <c r="D50" i="27"/>
  <c r="AH50" i="6" s="1"/>
  <c r="C50" i="25"/>
  <c r="AG50" i="6" s="1"/>
  <c r="AF50" i="6"/>
  <c r="O50" i="25"/>
  <c r="AE50" i="6" s="1"/>
  <c r="B50" i="26"/>
  <c r="AD50" i="6" s="1"/>
  <c r="O50" i="27"/>
  <c r="AC50" i="6" s="1"/>
  <c r="I50" i="27"/>
  <c r="AB50" i="6" s="1"/>
  <c r="C50" i="27"/>
  <c r="AA50" i="6" s="1"/>
  <c r="B50" i="25"/>
  <c r="Z50" i="6" s="1"/>
  <c r="Y50" i="6"/>
  <c r="V50" i="25"/>
  <c r="X50" i="6" s="1"/>
  <c r="N50" i="25"/>
  <c r="W50" i="6" s="1"/>
  <c r="L50" i="25"/>
  <c r="V50" i="6" s="1"/>
  <c r="K50" i="25"/>
  <c r="U50" i="6" s="1"/>
  <c r="J50" i="25"/>
  <c r="T50" i="6" s="1"/>
  <c r="I50" i="25"/>
  <c r="S50" i="6" s="1"/>
  <c r="H50" i="25"/>
  <c r="R50" i="6" s="1"/>
  <c r="Q50" i="6"/>
  <c r="T50" i="25"/>
  <c r="P50" i="6" s="1"/>
  <c r="D50" i="26"/>
  <c r="O50" i="6" s="1"/>
  <c r="R50" i="27"/>
  <c r="N50" i="6" s="1"/>
  <c r="L50" i="27"/>
  <c r="M50" i="6" s="1"/>
  <c r="F50" i="27"/>
  <c r="L50" i="6" s="1"/>
  <c r="G50" i="25"/>
  <c r="K50" i="6" s="1"/>
  <c r="J50" i="6"/>
  <c r="S50" i="25"/>
  <c r="I50" i="6" s="1"/>
  <c r="M50" i="25"/>
  <c r="H50" i="6" s="1"/>
  <c r="Q50" i="27"/>
  <c r="G50" i="6" s="1"/>
  <c r="K50" i="27"/>
  <c r="F50" i="6" s="1"/>
  <c r="E50" i="27"/>
  <c r="E50" i="6" s="1"/>
  <c r="F50" i="25"/>
  <c r="D50" i="6" s="1"/>
  <c r="E50" i="25"/>
  <c r="C50" i="6" s="1"/>
  <c r="D50" i="25"/>
  <c r="B50" i="6" s="1"/>
  <c r="B49" i="28"/>
  <c r="AM49" i="6" s="1"/>
  <c r="P49" i="25"/>
  <c r="AL49" i="6" s="1"/>
  <c r="C49" i="26"/>
  <c r="AK49" i="6" s="1"/>
  <c r="P49" i="27"/>
  <c r="AJ49" i="6" s="1"/>
  <c r="J49" i="27"/>
  <c r="AI49" i="6" s="1"/>
  <c r="D49" i="27"/>
  <c r="AH49" i="6" s="1"/>
  <c r="C49" i="25"/>
  <c r="AG49" i="6" s="1"/>
  <c r="AF49" i="6"/>
  <c r="O49" i="25"/>
  <c r="AE49" i="6" s="1"/>
  <c r="B49" i="26"/>
  <c r="AD49" i="6" s="1"/>
  <c r="O49" i="27"/>
  <c r="AC49" i="6" s="1"/>
  <c r="I49" i="27"/>
  <c r="AB49" i="6" s="1"/>
  <c r="C49" i="27"/>
  <c r="AA49" i="6" s="1"/>
  <c r="B49" i="25"/>
  <c r="Z49" i="6" s="1"/>
  <c r="Y49" i="6"/>
  <c r="V49" i="25"/>
  <c r="X49" i="6" s="1"/>
  <c r="N49" i="25"/>
  <c r="W49" i="6" s="1"/>
  <c r="L49" i="25"/>
  <c r="V49" i="6" s="1"/>
  <c r="K49" i="25"/>
  <c r="U49" i="6" s="1"/>
  <c r="J49" i="25"/>
  <c r="T49" i="6" s="1"/>
  <c r="I49" i="25"/>
  <c r="S49" i="6" s="1"/>
  <c r="H49" i="25"/>
  <c r="R49" i="6" s="1"/>
  <c r="Q49" i="6"/>
  <c r="T49" i="25"/>
  <c r="P49" i="6" s="1"/>
  <c r="D49" i="26"/>
  <c r="O49" i="6" s="1"/>
  <c r="R49" i="27"/>
  <c r="N49" i="6" s="1"/>
  <c r="L49" i="27"/>
  <c r="M49" i="6" s="1"/>
  <c r="F49" i="27"/>
  <c r="L49" i="6" s="1"/>
  <c r="G49" i="25"/>
  <c r="K49" i="6" s="1"/>
  <c r="J49" i="6"/>
  <c r="S49" i="25"/>
  <c r="I49" i="6" s="1"/>
  <c r="M49" i="25"/>
  <c r="H49" i="6" s="1"/>
  <c r="Q49" i="27"/>
  <c r="G49" i="6" s="1"/>
  <c r="K49" i="27"/>
  <c r="F49" i="6" s="1"/>
  <c r="E49" i="27"/>
  <c r="E49" i="6" s="1"/>
  <c r="F49" i="25"/>
  <c r="D49" i="6" s="1"/>
  <c r="E49" i="25"/>
  <c r="C49" i="6" s="1"/>
  <c r="D49" i="25"/>
  <c r="B49" i="6" s="1"/>
  <c r="B48" i="28"/>
  <c r="AM48" i="6" s="1"/>
  <c r="P48" i="25"/>
  <c r="AL48" i="6" s="1"/>
  <c r="C48" i="26"/>
  <c r="AK48" i="6" s="1"/>
  <c r="P48" i="27"/>
  <c r="AJ48" i="6" s="1"/>
  <c r="J48" i="27"/>
  <c r="AI48" i="6" s="1"/>
  <c r="D48" i="27"/>
  <c r="AH48" i="6" s="1"/>
  <c r="C48" i="25"/>
  <c r="AG48" i="6" s="1"/>
  <c r="AF48" i="6"/>
  <c r="O48" i="25"/>
  <c r="AE48" i="6" s="1"/>
  <c r="B48" i="26"/>
  <c r="AD48" i="6" s="1"/>
  <c r="O48" i="27"/>
  <c r="AC48" i="6" s="1"/>
  <c r="I48" i="27"/>
  <c r="AB48" i="6" s="1"/>
  <c r="C48" i="27"/>
  <c r="AA48" i="6" s="1"/>
  <c r="B48" i="25"/>
  <c r="Z48" i="6" s="1"/>
  <c r="Y48" i="6"/>
  <c r="V48" i="25"/>
  <c r="X48" i="6" s="1"/>
  <c r="N48" i="25"/>
  <c r="W48" i="6" s="1"/>
  <c r="L48" i="25"/>
  <c r="V48" i="6" s="1"/>
  <c r="K48" i="25"/>
  <c r="U48" i="6" s="1"/>
  <c r="J48" i="25"/>
  <c r="T48" i="6" s="1"/>
  <c r="I48" i="25"/>
  <c r="S48" i="6" s="1"/>
  <c r="H48" i="25"/>
  <c r="R48" i="6" s="1"/>
  <c r="Q48" i="6"/>
  <c r="T48" i="25"/>
  <c r="P48" i="6" s="1"/>
  <c r="D48" i="26"/>
  <c r="O48" i="6" s="1"/>
  <c r="R48" i="27"/>
  <c r="N48" i="6" s="1"/>
  <c r="L48" i="27"/>
  <c r="M48" i="6" s="1"/>
  <c r="F48" i="27"/>
  <c r="L48" i="6" s="1"/>
  <c r="G48" i="25"/>
  <c r="K48" i="6" s="1"/>
  <c r="J48" i="6"/>
  <c r="S48" i="25"/>
  <c r="I48" i="6" s="1"/>
  <c r="M48" i="25"/>
  <c r="H48" i="6" s="1"/>
  <c r="Q48" i="27"/>
  <c r="G48" i="6" s="1"/>
  <c r="K48" i="27"/>
  <c r="F48" i="6" s="1"/>
  <c r="E48" i="27"/>
  <c r="E48" i="6" s="1"/>
  <c r="F48" i="25"/>
  <c r="D48" i="6" s="1"/>
  <c r="E48" i="25"/>
  <c r="C48" i="6" s="1"/>
  <c r="D48" i="25"/>
  <c r="B48" i="6" s="1"/>
  <c r="B47" i="28"/>
  <c r="AM47" i="6" s="1"/>
  <c r="P47" i="25"/>
  <c r="AL47" i="6" s="1"/>
  <c r="C47" i="26"/>
  <c r="AK47" i="6" s="1"/>
  <c r="P47" i="27"/>
  <c r="AJ47" i="6" s="1"/>
  <c r="J47" i="27"/>
  <c r="AI47" i="6" s="1"/>
  <c r="D47" i="27"/>
  <c r="AH47" i="6" s="1"/>
  <c r="C47" i="25"/>
  <c r="AG47" i="6" s="1"/>
  <c r="AF47" i="6"/>
  <c r="O47" i="25"/>
  <c r="AE47" i="6" s="1"/>
  <c r="B47" i="26"/>
  <c r="AD47" i="6" s="1"/>
  <c r="O47" i="27"/>
  <c r="AC47" i="6" s="1"/>
  <c r="I47" i="27"/>
  <c r="AB47" i="6" s="1"/>
  <c r="C47" i="27"/>
  <c r="AA47" i="6" s="1"/>
  <c r="B47" i="25"/>
  <c r="Z47" i="6" s="1"/>
  <c r="Y47" i="6"/>
  <c r="V47" i="25"/>
  <c r="X47" i="6" s="1"/>
  <c r="N47" i="25"/>
  <c r="W47" i="6" s="1"/>
  <c r="L47" i="25"/>
  <c r="V47" i="6" s="1"/>
  <c r="K47" i="25"/>
  <c r="U47" i="6" s="1"/>
  <c r="J47" i="25"/>
  <c r="T47" i="6" s="1"/>
  <c r="I47" i="25"/>
  <c r="S47" i="6" s="1"/>
  <c r="H47" i="25"/>
  <c r="R47" i="6" s="1"/>
  <c r="Q47" i="6"/>
  <c r="T47" i="25"/>
  <c r="P47" i="6" s="1"/>
  <c r="D47" i="26"/>
  <c r="O47" i="6" s="1"/>
  <c r="R47" i="27"/>
  <c r="N47" i="6" s="1"/>
  <c r="L47" i="27"/>
  <c r="M47" i="6" s="1"/>
  <c r="F47" i="27"/>
  <c r="L47" i="6" s="1"/>
  <c r="G47" i="25"/>
  <c r="K47" i="6" s="1"/>
  <c r="J47" i="6"/>
  <c r="S47" i="25"/>
  <c r="I47" i="6" s="1"/>
  <c r="M47" i="25"/>
  <c r="H47" i="6" s="1"/>
  <c r="Q47" i="27"/>
  <c r="G47" i="6" s="1"/>
  <c r="K47" i="27"/>
  <c r="F47" i="6" s="1"/>
  <c r="E47" i="27"/>
  <c r="E47" i="6" s="1"/>
  <c r="F47" i="25"/>
  <c r="D47" i="6" s="1"/>
  <c r="E47" i="25"/>
  <c r="C47" i="6" s="1"/>
  <c r="D47" i="25"/>
  <c r="B47" i="6" s="1"/>
  <c r="B46" i="28"/>
  <c r="AM46" i="6" s="1"/>
  <c r="P46" i="25"/>
  <c r="AL46" i="6" s="1"/>
  <c r="C46" i="26"/>
  <c r="AK46" i="6" s="1"/>
  <c r="P46" i="27"/>
  <c r="AJ46" i="6" s="1"/>
  <c r="J46" i="27"/>
  <c r="AI46" i="6" s="1"/>
  <c r="D46" i="27"/>
  <c r="AH46" i="6" s="1"/>
  <c r="C46" i="25"/>
  <c r="AG46" i="6" s="1"/>
  <c r="AF46" i="6"/>
  <c r="O46" i="25"/>
  <c r="AE46" i="6" s="1"/>
  <c r="B46" i="26"/>
  <c r="AD46" i="6" s="1"/>
  <c r="O46" i="27"/>
  <c r="AC46" i="6" s="1"/>
  <c r="I46" i="27"/>
  <c r="AB46" i="6" s="1"/>
  <c r="C46" i="27"/>
  <c r="AA46" i="6" s="1"/>
  <c r="B46" i="25"/>
  <c r="Z46" i="6" s="1"/>
  <c r="Y46" i="6"/>
  <c r="V46" i="25"/>
  <c r="X46" i="6" s="1"/>
  <c r="N46" i="25"/>
  <c r="W46" i="6" s="1"/>
  <c r="L46" i="25"/>
  <c r="V46" i="6" s="1"/>
  <c r="K46" i="25"/>
  <c r="U46" i="6" s="1"/>
  <c r="J46" i="25"/>
  <c r="T46" i="6" s="1"/>
  <c r="I46" i="25"/>
  <c r="S46" i="6" s="1"/>
  <c r="H46" i="25"/>
  <c r="R46" i="6" s="1"/>
  <c r="Q46" i="6"/>
  <c r="T46" i="25"/>
  <c r="P46" i="6" s="1"/>
  <c r="D46" i="26"/>
  <c r="O46" i="6" s="1"/>
  <c r="R46" i="27"/>
  <c r="N46" i="6" s="1"/>
  <c r="L46" i="27"/>
  <c r="M46" i="6" s="1"/>
  <c r="F46" i="27"/>
  <c r="L46" i="6" s="1"/>
  <c r="G46" i="25"/>
  <c r="K46" i="6" s="1"/>
  <c r="J46" i="6"/>
  <c r="S46" i="25"/>
  <c r="I46" i="6" s="1"/>
  <c r="M46" i="25"/>
  <c r="H46" i="6" s="1"/>
  <c r="Q46" i="27"/>
  <c r="G46" i="6" s="1"/>
  <c r="K46" i="27"/>
  <c r="F46" i="6" s="1"/>
  <c r="E46" i="27"/>
  <c r="E46" i="6" s="1"/>
  <c r="F46" i="25"/>
  <c r="D46" i="6" s="1"/>
  <c r="E46" i="25"/>
  <c r="C46" i="6" s="1"/>
  <c r="D46" i="25"/>
  <c r="B46" i="6" s="1"/>
  <c r="B45" i="28"/>
  <c r="AM45" i="6" s="1"/>
  <c r="P45" i="25"/>
  <c r="AL45" i="6" s="1"/>
  <c r="C45" i="26"/>
  <c r="AK45" i="6" s="1"/>
  <c r="P45" i="27"/>
  <c r="AJ45" i="6" s="1"/>
  <c r="J45" i="27"/>
  <c r="AI45" i="6" s="1"/>
  <c r="D45" i="27"/>
  <c r="AH45" i="6" s="1"/>
  <c r="C45" i="25"/>
  <c r="AG45" i="6" s="1"/>
  <c r="AF45" i="6"/>
  <c r="O45" i="25"/>
  <c r="AE45" i="6" s="1"/>
  <c r="B45" i="26"/>
  <c r="AD45" i="6" s="1"/>
  <c r="O45" i="27"/>
  <c r="AC45" i="6" s="1"/>
  <c r="I45" i="27"/>
  <c r="AB45" i="6" s="1"/>
  <c r="C45" i="27"/>
  <c r="AA45" i="6" s="1"/>
  <c r="B45" i="25"/>
  <c r="Z45" i="6" s="1"/>
  <c r="Y45" i="6"/>
  <c r="V45" i="25"/>
  <c r="X45" i="6" s="1"/>
  <c r="N45" i="25"/>
  <c r="W45" i="6" s="1"/>
  <c r="L45" i="25"/>
  <c r="V45" i="6" s="1"/>
  <c r="K45" i="25"/>
  <c r="U45" i="6" s="1"/>
  <c r="J45" i="25"/>
  <c r="T45" i="6" s="1"/>
  <c r="I45" i="25"/>
  <c r="S45" i="6" s="1"/>
  <c r="H45" i="25"/>
  <c r="R45" i="6" s="1"/>
  <c r="Q45" i="6"/>
  <c r="T45" i="25"/>
  <c r="P45" i="6" s="1"/>
  <c r="D45" i="26"/>
  <c r="O45" i="6" s="1"/>
  <c r="R45" i="27"/>
  <c r="L45" i="27"/>
  <c r="M45" i="6" s="1"/>
  <c r="F45" i="27"/>
  <c r="L45" i="6" s="1"/>
  <c r="G45" i="25"/>
  <c r="K45" i="6" s="1"/>
  <c r="J45" i="6"/>
  <c r="S45" i="25"/>
  <c r="I45" i="6" s="1"/>
  <c r="M45" i="25"/>
  <c r="H45" i="6" s="1"/>
  <c r="Q45" i="27"/>
  <c r="G45" i="6" s="1"/>
  <c r="K45" i="27"/>
  <c r="F45" i="6" s="1"/>
  <c r="E45" i="27"/>
  <c r="E45" i="6" s="1"/>
  <c r="F45" i="25"/>
  <c r="D45" i="6" s="1"/>
  <c r="E45" i="25"/>
  <c r="C45" i="6" s="1"/>
  <c r="D45" i="25"/>
  <c r="B45" i="6" s="1"/>
  <c r="B44" i="28"/>
  <c r="AM44" i="6" s="1"/>
  <c r="P44" i="25"/>
  <c r="AL44" i="6" s="1"/>
  <c r="C44" i="26"/>
  <c r="AK44" i="6" s="1"/>
  <c r="P44" i="27"/>
  <c r="AJ44" i="6" s="1"/>
  <c r="J44" i="27"/>
  <c r="AI44" i="6" s="1"/>
  <c r="D44" i="27"/>
  <c r="AH44" i="6" s="1"/>
  <c r="C44" i="25"/>
  <c r="AG44" i="6" s="1"/>
  <c r="AF44" i="6"/>
  <c r="O44" i="25"/>
  <c r="AE44" i="6" s="1"/>
  <c r="B44" i="26"/>
  <c r="AD44" i="6" s="1"/>
  <c r="O44" i="27"/>
  <c r="AC44" i="6" s="1"/>
  <c r="I44" i="27"/>
  <c r="AB44" i="6" s="1"/>
  <c r="C44" i="27"/>
  <c r="AA44" i="6" s="1"/>
  <c r="B44" i="25"/>
  <c r="Z44" i="6" s="1"/>
  <c r="Y44" i="6"/>
  <c r="V44" i="25"/>
  <c r="X44" i="6" s="1"/>
  <c r="N44" i="25"/>
  <c r="W44" i="6" s="1"/>
  <c r="L44" i="25"/>
  <c r="V44" i="6" s="1"/>
  <c r="K44" i="25"/>
  <c r="U44" i="6" s="1"/>
  <c r="J44" i="25"/>
  <c r="T44" i="6" s="1"/>
  <c r="I44" i="25"/>
  <c r="S44" i="6" s="1"/>
  <c r="H44" i="25"/>
  <c r="R44" i="6" s="1"/>
  <c r="Q44" i="6"/>
  <c r="T44" i="25"/>
  <c r="P44" i="6" s="1"/>
  <c r="D44" i="26"/>
  <c r="O44" i="6" s="1"/>
  <c r="R44" i="27"/>
  <c r="N44" i="6" s="1"/>
  <c r="L44" i="27"/>
  <c r="M44" i="6" s="1"/>
  <c r="F44" i="27"/>
  <c r="L44" i="6" s="1"/>
  <c r="G44" i="25"/>
  <c r="K44" i="6" s="1"/>
  <c r="J44" i="6"/>
  <c r="S44" i="25"/>
  <c r="I44" i="6" s="1"/>
  <c r="M44" i="25"/>
  <c r="H44" i="6" s="1"/>
  <c r="Q44" i="27"/>
  <c r="G44" i="6" s="1"/>
  <c r="K44" i="27"/>
  <c r="F44" i="6" s="1"/>
  <c r="E44" i="27"/>
  <c r="E44" i="6" s="1"/>
  <c r="F44" i="25"/>
  <c r="D44" i="6" s="1"/>
  <c r="E44" i="25"/>
  <c r="C44" i="6" s="1"/>
  <c r="D44" i="25"/>
  <c r="B44" i="6" s="1"/>
  <c r="B43" i="28"/>
  <c r="AM43" i="6" s="1"/>
  <c r="P43" i="25"/>
  <c r="AL43" i="6" s="1"/>
  <c r="C43" i="26"/>
  <c r="AK43" i="6" s="1"/>
  <c r="P43" i="27"/>
  <c r="AJ43" i="6" s="1"/>
  <c r="J43" i="27"/>
  <c r="AI43" i="6" s="1"/>
  <c r="D43" i="27"/>
  <c r="AH43" i="6" s="1"/>
  <c r="C43" i="25"/>
  <c r="AG43" i="6" s="1"/>
  <c r="AF43" i="6"/>
  <c r="O43" i="25"/>
  <c r="AE43" i="6" s="1"/>
  <c r="B43" i="26"/>
  <c r="AD43" i="6" s="1"/>
  <c r="O43" i="27"/>
  <c r="AC43" i="6" s="1"/>
  <c r="I43" i="27"/>
  <c r="AB43" i="6" s="1"/>
  <c r="C43" i="27"/>
  <c r="AA43" i="6" s="1"/>
  <c r="B43" i="25"/>
  <c r="Z43" i="6" s="1"/>
  <c r="Y43" i="6"/>
  <c r="V43" i="25"/>
  <c r="X43" i="6" s="1"/>
  <c r="N43" i="25"/>
  <c r="W43" i="6" s="1"/>
  <c r="L43" i="25"/>
  <c r="V43" i="6" s="1"/>
  <c r="K43" i="25"/>
  <c r="U43" i="6" s="1"/>
  <c r="J43" i="25"/>
  <c r="T43" i="6" s="1"/>
  <c r="I43" i="25"/>
  <c r="S43" i="6" s="1"/>
  <c r="H43" i="25"/>
  <c r="R43" i="6" s="1"/>
  <c r="Q43" i="6"/>
  <c r="T43" i="25"/>
  <c r="P43" i="6" s="1"/>
  <c r="D43" i="26"/>
  <c r="O43" i="6" s="1"/>
  <c r="R43" i="27"/>
  <c r="N43" i="6" s="1"/>
  <c r="L43" i="27"/>
  <c r="M43" i="6" s="1"/>
  <c r="F43" i="27"/>
  <c r="L43" i="6" s="1"/>
  <c r="G43" i="25"/>
  <c r="K43" i="6" s="1"/>
  <c r="J43" i="6"/>
  <c r="S43" i="25"/>
  <c r="I43" i="6" s="1"/>
  <c r="M43" i="25"/>
  <c r="H43" i="6" s="1"/>
  <c r="Q43" i="27"/>
  <c r="G43" i="6" s="1"/>
  <c r="K43" i="27"/>
  <c r="F43" i="6" s="1"/>
  <c r="E43" i="27"/>
  <c r="E43" i="6" s="1"/>
  <c r="F43" i="25"/>
  <c r="D43" i="6" s="1"/>
  <c r="E43" i="25"/>
  <c r="C43" i="6" s="1"/>
  <c r="D43" i="25"/>
  <c r="B43" i="6" s="1"/>
  <c r="B42" i="28"/>
  <c r="AM42" i="6" s="1"/>
  <c r="P42" i="25"/>
  <c r="AL42" i="6" s="1"/>
  <c r="C42" i="26"/>
  <c r="AK42" i="6" s="1"/>
  <c r="P42" i="27"/>
  <c r="AJ42" i="6" s="1"/>
  <c r="J42" i="27"/>
  <c r="AI42" i="6" s="1"/>
  <c r="D42" i="27"/>
  <c r="AH42" i="6" s="1"/>
  <c r="C42" i="25"/>
  <c r="AG42" i="6" s="1"/>
  <c r="AF42" i="6"/>
  <c r="O42" i="25"/>
  <c r="AE42" i="6" s="1"/>
  <c r="B42" i="26"/>
  <c r="AD42" i="6" s="1"/>
  <c r="O42" i="27"/>
  <c r="AC42" i="6" s="1"/>
  <c r="I42" i="27"/>
  <c r="AB42" i="6" s="1"/>
  <c r="C42" i="27"/>
  <c r="AA42" i="6" s="1"/>
  <c r="B42" i="25"/>
  <c r="Z42" i="6" s="1"/>
  <c r="Y42" i="6"/>
  <c r="V42" i="25"/>
  <c r="X42" i="6" s="1"/>
  <c r="N42" i="25"/>
  <c r="W42" i="6" s="1"/>
  <c r="L42" i="25"/>
  <c r="V42" i="6" s="1"/>
  <c r="K42" i="25"/>
  <c r="U42" i="6" s="1"/>
  <c r="J42" i="25"/>
  <c r="T42" i="6" s="1"/>
  <c r="I42" i="25"/>
  <c r="S42" i="6" s="1"/>
  <c r="H42" i="25"/>
  <c r="R42" i="6" s="1"/>
  <c r="Q42" i="6"/>
  <c r="T42" i="25"/>
  <c r="P42" i="6" s="1"/>
  <c r="D42" i="26"/>
  <c r="O42" i="6" s="1"/>
  <c r="R42" i="27"/>
  <c r="N42" i="6" s="1"/>
  <c r="L42" i="27"/>
  <c r="M42" i="6" s="1"/>
  <c r="F42" i="27"/>
  <c r="L42" i="6" s="1"/>
  <c r="G42" i="25"/>
  <c r="K42" i="6" s="1"/>
  <c r="J42" i="6"/>
  <c r="S42" i="25"/>
  <c r="I42" i="6" s="1"/>
  <c r="M42" i="25"/>
  <c r="H42" i="6" s="1"/>
  <c r="Q42" i="27"/>
  <c r="G42" i="6" s="1"/>
  <c r="K42" i="27"/>
  <c r="F42" i="6" s="1"/>
  <c r="E42" i="27"/>
  <c r="E42" i="6" s="1"/>
  <c r="F42" i="25"/>
  <c r="D42" i="6" s="1"/>
  <c r="E42" i="25"/>
  <c r="C42" i="6" s="1"/>
  <c r="D42" i="25"/>
  <c r="B42" i="6" s="1"/>
  <c r="B41" i="28"/>
  <c r="AM41" i="6" s="1"/>
  <c r="P41" i="25"/>
  <c r="AL41" i="6" s="1"/>
  <c r="C41" i="26"/>
  <c r="AK41" i="6" s="1"/>
  <c r="P41" i="27"/>
  <c r="AJ41" i="6" s="1"/>
  <c r="J41" i="27"/>
  <c r="AI41" i="6" s="1"/>
  <c r="D41" i="27"/>
  <c r="AH41" i="6" s="1"/>
  <c r="C41" i="25"/>
  <c r="AG41" i="6" s="1"/>
  <c r="AF41" i="6"/>
  <c r="O41" i="25"/>
  <c r="AE41" i="6" s="1"/>
  <c r="B41" i="26"/>
  <c r="AD41" i="6" s="1"/>
  <c r="O41" i="27"/>
  <c r="AC41" i="6" s="1"/>
  <c r="I41" i="27"/>
  <c r="AB41" i="6" s="1"/>
  <c r="C41" i="27"/>
  <c r="AA41" i="6" s="1"/>
  <c r="B41" i="25"/>
  <c r="Z41" i="6" s="1"/>
  <c r="Y41" i="6"/>
  <c r="V41" i="25"/>
  <c r="X41" i="6" s="1"/>
  <c r="N41" i="25"/>
  <c r="W41" i="6" s="1"/>
  <c r="L41" i="25"/>
  <c r="V41" i="6" s="1"/>
  <c r="K41" i="25"/>
  <c r="U41" i="6" s="1"/>
  <c r="J41" i="25"/>
  <c r="T41" i="6" s="1"/>
  <c r="I41" i="25"/>
  <c r="S41" i="6" s="1"/>
  <c r="H41" i="25"/>
  <c r="R41" i="6" s="1"/>
  <c r="Q41" i="6"/>
  <c r="T41" i="25"/>
  <c r="P41" i="6" s="1"/>
  <c r="D41" i="26"/>
  <c r="O41" i="6" s="1"/>
  <c r="R41" i="27"/>
  <c r="N41" i="6" s="1"/>
  <c r="L41" i="27"/>
  <c r="M41" i="6" s="1"/>
  <c r="F41" i="27"/>
  <c r="L41" i="6" s="1"/>
  <c r="G41" i="25"/>
  <c r="K41" i="6" s="1"/>
  <c r="J41" i="6"/>
  <c r="S41" i="25"/>
  <c r="I41" i="6" s="1"/>
  <c r="M41" i="25"/>
  <c r="H41" i="6" s="1"/>
  <c r="Q41" i="27"/>
  <c r="G41" i="6" s="1"/>
  <c r="K41" i="27"/>
  <c r="F41" i="6" s="1"/>
  <c r="E41" i="27"/>
  <c r="E41" i="6" s="1"/>
  <c r="F41" i="25"/>
  <c r="D41" i="6" s="1"/>
  <c r="E41" i="25"/>
  <c r="C41" i="6" s="1"/>
  <c r="D41" i="25"/>
  <c r="B41" i="6" s="1"/>
  <c r="B40" i="28"/>
  <c r="AM40" i="6" s="1"/>
  <c r="P40" i="25"/>
  <c r="AL40" i="6" s="1"/>
  <c r="C40" i="26"/>
  <c r="AK40" i="6" s="1"/>
  <c r="P40" i="27"/>
  <c r="AJ40" i="6" s="1"/>
  <c r="J40" i="27"/>
  <c r="AI40" i="6" s="1"/>
  <c r="D40" i="27"/>
  <c r="AH40" i="6" s="1"/>
  <c r="C40" i="25"/>
  <c r="AG40" i="6" s="1"/>
  <c r="AF40" i="6"/>
  <c r="O40" i="25"/>
  <c r="AE40" i="6" s="1"/>
  <c r="B40" i="26"/>
  <c r="AD40" i="6" s="1"/>
  <c r="O40" i="27"/>
  <c r="AC40" i="6" s="1"/>
  <c r="I40" i="27"/>
  <c r="AB40" i="6" s="1"/>
  <c r="C40" i="27"/>
  <c r="AA40" i="6" s="1"/>
  <c r="B40" i="25"/>
  <c r="Z40" i="6" s="1"/>
  <c r="Y40" i="6"/>
  <c r="V40" i="25"/>
  <c r="X40" i="6" s="1"/>
  <c r="N40" i="25"/>
  <c r="W40" i="6" s="1"/>
  <c r="L40" i="25"/>
  <c r="V40" i="6" s="1"/>
  <c r="K40" i="25"/>
  <c r="U40" i="6" s="1"/>
  <c r="J40" i="25"/>
  <c r="T40" i="6" s="1"/>
  <c r="I40" i="25"/>
  <c r="S40" i="6" s="1"/>
  <c r="H40" i="25"/>
  <c r="R40" i="6" s="1"/>
  <c r="Q40" i="6"/>
  <c r="T40" i="25"/>
  <c r="P40" i="6" s="1"/>
  <c r="D40" i="26"/>
  <c r="O40" i="6" s="1"/>
  <c r="R40" i="27"/>
  <c r="N40" i="6" s="1"/>
  <c r="L40" i="27"/>
  <c r="M40" i="6" s="1"/>
  <c r="F40" i="27"/>
  <c r="L40" i="6" s="1"/>
  <c r="G40" i="25"/>
  <c r="K40" i="6" s="1"/>
  <c r="J40" i="6"/>
  <c r="S40" i="25"/>
  <c r="I40" i="6" s="1"/>
  <c r="M40" i="25"/>
  <c r="H40" i="6" s="1"/>
  <c r="Q40" i="27"/>
  <c r="G40" i="6" s="1"/>
  <c r="K40" i="27"/>
  <c r="F40" i="6" s="1"/>
  <c r="E40" i="27"/>
  <c r="E40" i="6" s="1"/>
  <c r="F40" i="25"/>
  <c r="D40" i="6" s="1"/>
  <c r="E40" i="25"/>
  <c r="C40" i="6" s="1"/>
  <c r="D40" i="25"/>
  <c r="B40" i="6" s="1"/>
  <c r="B39" i="28"/>
  <c r="AM39" i="6" s="1"/>
  <c r="P39" i="25"/>
  <c r="AL39" i="6" s="1"/>
  <c r="C39" i="26"/>
  <c r="AK39" i="6" s="1"/>
  <c r="P39" i="27"/>
  <c r="AJ39" i="6" s="1"/>
  <c r="J39" i="27"/>
  <c r="AI39" i="6" s="1"/>
  <c r="D39" i="27"/>
  <c r="AH39" i="6" s="1"/>
  <c r="C39" i="25"/>
  <c r="AG39" i="6" s="1"/>
  <c r="AF39" i="6"/>
  <c r="O39" i="25"/>
  <c r="AE39" i="6" s="1"/>
  <c r="B39" i="26"/>
  <c r="AD39" i="6" s="1"/>
  <c r="O39" i="27"/>
  <c r="AC39" i="6" s="1"/>
  <c r="I39" i="27"/>
  <c r="AB39" i="6" s="1"/>
  <c r="C39" i="27"/>
  <c r="AA39" i="6" s="1"/>
  <c r="B39" i="25"/>
  <c r="Z39" i="6" s="1"/>
  <c r="Y39" i="6"/>
  <c r="V39" i="25"/>
  <c r="X39" i="6" s="1"/>
  <c r="N39" i="25"/>
  <c r="W39" i="6" s="1"/>
  <c r="L39" i="25"/>
  <c r="V39" i="6" s="1"/>
  <c r="K39" i="25"/>
  <c r="U39" i="6" s="1"/>
  <c r="J39" i="25"/>
  <c r="T39" i="6" s="1"/>
  <c r="I39" i="25"/>
  <c r="S39" i="6" s="1"/>
  <c r="H39" i="25"/>
  <c r="R39" i="6" s="1"/>
  <c r="Q39" i="6"/>
  <c r="T39" i="25"/>
  <c r="P39" i="6" s="1"/>
  <c r="D39" i="26"/>
  <c r="O39" i="6" s="1"/>
  <c r="R39" i="27"/>
  <c r="N39" i="6" s="1"/>
  <c r="L39" i="27"/>
  <c r="M39" i="6" s="1"/>
  <c r="F39" i="27"/>
  <c r="L39" i="6" s="1"/>
  <c r="G39" i="25"/>
  <c r="K39" i="6" s="1"/>
  <c r="J39" i="6"/>
  <c r="S39" i="25"/>
  <c r="I39" i="6" s="1"/>
  <c r="M39" i="25"/>
  <c r="H39" i="6" s="1"/>
  <c r="Q39" i="27"/>
  <c r="G39" i="6" s="1"/>
  <c r="K39" i="27"/>
  <c r="F39" i="6" s="1"/>
  <c r="E39" i="27"/>
  <c r="E39" i="6" s="1"/>
  <c r="F39" i="25"/>
  <c r="D39" i="6" s="1"/>
  <c r="E39" i="25"/>
  <c r="C39" i="6" s="1"/>
  <c r="D39" i="25"/>
  <c r="B39" i="6" s="1"/>
  <c r="B38" i="28"/>
  <c r="AM38" i="6" s="1"/>
  <c r="P38" i="25"/>
  <c r="AL38" i="6" s="1"/>
  <c r="C38" i="26"/>
  <c r="AK38" i="6" s="1"/>
  <c r="P38" i="27"/>
  <c r="AJ38" i="6" s="1"/>
  <c r="J38" i="27"/>
  <c r="AI38" i="6" s="1"/>
  <c r="D38" i="27"/>
  <c r="AH38" i="6" s="1"/>
  <c r="C38" i="25"/>
  <c r="AG38" i="6" s="1"/>
  <c r="AF38" i="6"/>
  <c r="O38" i="25"/>
  <c r="AE38" i="6" s="1"/>
  <c r="B38" i="26"/>
  <c r="AD38" i="6" s="1"/>
  <c r="O38" i="27"/>
  <c r="AC38" i="6" s="1"/>
  <c r="I38" i="27"/>
  <c r="AB38" i="6" s="1"/>
  <c r="C38" i="27"/>
  <c r="AA38" i="6" s="1"/>
  <c r="B38" i="25"/>
  <c r="Z38" i="6" s="1"/>
  <c r="Y38" i="6"/>
  <c r="V38" i="25"/>
  <c r="X38" i="6" s="1"/>
  <c r="N38" i="25"/>
  <c r="W38" i="6" s="1"/>
  <c r="L38" i="25"/>
  <c r="V38" i="6" s="1"/>
  <c r="K38" i="25"/>
  <c r="U38" i="6" s="1"/>
  <c r="J38" i="25"/>
  <c r="T38" i="6" s="1"/>
  <c r="I38" i="25"/>
  <c r="S38" i="6" s="1"/>
  <c r="H38" i="25"/>
  <c r="R38" i="6" s="1"/>
  <c r="Q38" i="6"/>
  <c r="T38" i="25"/>
  <c r="P38" i="6" s="1"/>
  <c r="D38" i="26"/>
  <c r="O38" i="6" s="1"/>
  <c r="R38" i="27"/>
  <c r="N38" i="6" s="1"/>
  <c r="L38" i="27"/>
  <c r="M38" i="6" s="1"/>
  <c r="F38" i="27"/>
  <c r="L38" i="6" s="1"/>
  <c r="G38" i="25"/>
  <c r="K38" i="6" s="1"/>
  <c r="J38" i="6"/>
  <c r="S38" i="25"/>
  <c r="I38" i="6" s="1"/>
  <c r="M38" i="25"/>
  <c r="H38" i="6" s="1"/>
  <c r="Q38" i="27"/>
  <c r="G38" i="6" s="1"/>
  <c r="K38" i="27"/>
  <c r="F38" i="6" s="1"/>
  <c r="E38" i="27"/>
  <c r="E38" i="6" s="1"/>
  <c r="F38" i="25"/>
  <c r="D38" i="6" s="1"/>
  <c r="E38" i="25"/>
  <c r="C38" i="6" s="1"/>
  <c r="D38" i="25"/>
  <c r="B38" i="6" s="1"/>
  <c r="B37" i="28"/>
  <c r="AM37" i="6" s="1"/>
  <c r="P37" i="25"/>
  <c r="AL37" i="6" s="1"/>
  <c r="C37" i="26"/>
  <c r="AK37" i="6" s="1"/>
  <c r="P37" i="27"/>
  <c r="AJ37" i="6" s="1"/>
  <c r="J37" i="27"/>
  <c r="AI37" i="6" s="1"/>
  <c r="D37" i="27"/>
  <c r="AH37" i="6" s="1"/>
  <c r="C37" i="25"/>
  <c r="AG37" i="6" s="1"/>
  <c r="AF37" i="6"/>
  <c r="O37" i="25"/>
  <c r="AE37" i="6" s="1"/>
  <c r="B37" i="26"/>
  <c r="AD37" i="6" s="1"/>
  <c r="O37" i="27"/>
  <c r="AC37" i="6" s="1"/>
  <c r="I37" i="27"/>
  <c r="AB37" i="6" s="1"/>
  <c r="C37" i="27"/>
  <c r="AA37" i="6" s="1"/>
  <c r="B37" i="25"/>
  <c r="Z37" i="6" s="1"/>
  <c r="Y37" i="6"/>
  <c r="V37" i="25"/>
  <c r="X37" i="6" s="1"/>
  <c r="N37" i="25"/>
  <c r="W37" i="6" s="1"/>
  <c r="L37" i="25"/>
  <c r="V37" i="6" s="1"/>
  <c r="K37" i="25"/>
  <c r="U37" i="6" s="1"/>
  <c r="J37" i="25"/>
  <c r="T37" i="6" s="1"/>
  <c r="I37" i="25"/>
  <c r="S37" i="6" s="1"/>
  <c r="H37" i="25"/>
  <c r="R37" i="6" s="1"/>
  <c r="Q37" i="6"/>
  <c r="T37" i="25"/>
  <c r="P37" i="6" s="1"/>
  <c r="D37" i="26"/>
  <c r="O37" i="6" s="1"/>
  <c r="R37" i="27"/>
  <c r="N37" i="6" s="1"/>
  <c r="L37" i="27"/>
  <c r="M37" i="6" s="1"/>
  <c r="F37" i="27"/>
  <c r="L37" i="6" s="1"/>
  <c r="G37" i="25"/>
  <c r="K37" i="6" s="1"/>
  <c r="J37" i="6"/>
  <c r="S37" i="25"/>
  <c r="I37" i="6" s="1"/>
  <c r="M37" i="25"/>
  <c r="H37" i="6" s="1"/>
  <c r="Q37" i="27"/>
  <c r="G37" i="6" s="1"/>
  <c r="K37" i="27"/>
  <c r="F37" i="6" s="1"/>
  <c r="E37" i="27"/>
  <c r="E37" i="6" s="1"/>
  <c r="F37" i="25"/>
  <c r="D37" i="6" s="1"/>
  <c r="E37" i="25"/>
  <c r="C37" i="6" s="1"/>
  <c r="D37" i="25"/>
  <c r="B37" i="6" s="1"/>
  <c r="B36" i="28"/>
  <c r="AM36" i="6" s="1"/>
  <c r="P36" i="25"/>
  <c r="AL36" i="6" s="1"/>
  <c r="C36" i="26"/>
  <c r="AK36" i="6" s="1"/>
  <c r="P36" i="27"/>
  <c r="AJ36" i="6" s="1"/>
  <c r="J36" i="27"/>
  <c r="AI36" i="6" s="1"/>
  <c r="D36" i="27"/>
  <c r="AH36" i="6" s="1"/>
  <c r="C36" i="25"/>
  <c r="AG36" i="6" s="1"/>
  <c r="AF36" i="6"/>
  <c r="O36" i="25"/>
  <c r="AE36" i="6" s="1"/>
  <c r="B36" i="26"/>
  <c r="AD36" i="6" s="1"/>
  <c r="O36" i="27"/>
  <c r="AC36" i="6" s="1"/>
  <c r="I36" i="27"/>
  <c r="AB36" i="6" s="1"/>
  <c r="C36" i="27"/>
  <c r="AA36" i="6" s="1"/>
  <c r="B36" i="25"/>
  <c r="Z36" i="6" s="1"/>
  <c r="Y36" i="6"/>
  <c r="V36" i="25"/>
  <c r="X36" i="6" s="1"/>
  <c r="N36" i="25"/>
  <c r="W36" i="6" s="1"/>
  <c r="L36" i="25"/>
  <c r="V36" i="6" s="1"/>
  <c r="K36" i="25"/>
  <c r="U36" i="6" s="1"/>
  <c r="J36" i="25"/>
  <c r="T36" i="6" s="1"/>
  <c r="I36" i="25"/>
  <c r="S36" i="6" s="1"/>
  <c r="H36" i="25"/>
  <c r="R36" i="6" s="1"/>
  <c r="Q36" i="6"/>
  <c r="T36" i="25"/>
  <c r="P36" i="6" s="1"/>
  <c r="D36" i="26"/>
  <c r="O36" i="6" s="1"/>
  <c r="R36" i="27"/>
  <c r="N36" i="6" s="1"/>
  <c r="L36" i="27"/>
  <c r="M36" i="6" s="1"/>
  <c r="F36" i="27"/>
  <c r="L36" i="6" s="1"/>
  <c r="G36" i="25"/>
  <c r="K36" i="6" s="1"/>
  <c r="J36" i="6"/>
  <c r="S36" i="25"/>
  <c r="I36" i="6" s="1"/>
  <c r="M36" i="25"/>
  <c r="H36" i="6" s="1"/>
  <c r="Q36" i="27"/>
  <c r="G36" i="6" s="1"/>
  <c r="K36" i="27"/>
  <c r="F36" i="6" s="1"/>
  <c r="E36" i="27"/>
  <c r="E36" i="6" s="1"/>
  <c r="F36" i="25"/>
  <c r="D36" i="6" s="1"/>
  <c r="E36" i="25"/>
  <c r="C36" i="6" s="1"/>
  <c r="D36" i="25"/>
  <c r="B36" i="6" s="1"/>
  <c r="B35" i="28"/>
  <c r="AM35" i="6" s="1"/>
  <c r="P35" i="25"/>
  <c r="AL35" i="6" s="1"/>
  <c r="C35" i="26"/>
  <c r="AK35" i="6" s="1"/>
  <c r="P35" i="27"/>
  <c r="AJ35" i="6" s="1"/>
  <c r="J35" i="27"/>
  <c r="AI35" i="6" s="1"/>
  <c r="D35" i="27"/>
  <c r="AH35" i="6" s="1"/>
  <c r="C35" i="25"/>
  <c r="AG35" i="6" s="1"/>
  <c r="AF35" i="6"/>
  <c r="O35" i="25"/>
  <c r="AE35" i="6" s="1"/>
  <c r="B35" i="26"/>
  <c r="AD35" i="6" s="1"/>
  <c r="O35" i="27"/>
  <c r="AC35" i="6" s="1"/>
  <c r="I35" i="27"/>
  <c r="AB35" i="6" s="1"/>
  <c r="C35" i="27"/>
  <c r="AA35" i="6" s="1"/>
  <c r="B35" i="25"/>
  <c r="Z35" i="6" s="1"/>
  <c r="Y35" i="6"/>
  <c r="V35" i="25"/>
  <c r="X35" i="6" s="1"/>
  <c r="N35" i="25"/>
  <c r="W35" i="6" s="1"/>
  <c r="L35" i="25"/>
  <c r="V35" i="6" s="1"/>
  <c r="K35" i="25"/>
  <c r="U35" i="6" s="1"/>
  <c r="J35" i="25"/>
  <c r="T35" i="6" s="1"/>
  <c r="I35" i="25"/>
  <c r="S35" i="6" s="1"/>
  <c r="H35" i="25"/>
  <c r="R35" i="6" s="1"/>
  <c r="Q35" i="6"/>
  <c r="T35" i="25"/>
  <c r="P35" i="6" s="1"/>
  <c r="D35" i="26"/>
  <c r="O35" i="6" s="1"/>
  <c r="R35" i="27"/>
  <c r="N35" i="6" s="1"/>
  <c r="L35" i="27"/>
  <c r="M35" i="6" s="1"/>
  <c r="F35" i="27"/>
  <c r="L35" i="6" s="1"/>
  <c r="G35" i="25"/>
  <c r="K35" i="6" s="1"/>
  <c r="J35" i="6"/>
  <c r="S35" i="25"/>
  <c r="I35" i="6" s="1"/>
  <c r="M35" i="25"/>
  <c r="H35" i="6" s="1"/>
  <c r="Q35" i="27"/>
  <c r="G35" i="6" s="1"/>
  <c r="K35" i="27"/>
  <c r="F35" i="6" s="1"/>
  <c r="E35" i="27"/>
  <c r="E35" i="6" s="1"/>
  <c r="F35" i="25"/>
  <c r="D35" i="6" s="1"/>
  <c r="E35" i="25"/>
  <c r="C35" i="6" s="1"/>
  <c r="D35" i="25"/>
  <c r="B35" i="6" s="1"/>
  <c r="B34" i="28"/>
  <c r="AM34" i="6" s="1"/>
  <c r="P34" i="25"/>
  <c r="AL34" i="6" s="1"/>
  <c r="C34" i="26"/>
  <c r="AK34" i="6" s="1"/>
  <c r="P34" i="27"/>
  <c r="AJ34" i="6" s="1"/>
  <c r="J34" i="27"/>
  <c r="AI34" i="6" s="1"/>
  <c r="D34" i="27"/>
  <c r="AH34" i="6" s="1"/>
  <c r="C34" i="25"/>
  <c r="AG34" i="6" s="1"/>
  <c r="AF34" i="6"/>
  <c r="O34" i="25"/>
  <c r="AE34" i="6" s="1"/>
  <c r="B34" i="26"/>
  <c r="AD34" i="6" s="1"/>
  <c r="O34" i="27"/>
  <c r="AC34" i="6" s="1"/>
  <c r="I34" i="27"/>
  <c r="AB34" i="6" s="1"/>
  <c r="C34" i="27"/>
  <c r="AA34" i="6" s="1"/>
  <c r="B34" i="25"/>
  <c r="Z34" i="6" s="1"/>
  <c r="Y34" i="6"/>
  <c r="V34" i="25"/>
  <c r="X34" i="6" s="1"/>
  <c r="N34" i="25"/>
  <c r="W34" i="6" s="1"/>
  <c r="L34" i="25"/>
  <c r="V34" i="6" s="1"/>
  <c r="K34" i="25"/>
  <c r="U34" i="6" s="1"/>
  <c r="J34" i="25"/>
  <c r="T34" i="6" s="1"/>
  <c r="I34" i="25"/>
  <c r="S34" i="6" s="1"/>
  <c r="H34" i="25"/>
  <c r="R34" i="6" s="1"/>
  <c r="Q34" i="6"/>
  <c r="T34" i="25"/>
  <c r="P34" i="6" s="1"/>
  <c r="D34" i="26"/>
  <c r="O34" i="6" s="1"/>
  <c r="R34" i="27"/>
  <c r="N34" i="6" s="1"/>
  <c r="L34" i="27"/>
  <c r="M34" i="6" s="1"/>
  <c r="F34" i="27"/>
  <c r="L34" i="6" s="1"/>
  <c r="G34" i="25"/>
  <c r="K34" i="6" s="1"/>
  <c r="J34" i="6"/>
  <c r="S34" i="25"/>
  <c r="I34" i="6" s="1"/>
  <c r="M34" i="25"/>
  <c r="H34" i="6" s="1"/>
  <c r="Q34" i="27"/>
  <c r="G34" i="6" s="1"/>
  <c r="K34" i="27"/>
  <c r="F34" i="6" s="1"/>
  <c r="E34" i="27"/>
  <c r="E34" i="6" s="1"/>
  <c r="F34" i="25"/>
  <c r="D34" i="6" s="1"/>
  <c r="E34" i="25"/>
  <c r="C34" i="6" s="1"/>
  <c r="D34" i="25"/>
  <c r="B34" i="6" s="1"/>
  <c r="B33" i="28"/>
  <c r="AM33" i="6" s="1"/>
  <c r="P33" i="25"/>
  <c r="AL33" i="6" s="1"/>
  <c r="C33" i="26"/>
  <c r="AK33" i="6" s="1"/>
  <c r="P33" i="27"/>
  <c r="AJ33" i="6" s="1"/>
  <c r="J33" i="27"/>
  <c r="AI33" i="6" s="1"/>
  <c r="D33" i="27"/>
  <c r="AH33" i="6" s="1"/>
  <c r="C33" i="25"/>
  <c r="AG33" i="6" s="1"/>
  <c r="AF33" i="6"/>
  <c r="O33" i="25"/>
  <c r="AE33" i="6" s="1"/>
  <c r="B33" i="26"/>
  <c r="AD33" i="6" s="1"/>
  <c r="O33" i="27"/>
  <c r="AC33" i="6" s="1"/>
  <c r="I33" i="27"/>
  <c r="AB33" i="6" s="1"/>
  <c r="C33" i="27"/>
  <c r="AA33" i="6" s="1"/>
  <c r="B33" i="25"/>
  <c r="Z33" i="6" s="1"/>
  <c r="Y33" i="6"/>
  <c r="V33" i="25"/>
  <c r="X33" i="6" s="1"/>
  <c r="N33" i="25"/>
  <c r="W33" i="6" s="1"/>
  <c r="L33" i="25"/>
  <c r="V33" i="6" s="1"/>
  <c r="K33" i="25"/>
  <c r="U33" i="6" s="1"/>
  <c r="J33" i="25"/>
  <c r="T33" i="6" s="1"/>
  <c r="I33" i="25"/>
  <c r="S33" i="6" s="1"/>
  <c r="H33" i="25"/>
  <c r="R33" i="6" s="1"/>
  <c r="Q33" i="6"/>
  <c r="T33" i="25"/>
  <c r="P33" i="6" s="1"/>
  <c r="D33" i="26"/>
  <c r="O33" i="6" s="1"/>
  <c r="R33" i="27"/>
  <c r="N33" i="6" s="1"/>
  <c r="L33" i="27"/>
  <c r="M33" i="6" s="1"/>
  <c r="F33" i="27"/>
  <c r="L33" i="6" s="1"/>
  <c r="G33" i="25"/>
  <c r="K33" i="6" s="1"/>
  <c r="J33" i="6"/>
  <c r="S33" i="25"/>
  <c r="I33" i="6" s="1"/>
  <c r="M33" i="25"/>
  <c r="H33" i="6" s="1"/>
  <c r="Q33" i="27"/>
  <c r="G33" i="6" s="1"/>
  <c r="K33" i="27"/>
  <c r="F33" i="6" s="1"/>
  <c r="E33" i="27"/>
  <c r="E33" i="6" s="1"/>
  <c r="F33" i="25"/>
  <c r="D33" i="6" s="1"/>
  <c r="E33" i="25"/>
  <c r="C33" i="6" s="1"/>
  <c r="D33" i="25"/>
  <c r="B33" i="6" s="1"/>
  <c r="B32" i="28"/>
  <c r="AM32" i="6" s="1"/>
  <c r="P32" i="25"/>
  <c r="AL32" i="6" s="1"/>
  <c r="C32" i="26"/>
  <c r="AK32" i="6" s="1"/>
  <c r="P32" i="27"/>
  <c r="AJ32" i="6" s="1"/>
  <c r="J32" i="27"/>
  <c r="AI32" i="6" s="1"/>
  <c r="D32" i="27"/>
  <c r="AH32" i="6" s="1"/>
  <c r="C32" i="25"/>
  <c r="AG32" i="6" s="1"/>
  <c r="AF32" i="6"/>
  <c r="O32" i="25"/>
  <c r="AE32" i="6" s="1"/>
  <c r="B32" i="26"/>
  <c r="AD32" i="6" s="1"/>
  <c r="O32" i="27"/>
  <c r="AC32" i="6" s="1"/>
  <c r="I32" i="27"/>
  <c r="AB32" i="6" s="1"/>
  <c r="C32" i="27"/>
  <c r="AA32" i="6" s="1"/>
  <c r="B32" i="25"/>
  <c r="Z32" i="6" s="1"/>
  <c r="Y32" i="6"/>
  <c r="V32" i="25"/>
  <c r="X32" i="6" s="1"/>
  <c r="N32" i="25"/>
  <c r="W32" i="6" s="1"/>
  <c r="L32" i="25"/>
  <c r="V32" i="6" s="1"/>
  <c r="K32" i="25"/>
  <c r="U32" i="6" s="1"/>
  <c r="J32" i="25"/>
  <c r="T32" i="6" s="1"/>
  <c r="I32" i="25"/>
  <c r="S32" i="6" s="1"/>
  <c r="H32" i="25"/>
  <c r="R32" i="6" s="1"/>
  <c r="Q32" i="6"/>
  <c r="T32" i="25"/>
  <c r="P32" i="6" s="1"/>
  <c r="D32" i="26"/>
  <c r="O32" i="6" s="1"/>
  <c r="R32" i="27"/>
  <c r="N32" i="6" s="1"/>
  <c r="L32" i="27"/>
  <c r="M32" i="6" s="1"/>
  <c r="F32" i="27"/>
  <c r="L32" i="6" s="1"/>
  <c r="G32" i="25"/>
  <c r="K32" i="6" s="1"/>
  <c r="J32" i="6"/>
  <c r="S32" i="25"/>
  <c r="I32" i="6" s="1"/>
  <c r="M32" i="25"/>
  <c r="H32" i="6" s="1"/>
  <c r="Q32" i="27"/>
  <c r="G32" i="6" s="1"/>
  <c r="K32" i="27"/>
  <c r="F32" i="6" s="1"/>
  <c r="E32" i="27"/>
  <c r="E32" i="6" s="1"/>
  <c r="F32" i="25"/>
  <c r="D32" i="6" s="1"/>
  <c r="E32" i="25"/>
  <c r="C32" i="6" s="1"/>
  <c r="D32" i="25"/>
  <c r="B32" i="6" s="1"/>
  <c r="B31" i="28"/>
  <c r="AM31" i="6" s="1"/>
  <c r="P31" i="25"/>
  <c r="AL31" i="6" s="1"/>
  <c r="C31" i="26"/>
  <c r="AK31" i="6" s="1"/>
  <c r="P31" i="27"/>
  <c r="AJ31" i="6" s="1"/>
  <c r="J31" i="27"/>
  <c r="AI31" i="6" s="1"/>
  <c r="D31" i="27"/>
  <c r="AH31" i="6" s="1"/>
  <c r="C31" i="25"/>
  <c r="AG31" i="6" s="1"/>
  <c r="AF31" i="6"/>
  <c r="O31" i="25"/>
  <c r="AE31" i="6" s="1"/>
  <c r="B31" i="26"/>
  <c r="AD31" i="6" s="1"/>
  <c r="O31" i="27"/>
  <c r="AC31" i="6" s="1"/>
  <c r="I31" i="27"/>
  <c r="AB31" i="6" s="1"/>
  <c r="C31" i="27"/>
  <c r="AA31" i="6" s="1"/>
  <c r="B31" i="25"/>
  <c r="Z31" i="6" s="1"/>
  <c r="Y31" i="6"/>
  <c r="V31" i="25"/>
  <c r="X31" i="6" s="1"/>
  <c r="N31" i="25"/>
  <c r="W31" i="6" s="1"/>
  <c r="L31" i="25"/>
  <c r="V31" i="6" s="1"/>
  <c r="K31" i="25"/>
  <c r="U31" i="6" s="1"/>
  <c r="J31" i="25"/>
  <c r="T31" i="6" s="1"/>
  <c r="I31" i="25"/>
  <c r="S31" i="6" s="1"/>
  <c r="H31" i="25"/>
  <c r="R31" i="6" s="1"/>
  <c r="Q31" i="6"/>
  <c r="T31" i="25"/>
  <c r="P31" i="6" s="1"/>
  <c r="D31" i="26"/>
  <c r="O31" i="6" s="1"/>
  <c r="R31" i="27"/>
  <c r="N31" i="6" s="1"/>
  <c r="L31" i="27"/>
  <c r="M31" i="6" s="1"/>
  <c r="F31" i="27"/>
  <c r="L31" i="6" s="1"/>
  <c r="G31" i="25"/>
  <c r="K31" i="6" s="1"/>
  <c r="J31" i="6"/>
  <c r="S31" i="25"/>
  <c r="I31" i="6" s="1"/>
  <c r="M31" i="25"/>
  <c r="H31" i="6" s="1"/>
  <c r="Q31" i="27"/>
  <c r="G31" i="6" s="1"/>
  <c r="K31" i="27"/>
  <c r="F31" i="6" s="1"/>
  <c r="E31" i="27"/>
  <c r="E31" i="6" s="1"/>
  <c r="F31" i="25"/>
  <c r="D31" i="6" s="1"/>
  <c r="E31" i="25"/>
  <c r="C31" i="6" s="1"/>
  <c r="D31" i="25"/>
  <c r="B31" i="6" s="1"/>
  <c r="B30" i="28"/>
  <c r="AM30" i="6" s="1"/>
  <c r="P30" i="25"/>
  <c r="AL30" i="6" s="1"/>
  <c r="C30" i="26"/>
  <c r="AK30" i="6" s="1"/>
  <c r="P30" i="27"/>
  <c r="AJ30" i="6" s="1"/>
  <c r="J30" i="27"/>
  <c r="AI30" i="6" s="1"/>
  <c r="D30" i="27"/>
  <c r="AH30" i="6" s="1"/>
  <c r="C30" i="25"/>
  <c r="AG30" i="6" s="1"/>
  <c r="AF30" i="6"/>
  <c r="O30" i="25"/>
  <c r="AE30" i="6" s="1"/>
  <c r="B30" i="26"/>
  <c r="AD30" i="6" s="1"/>
  <c r="O30" i="27"/>
  <c r="AC30" i="6" s="1"/>
  <c r="I30" i="27"/>
  <c r="AB30" i="6" s="1"/>
  <c r="C30" i="27"/>
  <c r="AA30" i="6" s="1"/>
  <c r="B30" i="25"/>
  <c r="Z30" i="6" s="1"/>
  <c r="Y30" i="6"/>
  <c r="V30" i="25"/>
  <c r="X30" i="6" s="1"/>
  <c r="N30" i="25"/>
  <c r="W30" i="6" s="1"/>
  <c r="L30" i="25"/>
  <c r="V30" i="6" s="1"/>
  <c r="K30" i="25"/>
  <c r="U30" i="6" s="1"/>
  <c r="J30" i="25"/>
  <c r="T30" i="6" s="1"/>
  <c r="I30" i="25"/>
  <c r="S30" i="6" s="1"/>
  <c r="H30" i="25"/>
  <c r="R30" i="6" s="1"/>
  <c r="Q30" i="6"/>
  <c r="T30" i="25"/>
  <c r="P30" i="6" s="1"/>
  <c r="D30" i="26"/>
  <c r="O30" i="6" s="1"/>
  <c r="R30" i="27"/>
  <c r="N30" i="6" s="1"/>
  <c r="L30" i="27"/>
  <c r="M30" i="6" s="1"/>
  <c r="F30" i="27"/>
  <c r="L30" i="6" s="1"/>
  <c r="G30" i="25"/>
  <c r="K30" i="6" s="1"/>
  <c r="J30" i="6"/>
  <c r="S30" i="25"/>
  <c r="I30" i="6" s="1"/>
  <c r="M30" i="25"/>
  <c r="H30" i="6" s="1"/>
  <c r="Q30" i="27"/>
  <c r="G30" i="6" s="1"/>
  <c r="K30" i="27"/>
  <c r="F30" i="6" s="1"/>
  <c r="E30" i="27"/>
  <c r="E30" i="6" s="1"/>
  <c r="F30" i="25"/>
  <c r="D30" i="6" s="1"/>
  <c r="E30" i="25"/>
  <c r="C30" i="6" s="1"/>
  <c r="D30" i="25"/>
  <c r="B30" i="6" s="1"/>
  <c r="B29" i="28"/>
  <c r="AM29" i="6" s="1"/>
  <c r="P29" i="25"/>
  <c r="AL29" i="6" s="1"/>
  <c r="C29" i="26"/>
  <c r="AK29" i="6" s="1"/>
  <c r="P29" i="27"/>
  <c r="AJ29" i="6" s="1"/>
  <c r="J29" i="27"/>
  <c r="AI29" i="6" s="1"/>
  <c r="D29" i="27"/>
  <c r="AH29" i="6" s="1"/>
  <c r="C29" i="25"/>
  <c r="AG29" i="6" s="1"/>
  <c r="AF29" i="6"/>
  <c r="O29" i="25"/>
  <c r="AE29" i="6" s="1"/>
  <c r="B29" i="26"/>
  <c r="AD29" i="6" s="1"/>
  <c r="O29" i="27"/>
  <c r="AC29" i="6" s="1"/>
  <c r="I29" i="27"/>
  <c r="AB29" i="6" s="1"/>
  <c r="C29" i="27"/>
  <c r="AA29" i="6" s="1"/>
  <c r="B29" i="25"/>
  <c r="Z29" i="6" s="1"/>
  <c r="Y29" i="6"/>
  <c r="V29" i="25"/>
  <c r="X29" i="6" s="1"/>
  <c r="N29" i="25"/>
  <c r="W29" i="6" s="1"/>
  <c r="L29" i="25"/>
  <c r="V29" i="6" s="1"/>
  <c r="K29" i="25"/>
  <c r="U29" i="6" s="1"/>
  <c r="J29" i="25"/>
  <c r="T29" i="6" s="1"/>
  <c r="I29" i="25"/>
  <c r="S29" i="6" s="1"/>
  <c r="H29" i="25"/>
  <c r="R29" i="6" s="1"/>
  <c r="Q29" i="6"/>
  <c r="T29" i="25"/>
  <c r="P29" i="6" s="1"/>
  <c r="D29" i="26"/>
  <c r="O29" i="6" s="1"/>
  <c r="R29" i="27"/>
  <c r="N29" i="6" s="1"/>
  <c r="L29" i="27"/>
  <c r="M29" i="6" s="1"/>
  <c r="F29" i="27"/>
  <c r="L29" i="6" s="1"/>
  <c r="G29" i="25"/>
  <c r="K29" i="6" s="1"/>
  <c r="J29" i="6"/>
  <c r="S29" i="25"/>
  <c r="I29" i="6" s="1"/>
  <c r="M29" i="25"/>
  <c r="H29" i="6" s="1"/>
  <c r="Q29" i="27"/>
  <c r="G29" i="6" s="1"/>
  <c r="K29" i="27"/>
  <c r="F29" i="6" s="1"/>
  <c r="E29" i="27"/>
  <c r="E29" i="6" s="1"/>
  <c r="F29" i="25"/>
  <c r="D29" i="6" s="1"/>
  <c r="E29" i="25"/>
  <c r="C29" i="6" s="1"/>
  <c r="D29" i="25"/>
  <c r="B29" i="6" s="1"/>
  <c r="B28" i="28"/>
  <c r="AM28" i="6" s="1"/>
  <c r="P28" i="25"/>
  <c r="AL28" i="6" s="1"/>
  <c r="C28" i="26"/>
  <c r="AK28" i="6" s="1"/>
  <c r="P28" i="27"/>
  <c r="AJ28" i="6" s="1"/>
  <c r="J28" i="27"/>
  <c r="AI28" i="6" s="1"/>
  <c r="D28" i="27"/>
  <c r="AH28" i="6" s="1"/>
  <c r="C28" i="25"/>
  <c r="AG28" i="6" s="1"/>
  <c r="AF28" i="6"/>
  <c r="O28" i="25"/>
  <c r="AE28" i="6" s="1"/>
  <c r="B28" i="26"/>
  <c r="AD28" i="6" s="1"/>
  <c r="O28" i="27"/>
  <c r="AC28" i="6" s="1"/>
  <c r="I28" i="27"/>
  <c r="AB28" i="6" s="1"/>
  <c r="C28" i="27"/>
  <c r="AA28" i="6" s="1"/>
  <c r="B28" i="25"/>
  <c r="Z28" i="6" s="1"/>
  <c r="Y28" i="6"/>
  <c r="V28" i="25"/>
  <c r="X28" i="6" s="1"/>
  <c r="N28" i="25"/>
  <c r="W28" i="6" s="1"/>
  <c r="L28" i="25"/>
  <c r="V28" i="6" s="1"/>
  <c r="K28" i="25"/>
  <c r="U28" i="6" s="1"/>
  <c r="J28" i="25"/>
  <c r="T28" i="6" s="1"/>
  <c r="I28" i="25"/>
  <c r="S28" i="6" s="1"/>
  <c r="H28" i="25"/>
  <c r="R28" i="6" s="1"/>
  <c r="Q28" i="6"/>
  <c r="T28" i="25"/>
  <c r="P28" i="6" s="1"/>
  <c r="D28" i="26"/>
  <c r="O28" i="6" s="1"/>
  <c r="R28" i="27"/>
  <c r="N28" i="6" s="1"/>
  <c r="L28" i="27"/>
  <c r="M28" i="6" s="1"/>
  <c r="F28" i="27"/>
  <c r="L28" i="6" s="1"/>
  <c r="G28" i="25"/>
  <c r="K28" i="6" s="1"/>
  <c r="J28" i="6"/>
  <c r="S28" i="25"/>
  <c r="I28" i="6" s="1"/>
  <c r="M28" i="25"/>
  <c r="H28" i="6" s="1"/>
  <c r="Q28" i="27"/>
  <c r="G28" i="6" s="1"/>
  <c r="K28" i="27"/>
  <c r="F28" i="6" s="1"/>
  <c r="E28" i="27"/>
  <c r="E28" i="6" s="1"/>
  <c r="F28" i="25"/>
  <c r="D28" i="6" s="1"/>
  <c r="E28" i="25"/>
  <c r="C28" i="6" s="1"/>
  <c r="D28" i="25"/>
  <c r="B28" i="6" s="1"/>
  <c r="B27" i="28"/>
  <c r="AM27" i="6" s="1"/>
  <c r="P27" i="25"/>
  <c r="AL27" i="6" s="1"/>
  <c r="C27" i="26"/>
  <c r="AK27" i="6" s="1"/>
  <c r="P27" i="27"/>
  <c r="AJ27" i="6" s="1"/>
  <c r="J27" i="27"/>
  <c r="AI27" i="6" s="1"/>
  <c r="D27" i="27"/>
  <c r="AH27" i="6" s="1"/>
  <c r="C27" i="25"/>
  <c r="AG27" i="6" s="1"/>
  <c r="AF27" i="6"/>
  <c r="O27" i="25"/>
  <c r="AE27" i="6" s="1"/>
  <c r="B27" i="26"/>
  <c r="AD27" i="6" s="1"/>
  <c r="O27" i="27"/>
  <c r="AC27" i="6" s="1"/>
  <c r="I27" i="27"/>
  <c r="AB27" i="6" s="1"/>
  <c r="C27" i="27"/>
  <c r="AA27" i="6" s="1"/>
  <c r="B27" i="25"/>
  <c r="Z27" i="6" s="1"/>
  <c r="Y27" i="6"/>
  <c r="V27" i="25"/>
  <c r="X27" i="6" s="1"/>
  <c r="N27" i="25"/>
  <c r="W27" i="6" s="1"/>
  <c r="L27" i="25"/>
  <c r="V27" i="6" s="1"/>
  <c r="K27" i="25"/>
  <c r="U27" i="6" s="1"/>
  <c r="J27" i="25"/>
  <c r="T27" i="6" s="1"/>
  <c r="I27" i="25"/>
  <c r="S27" i="6" s="1"/>
  <c r="H27" i="25"/>
  <c r="R27" i="6" s="1"/>
  <c r="Q27" i="6"/>
  <c r="T27" i="25"/>
  <c r="P27" i="6" s="1"/>
  <c r="D27" i="26"/>
  <c r="O27" i="6" s="1"/>
  <c r="R27" i="27"/>
  <c r="N27" i="6" s="1"/>
  <c r="L27" i="27"/>
  <c r="M27" i="6" s="1"/>
  <c r="F27" i="27"/>
  <c r="L27" i="6" s="1"/>
  <c r="G27" i="25"/>
  <c r="K27" i="6" s="1"/>
  <c r="J27" i="6"/>
  <c r="S27" i="25"/>
  <c r="I27" i="6" s="1"/>
  <c r="M27" i="25"/>
  <c r="H27" i="6" s="1"/>
  <c r="Q27" i="27"/>
  <c r="G27" i="6" s="1"/>
  <c r="K27" i="27"/>
  <c r="F27" i="6" s="1"/>
  <c r="E27" i="27"/>
  <c r="E27" i="6" s="1"/>
  <c r="F27" i="25"/>
  <c r="D27" i="6" s="1"/>
  <c r="E27" i="25"/>
  <c r="C27" i="6" s="1"/>
  <c r="D27" i="25"/>
  <c r="B27" i="6" s="1"/>
  <c r="B26" i="28"/>
  <c r="AM26" i="6" s="1"/>
  <c r="P26" i="25"/>
  <c r="AL26" i="6" s="1"/>
  <c r="C26" i="26"/>
  <c r="AK26" i="6" s="1"/>
  <c r="P26" i="27"/>
  <c r="AJ26" i="6" s="1"/>
  <c r="J26" i="27"/>
  <c r="AI26" i="6" s="1"/>
  <c r="D26" i="27"/>
  <c r="AH26" i="6" s="1"/>
  <c r="C26" i="25"/>
  <c r="AG26" i="6" s="1"/>
  <c r="AF26" i="6"/>
  <c r="O26" i="25"/>
  <c r="AE26" i="6" s="1"/>
  <c r="B26" i="26"/>
  <c r="AD26" i="6" s="1"/>
  <c r="O26" i="27"/>
  <c r="AC26" i="6" s="1"/>
  <c r="I26" i="27"/>
  <c r="AB26" i="6" s="1"/>
  <c r="C26" i="27"/>
  <c r="AA26" i="6" s="1"/>
  <c r="B26" i="25"/>
  <c r="Z26" i="6" s="1"/>
  <c r="Y26" i="6"/>
  <c r="V26" i="25"/>
  <c r="X26" i="6" s="1"/>
  <c r="N26" i="25"/>
  <c r="W26" i="6" s="1"/>
  <c r="L26" i="25"/>
  <c r="V26" i="6" s="1"/>
  <c r="K26" i="25"/>
  <c r="U26" i="6" s="1"/>
  <c r="J26" i="25"/>
  <c r="T26" i="6" s="1"/>
  <c r="I26" i="25"/>
  <c r="S26" i="6" s="1"/>
  <c r="H26" i="25"/>
  <c r="R26" i="6" s="1"/>
  <c r="Q26" i="6"/>
  <c r="T26" i="25"/>
  <c r="P26" i="6" s="1"/>
  <c r="D26" i="26"/>
  <c r="O26" i="6" s="1"/>
  <c r="R26" i="27"/>
  <c r="N26" i="6" s="1"/>
  <c r="L26" i="27"/>
  <c r="M26" i="6" s="1"/>
  <c r="F26" i="27"/>
  <c r="L26" i="6" s="1"/>
  <c r="G26" i="25"/>
  <c r="K26" i="6" s="1"/>
  <c r="J26" i="6"/>
  <c r="S26" i="25"/>
  <c r="I26" i="6" s="1"/>
  <c r="M26" i="25"/>
  <c r="H26" i="6" s="1"/>
  <c r="Q26" i="27"/>
  <c r="G26" i="6" s="1"/>
  <c r="K26" i="27"/>
  <c r="F26" i="6" s="1"/>
  <c r="E26" i="27"/>
  <c r="E26" i="6" s="1"/>
  <c r="F26" i="25"/>
  <c r="D26" i="6" s="1"/>
  <c r="E26" i="25"/>
  <c r="C26" i="6" s="1"/>
  <c r="D26" i="25"/>
  <c r="B26" i="6" s="1"/>
  <c r="B25" i="28"/>
  <c r="AM25" i="6" s="1"/>
  <c r="P25" i="25"/>
  <c r="AL25" i="6" s="1"/>
  <c r="C25" i="26"/>
  <c r="AK25" i="6" s="1"/>
  <c r="P25" i="27"/>
  <c r="AJ25" i="6" s="1"/>
  <c r="J25" i="27"/>
  <c r="AI25" i="6" s="1"/>
  <c r="D25" i="27"/>
  <c r="AH25" i="6" s="1"/>
  <c r="C25" i="25"/>
  <c r="AG25" i="6" s="1"/>
  <c r="AF25" i="6"/>
  <c r="O25" i="25"/>
  <c r="AE25" i="6" s="1"/>
  <c r="B25" i="26"/>
  <c r="AD25" i="6" s="1"/>
  <c r="O25" i="27"/>
  <c r="AC25" i="6" s="1"/>
  <c r="I25" i="27"/>
  <c r="AB25" i="6" s="1"/>
  <c r="C25" i="27"/>
  <c r="AA25" i="6" s="1"/>
  <c r="B25" i="25"/>
  <c r="Z25" i="6" s="1"/>
  <c r="Y25" i="6"/>
  <c r="V25" i="25"/>
  <c r="X25" i="6" s="1"/>
  <c r="N25" i="25"/>
  <c r="W25" i="6" s="1"/>
  <c r="L25" i="25"/>
  <c r="V25" i="6" s="1"/>
  <c r="K25" i="25"/>
  <c r="U25" i="6" s="1"/>
  <c r="J25" i="25"/>
  <c r="T25" i="6" s="1"/>
  <c r="I25" i="25"/>
  <c r="S25" i="6" s="1"/>
  <c r="H25" i="25"/>
  <c r="R25" i="6" s="1"/>
  <c r="Q25" i="6"/>
  <c r="T25" i="25"/>
  <c r="P25" i="6" s="1"/>
  <c r="D25" i="26"/>
  <c r="O25" i="6" s="1"/>
  <c r="R25" i="27"/>
  <c r="N25" i="6" s="1"/>
  <c r="L25" i="27"/>
  <c r="M25" i="6" s="1"/>
  <c r="F25" i="27"/>
  <c r="L25" i="6" s="1"/>
  <c r="G25" i="25"/>
  <c r="K25" i="6" s="1"/>
  <c r="J25" i="6"/>
  <c r="S25" i="25"/>
  <c r="I25" i="6" s="1"/>
  <c r="M25" i="25"/>
  <c r="H25" i="6" s="1"/>
  <c r="Q25" i="27"/>
  <c r="G25" i="6" s="1"/>
  <c r="K25" i="27"/>
  <c r="F25" i="6" s="1"/>
  <c r="E25" i="27"/>
  <c r="E25" i="6" s="1"/>
  <c r="F25" i="25"/>
  <c r="D25" i="6" s="1"/>
  <c r="E25" i="25"/>
  <c r="C25" i="6" s="1"/>
  <c r="D25" i="25"/>
  <c r="B25" i="6" s="1"/>
  <c r="B24" i="28"/>
  <c r="AM24" i="6" s="1"/>
  <c r="P24" i="25"/>
  <c r="AL24" i="6" s="1"/>
  <c r="C24" i="26"/>
  <c r="AK24" i="6" s="1"/>
  <c r="P24" i="27"/>
  <c r="AJ24" i="6" s="1"/>
  <c r="J24" i="27"/>
  <c r="AI24" i="6" s="1"/>
  <c r="D24" i="27"/>
  <c r="AH24" i="6" s="1"/>
  <c r="C24" i="25"/>
  <c r="AG24" i="6" s="1"/>
  <c r="AF24" i="6"/>
  <c r="O24" i="25"/>
  <c r="AE24" i="6" s="1"/>
  <c r="B24" i="26"/>
  <c r="AD24" i="6" s="1"/>
  <c r="O24" i="27"/>
  <c r="AC24" i="6" s="1"/>
  <c r="I24" i="27"/>
  <c r="AB24" i="6" s="1"/>
  <c r="C24" i="27"/>
  <c r="AA24" i="6" s="1"/>
  <c r="B24" i="25"/>
  <c r="Z24" i="6" s="1"/>
  <c r="Y24" i="6"/>
  <c r="V24" i="25"/>
  <c r="X24" i="6" s="1"/>
  <c r="N24" i="25"/>
  <c r="W24" i="6" s="1"/>
  <c r="L24" i="25"/>
  <c r="V24" i="6" s="1"/>
  <c r="K24" i="25"/>
  <c r="U24" i="6" s="1"/>
  <c r="J24" i="25"/>
  <c r="T24" i="6" s="1"/>
  <c r="I24" i="25"/>
  <c r="S24" i="6" s="1"/>
  <c r="H24" i="25"/>
  <c r="R24" i="6" s="1"/>
  <c r="Q24" i="6"/>
  <c r="T24" i="25"/>
  <c r="P24" i="6" s="1"/>
  <c r="D24" i="26"/>
  <c r="O24" i="6" s="1"/>
  <c r="R24" i="27"/>
  <c r="N24" i="6" s="1"/>
  <c r="L24" i="27"/>
  <c r="M24" i="6" s="1"/>
  <c r="F24" i="27"/>
  <c r="L24" i="6" s="1"/>
  <c r="G24" i="25"/>
  <c r="K24" i="6" s="1"/>
  <c r="J24" i="6"/>
  <c r="S24" i="25"/>
  <c r="I24" i="6" s="1"/>
  <c r="M24" i="25"/>
  <c r="H24" i="6" s="1"/>
  <c r="Q24" i="27"/>
  <c r="G24" i="6" s="1"/>
  <c r="K24" i="27"/>
  <c r="F24" i="6" s="1"/>
  <c r="E24" i="27"/>
  <c r="E24" i="6" s="1"/>
  <c r="F24" i="25"/>
  <c r="D24" i="6" s="1"/>
  <c r="E24" i="25"/>
  <c r="C24" i="6" s="1"/>
  <c r="D24" i="25"/>
  <c r="B24" i="6" s="1"/>
  <c r="B23" i="28"/>
  <c r="AM23" i="6" s="1"/>
  <c r="P23" i="25"/>
  <c r="AL23" i="6" s="1"/>
  <c r="C23" i="26"/>
  <c r="AK23" i="6" s="1"/>
  <c r="P23" i="27"/>
  <c r="AJ23" i="6" s="1"/>
  <c r="J23" i="27"/>
  <c r="AI23" i="6" s="1"/>
  <c r="D23" i="27"/>
  <c r="AH23" i="6" s="1"/>
  <c r="C23" i="25"/>
  <c r="AG23" i="6" s="1"/>
  <c r="AF23" i="6"/>
  <c r="O23" i="25"/>
  <c r="AE23" i="6" s="1"/>
  <c r="B23" i="26"/>
  <c r="AD23" i="6" s="1"/>
  <c r="O23" i="27"/>
  <c r="AC23" i="6" s="1"/>
  <c r="I23" i="27"/>
  <c r="AB23" i="6" s="1"/>
  <c r="C23" i="27"/>
  <c r="AA23" i="6" s="1"/>
  <c r="B23" i="25"/>
  <c r="Z23" i="6" s="1"/>
  <c r="Y23" i="6"/>
  <c r="V23" i="25"/>
  <c r="X23" i="6" s="1"/>
  <c r="N23" i="25"/>
  <c r="W23" i="6" s="1"/>
  <c r="L23" i="25"/>
  <c r="V23" i="6" s="1"/>
  <c r="K23" i="25"/>
  <c r="U23" i="6" s="1"/>
  <c r="J23" i="25"/>
  <c r="T23" i="6" s="1"/>
  <c r="I23" i="25"/>
  <c r="S23" i="6" s="1"/>
  <c r="H23" i="25"/>
  <c r="R23" i="6" s="1"/>
  <c r="Q23" i="6"/>
  <c r="T23" i="25"/>
  <c r="P23" i="6" s="1"/>
  <c r="D23" i="26"/>
  <c r="O23" i="6" s="1"/>
  <c r="R23" i="27"/>
  <c r="N23" i="6" s="1"/>
  <c r="L23" i="27"/>
  <c r="M23" i="6" s="1"/>
  <c r="F23" i="27"/>
  <c r="L23" i="6" s="1"/>
  <c r="G23" i="25"/>
  <c r="K23" i="6" s="1"/>
  <c r="J23" i="6"/>
  <c r="S23" i="25"/>
  <c r="I23" i="6" s="1"/>
  <c r="M23" i="25"/>
  <c r="H23" i="6" s="1"/>
  <c r="Q23" i="27"/>
  <c r="G23" i="6" s="1"/>
  <c r="K23" i="27"/>
  <c r="F23" i="6" s="1"/>
  <c r="E23" i="27"/>
  <c r="E23" i="6" s="1"/>
  <c r="F23" i="25"/>
  <c r="D23" i="6" s="1"/>
  <c r="E23" i="25"/>
  <c r="C23" i="6" s="1"/>
  <c r="D23" i="25"/>
  <c r="B23" i="6" s="1"/>
  <c r="B22" i="28"/>
  <c r="AM22" i="6" s="1"/>
  <c r="P22" i="25"/>
  <c r="AL22" i="6" s="1"/>
  <c r="C22" i="26"/>
  <c r="AK22" i="6" s="1"/>
  <c r="P22" i="27"/>
  <c r="AJ22" i="6" s="1"/>
  <c r="J22" i="27"/>
  <c r="AI22" i="6" s="1"/>
  <c r="D22" i="27"/>
  <c r="AH22" i="6" s="1"/>
  <c r="C22" i="25"/>
  <c r="AG22" i="6" s="1"/>
  <c r="AF22" i="6"/>
  <c r="O22" i="25"/>
  <c r="AE22" i="6" s="1"/>
  <c r="B22" i="26"/>
  <c r="AD22" i="6" s="1"/>
  <c r="O22" i="27"/>
  <c r="AC22" i="6" s="1"/>
  <c r="I22" i="27"/>
  <c r="AB22" i="6" s="1"/>
  <c r="C22" i="27"/>
  <c r="AA22" i="6" s="1"/>
  <c r="B22" i="25"/>
  <c r="Z22" i="6" s="1"/>
  <c r="Y22" i="6"/>
  <c r="V22" i="25"/>
  <c r="X22" i="6" s="1"/>
  <c r="N22" i="25"/>
  <c r="W22" i="6" s="1"/>
  <c r="L22" i="25"/>
  <c r="V22" i="6" s="1"/>
  <c r="K22" i="25"/>
  <c r="U22" i="6" s="1"/>
  <c r="J22" i="25"/>
  <c r="T22" i="6" s="1"/>
  <c r="I22" i="25"/>
  <c r="S22" i="6" s="1"/>
  <c r="H22" i="25"/>
  <c r="R22" i="6" s="1"/>
  <c r="Q22" i="6"/>
  <c r="T22" i="25"/>
  <c r="P22" i="6" s="1"/>
  <c r="D22" i="26"/>
  <c r="O22" i="6" s="1"/>
  <c r="R22" i="27"/>
  <c r="N22" i="6" s="1"/>
  <c r="L22" i="27"/>
  <c r="M22" i="6" s="1"/>
  <c r="F22" i="27"/>
  <c r="L22" i="6" s="1"/>
  <c r="G22" i="25"/>
  <c r="K22" i="6" s="1"/>
  <c r="J22" i="6"/>
  <c r="S22" i="25"/>
  <c r="I22" i="6" s="1"/>
  <c r="M22" i="25"/>
  <c r="H22" i="6" s="1"/>
  <c r="Q22" i="27"/>
  <c r="G22" i="6" s="1"/>
  <c r="K22" i="27"/>
  <c r="F22" i="6" s="1"/>
  <c r="E22" i="27"/>
  <c r="E22" i="6" s="1"/>
  <c r="F22" i="25"/>
  <c r="D22" i="6" s="1"/>
  <c r="E22" i="25"/>
  <c r="C22" i="6" s="1"/>
  <c r="D22" i="25"/>
  <c r="B22" i="6" s="1"/>
  <c r="B21" i="28"/>
  <c r="AM21" i="6" s="1"/>
  <c r="P21" i="25"/>
  <c r="AL21" i="6" s="1"/>
  <c r="C21" i="26"/>
  <c r="AK21" i="6" s="1"/>
  <c r="P21" i="27"/>
  <c r="AJ21" i="6" s="1"/>
  <c r="J21" i="27"/>
  <c r="AI21" i="6" s="1"/>
  <c r="D21" i="27"/>
  <c r="AH21" i="6" s="1"/>
  <c r="C21" i="25"/>
  <c r="AG21" i="6" s="1"/>
  <c r="AF21" i="6"/>
  <c r="O21" i="25"/>
  <c r="AE21" i="6" s="1"/>
  <c r="B21" i="26"/>
  <c r="AD21" i="6" s="1"/>
  <c r="O21" i="27"/>
  <c r="AC21" i="6" s="1"/>
  <c r="I21" i="27"/>
  <c r="AB21" i="6" s="1"/>
  <c r="C21" i="27"/>
  <c r="AA21" i="6" s="1"/>
  <c r="B21" i="25"/>
  <c r="Z21" i="6" s="1"/>
  <c r="Y21" i="6"/>
  <c r="V21" i="25"/>
  <c r="X21" i="6" s="1"/>
  <c r="N21" i="25"/>
  <c r="W21" i="6" s="1"/>
  <c r="L21" i="25"/>
  <c r="V21" i="6" s="1"/>
  <c r="K21" i="25"/>
  <c r="U21" i="6" s="1"/>
  <c r="J21" i="25"/>
  <c r="T21" i="6" s="1"/>
  <c r="I21" i="25"/>
  <c r="S21" i="6" s="1"/>
  <c r="H21" i="25"/>
  <c r="R21" i="6" s="1"/>
  <c r="Q21" i="6"/>
  <c r="T21" i="25"/>
  <c r="P21" i="6" s="1"/>
  <c r="D21" i="26"/>
  <c r="O21" i="6" s="1"/>
  <c r="R21" i="27"/>
  <c r="N21" i="6" s="1"/>
  <c r="L21" i="27"/>
  <c r="M21" i="6" s="1"/>
  <c r="F21" i="27"/>
  <c r="L21" i="6" s="1"/>
  <c r="G21" i="25"/>
  <c r="K21" i="6" s="1"/>
  <c r="J21" i="6"/>
  <c r="S21" i="25"/>
  <c r="I21" i="6" s="1"/>
  <c r="M21" i="25"/>
  <c r="H21" i="6" s="1"/>
  <c r="Q21" i="27"/>
  <c r="G21" i="6" s="1"/>
  <c r="K21" i="27"/>
  <c r="F21" i="6" s="1"/>
  <c r="E21" i="27"/>
  <c r="E21" i="6" s="1"/>
  <c r="F21" i="25"/>
  <c r="D21" i="6" s="1"/>
  <c r="E21" i="25"/>
  <c r="C21" i="6" s="1"/>
  <c r="D21" i="25"/>
  <c r="B21" i="6" s="1"/>
  <c r="B20" i="28"/>
  <c r="AM20" i="6" s="1"/>
  <c r="P20" i="25"/>
  <c r="AL20" i="6" s="1"/>
  <c r="C20" i="26"/>
  <c r="AK20" i="6" s="1"/>
  <c r="P20" i="27"/>
  <c r="AJ20" i="6" s="1"/>
  <c r="J20" i="27"/>
  <c r="AI20" i="6" s="1"/>
  <c r="D20" i="27"/>
  <c r="AH20" i="6" s="1"/>
  <c r="C20" i="25"/>
  <c r="AG20" i="6" s="1"/>
  <c r="AF20" i="6"/>
  <c r="O20" i="25"/>
  <c r="AE20" i="6" s="1"/>
  <c r="B20" i="26"/>
  <c r="AD20" i="6" s="1"/>
  <c r="O20" i="27"/>
  <c r="AC20" i="6" s="1"/>
  <c r="I20" i="27"/>
  <c r="AB20" i="6" s="1"/>
  <c r="C20" i="27"/>
  <c r="AA20" i="6" s="1"/>
  <c r="B20" i="25"/>
  <c r="Z20" i="6" s="1"/>
  <c r="Y20" i="6"/>
  <c r="V20" i="25"/>
  <c r="X20" i="6" s="1"/>
  <c r="N20" i="25"/>
  <c r="W20" i="6" s="1"/>
  <c r="L20" i="25"/>
  <c r="V20" i="6" s="1"/>
  <c r="K20" i="25"/>
  <c r="U20" i="6" s="1"/>
  <c r="J20" i="25"/>
  <c r="T20" i="6" s="1"/>
  <c r="I20" i="25"/>
  <c r="S20" i="6" s="1"/>
  <c r="H20" i="25"/>
  <c r="R20" i="6" s="1"/>
  <c r="Q20" i="6"/>
  <c r="T20" i="25"/>
  <c r="P20" i="6" s="1"/>
  <c r="D20" i="26"/>
  <c r="O20" i="6" s="1"/>
  <c r="R20" i="27"/>
  <c r="N20" i="6" s="1"/>
  <c r="L20" i="27"/>
  <c r="M20" i="6" s="1"/>
  <c r="F20" i="27"/>
  <c r="L20" i="6" s="1"/>
  <c r="G20" i="25"/>
  <c r="K20" i="6" s="1"/>
  <c r="J20" i="6"/>
  <c r="S20" i="25"/>
  <c r="I20" i="6" s="1"/>
  <c r="M20" i="25"/>
  <c r="H20" i="6" s="1"/>
  <c r="Q20" i="27"/>
  <c r="G20" i="6" s="1"/>
  <c r="K20" i="27"/>
  <c r="F20" i="6" s="1"/>
  <c r="E20" i="27"/>
  <c r="E20" i="6" s="1"/>
  <c r="F20" i="25"/>
  <c r="D20" i="6" s="1"/>
  <c r="E20" i="25"/>
  <c r="C20" i="6" s="1"/>
  <c r="D20" i="25"/>
  <c r="B20" i="6" s="1"/>
  <c r="B19" i="28"/>
  <c r="AM19" i="6" s="1"/>
  <c r="P19" i="25"/>
  <c r="AL19" i="6" s="1"/>
  <c r="C19" i="26"/>
  <c r="AK19" i="6" s="1"/>
  <c r="P19" i="27"/>
  <c r="AJ19" i="6" s="1"/>
  <c r="J19" i="27"/>
  <c r="AI19" i="6" s="1"/>
  <c r="D19" i="27"/>
  <c r="AH19" i="6" s="1"/>
  <c r="C19" i="25"/>
  <c r="AG19" i="6" s="1"/>
  <c r="AF19" i="6"/>
  <c r="O19" i="25"/>
  <c r="AE19" i="6" s="1"/>
  <c r="B19" i="26"/>
  <c r="AD19" i="6" s="1"/>
  <c r="O19" i="27"/>
  <c r="AC19" i="6" s="1"/>
  <c r="I19" i="27"/>
  <c r="AB19" i="6" s="1"/>
  <c r="C19" i="27"/>
  <c r="AA19" i="6" s="1"/>
  <c r="B19" i="25"/>
  <c r="Z19" i="6" s="1"/>
  <c r="Y19" i="6"/>
  <c r="V19" i="25"/>
  <c r="X19" i="6" s="1"/>
  <c r="N19" i="25"/>
  <c r="W19" i="6" s="1"/>
  <c r="L19" i="25"/>
  <c r="V19" i="6" s="1"/>
  <c r="K19" i="25"/>
  <c r="U19" i="6" s="1"/>
  <c r="J19" i="25"/>
  <c r="T19" i="6" s="1"/>
  <c r="I19" i="25"/>
  <c r="S19" i="6" s="1"/>
  <c r="H19" i="25"/>
  <c r="R19" i="6" s="1"/>
  <c r="Q19" i="6"/>
  <c r="T19" i="25"/>
  <c r="P19" i="6" s="1"/>
  <c r="D19" i="26"/>
  <c r="O19" i="6" s="1"/>
  <c r="R19" i="27"/>
  <c r="N19" i="6" s="1"/>
  <c r="L19" i="27"/>
  <c r="M19" i="6" s="1"/>
  <c r="F19" i="27"/>
  <c r="L19" i="6" s="1"/>
  <c r="G19" i="25"/>
  <c r="K19" i="6" s="1"/>
  <c r="J19" i="6"/>
  <c r="S19" i="25"/>
  <c r="I19" i="6" s="1"/>
  <c r="M19" i="25"/>
  <c r="H19" i="6" s="1"/>
  <c r="Q19" i="27"/>
  <c r="G19" i="6" s="1"/>
  <c r="K19" i="27"/>
  <c r="F19" i="6" s="1"/>
  <c r="E19" i="27"/>
  <c r="E19" i="6" s="1"/>
  <c r="F19" i="25"/>
  <c r="D19" i="6" s="1"/>
  <c r="E19" i="25"/>
  <c r="C19" i="6" s="1"/>
  <c r="D19" i="25"/>
  <c r="B19" i="6" s="1"/>
  <c r="B18" i="28"/>
  <c r="AM18" i="6" s="1"/>
  <c r="P18" i="25"/>
  <c r="AL18" i="6" s="1"/>
  <c r="C18" i="26"/>
  <c r="AK18" i="6" s="1"/>
  <c r="P18" i="27"/>
  <c r="AJ18" i="6" s="1"/>
  <c r="J18" i="27"/>
  <c r="AI18" i="6" s="1"/>
  <c r="D18" i="27"/>
  <c r="AH18" i="6" s="1"/>
  <c r="C18" i="25"/>
  <c r="AG18" i="6" s="1"/>
  <c r="AF18" i="6"/>
  <c r="O18" i="25"/>
  <c r="AE18" i="6" s="1"/>
  <c r="B18" i="26"/>
  <c r="AD18" i="6" s="1"/>
  <c r="O18" i="27"/>
  <c r="AC18" i="6" s="1"/>
  <c r="I18" i="27"/>
  <c r="AB18" i="6" s="1"/>
  <c r="C18" i="27"/>
  <c r="AA18" i="6" s="1"/>
  <c r="B18" i="25"/>
  <c r="Z18" i="6" s="1"/>
  <c r="Y18" i="6"/>
  <c r="V18" i="25"/>
  <c r="X18" i="6" s="1"/>
  <c r="N18" i="25"/>
  <c r="W18" i="6" s="1"/>
  <c r="L18" i="25"/>
  <c r="V18" i="6" s="1"/>
  <c r="K18" i="25"/>
  <c r="U18" i="6" s="1"/>
  <c r="J18" i="25"/>
  <c r="T18" i="6" s="1"/>
  <c r="I18" i="25"/>
  <c r="S18" i="6" s="1"/>
  <c r="H18" i="25"/>
  <c r="R18" i="6" s="1"/>
  <c r="Q18" i="6"/>
  <c r="T18" i="25"/>
  <c r="P18" i="6" s="1"/>
  <c r="D18" i="26"/>
  <c r="O18" i="6" s="1"/>
  <c r="R18" i="27"/>
  <c r="N18" i="6" s="1"/>
  <c r="L18" i="27"/>
  <c r="M18" i="6" s="1"/>
  <c r="F18" i="27"/>
  <c r="L18" i="6" s="1"/>
  <c r="G18" i="25"/>
  <c r="K18" i="6" s="1"/>
  <c r="J18" i="6"/>
  <c r="S18" i="25"/>
  <c r="I18" i="6" s="1"/>
  <c r="M18" i="25"/>
  <c r="H18" i="6" s="1"/>
  <c r="Q18" i="27"/>
  <c r="G18" i="6" s="1"/>
  <c r="K18" i="27"/>
  <c r="F18" i="6" s="1"/>
  <c r="E18" i="27"/>
  <c r="E18" i="6" s="1"/>
  <c r="F18" i="25"/>
  <c r="D18" i="6" s="1"/>
  <c r="E18" i="25"/>
  <c r="C18" i="6" s="1"/>
  <c r="D18" i="25"/>
  <c r="B18" i="6" s="1"/>
  <c r="B17" i="28"/>
  <c r="AM17" i="6" s="1"/>
  <c r="P17" i="25"/>
  <c r="AL17" i="6" s="1"/>
  <c r="C17" i="26"/>
  <c r="AK17" i="6" s="1"/>
  <c r="P17" i="27"/>
  <c r="AJ17" i="6" s="1"/>
  <c r="J17" i="27"/>
  <c r="AI17" i="6" s="1"/>
  <c r="D17" i="27"/>
  <c r="AH17" i="6" s="1"/>
  <c r="C17" i="25"/>
  <c r="AG17" i="6" s="1"/>
  <c r="AF17" i="6"/>
  <c r="O17" i="25"/>
  <c r="AE17" i="6" s="1"/>
  <c r="B17" i="26"/>
  <c r="AD17" i="6" s="1"/>
  <c r="O17" i="27"/>
  <c r="AC17" i="6" s="1"/>
  <c r="I17" i="27"/>
  <c r="AB17" i="6" s="1"/>
  <c r="C17" i="27"/>
  <c r="AA17" i="6" s="1"/>
  <c r="B17" i="25"/>
  <c r="Z17" i="6" s="1"/>
  <c r="Y17" i="6"/>
  <c r="V17" i="25"/>
  <c r="X17" i="6" s="1"/>
  <c r="N17" i="25"/>
  <c r="W17" i="6" s="1"/>
  <c r="L17" i="25"/>
  <c r="V17" i="6" s="1"/>
  <c r="K17" i="25"/>
  <c r="U17" i="6" s="1"/>
  <c r="J17" i="25"/>
  <c r="T17" i="6" s="1"/>
  <c r="I17" i="25"/>
  <c r="S17" i="6" s="1"/>
  <c r="H17" i="25"/>
  <c r="R17" i="6" s="1"/>
  <c r="Q17" i="6"/>
  <c r="T17" i="25"/>
  <c r="P17" i="6" s="1"/>
  <c r="D17" i="26"/>
  <c r="O17" i="6" s="1"/>
  <c r="R17" i="27"/>
  <c r="N17" i="6" s="1"/>
  <c r="L17" i="27"/>
  <c r="M17" i="6" s="1"/>
  <c r="F17" i="27"/>
  <c r="L17" i="6" s="1"/>
  <c r="G17" i="25"/>
  <c r="K17" i="6" s="1"/>
  <c r="J17" i="6"/>
  <c r="S17" i="25"/>
  <c r="I17" i="6" s="1"/>
  <c r="M17" i="25"/>
  <c r="H17" i="6" s="1"/>
  <c r="Q17" i="27"/>
  <c r="G17" i="6" s="1"/>
  <c r="K17" i="27"/>
  <c r="F17" i="6" s="1"/>
  <c r="E17" i="27"/>
  <c r="E17" i="6" s="1"/>
  <c r="F17" i="25"/>
  <c r="D17" i="6" s="1"/>
  <c r="E17" i="25"/>
  <c r="C17" i="6" s="1"/>
  <c r="D17" i="25"/>
  <c r="B17" i="6" s="1"/>
  <c r="B16" i="28"/>
  <c r="AM16" i="6" s="1"/>
  <c r="P16" i="25"/>
  <c r="AL16" i="6" s="1"/>
  <c r="C16" i="26"/>
  <c r="AK16" i="6" s="1"/>
  <c r="P16" i="27"/>
  <c r="AJ16" i="6" s="1"/>
  <c r="J16" i="27"/>
  <c r="AI16" i="6" s="1"/>
  <c r="D16" i="27"/>
  <c r="AH16" i="6" s="1"/>
  <c r="C16" i="25"/>
  <c r="AG16" i="6" s="1"/>
  <c r="AF16" i="6"/>
  <c r="O16" i="25"/>
  <c r="AE16" i="6" s="1"/>
  <c r="B16" i="26"/>
  <c r="AD16" i="6" s="1"/>
  <c r="O16" i="27"/>
  <c r="AC16" i="6" s="1"/>
  <c r="I16" i="27"/>
  <c r="AB16" i="6" s="1"/>
  <c r="C16" i="27"/>
  <c r="AA16" i="6" s="1"/>
  <c r="B16" i="25"/>
  <c r="Z16" i="6" s="1"/>
  <c r="Y16" i="6"/>
  <c r="V16" i="25"/>
  <c r="X16" i="6" s="1"/>
  <c r="N16" i="25"/>
  <c r="W16" i="6" s="1"/>
  <c r="L16" i="25"/>
  <c r="V16" i="6" s="1"/>
  <c r="K16" i="25"/>
  <c r="U16" i="6" s="1"/>
  <c r="J16" i="25"/>
  <c r="T16" i="6" s="1"/>
  <c r="I16" i="25"/>
  <c r="S16" i="6" s="1"/>
  <c r="H16" i="25"/>
  <c r="R16" i="6" s="1"/>
  <c r="Q16" i="6"/>
  <c r="T16" i="25"/>
  <c r="P16" i="6" s="1"/>
  <c r="D16" i="26"/>
  <c r="O16" i="6" s="1"/>
  <c r="R16" i="27"/>
  <c r="N16" i="6" s="1"/>
  <c r="L16" i="27"/>
  <c r="M16" i="6" s="1"/>
  <c r="F16" i="27"/>
  <c r="L16" i="6" s="1"/>
  <c r="G16" i="25"/>
  <c r="K16" i="6" s="1"/>
  <c r="J16" i="6"/>
  <c r="S16" i="25"/>
  <c r="I16" i="6" s="1"/>
  <c r="M16" i="25"/>
  <c r="H16" i="6" s="1"/>
  <c r="Q16" i="27"/>
  <c r="G16" i="6" s="1"/>
  <c r="K16" i="27"/>
  <c r="F16" i="6" s="1"/>
  <c r="E16" i="27"/>
  <c r="E16" i="6" s="1"/>
  <c r="F16" i="25"/>
  <c r="D16" i="6" s="1"/>
  <c r="E16" i="25"/>
  <c r="C16" i="6" s="1"/>
  <c r="D16" i="25"/>
  <c r="B16" i="6" s="1"/>
  <c r="B15" i="28"/>
  <c r="AM15" i="6" s="1"/>
  <c r="P15" i="25"/>
  <c r="AL15" i="6" s="1"/>
  <c r="C15" i="26"/>
  <c r="AK15" i="6" s="1"/>
  <c r="P15" i="27"/>
  <c r="AJ15" i="6" s="1"/>
  <c r="J15" i="27"/>
  <c r="AI15" i="6" s="1"/>
  <c r="D15" i="27"/>
  <c r="AH15" i="6" s="1"/>
  <c r="C15" i="25"/>
  <c r="AG15" i="6" s="1"/>
  <c r="AF15" i="6"/>
  <c r="O15" i="25"/>
  <c r="AE15" i="6" s="1"/>
  <c r="B15" i="26"/>
  <c r="AD15" i="6" s="1"/>
  <c r="O15" i="27"/>
  <c r="AC15" i="6" s="1"/>
  <c r="I15" i="27"/>
  <c r="AB15" i="6" s="1"/>
  <c r="C15" i="27"/>
  <c r="AA15" i="6" s="1"/>
  <c r="B15" i="25"/>
  <c r="Z15" i="6" s="1"/>
  <c r="Y15" i="6"/>
  <c r="V15" i="25"/>
  <c r="X15" i="6" s="1"/>
  <c r="N15" i="25"/>
  <c r="W15" i="6" s="1"/>
  <c r="L15" i="25"/>
  <c r="V15" i="6" s="1"/>
  <c r="K15" i="25"/>
  <c r="U15" i="6" s="1"/>
  <c r="J15" i="25"/>
  <c r="T15" i="6" s="1"/>
  <c r="I15" i="25"/>
  <c r="S15" i="6" s="1"/>
  <c r="H15" i="25"/>
  <c r="R15" i="6" s="1"/>
  <c r="Q15" i="6"/>
  <c r="T15" i="25"/>
  <c r="P15" i="6" s="1"/>
  <c r="D15" i="26"/>
  <c r="O15" i="6" s="1"/>
  <c r="R15" i="27"/>
  <c r="N15" i="6" s="1"/>
  <c r="L15" i="27"/>
  <c r="M15" i="6" s="1"/>
  <c r="F15" i="27"/>
  <c r="L15" i="6" s="1"/>
  <c r="G15" i="25"/>
  <c r="K15" i="6" s="1"/>
  <c r="J15" i="6"/>
  <c r="S15" i="25"/>
  <c r="I15" i="6" s="1"/>
  <c r="M15" i="25"/>
  <c r="H15" i="6" s="1"/>
  <c r="Q15" i="27"/>
  <c r="G15" i="6" s="1"/>
  <c r="K15" i="27"/>
  <c r="F15" i="6" s="1"/>
  <c r="E15" i="27"/>
  <c r="E15" i="6" s="1"/>
  <c r="F15" i="25"/>
  <c r="D15" i="6" s="1"/>
  <c r="E15" i="25"/>
  <c r="C15" i="6" s="1"/>
  <c r="D15" i="25"/>
  <c r="B15" i="6" s="1"/>
  <c r="B14" i="28"/>
  <c r="AM14" i="6" s="1"/>
  <c r="P14" i="25"/>
  <c r="AL14" i="6" s="1"/>
  <c r="C14" i="26"/>
  <c r="AK14" i="6" s="1"/>
  <c r="P14" i="27"/>
  <c r="AJ14" i="6" s="1"/>
  <c r="J14" i="27"/>
  <c r="AI14" i="6" s="1"/>
  <c r="D14" i="27"/>
  <c r="AH14" i="6" s="1"/>
  <c r="C14" i="25"/>
  <c r="AG14" i="6" s="1"/>
  <c r="AF14" i="6"/>
  <c r="O14" i="25"/>
  <c r="AE14" i="6" s="1"/>
  <c r="B14" i="26"/>
  <c r="AD14" i="6" s="1"/>
  <c r="O14" i="27"/>
  <c r="AC14" i="6" s="1"/>
  <c r="I14" i="27"/>
  <c r="AB14" i="6" s="1"/>
  <c r="C14" i="27"/>
  <c r="AA14" i="6" s="1"/>
  <c r="B14" i="25"/>
  <c r="Z14" i="6" s="1"/>
  <c r="Y14" i="6"/>
  <c r="V14" i="25"/>
  <c r="X14" i="6" s="1"/>
  <c r="N14" i="25"/>
  <c r="W14" i="6" s="1"/>
  <c r="L14" i="25"/>
  <c r="V14" i="6" s="1"/>
  <c r="K14" i="25"/>
  <c r="U14" i="6" s="1"/>
  <c r="J14" i="25"/>
  <c r="T14" i="6" s="1"/>
  <c r="I14" i="25"/>
  <c r="S14" i="6" s="1"/>
  <c r="H14" i="25"/>
  <c r="R14" i="6" s="1"/>
  <c r="Q14" i="6"/>
  <c r="T14" i="25"/>
  <c r="P14" i="6" s="1"/>
  <c r="D14" i="26"/>
  <c r="O14" i="6" s="1"/>
  <c r="R14" i="27"/>
  <c r="N14" i="6" s="1"/>
  <c r="L14" i="27"/>
  <c r="M14" i="6" s="1"/>
  <c r="F14" i="27"/>
  <c r="L14" i="6" s="1"/>
  <c r="G14" i="25"/>
  <c r="K14" i="6" s="1"/>
  <c r="J14" i="6"/>
  <c r="S14" i="25"/>
  <c r="I14" i="6" s="1"/>
  <c r="M14" i="25"/>
  <c r="H14" i="6" s="1"/>
  <c r="Q14" i="27"/>
  <c r="G14" i="6" s="1"/>
  <c r="K14" i="27"/>
  <c r="F14" i="6" s="1"/>
  <c r="E14" i="27"/>
  <c r="E14" i="6" s="1"/>
  <c r="F14" i="25"/>
  <c r="D14" i="6" s="1"/>
  <c r="E14" i="25"/>
  <c r="C14" i="6" s="1"/>
  <c r="D14" i="25"/>
  <c r="B14" i="6" s="1"/>
  <c r="B13" i="28"/>
  <c r="AM13" i="6" s="1"/>
  <c r="P13" i="25"/>
  <c r="AL13" i="6" s="1"/>
  <c r="C13" i="26"/>
  <c r="AK13" i="6" s="1"/>
  <c r="P13" i="27"/>
  <c r="AJ13" i="6" s="1"/>
  <c r="J13" i="27"/>
  <c r="AI13" i="6" s="1"/>
  <c r="D13" i="27"/>
  <c r="AH13" i="6" s="1"/>
  <c r="C13" i="25"/>
  <c r="AG13" i="6" s="1"/>
  <c r="AF13" i="6"/>
  <c r="O13" i="25"/>
  <c r="AE13" i="6" s="1"/>
  <c r="B13" i="26"/>
  <c r="AD13" i="6" s="1"/>
  <c r="O13" i="27"/>
  <c r="AC13" i="6" s="1"/>
  <c r="I13" i="27"/>
  <c r="AB13" i="6" s="1"/>
  <c r="C13" i="27"/>
  <c r="AA13" i="6" s="1"/>
  <c r="B13" i="25"/>
  <c r="Z13" i="6" s="1"/>
  <c r="Y13" i="6"/>
  <c r="V13" i="25"/>
  <c r="X13" i="6" s="1"/>
  <c r="N13" i="25"/>
  <c r="W13" i="6" s="1"/>
  <c r="L13" i="25"/>
  <c r="V13" i="6" s="1"/>
  <c r="K13" i="25"/>
  <c r="U13" i="6" s="1"/>
  <c r="J13" i="25"/>
  <c r="T13" i="6" s="1"/>
  <c r="I13" i="25"/>
  <c r="S13" i="6" s="1"/>
  <c r="H13" i="25"/>
  <c r="R13" i="6" s="1"/>
  <c r="Q13" i="6"/>
  <c r="T13" i="25"/>
  <c r="P13" i="6" s="1"/>
  <c r="D13" i="26"/>
  <c r="O13" i="6" s="1"/>
  <c r="R13" i="27"/>
  <c r="N13" i="6" s="1"/>
  <c r="L13" i="27"/>
  <c r="M13" i="6" s="1"/>
  <c r="F13" i="27"/>
  <c r="L13" i="6" s="1"/>
  <c r="G13" i="25"/>
  <c r="K13" i="6" s="1"/>
  <c r="J13" i="6"/>
  <c r="S13" i="25"/>
  <c r="I13" i="6" s="1"/>
  <c r="M13" i="25"/>
  <c r="H13" i="6" s="1"/>
  <c r="Q13" i="27"/>
  <c r="G13" i="6" s="1"/>
  <c r="K13" i="27"/>
  <c r="F13" i="6" s="1"/>
  <c r="E13" i="27"/>
  <c r="E13" i="6" s="1"/>
  <c r="F13" i="25"/>
  <c r="D13" i="6" s="1"/>
  <c r="E13" i="25"/>
  <c r="C13" i="6" s="1"/>
  <c r="D13" i="25"/>
  <c r="B13" i="6" s="1"/>
  <c r="B12" i="28"/>
  <c r="AM12" i="6" s="1"/>
  <c r="P12" i="25"/>
  <c r="AL12" i="6" s="1"/>
  <c r="C12" i="26"/>
  <c r="AK12" i="6" s="1"/>
  <c r="P12" i="27"/>
  <c r="AJ12" i="6" s="1"/>
  <c r="J12" i="27"/>
  <c r="AI12" i="6" s="1"/>
  <c r="D12" i="27"/>
  <c r="AH12" i="6" s="1"/>
  <c r="C12" i="25"/>
  <c r="AG12" i="6" s="1"/>
  <c r="AF12" i="6"/>
  <c r="O12" i="25"/>
  <c r="AE12" i="6" s="1"/>
  <c r="B12" i="26"/>
  <c r="AD12" i="6" s="1"/>
  <c r="O12" i="27"/>
  <c r="AC12" i="6" s="1"/>
  <c r="I12" i="27"/>
  <c r="AB12" i="6" s="1"/>
  <c r="C12" i="27"/>
  <c r="AA12" i="6" s="1"/>
  <c r="B12" i="25"/>
  <c r="Z12" i="6" s="1"/>
  <c r="Y12" i="6"/>
  <c r="V12" i="25"/>
  <c r="X12" i="6" s="1"/>
  <c r="N12" i="25"/>
  <c r="W12" i="6" s="1"/>
  <c r="L12" i="25"/>
  <c r="V12" i="6" s="1"/>
  <c r="K12" i="25"/>
  <c r="U12" i="6" s="1"/>
  <c r="J12" i="25"/>
  <c r="T12" i="6" s="1"/>
  <c r="I12" i="25"/>
  <c r="S12" i="6" s="1"/>
  <c r="H12" i="25"/>
  <c r="R12" i="6" s="1"/>
  <c r="Q12" i="6"/>
  <c r="T12" i="25"/>
  <c r="P12" i="6" s="1"/>
  <c r="D12" i="26"/>
  <c r="O12" i="6" s="1"/>
  <c r="R12" i="27"/>
  <c r="N12" i="6" s="1"/>
  <c r="L12" i="27"/>
  <c r="M12" i="6" s="1"/>
  <c r="F12" i="27"/>
  <c r="L12" i="6" s="1"/>
  <c r="G12" i="25"/>
  <c r="K12" i="6" s="1"/>
  <c r="J12" i="6"/>
  <c r="S12" i="25"/>
  <c r="I12" i="6" s="1"/>
  <c r="M12" i="25"/>
  <c r="H12" i="6" s="1"/>
  <c r="Q12" i="27"/>
  <c r="G12" i="6" s="1"/>
  <c r="K12" i="27"/>
  <c r="F12" i="6" s="1"/>
  <c r="E12" i="27"/>
  <c r="E12" i="6" s="1"/>
  <c r="F12" i="25"/>
  <c r="D12" i="6" s="1"/>
  <c r="E12" i="25"/>
  <c r="C12" i="6" s="1"/>
  <c r="D12" i="25"/>
  <c r="B12" i="6" s="1"/>
  <c r="B11" i="28"/>
  <c r="AM11" i="6" s="1"/>
  <c r="P11" i="25"/>
  <c r="AL11" i="6" s="1"/>
  <c r="C11" i="26"/>
  <c r="AK11" i="6" s="1"/>
  <c r="P11" i="27"/>
  <c r="AJ11" i="6" s="1"/>
  <c r="J11" i="27"/>
  <c r="AI11" i="6" s="1"/>
  <c r="D11" i="27"/>
  <c r="AH11" i="6" s="1"/>
  <c r="C11" i="25"/>
  <c r="AG11" i="6" s="1"/>
  <c r="AF11" i="6"/>
  <c r="O11" i="25"/>
  <c r="AE11" i="6" s="1"/>
  <c r="B11" i="26"/>
  <c r="AD11" i="6" s="1"/>
  <c r="O11" i="27"/>
  <c r="AC11" i="6" s="1"/>
  <c r="I11" i="27"/>
  <c r="AB11" i="6" s="1"/>
  <c r="C11" i="27"/>
  <c r="AA11" i="6" s="1"/>
  <c r="B11" i="25"/>
  <c r="Z11" i="6" s="1"/>
  <c r="Y11" i="6"/>
  <c r="V11" i="25"/>
  <c r="X11" i="6" s="1"/>
  <c r="N11" i="25"/>
  <c r="W11" i="6" s="1"/>
  <c r="L11" i="25"/>
  <c r="V11" i="6" s="1"/>
  <c r="K11" i="25"/>
  <c r="U11" i="6" s="1"/>
  <c r="J11" i="25"/>
  <c r="T11" i="6" s="1"/>
  <c r="I11" i="25"/>
  <c r="S11" i="6" s="1"/>
  <c r="H11" i="25"/>
  <c r="R11" i="6" s="1"/>
  <c r="Q11" i="6"/>
  <c r="T11" i="25"/>
  <c r="P11" i="6" s="1"/>
  <c r="D11" i="26"/>
  <c r="O11" i="6" s="1"/>
  <c r="R11" i="27"/>
  <c r="N11" i="6" s="1"/>
  <c r="L11" i="27"/>
  <c r="M11" i="6" s="1"/>
  <c r="F11" i="27"/>
  <c r="L11" i="6" s="1"/>
  <c r="G11" i="25"/>
  <c r="K11" i="6" s="1"/>
  <c r="J11" i="6"/>
  <c r="S11" i="25"/>
  <c r="I11" i="6" s="1"/>
  <c r="M11" i="25"/>
  <c r="H11" i="6" s="1"/>
  <c r="Q11" i="27"/>
  <c r="G11" i="6" s="1"/>
  <c r="K11" i="27"/>
  <c r="F11" i="6" s="1"/>
  <c r="E11" i="27"/>
  <c r="E11" i="6" s="1"/>
  <c r="F11" i="25"/>
  <c r="D11" i="6" s="1"/>
  <c r="E11" i="25"/>
  <c r="C11" i="6" s="1"/>
  <c r="D11" i="25"/>
  <c r="B11" i="6" s="1"/>
  <c r="B10" i="28"/>
  <c r="AM10" i="6" s="1"/>
  <c r="P10" i="25"/>
  <c r="AL10" i="6" s="1"/>
  <c r="C10" i="26"/>
  <c r="AK10" i="6" s="1"/>
  <c r="P10" i="27"/>
  <c r="AJ10" i="6" s="1"/>
  <c r="J10" i="27"/>
  <c r="AI10" i="6" s="1"/>
  <c r="D10" i="27"/>
  <c r="AH10" i="6" s="1"/>
  <c r="C10" i="25"/>
  <c r="AG10" i="6" s="1"/>
  <c r="AF10" i="6"/>
  <c r="O10" i="25"/>
  <c r="AE10" i="6" s="1"/>
  <c r="B10" i="26"/>
  <c r="AD10" i="6" s="1"/>
  <c r="O10" i="27"/>
  <c r="AC10" i="6" s="1"/>
  <c r="I10" i="27"/>
  <c r="AB10" i="6" s="1"/>
  <c r="C10" i="27"/>
  <c r="AA10" i="6" s="1"/>
  <c r="B10" i="25"/>
  <c r="Z10" i="6" s="1"/>
  <c r="Y10" i="6"/>
  <c r="V10" i="25"/>
  <c r="X10" i="6" s="1"/>
  <c r="N10" i="25"/>
  <c r="W10" i="6" s="1"/>
  <c r="L10" i="25"/>
  <c r="V10" i="6" s="1"/>
  <c r="K10" i="25"/>
  <c r="U10" i="6" s="1"/>
  <c r="J10" i="25"/>
  <c r="T10" i="6" s="1"/>
  <c r="I10" i="25"/>
  <c r="S10" i="6" s="1"/>
  <c r="H10" i="25"/>
  <c r="R10" i="6" s="1"/>
  <c r="Q10" i="6"/>
  <c r="T10" i="25"/>
  <c r="P10" i="6" s="1"/>
  <c r="D10" i="26"/>
  <c r="O10" i="6" s="1"/>
  <c r="R10" i="27"/>
  <c r="N10" i="6" s="1"/>
  <c r="L10" i="27"/>
  <c r="M10" i="6" s="1"/>
  <c r="F10" i="27"/>
  <c r="L10" i="6" s="1"/>
  <c r="G10" i="25"/>
  <c r="K10" i="6" s="1"/>
  <c r="J10" i="6"/>
  <c r="S10" i="25"/>
  <c r="I10" i="6" s="1"/>
  <c r="M10" i="25"/>
  <c r="H10" i="6" s="1"/>
  <c r="Q10" i="27"/>
  <c r="G10" i="6" s="1"/>
  <c r="K10" i="27"/>
  <c r="F10" i="6" s="1"/>
  <c r="E10" i="27"/>
  <c r="E10" i="6" s="1"/>
  <c r="F10" i="25"/>
  <c r="D10" i="6" s="1"/>
  <c r="E10" i="25"/>
  <c r="C10" i="6" s="1"/>
  <c r="D10" i="25"/>
  <c r="B10" i="6" s="1"/>
  <c r="B9" i="28"/>
  <c r="AM9" i="6" s="1"/>
  <c r="P9" i="25"/>
  <c r="AL9" i="6" s="1"/>
  <c r="C9" i="26"/>
  <c r="AK9" i="6" s="1"/>
  <c r="P9" i="27"/>
  <c r="AJ9" i="6" s="1"/>
  <c r="J9" i="27"/>
  <c r="AI9" i="6" s="1"/>
  <c r="D9" i="27"/>
  <c r="AH9" i="6" s="1"/>
  <c r="C9" i="25"/>
  <c r="AG9" i="6" s="1"/>
  <c r="AF9" i="6"/>
  <c r="O9" i="25"/>
  <c r="AE9" i="6" s="1"/>
  <c r="B9" i="26"/>
  <c r="AD9" i="6" s="1"/>
  <c r="O9" i="27"/>
  <c r="AC9" i="6" s="1"/>
  <c r="I9" i="27"/>
  <c r="AB9" i="6" s="1"/>
  <c r="C9" i="27"/>
  <c r="AA9" i="6" s="1"/>
  <c r="B9" i="25"/>
  <c r="Z9" i="6" s="1"/>
  <c r="Y9" i="6"/>
  <c r="V9" i="25"/>
  <c r="X9" i="6" s="1"/>
  <c r="N9" i="25"/>
  <c r="W9" i="6" s="1"/>
  <c r="L9" i="25"/>
  <c r="V9" i="6" s="1"/>
  <c r="K9" i="25"/>
  <c r="U9" i="6" s="1"/>
  <c r="J9" i="25"/>
  <c r="T9" i="6" s="1"/>
  <c r="I9" i="25"/>
  <c r="S9" i="6" s="1"/>
  <c r="H9" i="25"/>
  <c r="R9" i="6" s="1"/>
  <c r="Q9" i="6"/>
  <c r="T9" i="25"/>
  <c r="P9" i="6" s="1"/>
  <c r="D9" i="26"/>
  <c r="O9" i="6" s="1"/>
  <c r="R9" i="27"/>
  <c r="N9" i="6" s="1"/>
  <c r="L9" i="27"/>
  <c r="M9" i="6" s="1"/>
  <c r="F9" i="27"/>
  <c r="L9" i="6" s="1"/>
  <c r="G9" i="25"/>
  <c r="K9" i="6" s="1"/>
  <c r="J9" i="6"/>
  <c r="S9" i="25"/>
  <c r="I9" i="6" s="1"/>
  <c r="M9" i="25"/>
  <c r="H9" i="6" s="1"/>
  <c r="Q9" i="27"/>
  <c r="G9" i="6" s="1"/>
  <c r="K9" i="27"/>
  <c r="F9" i="6" s="1"/>
  <c r="E9" i="27"/>
  <c r="E9" i="6" s="1"/>
  <c r="F9" i="25"/>
  <c r="D9" i="6" s="1"/>
  <c r="E9" i="25"/>
  <c r="C9" i="6" s="1"/>
  <c r="D9" i="25"/>
  <c r="B9" i="6" s="1"/>
  <c r="B8" i="28"/>
  <c r="AM8" i="6" s="1"/>
  <c r="P8" i="25"/>
  <c r="AL8" i="6" s="1"/>
  <c r="C8" i="26"/>
  <c r="AK8" i="6" s="1"/>
  <c r="P8" i="27"/>
  <c r="AJ8" i="6" s="1"/>
  <c r="J8" i="27"/>
  <c r="AI8" i="6" s="1"/>
  <c r="D8" i="27"/>
  <c r="AH8" i="6" s="1"/>
  <c r="C8" i="25"/>
  <c r="AG8" i="6" s="1"/>
  <c r="AF8" i="6"/>
  <c r="O8" i="25"/>
  <c r="AE8" i="6" s="1"/>
  <c r="B8" i="26"/>
  <c r="AD8" i="6" s="1"/>
  <c r="O8" i="27"/>
  <c r="AC8" i="6" s="1"/>
  <c r="I8" i="27"/>
  <c r="AB8" i="6" s="1"/>
  <c r="C8" i="27"/>
  <c r="AA8" i="6" s="1"/>
  <c r="B8" i="25"/>
  <c r="Z8" i="6" s="1"/>
  <c r="Y8" i="6"/>
  <c r="V8" i="25"/>
  <c r="X8" i="6" s="1"/>
  <c r="N8" i="25"/>
  <c r="W8" i="6" s="1"/>
  <c r="L8" i="25"/>
  <c r="V8" i="6" s="1"/>
  <c r="K8" i="25"/>
  <c r="U8" i="6" s="1"/>
  <c r="J8" i="25"/>
  <c r="T8" i="6" s="1"/>
  <c r="I8" i="25"/>
  <c r="S8" i="6" s="1"/>
  <c r="H8" i="25"/>
  <c r="R8" i="6" s="1"/>
  <c r="Q8" i="6"/>
  <c r="T8" i="25"/>
  <c r="P8" i="6" s="1"/>
  <c r="D8" i="26"/>
  <c r="O8" i="6" s="1"/>
  <c r="R8" i="27"/>
  <c r="N8" i="6" s="1"/>
  <c r="L8" i="27"/>
  <c r="M8" i="6" s="1"/>
  <c r="F8" i="27"/>
  <c r="L8" i="6" s="1"/>
  <c r="G8" i="25"/>
  <c r="K8" i="6" s="1"/>
  <c r="J8" i="6"/>
  <c r="S8" i="25"/>
  <c r="I8" i="6" s="1"/>
  <c r="M8" i="25"/>
  <c r="H8" i="6" s="1"/>
  <c r="Q8" i="27"/>
  <c r="G8" i="6" s="1"/>
  <c r="K8" i="27"/>
  <c r="F8" i="6" s="1"/>
  <c r="E8" i="27"/>
  <c r="E8" i="6" s="1"/>
  <c r="F8" i="25"/>
  <c r="D8" i="6" s="1"/>
  <c r="E8" i="25"/>
  <c r="C8" i="6" s="1"/>
  <c r="D8" i="25"/>
  <c r="B8" i="6" s="1"/>
  <c r="B7" i="28"/>
  <c r="AM7" i="6" s="1"/>
  <c r="C7" i="26"/>
  <c r="AK7" i="6" s="1"/>
  <c r="B7" i="26"/>
  <c r="AD7" i="6" s="1"/>
  <c r="T7" i="25"/>
  <c r="P7" i="6" s="1"/>
  <c r="D7" i="26"/>
  <c r="O7" i="6" s="1"/>
  <c r="P7" i="27"/>
  <c r="AJ7" i="6" s="1"/>
  <c r="J7" i="27"/>
  <c r="AI7" i="6" s="1"/>
  <c r="D7" i="27"/>
  <c r="AH7" i="6" s="1"/>
  <c r="O7" i="27"/>
  <c r="AC7" i="6" s="1"/>
  <c r="I7" i="27"/>
  <c r="AB7" i="6" s="1"/>
  <c r="C7" i="27"/>
  <c r="AA7" i="6" s="1"/>
  <c r="R7" i="27"/>
  <c r="N7" i="6" s="1"/>
  <c r="L7" i="27"/>
  <c r="M7" i="6" s="1"/>
  <c r="F7" i="27"/>
  <c r="L7" i="6" s="1"/>
  <c r="Q7" i="27"/>
  <c r="G7" i="6" s="1"/>
  <c r="K7" i="27"/>
  <c r="F7" i="6" s="1"/>
  <c r="E7" i="27"/>
  <c r="E7" i="6" s="1"/>
  <c r="P7" i="25"/>
  <c r="AL7" i="6" s="1"/>
  <c r="AF7" i="6"/>
  <c r="Y7" i="6"/>
  <c r="Q7" i="6"/>
  <c r="J7" i="6"/>
  <c r="C7" i="25"/>
  <c r="AG7" i="6" s="1"/>
  <c r="O7" i="25"/>
  <c r="AE7" i="6" s="1"/>
  <c r="B7" i="25"/>
  <c r="Z7" i="6" s="1"/>
  <c r="V7" i="25"/>
  <c r="X7" i="6" s="1"/>
  <c r="N7" i="25"/>
  <c r="W7" i="6" s="1"/>
  <c r="L7" i="25"/>
  <c r="V7" i="6" s="1"/>
  <c r="K7" i="25"/>
  <c r="U7" i="6" s="1"/>
  <c r="J7" i="25"/>
  <c r="T7" i="6" s="1"/>
  <c r="I7" i="25"/>
  <c r="S7" i="6" s="1"/>
  <c r="H7" i="25"/>
  <c r="R7" i="6" s="1"/>
  <c r="G7" i="25"/>
  <c r="K7" i="6" s="1"/>
  <c r="S7" i="25"/>
  <c r="I7" i="6" s="1"/>
  <c r="M7" i="25"/>
  <c r="H7" i="6" s="1"/>
  <c r="F7" i="25"/>
  <c r="D7" i="6" s="1"/>
  <c r="E7" i="25"/>
  <c r="C7" i="6" s="1"/>
  <c r="D7" i="25"/>
  <c r="B7" i="6" s="1"/>
  <c r="AZ144" i="27"/>
  <c r="AY144" i="27"/>
  <c r="AX144" i="27"/>
  <c r="AW144" i="27"/>
  <c r="AV144" i="27"/>
  <c r="AU144" i="27"/>
  <c r="AT144" i="27"/>
  <c r="AS144" i="27"/>
  <c r="AR144" i="27"/>
  <c r="AQ144" i="27"/>
  <c r="AP144" i="27"/>
  <c r="AO144" i="27"/>
  <c r="AN144" i="27"/>
  <c r="AM144" i="27"/>
  <c r="AL144" i="27"/>
  <c r="AK144" i="27"/>
  <c r="AJ144" i="27"/>
  <c r="AI144" i="27"/>
  <c r="AH144" i="27"/>
  <c r="AG144" i="27"/>
  <c r="AF144" i="27"/>
  <c r="AE144" i="27"/>
  <c r="AD144" i="27"/>
  <c r="AC144" i="27"/>
  <c r="AB144" i="27"/>
  <c r="AA144" i="27"/>
  <c r="Z144" i="27"/>
  <c r="Y144" i="27"/>
  <c r="X144" i="27"/>
  <c r="W144" i="27"/>
  <c r="V144" i="27"/>
  <c r="U144" i="27"/>
  <c r="T144" i="27"/>
  <c r="S144" i="27"/>
  <c r="N144" i="27"/>
  <c r="M144" i="27"/>
  <c r="H144" i="27"/>
  <c r="G144" i="27"/>
  <c r="B144" i="27"/>
  <c r="AZ123" i="27"/>
  <c r="AY123" i="27"/>
  <c r="AX123" i="27"/>
  <c r="AW123" i="27"/>
  <c r="AV123" i="27"/>
  <c r="AU123" i="27"/>
  <c r="AT123" i="27"/>
  <c r="AS123" i="27"/>
  <c r="AR123" i="27"/>
  <c r="AQ123" i="27"/>
  <c r="AP123" i="27"/>
  <c r="AO123" i="27"/>
  <c r="AN123" i="27"/>
  <c r="AM123" i="27"/>
  <c r="AL123" i="27"/>
  <c r="AK123" i="27"/>
  <c r="AJ123" i="27"/>
  <c r="AI123" i="27"/>
  <c r="AH123" i="27"/>
  <c r="AG123" i="27"/>
  <c r="AF123" i="27"/>
  <c r="AE123" i="27"/>
  <c r="AD123" i="27"/>
  <c r="AC123" i="27"/>
  <c r="AB123" i="27"/>
  <c r="AA123" i="27"/>
  <c r="Z123" i="27"/>
  <c r="Y123" i="27"/>
  <c r="X123" i="27"/>
  <c r="W123" i="27"/>
  <c r="V123" i="27"/>
  <c r="U123" i="27"/>
  <c r="T123" i="27"/>
  <c r="S123" i="27"/>
  <c r="N123" i="27"/>
  <c r="M123" i="27"/>
  <c r="H123" i="27"/>
  <c r="G123" i="27"/>
  <c r="B123" i="27"/>
  <c r="AZ122" i="27"/>
  <c r="AY122" i="27"/>
  <c r="AX122" i="27"/>
  <c r="AW122" i="27"/>
  <c r="AV122" i="27"/>
  <c r="AU122" i="27"/>
  <c r="AT122" i="27"/>
  <c r="AS122" i="27"/>
  <c r="AR122" i="27"/>
  <c r="AQ122" i="27"/>
  <c r="AP122" i="27"/>
  <c r="AO122" i="27"/>
  <c r="AN122" i="27"/>
  <c r="AM122" i="27"/>
  <c r="AL122" i="27"/>
  <c r="AK122" i="27"/>
  <c r="AJ122" i="27"/>
  <c r="AI122" i="27"/>
  <c r="AH122" i="27"/>
  <c r="AG122" i="27"/>
  <c r="AF122" i="27"/>
  <c r="AE122" i="27"/>
  <c r="AD122" i="27"/>
  <c r="AC122" i="27"/>
  <c r="AB122" i="27"/>
  <c r="AA122" i="27"/>
  <c r="Z122" i="27"/>
  <c r="Y122" i="27"/>
  <c r="X122" i="27"/>
  <c r="W122" i="27"/>
  <c r="V122" i="27"/>
  <c r="U122" i="27"/>
  <c r="T122" i="27"/>
  <c r="S122" i="27"/>
  <c r="N122" i="27"/>
  <c r="M122" i="27"/>
  <c r="H122" i="27"/>
  <c r="G122" i="27"/>
  <c r="B122" i="27"/>
  <c r="AZ121" i="27"/>
  <c r="AY121" i="27"/>
  <c r="AX121" i="27"/>
  <c r="AW121" i="27"/>
  <c r="AV121" i="27"/>
  <c r="AU121" i="27"/>
  <c r="AT121" i="27"/>
  <c r="AS121" i="27"/>
  <c r="AR121" i="27"/>
  <c r="AQ121" i="27"/>
  <c r="AP121" i="27"/>
  <c r="AO121" i="27"/>
  <c r="AN121" i="27"/>
  <c r="AM121" i="27"/>
  <c r="AL121" i="27"/>
  <c r="AK121" i="27"/>
  <c r="AJ121" i="27"/>
  <c r="AI121" i="27"/>
  <c r="AH121" i="27"/>
  <c r="AG121" i="27"/>
  <c r="AF121" i="27"/>
  <c r="AE121" i="27"/>
  <c r="AD121" i="27"/>
  <c r="AC121" i="27"/>
  <c r="AB121" i="27"/>
  <c r="AA121" i="27"/>
  <c r="Z121" i="27"/>
  <c r="Y121" i="27"/>
  <c r="X121" i="27"/>
  <c r="W121" i="27"/>
  <c r="V121" i="27"/>
  <c r="U121" i="27"/>
  <c r="T121" i="27"/>
  <c r="S121" i="27"/>
  <c r="N121" i="27"/>
  <c r="M121" i="27"/>
  <c r="H121" i="27"/>
  <c r="G121" i="27"/>
  <c r="B121" i="27"/>
  <c r="AZ120" i="27"/>
  <c r="AY120" i="27"/>
  <c r="AX120" i="27"/>
  <c r="AW120" i="27"/>
  <c r="AV120" i="27"/>
  <c r="AU120" i="27"/>
  <c r="AT120" i="27"/>
  <c r="AS120" i="27"/>
  <c r="AR120" i="27"/>
  <c r="AQ120" i="27"/>
  <c r="AP120" i="27"/>
  <c r="AO120" i="27"/>
  <c r="AN120" i="27"/>
  <c r="AM120" i="27"/>
  <c r="AL120" i="27"/>
  <c r="AK120" i="27"/>
  <c r="AJ120" i="27"/>
  <c r="AI120" i="27"/>
  <c r="AH120" i="27"/>
  <c r="AG120" i="27"/>
  <c r="AF120" i="27"/>
  <c r="AE120" i="27"/>
  <c r="AD120" i="27"/>
  <c r="AC120" i="27"/>
  <c r="AB120" i="27"/>
  <c r="AA120" i="27"/>
  <c r="Z120" i="27"/>
  <c r="Y120" i="27"/>
  <c r="X120" i="27"/>
  <c r="W120" i="27"/>
  <c r="V120" i="27"/>
  <c r="U120" i="27"/>
  <c r="T120" i="27"/>
  <c r="S120" i="27"/>
  <c r="N120" i="27"/>
  <c r="M120" i="27"/>
  <c r="H120" i="27"/>
  <c r="G120" i="27"/>
  <c r="B120" i="27"/>
  <c r="AZ119" i="27"/>
  <c r="AY119" i="27"/>
  <c r="AX119" i="27"/>
  <c r="AW119" i="27"/>
  <c r="AV119" i="27"/>
  <c r="AU119" i="27"/>
  <c r="AT119" i="27"/>
  <c r="AS119" i="27"/>
  <c r="AR119" i="27"/>
  <c r="AQ119" i="27"/>
  <c r="AP119" i="27"/>
  <c r="AO119" i="27"/>
  <c r="AN119" i="27"/>
  <c r="AM119" i="27"/>
  <c r="AL119" i="27"/>
  <c r="AK119" i="27"/>
  <c r="AJ119" i="27"/>
  <c r="AI119" i="27"/>
  <c r="AH119" i="27"/>
  <c r="AG119" i="27"/>
  <c r="AF119" i="27"/>
  <c r="AE119" i="27"/>
  <c r="AD119" i="27"/>
  <c r="AC119" i="27"/>
  <c r="AB119" i="27"/>
  <c r="AA119" i="27"/>
  <c r="Z119" i="27"/>
  <c r="Y119" i="27"/>
  <c r="X119" i="27"/>
  <c r="W119" i="27"/>
  <c r="V119" i="27"/>
  <c r="U119" i="27"/>
  <c r="T119" i="27"/>
  <c r="S119" i="27"/>
  <c r="N119" i="27"/>
  <c r="M119" i="27"/>
  <c r="H119" i="27"/>
  <c r="G119" i="27"/>
  <c r="B119" i="27"/>
  <c r="AZ118" i="27"/>
  <c r="AY118" i="27"/>
  <c r="AX118" i="27"/>
  <c r="AW118" i="27"/>
  <c r="AV118" i="27"/>
  <c r="AU118" i="27"/>
  <c r="AT118" i="27"/>
  <c r="AS118" i="27"/>
  <c r="AR118" i="27"/>
  <c r="AQ118" i="27"/>
  <c r="AP118" i="27"/>
  <c r="AO118" i="27"/>
  <c r="AN118" i="27"/>
  <c r="AM118" i="27"/>
  <c r="AL118" i="27"/>
  <c r="AK118" i="27"/>
  <c r="AJ118" i="27"/>
  <c r="AI118" i="27"/>
  <c r="AH118" i="27"/>
  <c r="AG118" i="27"/>
  <c r="AF118" i="27"/>
  <c r="AE118" i="27"/>
  <c r="AD118" i="27"/>
  <c r="AC118" i="27"/>
  <c r="AB118" i="27"/>
  <c r="AA118" i="27"/>
  <c r="Z118" i="27"/>
  <c r="Y118" i="27"/>
  <c r="X118" i="27"/>
  <c r="W118" i="27"/>
  <c r="V118" i="27"/>
  <c r="U118" i="27"/>
  <c r="T118" i="27"/>
  <c r="S118" i="27"/>
  <c r="N118" i="27"/>
  <c r="M118" i="27"/>
  <c r="H118" i="27"/>
  <c r="G118" i="27"/>
  <c r="B118" i="27"/>
  <c r="AZ117" i="27"/>
  <c r="AY117" i="27"/>
  <c r="AX117" i="27"/>
  <c r="AW117" i="27"/>
  <c r="AV117" i="27"/>
  <c r="AU117" i="27"/>
  <c r="AT117" i="27"/>
  <c r="AS117" i="27"/>
  <c r="AR117" i="27"/>
  <c r="AQ117" i="27"/>
  <c r="AP117" i="27"/>
  <c r="AO117" i="27"/>
  <c r="AN117" i="27"/>
  <c r="AM117" i="27"/>
  <c r="AL117" i="27"/>
  <c r="AK117" i="27"/>
  <c r="AJ117" i="27"/>
  <c r="AI117" i="27"/>
  <c r="AH117" i="27"/>
  <c r="AG117" i="27"/>
  <c r="AF117" i="27"/>
  <c r="AE117" i="27"/>
  <c r="AD117" i="27"/>
  <c r="AC117" i="27"/>
  <c r="AB117" i="27"/>
  <c r="AA117" i="27"/>
  <c r="Z117" i="27"/>
  <c r="Y117" i="27"/>
  <c r="X117" i="27"/>
  <c r="W117" i="27"/>
  <c r="V117" i="27"/>
  <c r="U117" i="27"/>
  <c r="T117" i="27"/>
  <c r="S117" i="27"/>
  <c r="N117" i="27"/>
  <c r="M117" i="27"/>
  <c r="H117" i="27"/>
  <c r="G117" i="27"/>
  <c r="B117" i="27"/>
  <c r="AZ116" i="27"/>
  <c r="AY116" i="27"/>
  <c r="AX116" i="27"/>
  <c r="AW116" i="27"/>
  <c r="AV116" i="27"/>
  <c r="AU116" i="27"/>
  <c r="AT116" i="27"/>
  <c r="AS116" i="27"/>
  <c r="AR116" i="27"/>
  <c r="AQ116" i="27"/>
  <c r="AP116" i="27"/>
  <c r="AO116" i="27"/>
  <c r="AN116" i="27"/>
  <c r="AM116" i="27"/>
  <c r="AL116" i="27"/>
  <c r="AK116" i="27"/>
  <c r="AJ116" i="27"/>
  <c r="AI116" i="27"/>
  <c r="AH116" i="27"/>
  <c r="AG116" i="27"/>
  <c r="AF116" i="27"/>
  <c r="AE116" i="27"/>
  <c r="AD116" i="27"/>
  <c r="AC116" i="27"/>
  <c r="AB116" i="27"/>
  <c r="AA116" i="27"/>
  <c r="Z116" i="27"/>
  <c r="Y116" i="27"/>
  <c r="X116" i="27"/>
  <c r="W116" i="27"/>
  <c r="V116" i="27"/>
  <c r="U116" i="27"/>
  <c r="T116" i="27"/>
  <c r="S116" i="27"/>
  <c r="N116" i="27"/>
  <c r="M116" i="27"/>
  <c r="H116" i="27"/>
  <c r="G116" i="27"/>
  <c r="B116" i="27"/>
  <c r="AZ115" i="27"/>
  <c r="AY115" i="27"/>
  <c r="AX115" i="27"/>
  <c r="AW115" i="27"/>
  <c r="AV115" i="27"/>
  <c r="AU115" i="27"/>
  <c r="AT115" i="27"/>
  <c r="AS115" i="27"/>
  <c r="AR115" i="27"/>
  <c r="AQ115" i="27"/>
  <c r="AP115" i="27"/>
  <c r="AO115" i="27"/>
  <c r="AN115" i="27"/>
  <c r="AM115" i="27"/>
  <c r="AL115" i="27"/>
  <c r="AK115" i="27"/>
  <c r="AJ115" i="27"/>
  <c r="AI115" i="27"/>
  <c r="AH115" i="27"/>
  <c r="AG115" i="27"/>
  <c r="AF115" i="27"/>
  <c r="AE115" i="27"/>
  <c r="AD115" i="27"/>
  <c r="AC115" i="27"/>
  <c r="AB115" i="27"/>
  <c r="AA115" i="27"/>
  <c r="Z115" i="27"/>
  <c r="Y115" i="27"/>
  <c r="X115" i="27"/>
  <c r="W115" i="27"/>
  <c r="V115" i="27"/>
  <c r="U115" i="27"/>
  <c r="T115" i="27"/>
  <c r="S115" i="27"/>
  <c r="N115" i="27"/>
  <c r="M115" i="27"/>
  <c r="H115" i="27"/>
  <c r="G115" i="27"/>
  <c r="B115" i="27"/>
  <c r="AZ114" i="27"/>
  <c r="AY114" i="27"/>
  <c r="AX114" i="27"/>
  <c r="AW114" i="27"/>
  <c r="AV114" i="27"/>
  <c r="AU114" i="27"/>
  <c r="AT114" i="27"/>
  <c r="AS114" i="27"/>
  <c r="AR114" i="27"/>
  <c r="AQ114" i="27"/>
  <c r="AP114" i="27"/>
  <c r="AO114" i="27"/>
  <c r="AN114" i="27"/>
  <c r="AM114" i="27"/>
  <c r="AL114" i="27"/>
  <c r="AK114" i="27"/>
  <c r="AJ114" i="27"/>
  <c r="AI114" i="27"/>
  <c r="AH114" i="27"/>
  <c r="AG114" i="27"/>
  <c r="AF114" i="27"/>
  <c r="AE114" i="27"/>
  <c r="AD114" i="27"/>
  <c r="AC114" i="27"/>
  <c r="AB114" i="27"/>
  <c r="AA114" i="27"/>
  <c r="Z114" i="27"/>
  <c r="Y114" i="27"/>
  <c r="X114" i="27"/>
  <c r="W114" i="27"/>
  <c r="V114" i="27"/>
  <c r="U114" i="27"/>
  <c r="T114" i="27"/>
  <c r="S114" i="27"/>
  <c r="N114" i="27"/>
  <c r="M114" i="27"/>
  <c r="H114" i="27"/>
  <c r="G114" i="27"/>
  <c r="B114" i="27"/>
  <c r="AZ113" i="27"/>
  <c r="AY113" i="27"/>
  <c r="AX113" i="27"/>
  <c r="AW113" i="27"/>
  <c r="AV113" i="27"/>
  <c r="AU113" i="27"/>
  <c r="AT113" i="27"/>
  <c r="AS113" i="27"/>
  <c r="AR113" i="27"/>
  <c r="AQ113" i="27"/>
  <c r="AP113" i="27"/>
  <c r="AO113" i="27"/>
  <c r="AN113" i="27"/>
  <c r="AM113" i="27"/>
  <c r="AL113" i="27"/>
  <c r="AK113" i="27"/>
  <c r="AJ113" i="27"/>
  <c r="AI113" i="27"/>
  <c r="AH113" i="27"/>
  <c r="AG113" i="27"/>
  <c r="AF113" i="27"/>
  <c r="AE113" i="27"/>
  <c r="AD113" i="27"/>
  <c r="AC113" i="27"/>
  <c r="AB113" i="27"/>
  <c r="AA113" i="27"/>
  <c r="Z113" i="27"/>
  <c r="Y113" i="27"/>
  <c r="X113" i="27"/>
  <c r="W113" i="27"/>
  <c r="V113" i="27"/>
  <c r="U113" i="27"/>
  <c r="T113" i="27"/>
  <c r="S113" i="27"/>
  <c r="N113" i="27"/>
  <c r="M113" i="27"/>
  <c r="H113" i="27"/>
  <c r="G113" i="27"/>
  <c r="B113" i="27"/>
  <c r="AZ112" i="27"/>
  <c r="AY112" i="27"/>
  <c r="AX112" i="27"/>
  <c r="AW112" i="27"/>
  <c r="AV112" i="27"/>
  <c r="AU112" i="27"/>
  <c r="AT112" i="27"/>
  <c r="AS112" i="27"/>
  <c r="AR112" i="27"/>
  <c r="AQ112" i="27"/>
  <c r="AP112" i="27"/>
  <c r="AO112" i="27"/>
  <c r="AN112" i="27"/>
  <c r="AM112" i="27"/>
  <c r="AL112" i="27"/>
  <c r="AK112" i="27"/>
  <c r="AJ112" i="27"/>
  <c r="AI112" i="27"/>
  <c r="AH112" i="27"/>
  <c r="AG112" i="27"/>
  <c r="AF112" i="27"/>
  <c r="AE112" i="27"/>
  <c r="AD112" i="27"/>
  <c r="AC112" i="27"/>
  <c r="AB112" i="27"/>
  <c r="AA112" i="27"/>
  <c r="Z112" i="27"/>
  <c r="Y112" i="27"/>
  <c r="X112" i="27"/>
  <c r="W112" i="27"/>
  <c r="V112" i="27"/>
  <c r="U112" i="27"/>
  <c r="T112" i="27"/>
  <c r="S112" i="27"/>
  <c r="N112" i="27"/>
  <c r="M112" i="27"/>
  <c r="H112" i="27"/>
  <c r="G112" i="27"/>
  <c r="B112" i="27"/>
  <c r="AZ111" i="27"/>
  <c r="AY111" i="27"/>
  <c r="AX111" i="27"/>
  <c r="AW111" i="27"/>
  <c r="AV111" i="27"/>
  <c r="AU111" i="27"/>
  <c r="AT111" i="27"/>
  <c r="AS111" i="27"/>
  <c r="AR111" i="27"/>
  <c r="AQ111" i="27"/>
  <c r="AP111" i="27"/>
  <c r="AO111" i="27"/>
  <c r="AN111" i="27"/>
  <c r="AM111" i="27"/>
  <c r="AL111" i="27"/>
  <c r="AK111" i="27"/>
  <c r="AJ111" i="27"/>
  <c r="AI111" i="27"/>
  <c r="AH111" i="27"/>
  <c r="AG111" i="27"/>
  <c r="AF111" i="27"/>
  <c r="AE111" i="27"/>
  <c r="AD111" i="27"/>
  <c r="AC111" i="27"/>
  <c r="AB111" i="27"/>
  <c r="AA111" i="27"/>
  <c r="Z111" i="27"/>
  <c r="Y111" i="27"/>
  <c r="X111" i="27"/>
  <c r="W111" i="27"/>
  <c r="V111" i="27"/>
  <c r="U111" i="27"/>
  <c r="T111" i="27"/>
  <c r="S111" i="27"/>
  <c r="N111" i="27"/>
  <c r="M111" i="27"/>
  <c r="H111" i="27"/>
  <c r="G111" i="27"/>
  <c r="B111" i="27"/>
  <c r="AZ110" i="27"/>
  <c r="AY110" i="27"/>
  <c r="AX110" i="27"/>
  <c r="AW110" i="27"/>
  <c r="AV110" i="27"/>
  <c r="AU110" i="27"/>
  <c r="AT110" i="27"/>
  <c r="AS110" i="27"/>
  <c r="AR110" i="27"/>
  <c r="AQ110" i="27"/>
  <c r="AP110" i="27"/>
  <c r="AO110" i="27"/>
  <c r="AN110" i="27"/>
  <c r="AM110" i="27"/>
  <c r="AL110" i="27"/>
  <c r="AK110" i="27"/>
  <c r="AJ110" i="27"/>
  <c r="AI110" i="27"/>
  <c r="AH110" i="27"/>
  <c r="AG110" i="27"/>
  <c r="AF110" i="27"/>
  <c r="AE110" i="27"/>
  <c r="AD110" i="27"/>
  <c r="AC110" i="27"/>
  <c r="AB110" i="27"/>
  <c r="AA110" i="27"/>
  <c r="Z110" i="27"/>
  <c r="Y110" i="27"/>
  <c r="X110" i="27"/>
  <c r="W110" i="27"/>
  <c r="V110" i="27"/>
  <c r="U110" i="27"/>
  <c r="T110" i="27"/>
  <c r="S110" i="27"/>
  <c r="N110" i="27"/>
  <c r="M110" i="27"/>
  <c r="H110" i="27"/>
  <c r="G110" i="27"/>
  <c r="B110" i="27"/>
  <c r="AZ109" i="27"/>
  <c r="AY109" i="27"/>
  <c r="AX109" i="27"/>
  <c r="AW109" i="27"/>
  <c r="AV109" i="27"/>
  <c r="AU109" i="27"/>
  <c r="AT109" i="27"/>
  <c r="AS109" i="27"/>
  <c r="AR109" i="27"/>
  <c r="AQ109" i="27"/>
  <c r="AP109" i="27"/>
  <c r="AO109" i="27"/>
  <c r="AN109" i="27"/>
  <c r="AM109" i="27"/>
  <c r="AL109" i="27"/>
  <c r="AK109" i="27"/>
  <c r="AJ109" i="27"/>
  <c r="AI109" i="27"/>
  <c r="AH109" i="27"/>
  <c r="AG109" i="27"/>
  <c r="AF109" i="27"/>
  <c r="AE109" i="27"/>
  <c r="AD109" i="27"/>
  <c r="AC109" i="27"/>
  <c r="AB109" i="27"/>
  <c r="AA109" i="27"/>
  <c r="Z109" i="27"/>
  <c r="Y109" i="27"/>
  <c r="X109" i="27"/>
  <c r="W109" i="27"/>
  <c r="V109" i="27"/>
  <c r="U109" i="27"/>
  <c r="T109" i="27"/>
  <c r="S109" i="27"/>
  <c r="N109" i="27"/>
  <c r="M109" i="27"/>
  <c r="H109" i="27"/>
  <c r="G109" i="27"/>
  <c r="B109" i="27"/>
  <c r="AZ108" i="27"/>
  <c r="AY108" i="27"/>
  <c r="AX108" i="27"/>
  <c r="AW108" i="27"/>
  <c r="AV108" i="27"/>
  <c r="AU108" i="27"/>
  <c r="AT108" i="27"/>
  <c r="AS108" i="27"/>
  <c r="AR108" i="27"/>
  <c r="AQ108" i="27"/>
  <c r="AP108" i="27"/>
  <c r="AO108" i="27"/>
  <c r="AN108" i="27"/>
  <c r="AM108" i="27"/>
  <c r="AL108" i="27"/>
  <c r="AK108" i="27"/>
  <c r="AJ108" i="27"/>
  <c r="AI108" i="27"/>
  <c r="AH108" i="27"/>
  <c r="AG108" i="27"/>
  <c r="AF108" i="27"/>
  <c r="AE108" i="27"/>
  <c r="AD108" i="27"/>
  <c r="AC108" i="27"/>
  <c r="AB108" i="27"/>
  <c r="AA108" i="27"/>
  <c r="Z108" i="27"/>
  <c r="Y108" i="27"/>
  <c r="X108" i="27"/>
  <c r="W108" i="27"/>
  <c r="V108" i="27"/>
  <c r="U108" i="27"/>
  <c r="T108" i="27"/>
  <c r="S108" i="27"/>
  <c r="N108" i="27"/>
  <c r="M108" i="27"/>
  <c r="H108" i="27"/>
  <c r="G108" i="27"/>
  <c r="B108" i="27"/>
  <c r="AZ107" i="27"/>
  <c r="AY107" i="27"/>
  <c r="AX107" i="27"/>
  <c r="AW107" i="27"/>
  <c r="AV107" i="27"/>
  <c r="AU107" i="27"/>
  <c r="AT107" i="27"/>
  <c r="AS107" i="27"/>
  <c r="AR107" i="27"/>
  <c r="AQ107" i="27"/>
  <c r="AP107" i="27"/>
  <c r="AO107" i="27"/>
  <c r="AN107" i="27"/>
  <c r="AM107" i="27"/>
  <c r="AL107" i="27"/>
  <c r="AK107" i="27"/>
  <c r="AJ107" i="27"/>
  <c r="AI107" i="27"/>
  <c r="AH107" i="27"/>
  <c r="AG107" i="27"/>
  <c r="AF107" i="27"/>
  <c r="AE107" i="27"/>
  <c r="AD107" i="27"/>
  <c r="AC107" i="27"/>
  <c r="AB107" i="27"/>
  <c r="AA107" i="27"/>
  <c r="Z107" i="27"/>
  <c r="Y107" i="27"/>
  <c r="X107" i="27"/>
  <c r="W107" i="27"/>
  <c r="V107" i="27"/>
  <c r="U107" i="27"/>
  <c r="T107" i="27"/>
  <c r="S107" i="27"/>
  <c r="N107" i="27"/>
  <c r="M107" i="27"/>
  <c r="H107" i="27"/>
  <c r="G107" i="27"/>
  <c r="B107" i="27"/>
  <c r="AZ106" i="27"/>
  <c r="AY106" i="27"/>
  <c r="AX106" i="27"/>
  <c r="AW106" i="27"/>
  <c r="AV106" i="27"/>
  <c r="AU106" i="27"/>
  <c r="AT106" i="27"/>
  <c r="AS106" i="27"/>
  <c r="AR106" i="27"/>
  <c r="AQ106" i="27"/>
  <c r="AP106" i="27"/>
  <c r="AO106" i="27"/>
  <c r="AN106" i="27"/>
  <c r="AM106" i="27"/>
  <c r="AL106" i="27"/>
  <c r="AK106" i="27"/>
  <c r="AJ106" i="27"/>
  <c r="AI106" i="27"/>
  <c r="AH106" i="27"/>
  <c r="AG106" i="27"/>
  <c r="AF106" i="27"/>
  <c r="AE106" i="27"/>
  <c r="AD106" i="27"/>
  <c r="AC106" i="27"/>
  <c r="AB106" i="27"/>
  <c r="AA106" i="27"/>
  <c r="Z106" i="27"/>
  <c r="Y106" i="27"/>
  <c r="X106" i="27"/>
  <c r="W106" i="27"/>
  <c r="V106" i="27"/>
  <c r="U106" i="27"/>
  <c r="T106" i="27"/>
  <c r="S106" i="27"/>
  <c r="N106" i="27"/>
  <c r="M106" i="27"/>
  <c r="H106" i="27"/>
  <c r="G106" i="27"/>
  <c r="B106" i="27"/>
  <c r="AZ105" i="27"/>
  <c r="AY105" i="27"/>
  <c r="AX105" i="27"/>
  <c r="AW105" i="27"/>
  <c r="AV105" i="27"/>
  <c r="AU105" i="27"/>
  <c r="AT105" i="27"/>
  <c r="AS105" i="27"/>
  <c r="AR105" i="27"/>
  <c r="AQ105" i="27"/>
  <c r="AP105" i="27"/>
  <c r="AO105" i="27"/>
  <c r="AN105" i="27"/>
  <c r="AM105" i="27"/>
  <c r="AL105" i="27"/>
  <c r="AK105" i="27"/>
  <c r="AJ105" i="27"/>
  <c r="AI105" i="27"/>
  <c r="AH105" i="27"/>
  <c r="AG105" i="27"/>
  <c r="AF105" i="27"/>
  <c r="AE105" i="27"/>
  <c r="AD105" i="27"/>
  <c r="AC105" i="27"/>
  <c r="AB105" i="27"/>
  <c r="AA105" i="27"/>
  <c r="Z105" i="27"/>
  <c r="Y105" i="27"/>
  <c r="X105" i="27"/>
  <c r="W105" i="27"/>
  <c r="V105" i="27"/>
  <c r="U105" i="27"/>
  <c r="T105" i="27"/>
  <c r="S105" i="27"/>
  <c r="N105" i="27"/>
  <c r="M105" i="27"/>
  <c r="H105" i="27"/>
  <c r="G105" i="27"/>
  <c r="B105" i="27"/>
  <c r="AZ104" i="27"/>
  <c r="AY104" i="27"/>
  <c r="AX104" i="27"/>
  <c r="AW104" i="27"/>
  <c r="AV104" i="27"/>
  <c r="AU104" i="27"/>
  <c r="AT104" i="27"/>
  <c r="AS104" i="27"/>
  <c r="AR104" i="27"/>
  <c r="AQ104" i="27"/>
  <c r="AP104" i="27"/>
  <c r="AO104" i="27"/>
  <c r="AN104" i="27"/>
  <c r="AM104" i="27"/>
  <c r="AL104" i="27"/>
  <c r="AK104" i="27"/>
  <c r="AJ104" i="27"/>
  <c r="AI104" i="27"/>
  <c r="AH104" i="27"/>
  <c r="AG104" i="27"/>
  <c r="AF104" i="27"/>
  <c r="AE104" i="27"/>
  <c r="AD104" i="27"/>
  <c r="AC104" i="27"/>
  <c r="AB104" i="27"/>
  <c r="AA104" i="27"/>
  <c r="Z104" i="27"/>
  <c r="Y104" i="27"/>
  <c r="X104" i="27"/>
  <c r="W104" i="27"/>
  <c r="V104" i="27"/>
  <c r="U104" i="27"/>
  <c r="T104" i="27"/>
  <c r="S104" i="27"/>
  <c r="N104" i="27"/>
  <c r="M104" i="27"/>
  <c r="H104" i="27"/>
  <c r="G104" i="27"/>
  <c r="B104" i="27"/>
  <c r="AZ103" i="27"/>
  <c r="AY103" i="27"/>
  <c r="AX103" i="27"/>
  <c r="AW103" i="27"/>
  <c r="AV103" i="27"/>
  <c r="AU103" i="27"/>
  <c r="AT103" i="27"/>
  <c r="AS103" i="27"/>
  <c r="AR103" i="27"/>
  <c r="AQ103" i="27"/>
  <c r="AP103" i="27"/>
  <c r="AO103" i="27"/>
  <c r="AN103" i="27"/>
  <c r="AM103" i="27"/>
  <c r="AL103" i="27"/>
  <c r="AK103" i="27"/>
  <c r="AJ103" i="27"/>
  <c r="AI103" i="27"/>
  <c r="AH103" i="27"/>
  <c r="AG103" i="27"/>
  <c r="AF103" i="27"/>
  <c r="AE103" i="27"/>
  <c r="AD103" i="27"/>
  <c r="AC103" i="27"/>
  <c r="AB103" i="27"/>
  <c r="AA103" i="27"/>
  <c r="Z103" i="27"/>
  <c r="Y103" i="27"/>
  <c r="X103" i="27"/>
  <c r="W103" i="27"/>
  <c r="V103" i="27"/>
  <c r="U103" i="27"/>
  <c r="T103" i="27"/>
  <c r="S103" i="27"/>
  <c r="N103" i="27"/>
  <c r="M103" i="27"/>
  <c r="H103" i="27"/>
  <c r="G103" i="27"/>
  <c r="B103" i="27"/>
  <c r="AZ102" i="27"/>
  <c r="AY102" i="27"/>
  <c r="AX102" i="27"/>
  <c r="AW102" i="27"/>
  <c r="AV102" i="27"/>
  <c r="AU102" i="27"/>
  <c r="AT102" i="27"/>
  <c r="AS102" i="27"/>
  <c r="AR102" i="27"/>
  <c r="AQ102" i="27"/>
  <c r="AP102" i="27"/>
  <c r="AO102" i="27"/>
  <c r="AN102" i="27"/>
  <c r="AM102" i="27"/>
  <c r="AL102" i="27"/>
  <c r="AK102" i="27"/>
  <c r="AJ102" i="27"/>
  <c r="AI102" i="27"/>
  <c r="AH102" i="27"/>
  <c r="AG102" i="27"/>
  <c r="AF102" i="27"/>
  <c r="AE102" i="27"/>
  <c r="AD102" i="27"/>
  <c r="AC102" i="27"/>
  <c r="AB102" i="27"/>
  <c r="AA102" i="27"/>
  <c r="Z102" i="27"/>
  <c r="Y102" i="27"/>
  <c r="X102" i="27"/>
  <c r="W102" i="27"/>
  <c r="V102" i="27"/>
  <c r="U102" i="27"/>
  <c r="T102" i="27"/>
  <c r="S102" i="27"/>
  <c r="N102" i="27"/>
  <c r="M102" i="27"/>
  <c r="H102" i="27"/>
  <c r="G102" i="27"/>
  <c r="B102" i="27"/>
  <c r="AZ101" i="27"/>
  <c r="AY101" i="27"/>
  <c r="AX101" i="27"/>
  <c r="AW101" i="27"/>
  <c r="AV101" i="27"/>
  <c r="AU101" i="27"/>
  <c r="AT101" i="27"/>
  <c r="AS101" i="27"/>
  <c r="AR101" i="27"/>
  <c r="AQ101" i="27"/>
  <c r="AP101" i="27"/>
  <c r="AO101" i="27"/>
  <c r="AN101" i="27"/>
  <c r="AM101" i="27"/>
  <c r="AL101" i="27"/>
  <c r="AK101" i="27"/>
  <c r="AJ101" i="27"/>
  <c r="AI101" i="27"/>
  <c r="AH101" i="27"/>
  <c r="AG101" i="27"/>
  <c r="AF101" i="27"/>
  <c r="AE101" i="27"/>
  <c r="AD101" i="27"/>
  <c r="AC101" i="27"/>
  <c r="AB101" i="27"/>
  <c r="AA101" i="27"/>
  <c r="Z101" i="27"/>
  <c r="Y101" i="27"/>
  <c r="X101" i="27"/>
  <c r="W101" i="27"/>
  <c r="V101" i="27"/>
  <c r="U101" i="27"/>
  <c r="T101" i="27"/>
  <c r="S101" i="27"/>
  <c r="N101" i="27"/>
  <c r="M101" i="27"/>
  <c r="H101" i="27"/>
  <c r="G101" i="27"/>
  <c r="B101" i="27"/>
  <c r="AZ100" i="27"/>
  <c r="AY100" i="27"/>
  <c r="AX100" i="27"/>
  <c r="AW100" i="27"/>
  <c r="AV100" i="27"/>
  <c r="AU100" i="27"/>
  <c r="AT100" i="27"/>
  <c r="AS100" i="27"/>
  <c r="AR100" i="27"/>
  <c r="AQ100" i="27"/>
  <c r="AP100" i="27"/>
  <c r="AO100" i="27"/>
  <c r="AN100" i="27"/>
  <c r="AM100" i="27"/>
  <c r="AL100" i="27"/>
  <c r="AK100" i="27"/>
  <c r="AJ100" i="27"/>
  <c r="AI100" i="27"/>
  <c r="AH100" i="27"/>
  <c r="AG100" i="27"/>
  <c r="AF100" i="27"/>
  <c r="AE100" i="27"/>
  <c r="AD100" i="27"/>
  <c r="AC100" i="27"/>
  <c r="AB100" i="27"/>
  <c r="AA100" i="27"/>
  <c r="Z100" i="27"/>
  <c r="Y100" i="27"/>
  <c r="X100" i="27"/>
  <c r="W100" i="27"/>
  <c r="V100" i="27"/>
  <c r="U100" i="27"/>
  <c r="T100" i="27"/>
  <c r="S100" i="27"/>
  <c r="N100" i="27"/>
  <c r="M100" i="27"/>
  <c r="H100" i="27"/>
  <c r="G100" i="27"/>
  <c r="B100" i="27"/>
  <c r="AZ99" i="27"/>
  <c r="AY99" i="27"/>
  <c r="AX99" i="27"/>
  <c r="AW99" i="27"/>
  <c r="AV99" i="27"/>
  <c r="AU99" i="27"/>
  <c r="AT99" i="27"/>
  <c r="AS99" i="27"/>
  <c r="AR99" i="27"/>
  <c r="AQ99" i="27"/>
  <c r="AP99" i="27"/>
  <c r="AO99" i="27"/>
  <c r="AN99" i="27"/>
  <c r="AM99" i="27"/>
  <c r="AL99" i="27"/>
  <c r="AK99" i="27"/>
  <c r="AJ99" i="27"/>
  <c r="AI99" i="27"/>
  <c r="AH99" i="27"/>
  <c r="AG99" i="27"/>
  <c r="AF99" i="27"/>
  <c r="AE99" i="27"/>
  <c r="AD99" i="27"/>
  <c r="AC99" i="27"/>
  <c r="AB99" i="27"/>
  <c r="AA99" i="27"/>
  <c r="Z99" i="27"/>
  <c r="Y99" i="27"/>
  <c r="X99" i="27"/>
  <c r="W99" i="27"/>
  <c r="V99" i="27"/>
  <c r="U99" i="27"/>
  <c r="T99" i="27"/>
  <c r="S99" i="27"/>
  <c r="N99" i="27"/>
  <c r="M99" i="27"/>
  <c r="H99" i="27"/>
  <c r="G99" i="27"/>
  <c r="B99" i="27"/>
  <c r="AZ98" i="27"/>
  <c r="AY98" i="27"/>
  <c r="AX98" i="27"/>
  <c r="AW98" i="27"/>
  <c r="AV98" i="27"/>
  <c r="AU98" i="27"/>
  <c r="AT98" i="27"/>
  <c r="AS98" i="27"/>
  <c r="AR98" i="27"/>
  <c r="AQ98" i="27"/>
  <c r="AP98" i="27"/>
  <c r="AO98" i="27"/>
  <c r="AN98" i="27"/>
  <c r="AM98" i="27"/>
  <c r="AL98" i="27"/>
  <c r="AK98" i="27"/>
  <c r="AJ98" i="27"/>
  <c r="AI98" i="27"/>
  <c r="AH98" i="27"/>
  <c r="AG98" i="27"/>
  <c r="AF98" i="27"/>
  <c r="AE98" i="27"/>
  <c r="AD98" i="27"/>
  <c r="AC98" i="27"/>
  <c r="AB98" i="27"/>
  <c r="AA98" i="27"/>
  <c r="Z98" i="27"/>
  <c r="Y98" i="27"/>
  <c r="X98" i="27"/>
  <c r="W98" i="27"/>
  <c r="V98" i="27"/>
  <c r="U98" i="27"/>
  <c r="T98" i="27"/>
  <c r="S98" i="27"/>
  <c r="N98" i="27"/>
  <c r="M98" i="27"/>
  <c r="H98" i="27"/>
  <c r="G98" i="27"/>
  <c r="B98" i="27"/>
  <c r="AZ97" i="27"/>
  <c r="AY97" i="27"/>
  <c r="AX97" i="27"/>
  <c r="AW97" i="27"/>
  <c r="AV97" i="27"/>
  <c r="AU97" i="27"/>
  <c r="AT97" i="27"/>
  <c r="AS97" i="27"/>
  <c r="AR97" i="27"/>
  <c r="AQ97" i="27"/>
  <c r="AP97" i="27"/>
  <c r="AO97" i="27"/>
  <c r="AN97" i="27"/>
  <c r="AM97" i="27"/>
  <c r="AL97" i="27"/>
  <c r="AK97" i="27"/>
  <c r="AJ97" i="27"/>
  <c r="AI97" i="27"/>
  <c r="AH97" i="27"/>
  <c r="AG97" i="27"/>
  <c r="AF97" i="27"/>
  <c r="AE97" i="27"/>
  <c r="AD97" i="27"/>
  <c r="AC97" i="27"/>
  <c r="AB97" i="27"/>
  <c r="AA97" i="27"/>
  <c r="Z97" i="27"/>
  <c r="Y97" i="27"/>
  <c r="X97" i="27"/>
  <c r="W97" i="27"/>
  <c r="V97" i="27"/>
  <c r="U97" i="27"/>
  <c r="T97" i="27"/>
  <c r="S97" i="27"/>
  <c r="N97" i="27"/>
  <c r="M97" i="27"/>
  <c r="H97" i="27"/>
  <c r="G97" i="27"/>
  <c r="B97" i="27"/>
  <c r="AZ96" i="27"/>
  <c r="AY96" i="27"/>
  <c r="AX96" i="27"/>
  <c r="AW96" i="27"/>
  <c r="AV96" i="27"/>
  <c r="AU96" i="27"/>
  <c r="AT96" i="27"/>
  <c r="AS96" i="27"/>
  <c r="AR96" i="27"/>
  <c r="AQ96" i="27"/>
  <c r="AP96" i="27"/>
  <c r="AO96" i="27"/>
  <c r="AN96" i="27"/>
  <c r="AM96" i="27"/>
  <c r="AL96" i="27"/>
  <c r="AK96" i="27"/>
  <c r="AJ96" i="27"/>
  <c r="AI96" i="27"/>
  <c r="AH96" i="27"/>
  <c r="AG96" i="27"/>
  <c r="AF96" i="27"/>
  <c r="AE96" i="27"/>
  <c r="AD96" i="27"/>
  <c r="AC96" i="27"/>
  <c r="AB96" i="27"/>
  <c r="AA96" i="27"/>
  <c r="Z96" i="27"/>
  <c r="Y96" i="27"/>
  <c r="X96" i="27"/>
  <c r="W96" i="27"/>
  <c r="V96" i="27"/>
  <c r="U96" i="27"/>
  <c r="T96" i="27"/>
  <c r="S96" i="27"/>
  <c r="N96" i="27"/>
  <c r="M96" i="27"/>
  <c r="H96" i="27"/>
  <c r="G96" i="27"/>
  <c r="B96" i="27"/>
  <c r="AZ95" i="27"/>
  <c r="AY95" i="27"/>
  <c r="AX95" i="27"/>
  <c r="AW95" i="27"/>
  <c r="AV95" i="27"/>
  <c r="AU95" i="27"/>
  <c r="AT95" i="27"/>
  <c r="AS95" i="27"/>
  <c r="AR95" i="27"/>
  <c r="AQ95" i="27"/>
  <c r="AP95" i="27"/>
  <c r="AO95" i="27"/>
  <c r="AN95" i="27"/>
  <c r="AM95" i="27"/>
  <c r="AL95" i="27"/>
  <c r="AK95" i="27"/>
  <c r="AJ95" i="27"/>
  <c r="AI95" i="27"/>
  <c r="AH95" i="27"/>
  <c r="AG95" i="27"/>
  <c r="AF95" i="27"/>
  <c r="AE95" i="27"/>
  <c r="AD95" i="27"/>
  <c r="AC95" i="27"/>
  <c r="AB95" i="27"/>
  <c r="AA95" i="27"/>
  <c r="Z95" i="27"/>
  <c r="Y95" i="27"/>
  <c r="X95" i="27"/>
  <c r="W95" i="27"/>
  <c r="V95" i="27"/>
  <c r="U95" i="27"/>
  <c r="T95" i="27"/>
  <c r="S95" i="27"/>
  <c r="N95" i="27"/>
  <c r="M95" i="27"/>
  <c r="H95" i="27"/>
  <c r="G95" i="27"/>
  <c r="B95" i="27"/>
  <c r="AZ94" i="27"/>
  <c r="AY94" i="27"/>
  <c r="AX94" i="27"/>
  <c r="AW94" i="27"/>
  <c r="AV94" i="27"/>
  <c r="AU94" i="27"/>
  <c r="AT94" i="27"/>
  <c r="AS94" i="27"/>
  <c r="AR94" i="27"/>
  <c r="AQ94" i="27"/>
  <c r="AP94" i="27"/>
  <c r="AO94" i="27"/>
  <c r="AN94" i="27"/>
  <c r="AM94" i="27"/>
  <c r="AL94" i="27"/>
  <c r="AK94" i="27"/>
  <c r="AJ94" i="27"/>
  <c r="AI94" i="27"/>
  <c r="AH94" i="27"/>
  <c r="AG94" i="27"/>
  <c r="AF94" i="27"/>
  <c r="AE94" i="27"/>
  <c r="AD94" i="27"/>
  <c r="AC94" i="27"/>
  <c r="AB94" i="27"/>
  <c r="AA94" i="27"/>
  <c r="Z94" i="27"/>
  <c r="Y94" i="27"/>
  <c r="X94" i="27"/>
  <c r="W94" i="27"/>
  <c r="V94" i="27"/>
  <c r="U94" i="27"/>
  <c r="T94" i="27"/>
  <c r="S94" i="27"/>
  <c r="N94" i="27"/>
  <c r="M94" i="27"/>
  <c r="H94" i="27"/>
  <c r="G94" i="27"/>
  <c r="B94" i="27"/>
  <c r="AZ93" i="27"/>
  <c r="AY93" i="27"/>
  <c r="AX93" i="27"/>
  <c r="AW93" i="27"/>
  <c r="AV93" i="27"/>
  <c r="AU93" i="27"/>
  <c r="AT93" i="27"/>
  <c r="AS93" i="27"/>
  <c r="AR93" i="27"/>
  <c r="AQ93" i="27"/>
  <c r="AP93" i="27"/>
  <c r="AO93" i="27"/>
  <c r="AN93" i="27"/>
  <c r="AM93" i="27"/>
  <c r="AL93" i="27"/>
  <c r="AK93" i="27"/>
  <c r="AJ93" i="27"/>
  <c r="AI93" i="27"/>
  <c r="AH93" i="27"/>
  <c r="AG93" i="27"/>
  <c r="AF93" i="27"/>
  <c r="AE93" i="27"/>
  <c r="AD93" i="27"/>
  <c r="AC93" i="27"/>
  <c r="AB93" i="27"/>
  <c r="AA93" i="27"/>
  <c r="Z93" i="27"/>
  <c r="Y93" i="27"/>
  <c r="X93" i="27"/>
  <c r="W93" i="27"/>
  <c r="V93" i="27"/>
  <c r="U93" i="27"/>
  <c r="T93" i="27"/>
  <c r="S93" i="27"/>
  <c r="N93" i="27"/>
  <c r="M93" i="27"/>
  <c r="H93" i="27"/>
  <c r="G93" i="27"/>
  <c r="B93" i="27"/>
  <c r="AZ92" i="27"/>
  <c r="AY92" i="27"/>
  <c r="AX92" i="27"/>
  <c r="AW92" i="27"/>
  <c r="AV92" i="27"/>
  <c r="AU92" i="27"/>
  <c r="AT92" i="27"/>
  <c r="AS92" i="27"/>
  <c r="AR92" i="27"/>
  <c r="AQ92" i="27"/>
  <c r="AP92" i="27"/>
  <c r="AO92" i="27"/>
  <c r="AN92" i="27"/>
  <c r="AM92" i="27"/>
  <c r="AL92" i="27"/>
  <c r="AK92" i="27"/>
  <c r="AJ92" i="27"/>
  <c r="AI92" i="27"/>
  <c r="AH92" i="27"/>
  <c r="AG92" i="27"/>
  <c r="AF92" i="27"/>
  <c r="AE92" i="27"/>
  <c r="AD92" i="27"/>
  <c r="AC92" i="27"/>
  <c r="AB92" i="27"/>
  <c r="AA92" i="27"/>
  <c r="Z92" i="27"/>
  <c r="Y92" i="27"/>
  <c r="X92" i="27"/>
  <c r="W92" i="27"/>
  <c r="V92" i="27"/>
  <c r="U92" i="27"/>
  <c r="T92" i="27"/>
  <c r="S92" i="27"/>
  <c r="N92" i="27"/>
  <c r="M92" i="27"/>
  <c r="H92" i="27"/>
  <c r="G92" i="27"/>
  <c r="B92" i="27"/>
  <c r="AZ91" i="27"/>
  <c r="AY91" i="27"/>
  <c r="AX91" i="27"/>
  <c r="AW91" i="27"/>
  <c r="AV91" i="27"/>
  <c r="AU91" i="27"/>
  <c r="AT91" i="27"/>
  <c r="AS91" i="27"/>
  <c r="AR91" i="27"/>
  <c r="AQ91" i="27"/>
  <c r="AP91" i="27"/>
  <c r="AO91" i="27"/>
  <c r="AN91" i="27"/>
  <c r="AM91" i="27"/>
  <c r="AL91" i="27"/>
  <c r="AK91" i="27"/>
  <c r="AJ91" i="27"/>
  <c r="AI91" i="27"/>
  <c r="AH91" i="27"/>
  <c r="AG91" i="27"/>
  <c r="AF91" i="27"/>
  <c r="AE91" i="27"/>
  <c r="AD91" i="27"/>
  <c r="AC91" i="27"/>
  <c r="AB91" i="27"/>
  <c r="AA91" i="27"/>
  <c r="Z91" i="27"/>
  <c r="Y91" i="27"/>
  <c r="X91" i="27"/>
  <c r="W91" i="27"/>
  <c r="V91" i="27"/>
  <c r="U91" i="27"/>
  <c r="T91" i="27"/>
  <c r="S91" i="27"/>
  <c r="N91" i="27"/>
  <c r="M91" i="27"/>
  <c r="H91" i="27"/>
  <c r="G91" i="27"/>
  <c r="B91" i="27"/>
  <c r="AZ90" i="27"/>
  <c r="AY90" i="27"/>
  <c r="AX90" i="27"/>
  <c r="AW90" i="27"/>
  <c r="AV90" i="27"/>
  <c r="AU90" i="27"/>
  <c r="AT90" i="27"/>
  <c r="AS90" i="27"/>
  <c r="AR90" i="27"/>
  <c r="AQ90" i="27"/>
  <c r="AP90" i="27"/>
  <c r="AO90" i="27"/>
  <c r="AN90" i="27"/>
  <c r="AM90" i="27"/>
  <c r="AL90" i="27"/>
  <c r="AK90" i="27"/>
  <c r="AJ90" i="27"/>
  <c r="AI90" i="27"/>
  <c r="AH90" i="27"/>
  <c r="AG90" i="27"/>
  <c r="AF90" i="27"/>
  <c r="AE90" i="27"/>
  <c r="AD90" i="27"/>
  <c r="AC90" i="27"/>
  <c r="AB90" i="27"/>
  <c r="AA90" i="27"/>
  <c r="Z90" i="27"/>
  <c r="Y90" i="27"/>
  <c r="X90" i="27"/>
  <c r="W90" i="27"/>
  <c r="V90" i="27"/>
  <c r="U90" i="27"/>
  <c r="T90" i="27"/>
  <c r="S90" i="27"/>
  <c r="N90" i="27"/>
  <c r="M90" i="27"/>
  <c r="H90" i="27"/>
  <c r="G90" i="27"/>
  <c r="B90" i="27"/>
  <c r="AZ89" i="27"/>
  <c r="AY89" i="27"/>
  <c r="AX89" i="27"/>
  <c r="AW89" i="27"/>
  <c r="AV89" i="27"/>
  <c r="AU89" i="27"/>
  <c r="AT89" i="27"/>
  <c r="AS89" i="27"/>
  <c r="AR89" i="27"/>
  <c r="AQ89" i="27"/>
  <c r="AP89" i="27"/>
  <c r="AO89" i="27"/>
  <c r="AN89" i="27"/>
  <c r="AM89" i="27"/>
  <c r="AL89" i="27"/>
  <c r="AK89" i="27"/>
  <c r="AJ89" i="27"/>
  <c r="AI89" i="27"/>
  <c r="AH89" i="27"/>
  <c r="AG89" i="27"/>
  <c r="AF89" i="27"/>
  <c r="AE89" i="27"/>
  <c r="AD89" i="27"/>
  <c r="AC89" i="27"/>
  <c r="AB89" i="27"/>
  <c r="AA89" i="27"/>
  <c r="Z89" i="27"/>
  <c r="Y89" i="27"/>
  <c r="X89" i="27"/>
  <c r="W89" i="27"/>
  <c r="V89" i="27"/>
  <c r="U89" i="27"/>
  <c r="T89" i="27"/>
  <c r="S89" i="27"/>
  <c r="N89" i="27"/>
  <c r="M89" i="27"/>
  <c r="H89" i="27"/>
  <c r="G89" i="27"/>
  <c r="B89" i="27"/>
  <c r="AZ88" i="27"/>
  <c r="AY88" i="27"/>
  <c r="AX88" i="27"/>
  <c r="AW88" i="27"/>
  <c r="AV88" i="27"/>
  <c r="AU88" i="27"/>
  <c r="AT88" i="27"/>
  <c r="AS88" i="27"/>
  <c r="AR88" i="27"/>
  <c r="AQ88" i="27"/>
  <c r="AP88" i="27"/>
  <c r="AO88" i="27"/>
  <c r="AN88" i="27"/>
  <c r="AM88" i="27"/>
  <c r="AL88" i="27"/>
  <c r="AK88" i="27"/>
  <c r="AJ88" i="27"/>
  <c r="AI88" i="27"/>
  <c r="AH88" i="27"/>
  <c r="AG88" i="27"/>
  <c r="AF88" i="27"/>
  <c r="AE88" i="27"/>
  <c r="AD88" i="27"/>
  <c r="AC88" i="27"/>
  <c r="AB88" i="27"/>
  <c r="AA88" i="27"/>
  <c r="Z88" i="27"/>
  <c r="Y88" i="27"/>
  <c r="X88" i="27"/>
  <c r="W88" i="27"/>
  <c r="V88" i="27"/>
  <c r="U88" i="27"/>
  <c r="T88" i="27"/>
  <c r="S88" i="27"/>
  <c r="N88" i="27"/>
  <c r="M88" i="27"/>
  <c r="H88" i="27"/>
  <c r="G88" i="27"/>
  <c r="B88" i="27"/>
  <c r="AZ87" i="27"/>
  <c r="AY87" i="27"/>
  <c r="AX87" i="27"/>
  <c r="AW87" i="27"/>
  <c r="AV87" i="27"/>
  <c r="AU87" i="27"/>
  <c r="AT87" i="27"/>
  <c r="AS87" i="27"/>
  <c r="AR87" i="27"/>
  <c r="AQ87" i="27"/>
  <c r="AP87" i="27"/>
  <c r="AO87" i="27"/>
  <c r="AN87" i="27"/>
  <c r="AM87" i="27"/>
  <c r="AL87" i="27"/>
  <c r="AK87" i="27"/>
  <c r="AJ87" i="27"/>
  <c r="AI87" i="27"/>
  <c r="AH87" i="27"/>
  <c r="AG87" i="27"/>
  <c r="AF87" i="27"/>
  <c r="AE87" i="27"/>
  <c r="AD87" i="27"/>
  <c r="AC87" i="27"/>
  <c r="AB87" i="27"/>
  <c r="AA87" i="27"/>
  <c r="Z87" i="27"/>
  <c r="Y87" i="27"/>
  <c r="X87" i="27"/>
  <c r="W87" i="27"/>
  <c r="V87" i="27"/>
  <c r="U87" i="27"/>
  <c r="T87" i="27"/>
  <c r="S87" i="27"/>
  <c r="N87" i="27"/>
  <c r="M87" i="27"/>
  <c r="H87" i="27"/>
  <c r="G87" i="27"/>
  <c r="B87" i="27"/>
  <c r="AZ86" i="27"/>
  <c r="AY86" i="27"/>
  <c r="AX86" i="27"/>
  <c r="AW86" i="27"/>
  <c r="AV86" i="27"/>
  <c r="AU86" i="27"/>
  <c r="AT86" i="27"/>
  <c r="AS86" i="27"/>
  <c r="AR86" i="27"/>
  <c r="AQ86" i="27"/>
  <c r="AP86" i="27"/>
  <c r="AO86" i="27"/>
  <c r="AN86" i="27"/>
  <c r="AM86" i="27"/>
  <c r="AL86" i="27"/>
  <c r="AK86" i="27"/>
  <c r="AJ86" i="27"/>
  <c r="AI86" i="27"/>
  <c r="AH86" i="27"/>
  <c r="AG86" i="27"/>
  <c r="AF86" i="27"/>
  <c r="AE86" i="27"/>
  <c r="AD86" i="27"/>
  <c r="AC86" i="27"/>
  <c r="AB86" i="27"/>
  <c r="AA86" i="27"/>
  <c r="Z86" i="27"/>
  <c r="Y86" i="27"/>
  <c r="X86" i="27"/>
  <c r="W86" i="27"/>
  <c r="V86" i="27"/>
  <c r="U86" i="27"/>
  <c r="T86" i="27"/>
  <c r="S86" i="27"/>
  <c r="N86" i="27"/>
  <c r="M86" i="27"/>
  <c r="H86" i="27"/>
  <c r="G86" i="27"/>
  <c r="B86" i="27"/>
  <c r="AZ85" i="27"/>
  <c r="AY85" i="27"/>
  <c r="AX85" i="27"/>
  <c r="AW85" i="27"/>
  <c r="AV85" i="27"/>
  <c r="AU85" i="27"/>
  <c r="AT85" i="27"/>
  <c r="AS85" i="27"/>
  <c r="AR85" i="27"/>
  <c r="AQ85" i="27"/>
  <c r="AP85" i="27"/>
  <c r="AO85" i="27"/>
  <c r="AN85" i="27"/>
  <c r="AM85" i="27"/>
  <c r="AL85" i="27"/>
  <c r="AK85" i="27"/>
  <c r="AJ85" i="27"/>
  <c r="AI85" i="27"/>
  <c r="AH85" i="27"/>
  <c r="AG85" i="27"/>
  <c r="AF85" i="27"/>
  <c r="AE85" i="27"/>
  <c r="AD85" i="27"/>
  <c r="AC85" i="27"/>
  <c r="AB85" i="27"/>
  <c r="AA85" i="27"/>
  <c r="Z85" i="27"/>
  <c r="Y85" i="27"/>
  <c r="X85" i="27"/>
  <c r="W85" i="27"/>
  <c r="V85" i="27"/>
  <c r="U85" i="27"/>
  <c r="T85" i="27"/>
  <c r="S85" i="27"/>
  <c r="N85" i="27"/>
  <c r="M85" i="27"/>
  <c r="H85" i="27"/>
  <c r="G85" i="27"/>
  <c r="B85" i="27"/>
  <c r="AZ84" i="27"/>
  <c r="AY84" i="27"/>
  <c r="AX84" i="27"/>
  <c r="AW84" i="27"/>
  <c r="AV84"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N84" i="27"/>
  <c r="M84" i="27"/>
  <c r="H84" i="27"/>
  <c r="G84" i="27"/>
  <c r="B84" i="27"/>
  <c r="AZ83" i="27"/>
  <c r="AY83" i="27"/>
  <c r="AX83" i="27"/>
  <c r="AW83" i="27"/>
  <c r="AV83" i="27"/>
  <c r="AU83" i="27"/>
  <c r="AT83" i="27"/>
  <c r="AS83" i="27"/>
  <c r="AR83" i="27"/>
  <c r="AQ83" i="27"/>
  <c r="AP83" i="27"/>
  <c r="AO83" i="27"/>
  <c r="AN83" i="27"/>
  <c r="AM83" i="27"/>
  <c r="AL83" i="27"/>
  <c r="AK83" i="27"/>
  <c r="AJ83" i="27"/>
  <c r="AI83" i="27"/>
  <c r="AH83" i="27"/>
  <c r="AG83" i="27"/>
  <c r="AF83" i="27"/>
  <c r="AE83" i="27"/>
  <c r="AD83" i="27"/>
  <c r="AC83" i="27"/>
  <c r="AB83" i="27"/>
  <c r="AA83" i="27"/>
  <c r="Z83" i="27"/>
  <c r="Y83" i="27"/>
  <c r="X83" i="27"/>
  <c r="W83" i="27"/>
  <c r="V83" i="27"/>
  <c r="U83" i="27"/>
  <c r="T83" i="27"/>
  <c r="S83" i="27"/>
  <c r="N83" i="27"/>
  <c r="M83" i="27"/>
  <c r="H83" i="27"/>
  <c r="G83" i="27"/>
  <c r="B83" i="27"/>
  <c r="AZ82" i="27"/>
  <c r="AY82" i="27"/>
  <c r="AX82" i="27"/>
  <c r="AW82" i="27"/>
  <c r="AV82" i="27"/>
  <c r="AU82" i="27"/>
  <c r="AT82" i="27"/>
  <c r="AS82" i="27"/>
  <c r="AR82" i="27"/>
  <c r="AQ82" i="27"/>
  <c r="AP82" i="27"/>
  <c r="AO82" i="27"/>
  <c r="AN82" i="27"/>
  <c r="AM82" i="27"/>
  <c r="AL82" i="27"/>
  <c r="AK82" i="27"/>
  <c r="AJ82" i="27"/>
  <c r="AI82" i="27"/>
  <c r="AH82" i="27"/>
  <c r="AG82" i="27"/>
  <c r="AF82" i="27"/>
  <c r="AE82" i="27"/>
  <c r="AD82" i="27"/>
  <c r="AC82" i="27"/>
  <c r="AB82" i="27"/>
  <c r="AA82" i="27"/>
  <c r="Z82" i="27"/>
  <c r="Y82" i="27"/>
  <c r="X82" i="27"/>
  <c r="W82" i="27"/>
  <c r="V82" i="27"/>
  <c r="U82" i="27"/>
  <c r="T82" i="27"/>
  <c r="S82" i="27"/>
  <c r="N82" i="27"/>
  <c r="M82" i="27"/>
  <c r="H82" i="27"/>
  <c r="G82" i="27"/>
  <c r="B82" i="27"/>
  <c r="AZ81" i="27"/>
  <c r="AY81" i="27"/>
  <c r="AX81" i="27"/>
  <c r="AW81" i="27"/>
  <c r="AV81" i="27"/>
  <c r="AU81" i="27"/>
  <c r="AT81" i="27"/>
  <c r="AS81" i="27"/>
  <c r="AR81" i="27"/>
  <c r="AQ81" i="27"/>
  <c r="AP81" i="27"/>
  <c r="AO81" i="27"/>
  <c r="AN81" i="27"/>
  <c r="AM81" i="27"/>
  <c r="AL81" i="27"/>
  <c r="AK81" i="27"/>
  <c r="AJ81" i="27"/>
  <c r="AI81" i="27"/>
  <c r="AH81" i="27"/>
  <c r="AG81" i="27"/>
  <c r="AF81" i="27"/>
  <c r="AE81" i="27"/>
  <c r="AD81" i="27"/>
  <c r="AC81" i="27"/>
  <c r="AB81" i="27"/>
  <c r="AA81" i="27"/>
  <c r="Z81" i="27"/>
  <c r="Y81" i="27"/>
  <c r="X81" i="27"/>
  <c r="W81" i="27"/>
  <c r="V81" i="27"/>
  <c r="U81" i="27"/>
  <c r="T81" i="27"/>
  <c r="S81" i="27"/>
  <c r="N81" i="27"/>
  <c r="M81" i="27"/>
  <c r="H81" i="27"/>
  <c r="G81" i="27"/>
  <c r="B81" i="27"/>
  <c r="AZ80" i="27"/>
  <c r="AY80" i="27"/>
  <c r="AX80" i="27"/>
  <c r="AW80" i="27"/>
  <c r="AV80" i="27"/>
  <c r="AU80" i="27"/>
  <c r="AT80" i="27"/>
  <c r="AS80" i="27"/>
  <c r="AR80" i="27"/>
  <c r="AQ80" i="27"/>
  <c r="AP80" i="27"/>
  <c r="AO80" i="27"/>
  <c r="AN80" i="27"/>
  <c r="AM80" i="27"/>
  <c r="AL80" i="27"/>
  <c r="AK80" i="27"/>
  <c r="AJ80" i="27"/>
  <c r="AI80" i="27"/>
  <c r="AH80" i="27"/>
  <c r="AG80" i="27"/>
  <c r="AF80" i="27"/>
  <c r="AE80" i="27"/>
  <c r="AD80" i="27"/>
  <c r="AC80" i="27"/>
  <c r="AB80" i="27"/>
  <c r="AA80" i="27"/>
  <c r="Z80" i="27"/>
  <c r="Y80" i="27"/>
  <c r="X80" i="27"/>
  <c r="W80" i="27"/>
  <c r="V80" i="27"/>
  <c r="U80" i="27"/>
  <c r="T80" i="27"/>
  <c r="S80" i="27"/>
  <c r="N80" i="27"/>
  <c r="M80" i="27"/>
  <c r="H80" i="27"/>
  <c r="G80" i="27"/>
  <c r="B80" i="27"/>
  <c r="AZ79" i="27"/>
  <c r="AY79" i="27"/>
  <c r="AX79" i="27"/>
  <c r="AW79" i="27"/>
  <c r="AV79" i="27"/>
  <c r="AU79" i="27"/>
  <c r="AT79" i="27"/>
  <c r="AS79" i="27"/>
  <c r="AR79" i="27"/>
  <c r="AQ79" i="27"/>
  <c r="AP79" i="27"/>
  <c r="AO79" i="27"/>
  <c r="AN79" i="27"/>
  <c r="AM79" i="27"/>
  <c r="AL79" i="27"/>
  <c r="AK79" i="27"/>
  <c r="AJ79" i="27"/>
  <c r="AI79" i="27"/>
  <c r="AH79" i="27"/>
  <c r="AG79" i="27"/>
  <c r="AF79" i="27"/>
  <c r="AE79" i="27"/>
  <c r="AD79" i="27"/>
  <c r="AC79" i="27"/>
  <c r="AB79" i="27"/>
  <c r="AA79" i="27"/>
  <c r="Z79" i="27"/>
  <c r="Y79" i="27"/>
  <c r="X79" i="27"/>
  <c r="W79" i="27"/>
  <c r="V79" i="27"/>
  <c r="U79" i="27"/>
  <c r="T79" i="27"/>
  <c r="S79" i="27"/>
  <c r="N79" i="27"/>
  <c r="M79" i="27"/>
  <c r="H79" i="27"/>
  <c r="G79" i="27"/>
  <c r="B79" i="27"/>
  <c r="AZ78" i="27"/>
  <c r="AY78" i="27"/>
  <c r="AX78" i="27"/>
  <c r="AW78" i="27"/>
  <c r="AV78" i="27"/>
  <c r="AU78" i="27"/>
  <c r="AT78" i="27"/>
  <c r="AS78" i="27"/>
  <c r="AR78" i="27"/>
  <c r="AQ78" i="27"/>
  <c r="AP78" i="27"/>
  <c r="AO78" i="27"/>
  <c r="AN78" i="27"/>
  <c r="AM78" i="27"/>
  <c r="AL78" i="27"/>
  <c r="AK78" i="27"/>
  <c r="AJ78" i="27"/>
  <c r="AI78" i="27"/>
  <c r="AH78" i="27"/>
  <c r="AG78" i="27"/>
  <c r="AF78" i="27"/>
  <c r="AE78" i="27"/>
  <c r="AD78" i="27"/>
  <c r="AC78" i="27"/>
  <c r="AB78" i="27"/>
  <c r="AA78" i="27"/>
  <c r="Z78" i="27"/>
  <c r="Y78" i="27"/>
  <c r="X78" i="27"/>
  <c r="W78" i="27"/>
  <c r="V78" i="27"/>
  <c r="U78" i="27"/>
  <c r="T78" i="27"/>
  <c r="S78" i="27"/>
  <c r="N78" i="27"/>
  <c r="M78" i="27"/>
  <c r="H78" i="27"/>
  <c r="G78" i="27"/>
  <c r="B78" i="27"/>
  <c r="AZ77" i="27"/>
  <c r="AY77" i="27"/>
  <c r="AX77" i="27"/>
  <c r="AW77" i="27"/>
  <c r="AV77" i="27"/>
  <c r="AU77" i="27"/>
  <c r="AT77" i="27"/>
  <c r="AS77" i="27"/>
  <c r="AR77" i="27"/>
  <c r="AQ77" i="27"/>
  <c r="AP77" i="27"/>
  <c r="AO77" i="27"/>
  <c r="AN77" i="27"/>
  <c r="AM77" i="27"/>
  <c r="AL77" i="27"/>
  <c r="AK77" i="27"/>
  <c r="AJ77" i="27"/>
  <c r="AI77" i="27"/>
  <c r="AH77" i="27"/>
  <c r="AG77" i="27"/>
  <c r="AF77" i="27"/>
  <c r="AE77" i="27"/>
  <c r="AD77" i="27"/>
  <c r="AC77" i="27"/>
  <c r="AB77" i="27"/>
  <c r="AA77" i="27"/>
  <c r="Z77" i="27"/>
  <c r="Y77" i="27"/>
  <c r="X77" i="27"/>
  <c r="W77" i="27"/>
  <c r="V77" i="27"/>
  <c r="U77" i="27"/>
  <c r="T77" i="27"/>
  <c r="S77" i="27"/>
  <c r="N77" i="27"/>
  <c r="M77" i="27"/>
  <c r="H77" i="27"/>
  <c r="G77" i="27"/>
  <c r="B77" i="27"/>
  <c r="AZ76" i="27"/>
  <c r="AY76" i="27"/>
  <c r="AX76" i="27"/>
  <c r="AW76" i="27"/>
  <c r="AV76" i="27"/>
  <c r="AU76" i="27"/>
  <c r="AT76" i="27"/>
  <c r="AS76" i="27"/>
  <c r="AR76" i="27"/>
  <c r="AQ76" i="27"/>
  <c r="AP76" i="27"/>
  <c r="AO76" i="27"/>
  <c r="AN76" i="27"/>
  <c r="AM76" i="27"/>
  <c r="AL76" i="27"/>
  <c r="AK76" i="27"/>
  <c r="AJ76" i="27"/>
  <c r="AI76" i="27"/>
  <c r="AH76" i="27"/>
  <c r="AG76" i="27"/>
  <c r="AF76" i="27"/>
  <c r="AE76" i="27"/>
  <c r="AD76" i="27"/>
  <c r="AC76" i="27"/>
  <c r="AB76" i="27"/>
  <c r="AA76" i="27"/>
  <c r="Z76" i="27"/>
  <c r="Y76" i="27"/>
  <c r="X76" i="27"/>
  <c r="W76" i="27"/>
  <c r="V76" i="27"/>
  <c r="U76" i="27"/>
  <c r="T76" i="27"/>
  <c r="S76" i="27"/>
  <c r="N76" i="27"/>
  <c r="M76" i="27"/>
  <c r="H76" i="27"/>
  <c r="G76" i="27"/>
  <c r="B76" i="27"/>
  <c r="AZ75" i="27"/>
  <c r="AY75" i="27"/>
  <c r="AX75" i="27"/>
  <c r="AW75" i="27"/>
  <c r="AV75" i="27"/>
  <c r="AU75" i="27"/>
  <c r="AT75" i="27"/>
  <c r="AS75" i="27"/>
  <c r="AR75" i="27"/>
  <c r="AQ75" i="27"/>
  <c r="AP75" i="27"/>
  <c r="AO75" i="27"/>
  <c r="AN75" i="27"/>
  <c r="AM75" i="27"/>
  <c r="AL75" i="27"/>
  <c r="AK75" i="27"/>
  <c r="AJ75" i="27"/>
  <c r="AI75" i="27"/>
  <c r="AH75" i="27"/>
  <c r="AG75" i="27"/>
  <c r="AF75" i="27"/>
  <c r="AE75" i="27"/>
  <c r="AD75" i="27"/>
  <c r="AC75" i="27"/>
  <c r="AB75" i="27"/>
  <c r="AA75" i="27"/>
  <c r="Z75" i="27"/>
  <c r="Y75" i="27"/>
  <c r="X75" i="27"/>
  <c r="W75" i="27"/>
  <c r="V75" i="27"/>
  <c r="U75" i="27"/>
  <c r="T75" i="27"/>
  <c r="S75" i="27"/>
  <c r="N75" i="27"/>
  <c r="M75" i="27"/>
  <c r="H75" i="27"/>
  <c r="G75" i="27"/>
  <c r="B75" i="27"/>
  <c r="AZ74" i="27"/>
  <c r="AY74" i="27"/>
  <c r="AX74" i="27"/>
  <c r="AW74" i="27"/>
  <c r="AV74" i="27"/>
  <c r="AU74" i="27"/>
  <c r="AT74" i="27"/>
  <c r="AS74" i="27"/>
  <c r="AR74" i="27"/>
  <c r="AQ74" i="27"/>
  <c r="AP74" i="27"/>
  <c r="AO74" i="27"/>
  <c r="AN74" i="27"/>
  <c r="AM74" i="27"/>
  <c r="AL74" i="27"/>
  <c r="AK74" i="27"/>
  <c r="AJ74" i="27"/>
  <c r="AI74" i="27"/>
  <c r="AH74" i="27"/>
  <c r="AG74" i="27"/>
  <c r="AF74" i="27"/>
  <c r="AE74" i="27"/>
  <c r="AD74" i="27"/>
  <c r="AC74" i="27"/>
  <c r="AB74" i="27"/>
  <c r="AA74" i="27"/>
  <c r="Z74" i="27"/>
  <c r="Y74" i="27"/>
  <c r="X74" i="27"/>
  <c r="W74" i="27"/>
  <c r="V74" i="27"/>
  <c r="U74" i="27"/>
  <c r="T74" i="27"/>
  <c r="S74" i="27"/>
  <c r="N74" i="27"/>
  <c r="M74" i="27"/>
  <c r="H74" i="27"/>
  <c r="G74" i="27"/>
  <c r="B74" i="27"/>
  <c r="AZ73" i="27"/>
  <c r="AY73" i="27"/>
  <c r="AX73" i="27"/>
  <c r="AW73" i="27"/>
  <c r="AV73" i="27"/>
  <c r="AU73" i="27"/>
  <c r="AT73" i="27"/>
  <c r="AS73" i="27"/>
  <c r="AR73" i="27"/>
  <c r="AQ73" i="27"/>
  <c r="AP73" i="27"/>
  <c r="AO73" i="27"/>
  <c r="AN73" i="27"/>
  <c r="AM73" i="27"/>
  <c r="AL73" i="27"/>
  <c r="AK73" i="27"/>
  <c r="AJ73" i="27"/>
  <c r="AI73" i="27"/>
  <c r="AH73" i="27"/>
  <c r="AG73" i="27"/>
  <c r="AF73" i="27"/>
  <c r="AE73" i="27"/>
  <c r="AD73" i="27"/>
  <c r="AC73" i="27"/>
  <c r="AB73" i="27"/>
  <c r="AA73" i="27"/>
  <c r="Z73" i="27"/>
  <c r="Y73" i="27"/>
  <c r="X73" i="27"/>
  <c r="W73" i="27"/>
  <c r="V73" i="27"/>
  <c r="U73" i="27"/>
  <c r="T73" i="27"/>
  <c r="S73" i="27"/>
  <c r="N73" i="27"/>
  <c r="M73" i="27"/>
  <c r="H73" i="27"/>
  <c r="G73" i="27"/>
  <c r="B73" i="27"/>
  <c r="AZ72" i="27"/>
  <c r="AY72" i="27"/>
  <c r="AX72" i="27"/>
  <c r="AW72" i="27"/>
  <c r="AV72" i="27"/>
  <c r="AU72" i="27"/>
  <c r="AT72" i="27"/>
  <c r="AS72" i="27"/>
  <c r="AR72" i="27"/>
  <c r="AQ72" i="27"/>
  <c r="AP72" i="27"/>
  <c r="AO72" i="27"/>
  <c r="AN72" i="27"/>
  <c r="AM72" i="27"/>
  <c r="AL72" i="27"/>
  <c r="AK72" i="27"/>
  <c r="AJ72" i="27"/>
  <c r="AI72" i="27"/>
  <c r="AH72" i="27"/>
  <c r="AG72" i="27"/>
  <c r="AF72" i="27"/>
  <c r="AE72" i="27"/>
  <c r="AD72" i="27"/>
  <c r="AC72" i="27"/>
  <c r="AB72" i="27"/>
  <c r="AA72" i="27"/>
  <c r="Z72" i="27"/>
  <c r="Y72" i="27"/>
  <c r="X72" i="27"/>
  <c r="W72" i="27"/>
  <c r="V72" i="27"/>
  <c r="U72" i="27"/>
  <c r="T72" i="27"/>
  <c r="S72" i="27"/>
  <c r="N72" i="27"/>
  <c r="M72" i="27"/>
  <c r="H72" i="27"/>
  <c r="G72" i="27"/>
  <c r="B72" i="27"/>
  <c r="AZ71" i="27"/>
  <c r="AY71" i="27"/>
  <c r="AX71" i="27"/>
  <c r="AW71" i="27"/>
  <c r="AV71" i="27"/>
  <c r="AU71" i="27"/>
  <c r="AT71" i="27"/>
  <c r="AS71" i="27"/>
  <c r="AR71" i="27"/>
  <c r="AQ71" i="27"/>
  <c r="AP71" i="27"/>
  <c r="AO71" i="27"/>
  <c r="AN71" i="27"/>
  <c r="AM71" i="27"/>
  <c r="AL71" i="27"/>
  <c r="AK71" i="27"/>
  <c r="AJ71" i="27"/>
  <c r="AI71" i="27"/>
  <c r="AH71" i="27"/>
  <c r="AG71" i="27"/>
  <c r="AF71" i="27"/>
  <c r="AE71" i="27"/>
  <c r="AD71" i="27"/>
  <c r="AC71" i="27"/>
  <c r="AB71" i="27"/>
  <c r="AA71" i="27"/>
  <c r="Z71" i="27"/>
  <c r="Y71" i="27"/>
  <c r="X71" i="27"/>
  <c r="W71" i="27"/>
  <c r="V71" i="27"/>
  <c r="U71" i="27"/>
  <c r="T71" i="27"/>
  <c r="S71" i="27"/>
  <c r="N71" i="27"/>
  <c r="M71" i="27"/>
  <c r="H71" i="27"/>
  <c r="G71" i="27"/>
  <c r="B71" i="27"/>
  <c r="AZ70" i="27"/>
  <c r="AY70" i="27"/>
  <c r="AX70" i="27"/>
  <c r="AW70" i="27"/>
  <c r="AV70" i="27"/>
  <c r="AU70" i="27"/>
  <c r="AT70" i="27"/>
  <c r="AS70" i="27"/>
  <c r="AR70" i="27"/>
  <c r="AQ70" i="27"/>
  <c r="AP70" i="27"/>
  <c r="AO70" i="27"/>
  <c r="AN70" i="27"/>
  <c r="AM70" i="27"/>
  <c r="AL70" i="27"/>
  <c r="AK70" i="27"/>
  <c r="AJ70" i="27"/>
  <c r="AI70" i="27"/>
  <c r="AH70" i="27"/>
  <c r="AG70" i="27"/>
  <c r="AF70" i="27"/>
  <c r="AE70" i="27"/>
  <c r="AD70" i="27"/>
  <c r="AC70" i="27"/>
  <c r="AB70" i="27"/>
  <c r="AA70" i="27"/>
  <c r="Z70" i="27"/>
  <c r="Y70" i="27"/>
  <c r="X70" i="27"/>
  <c r="W70" i="27"/>
  <c r="V70" i="27"/>
  <c r="U70" i="27"/>
  <c r="T70" i="27"/>
  <c r="S70" i="27"/>
  <c r="N70" i="27"/>
  <c r="M70" i="27"/>
  <c r="H70" i="27"/>
  <c r="G70" i="27"/>
  <c r="B70" i="27"/>
  <c r="AZ69" i="27"/>
  <c r="AY69" i="27"/>
  <c r="AX69" i="27"/>
  <c r="AW69" i="27"/>
  <c r="AV69" i="27"/>
  <c r="AU69" i="27"/>
  <c r="AT69" i="27"/>
  <c r="AS69" i="27"/>
  <c r="AR69" i="27"/>
  <c r="AQ69" i="27"/>
  <c r="AP69" i="27"/>
  <c r="AO69" i="27"/>
  <c r="AN69" i="27"/>
  <c r="AM69" i="27"/>
  <c r="AL69" i="27"/>
  <c r="AK69" i="27"/>
  <c r="AJ69" i="27"/>
  <c r="AI69" i="27"/>
  <c r="AH69" i="27"/>
  <c r="AG69" i="27"/>
  <c r="AF69" i="27"/>
  <c r="AE69" i="27"/>
  <c r="AD69" i="27"/>
  <c r="AC69" i="27"/>
  <c r="AB69" i="27"/>
  <c r="AA69" i="27"/>
  <c r="Z69" i="27"/>
  <c r="Y69" i="27"/>
  <c r="X69" i="27"/>
  <c r="W69" i="27"/>
  <c r="V69" i="27"/>
  <c r="U69" i="27"/>
  <c r="T69" i="27"/>
  <c r="S69" i="27"/>
  <c r="N69" i="27"/>
  <c r="M69" i="27"/>
  <c r="H69" i="27"/>
  <c r="G69" i="27"/>
  <c r="B69" i="27"/>
  <c r="AZ68" i="27"/>
  <c r="AY68" i="27"/>
  <c r="AX68" i="27"/>
  <c r="AW68" i="27"/>
  <c r="AV68" i="27"/>
  <c r="AU68" i="27"/>
  <c r="AT68" i="27"/>
  <c r="AS68" i="27"/>
  <c r="AR68" i="27"/>
  <c r="AQ68" i="27"/>
  <c r="AP68" i="27"/>
  <c r="AO68" i="27"/>
  <c r="AN68" i="27"/>
  <c r="AM68" i="27"/>
  <c r="AL68" i="27"/>
  <c r="AK68" i="27"/>
  <c r="AJ68" i="27"/>
  <c r="AI68" i="27"/>
  <c r="AH68" i="27"/>
  <c r="AG68" i="27"/>
  <c r="AF68" i="27"/>
  <c r="AE68" i="27"/>
  <c r="AD68" i="27"/>
  <c r="AC68" i="27"/>
  <c r="AB68" i="27"/>
  <c r="AA68" i="27"/>
  <c r="Z68" i="27"/>
  <c r="Y68" i="27"/>
  <c r="X68" i="27"/>
  <c r="W68" i="27"/>
  <c r="V68" i="27"/>
  <c r="U68" i="27"/>
  <c r="T68" i="27"/>
  <c r="S68" i="27"/>
  <c r="N68" i="27"/>
  <c r="M68" i="27"/>
  <c r="H68" i="27"/>
  <c r="G68" i="27"/>
  <c r="B68" i="27"/>
  <c r="AZ67" i="27"/>
  <c r="AY67" i="27"/>
  <c r="AX67" i="27"/>
  <c r="AW67" i="27"/>
  <c r="AV67" i="27"/>
  <c r="AU67" i="27"/>
  <c r="AT67" i="27"/>
  <c r="AS67" i="27"/>
  <c r="AR67" i="27"/>
  <c r="AQ67" i="27"/>
  <c r="AP67" i="27"/>
  <c r="AO67" i="27"/>
  <c r="AN67" i="27"/>
  <c r="AM67" i="27"/>
  <c r="AL67" i="27"/>
  <c r="AK67" i="27"/>
  <c r="AJ67" i="27"/>
  <c r="AI67" i="27"/>
  <c r="AH67" i="27"/>
  <c r="AG67" i="27"/>
  <c r="AF67" i="27"/>
  <c r="AE67" i="27"/>
  <c r="AD67" i="27"/>
  <c r="AC67" i="27"/>
  <c r="AB67" i="27"/>
  <c r="AA67" i="27"/>
  <c r="Z67" i="27"/>
  <c r="Y67" i="27"/>
  <c r="X67" i="27"/>
  <c r="W67" i="27"/>
  <c r="V67" i="27"/>
  <c r="U67" i="27"/>
  <c r="T67" i="27"/>
  <c r="S67" i="27"/>
  <c r="N67" i="27"/>
  <c r="M67" i="27"/>
  <c r="H67" i="27"/>
  <c r="G67" i="27"/>
  <c r="B67" i="27"/>
  <c r="AZ66" i="27"/>
  <c r="AY66" i="27"/>
  <c r="AX66" i="27"/>
  <c r="AW66" i="27"/>
  <c r="AV66" i="27"/>
  <c r="AU66" i="27"/>
  <c r="AT66" i="27"/>
  <c r="AS66" i="27"/>
  <c r="AR66" i="27"/>
  <c r="AQ66" i="27"/>
  <c r="AP66" i="27"/>
  <c r="AO66" i="27"/>
  <c r="AN66" i="27"/>
  <c r="AM66" i="27"/>
  <c r="AL66" i="27"/>
  <c r="AK66" i="27"/>
  <c r="AJ66" i="27"/>
  <c r="AI66" i="27"/>
  <c r="AH66" i="27"/>
  <c r="AG66" i="27"/>
  <c r="AF66" i="27"/>
  <c r="AE66" i="27"/>
  <c r="AD66" i="27"/>
  <c r="AC66" i="27"/>
  <c r="AB66" i="27"/>
  <c r="AA66" i="27"/>
  <c r="Z66" i="27"/>
  <c r="Y66" i="27"/>
  <c r="X66" i="27"/>
  <c r="W66" i="27"/>
  <c r="V66" i="27"/>
  <c r="U66" i="27"/>
  <c r="T66" i="27"/>
  <c r="S66" i="27"/>
  <c r="N66" i="27"/>
  <c r="M66" i="27"/>
  <c r="H66" i="27"/>
  <c r="G66" i="27"/>
  <c r="B66" i="27"/>
  <c r="AZ65" i="27"/>
  <c r="AY65" i="27"/>
  <c r="AX65" i="27"/>
  <c r="AW65" i="27"/>
  <c r="AV65" i="27"/>
  <c r="AU65" i="27"/>
  <c r="AT65" i="27"/>
  <c r="AS65" i="27"/>
  <c r="AR65" i="27"/>
  <c r="AQ65" i="27"/>
  <c r="AP65" i="27"/>
  <c r="AO65" i="27"/>
  <c r="AN65" i="27"/>
  <c r="AM65" i="27"/>
  <c r="AL65" i="27"/>
  <c r="AK65" i="27"/>
  <c r="AJ65" i="27"/>
  <c r="AI65" i="27"/>
  <c r="AH65" i="27"/>
  <c r="AG65" i="27"/>
  <c r="AF65" i="27"/>
  <c r="AE65" i="27"/>
  <c r="AD65" i="27"/>
  <c r="AC65" i="27"/>
  <c r="AB65" i="27"/>
  <c r="AA65" i="27"/>
  <c r="Z65" i="27"/>
  <c r="Y65" i="27"/>
  <c r="X65" i="27"/>
  <c r="W65" i="27"/>
  <c r="V65" i="27"/>
  <c r="U65" i="27"/>
  <c r="T65" i="27"/>
  <c r="S65" i="27"/>
  <c r="N65" i="27"/>
  <c r="M65" i="27"/>
  <c r="H65" i="27"/>
  <c r="G65" i="27"/>
  <c r="B65" i="27"/>
  <c r="AZ53" i="27"/>
  <c r="AY53" i="27"/>
  <c r="AX53" i="27"/>
  <c r="AW53" i="27"/>
  <c r="AV53" i="27"/>
  <c r="AU53" i="27"/>
  <c r="AT53" i="27"/>
  <c r="AS53" i="27"/>
  <c r="AR53" i="27"/>
  <c r="AQ53" i="27"/>
  <c r="AP53" i="27"/>
  <c r="AO53" i="27"/>
  <c r="AN53" i="27"/>
  <c r="AM53" i="27"/>
  <c r="AL53" i="27"/>
  <c r="AK53" i="27"/>
  <c r="AJ53" i="27"/>
  <c r="AI53" i="27"/>
  <c r="AH53" i="27"/>
  <c r="AG53" i="27"/>
  <c r="AF53" i="27"/>
  <c r="AE53" i="27"/>
  <c r="AD53" i="27"/>
  <c r="AC53" i="27"/>
  <c r="AB53" i="27"/>
  <c r="AA53" i="27"/>
  <c r="Z53" i="27"/>
  <c r="Y53" i="27"/>
  <c r="X53" i="27"/>
  <c r="W53" i="27"/>
  <c r="V53" i="27"/>
  <c r="U53" i="27"/>
  <c r="T53" i="27"/>
  <c r="S53" i="27"/>
  <c r="N53" i="27"/>
  <c r="M53" i="27"/>
  <c r="H53" i="27"/>
  <c r="G53" i="27"/>
  <c r="B53" i="27"/>
  <c r="AZ52" i="27"/>
  <c r="AY52" i="27"/>
  <c r="AX52" i="27"/>
  <c r="AW52" i="27"/>
  <c r="AV52" i="27"/>
  <c r="AU52" i="27"/>
  <c r="AT52" i="27"/>
  <c r="AS52" i="27"/>
  <c r="AR52" i="27"/>
  <c r="AQ52" i="27"/>
  <c r="AP52" i="27"/>
  <c r="AO52" i="27"/>
  <c r="AN52" i="27"/>
  <c r="AM52" i="27"/>
  <c r="AL52" i="27"/>
  <c r="AK52" i="27"/>
  <c r="AJ52" i="27"/>
  <c r="AI52" i="27"/>
  <c r="AH52" i="27"/>
  <c r="AG52" i="27"/>
  <c r="AF52" i="27"/>
  <c r="AE52" i="27"/>
  <c r="AD52" i="27"/>
  <c r="AC52" i="27"/>
  <c r="AB52" i="27"/>
  <c r="AA52" i="27"/>
  <c r="Z52" i="27"/>
  <c r="Y52" i="27"/>
  <c r="X52" i="27"/>
  <c r="W52" i="27"/>
  <c r="V52" i="27"/>
  <c r="U52" i="27"/>
  <c r="T52" i="27"/>
  <c r="S52" i="27"/>
  <c r="N52" i="27"/>
  <c r="M52" i="27"/>
  <c r="H52" i="27"/>
  <c r="G52" i="27"/>
  <c r="B52" i="27"/>
  <c r="AZ51" i="27"/>
  <c r="AY51" i="27"/>
  <c r="AX51" i="27"/>
  <c r="AW51" i="27"/>
  <c r="AV51" i="27"/>
  <c r="AU51" i="27"/>
  <c r="AT51" i="27"/>
  <c r="AS51" i="27"/>
  <c r="AR51" i="27"/>
  <c r="AQ51" i="27"/>
  <c r="AP51" i="27"/>
  <c r="AO51" i="27"/>
  <c r="AN51" i="27"/>
  <c r="AM51" i="27"/>
  <c r="AL51" i="27"/>
  <c r="AK51" i="27"/>
  <c r="AJ51" i="27"/>
  <c r="AI51" i="27"/>
  <c r="AH51" i="27"/>
  <c r="AG51" i="27"/>
  <c r="AF51" i="27"/>
  <c r="AE51" i="27"/>
  <c r="AD51" i="27"/>
  <c r="AC51" i="27"/>
  <c r="AB51" i="27"/>
  <c r="AA51" i="27"/>
  <c r="Z51" i="27"/>
  <c r="Y51" i="27"/>
  <c r="X51" i="27"/>
  <c r="W51" i="27"/>
  <c r="V51" i="27"/>
  <c r="U51" i="27"/>
  <c r="T51" i="27"/>
  <c r="S51" i="27"/>
  <c r="N51" i="27"/>
  <c r="M51" i="27"/>
  <c r="H51" i="27"/>
  <c r="G51" i="27"/>
  <c r="B51" i="27"/>
  <c r="AZ50" i="27"/>
  <c r="AY50" i="27"/>
  <c r="AX50" i="27"/>
  <c r="AW50" i="27"/>
  <c r="AV50" i="27"/>
  <c r="AU50" i="27"/>
  <c r="AT50" i="27"/>
  <c r="AS50" i="27"/>
  <c r="AR50" i="27"/>
  <c r="AQ50" i="27"/>
  <c r="AP50" i="27"/>
  <c r="AO50" i="27"/>
  <c r="AN50" i="27"/>
  <c r="AM50" i="27"/>
  <c r="AL50" i="27"/>
  <c r="AK50" i="27"/>
  <c r="AJ50" i="27"/>
  <c r="AI50" i="27"/>
  <c r="AH50" i="27"/>
  <c r="AG50" i="27"/>
  <c r="AF50" i="27"/>
  <c r="AE50" i="27"/>
  <c r="AD50" i="27"/>
  <c r="AC50" i="27"/>
  <c r="AB50" i="27"/>
  <c r="AA50" i="27"/>
  <c r="Z50" i="27"/>
  <c r="Y50" i="27"/>
  <c r="X50" i="27"/>
  <c r="W50" i="27"/>
  <c r="V50" i="27"/>
  <c r="U50" i="27"/>
  <c r="T50" i="27"/>
  <c r="S50" i="27"/>
  <c r="N50" i="27"/>
  <c r="M50" i="27"/>
  <c r="H50" i="27"/>
  <c r="G50" i="27"/>
  <c r="B50" i="27"/>
  <c r="AZ49" i="27"/>
  <c r="AY49" i="27"/>
  <c r="AX49" i="27"/>
  <c r="AW49" i="27"/>
  <c r="AV49" i="27"/>
  <c r="AU49" i="27"/>
  <c r="AT49" i="27"/>
  <c r="AS49" i="27"/>
  <c r="AR49" i="27"/>
  <c r="AQ49" i="27"/>
  <c r="AP49" i="27"/>
  <c r="AO49" i="27"/>
  <c r="AN49" i="27"/>
  <c r="AM49" i="27"/>
  <c r="AL49" i="27"/>
  <c r="AK49" i="27"/>
  <c r="AJ49" i="27"/>
  <c r="AI49" i="27"/>
  <c r="AH49" i="27"/>
  <c r="AG49" i="27"/>
  <c r="AF49" i="27"/>
  <c r="AE49" i="27"/>
  <c r="AD49" i="27"/>
  <c r="AC49" i="27"/>
  <c r="AB49" i="27"/>
  <c r="AA49" i="27"/>
  <c r="Z49" i="27"/>
  <c r="Y49" i="27"/>
  <c r="X49" i="27"/>
  <c r="W49" i="27"/>
  <c r="V49" i="27"/>
  <c r="U49" i="27"/>
  <c r="T49" i="27"/>
  <c r="S49" i="27"/>
  <c r="N49" i="27"/>
  <c r="M49" i="27"/>
  <c r="H49" i="27"/>
  <c r="G49" i="27"/>
  <c r="B49" i="27"/>
  <c r="AZ48" i="27"/>
  <c r="AY48" i="27"/>
  <c r="AX48" i="27"/>
  <c r="AW48" i="27"/>
  <c r="AV48" i="27"/>
  <c r="AU48" i="27"/>
  <c r="AT48" i="27"/>
  <c r="AS48" i="27"/>
  <c r="AR48" i="27"/>
  <c r="AQ48" i="27"/>
  <c r="AP48" i="27"/>
  <c r="AO48" i="27"/>
  <c r="AN48" i="27"/>
  <c r="AM48" i="27"/>
  <c r="AL48" i="27"/>
  <c r="AK48" i="27"/>
  <c r="AJ48" i="27"/>
  <c r="AI48" i="27"/>
  <c r="AH48" i="27"/>
  <c r="AG48" i="27"/>
  <c r="AF48" i="27"/>
  <c r="AE48" i="27"/>
  <c r="AD48" i="27"/>
  <c r="AC48" i="27"/>
  <c r="AB48" i="27"/>
  <c r="AA48" i="27"/>
  <c r="Z48" i="27"/>
  <c r="Y48" i="27"/>
  <c r="X48" i="27"/>
  <c r="W48" i="27"/>
  <c r="V48" i="27"/>
  <c r="U48" i="27"/>
  <c r="T48" i="27"/>
  <c r="S48" i="27"/>
  <c r="N48" i="27"/>
  <c r="M48" i="27"/>
  <c r="H48" i="27"/>
  <c r="G48" i="27"/>
  <c r="B48" i="27"/>
  <c r="AZ47" i="27"/>
  <c r="AY47" i="27"/>
  <c r="AX47" i="27"/>
  <c r="AW47" i="27"/>
  <c r="AV47" i="27"/>
  <c r="AU47" i="27"/>
  <c r="AT47" i="27"/>
  <c r="AS47" i="27"/>
  <c r="AR47" i="27"/>
  <c r="AQ47" i="27"/>
  <c r="AP47" i="27"/>
  <c r="AO47" i="27"/>
  <c r="AN47" i="27"/>
  <c r="AM47" i="27"/>
  <c r="AL47" i="27"/>
  <c r="AK47" i="27"/>
  <c r="AJ47" i="27"/>
  <c r="AI47" i="27"/>
  <c r="AH47" i="27"/>
  <c r="AG47" i="27"/>
  <c r="AF47" i="27"/>
  <c r="AE47" i="27"/>
  <c r="AD47" i="27"/>
  <c r="AC47" i="27"/>
  <c r="AB47" i="27"/>
  <c r="AA47" i="27"/>
  <c r="Z47" i="27"/>
  <c r="Y47" i="27"/>
  <c r="X47" i="27"/>
  <c r="W47" i="27"/>
  <c r="V47" i="27"/>
  <c r="U47" i="27"/>
  <c r="T47" i="27"/>
  <c r="S47" i="27"/>
  <c r="N47" i="27"/>
  <c r="M47" i="27"/>
  <c r="H47" i="27"/>
  <c r="G47" i="27"/>
  <c r="B47" i="27"/>
  <c r="AZ46" i="27"/>
  <c r="AY46" i="27"/>
  <c r="AX46" i="27"/>
  <c r="AW46" i="27"/>
  <c r="AV46" i="27"/>
  <c r="AU46" i="27"/>
  <c r="AT46" i="27"/>
  <c r="AS46" i="27"/>
  <c r="AR46" i="27"/>
  <c r="AQ46" i="27"/>
  <c r="AP46" i="27"/>
  <c r="AO46" i="27"/>
  <c r="AN46" i="27"/>
  <c r="AM46" i="27"/>
  <c r="AL46" i="27"/>
  <c r="AK46" i="27"/>
  <c r="AJ46" i="27"/>
  <c r="AI46" i="27"/>
  <c r="AH46" i="27"/>
  <c r="AG46" i="27"/>
  <c r="AF46" i="27"/>
  <c r="AE46" i="27"/>
  <c r="AD46" i="27"/>
  <c r="AC46" i="27"/>
  <c r="AB46" i="27"/>
  <c r="AA46" i="27"/>
  <c r="Z46" i="27"/>
  <c r="Y46" i="27"/>
  <c r="X46" i="27"/>
  <c r="W46" i="27"/>
  <c r="V46" i="27"/>
  <c r="U46" i="27"/>
  <c r="T46" i="27"/>
  <c r="S46" i="27"/>
  <c r="N46" i="27"/>
  <c r="M46" i="27"/>
  <c r="H46" i="27"/>
  <c r="G46" i="27"/>
  <c r="B46" i="27"/>
  <c r="AZ45" i="27"/>
  <c r="AY45" i="27"/>
  <c r="AX45" i="27"/>
  <c r="AW45" i="27"/>
  <c r="AV45" i="27"/>
  <c r="AU45" i="27"/>
  <c r="AT45" i="27"/>
  <c r="AS45" i="27"/>
  <c r="AR45" i="27"/>
  <c r="AQ45" i="27"/>
  <c r="AP45" i="27"/>
  <c r="AO45" i="27"/>
  <c r="AN45" i="27"/>
  <c r="AM45" i="27"/>
  <c r="AL45" i="27"/>
  <c r="AK45" i="27"/>
  <c r="AJ45" i="27"/>
  <c r="AI45" i="27"/>
  <c r="AH45" i="27"/>
  <c r="AG45" i="27"/>
  <c r="AF45" i="27"/>
  <c r="AE45" i="27"/>
  <c r="AD45" i="27"/>
  <c r="AC45" i="27"/>
  <c r="AB45" i="27"/>
  <c r="AA45" i="27"/>
  <c r="Z45" i="27"/>
  <c r="Y45" i="27"/>
  <c r="X45" i="27"/>
  <c r="W45" i="27"/>
  <c r="V45" i="27"/>
  <c r="U45" i="27"/>
  <c r="T45" i="27"/>
  <c r="S45" i="27"/>
  <c r="N45" i="27"/>
  <c r="M45" i="27"/>
  <c r="H45" i="27"/>
  <c r="G45" i="27"/>
  <c r="B45" i="27"/>
  <c r="AZ44" i="27"/>
  <c r="AY44" i="27"/>
  <c r="AX44" i="27"/>
  <c r="AW44" i="27"/>
  <c r="AV44" i="27"/>
  <c r="AU44" i="27"/>
  <c r="AT44" i="27"/>
  <c r="AS44" i="27"/>
  <c r="AR44" i="27"/>
  <c r="AQ44" i="27"/>
  <c r="AP44" i="27"/>
  <c r="AO44" i="27"/>
  <c r="AN44" i="27"/>
  <c r="AM44" i="27"/>
  <c r="AL44" i="27"/>
  <c r="AK44" i="27"/>
  <c r="AJ44" i="27"/>
  <c r="AI44" i="27"/>
  <c r="AH44" i="27"/>
  <c r="AG44" i="27"/>
  <c r="AF44" i="27"/>
  <c r="AE44" i="27"/>
  <c r="AD44" i="27"/>
  <c r="AC44" i="27"/>
  <c r="AB44" i="27"/>
  <c r="AA44" i="27"/>
  <c r="Z44" i="27"/>
  <c r="Y44" i="27"/>
  <c r="X44" i="27"/>
  <c r="W44" i="27"/>
  <c r="V44" i="27"/>
  <c r="U44" i="27"/>
  <c r="T44" i="27"/>
  <c r="S44" i="27"/>
  <c r="N44" i="27"/>
  <c r="M44" i="27"/>
  <c r="H44" i="27"/>
  <c r="G44" i="27"/>
  <c r="B44" i="27"/>
  <c r="AZ43" i="27"/>
  <c r="AY43" i="27"/>
  <c r="AX43" i="27"/>
  <c r="AW43" i="27"/>
  <c r="AV43" i="27"/>
  <c r="AU43" i="27"/>
  <c r="AT43" i="27"/>
  <c r="AS43" i="27"/>
  <c r="AR43" i="27"/>
  <c r="AQ43" i="27"/>
  <c r="AP43" i="27"/>
  <c r="AO43" i="27"/>
  <c r="AN43" i="27"/>
  <c r="AM43" i="27"/>
  <c r="AL43" i="27"/>
  <c r="AK43" i="27"/>
  <c r="AJ43" i="27"/>
  <c r="AI43" i="27"/>
  <c r="AH43" i="27"/>
  <c r="AG43" i="27"/>
  <c r="AF43" i="27"/>
  <c r="AE43" i="27"/>
  <c r="AD43" i="27"/>
  <c r="AC43" i="27"/>
  <c r="AB43" i="27"/>
  <c r="AA43" i="27"/>
  <c r="Z43" i="27"/>
  <c r="Y43" i="27"/>
  <c r="X43" i="27"/>
  <c r="W43" i="27"/>
  <c r="V43" i="27"/>
  <c r="U43" i="27"/>
  <c r="T43" i="27"/>
  <c r="S43" i="27"/>
  <c r="N43" i="27"/>
  <c r="M43" i="27"/>
  <c r="H43" i="27"/>
  <c r="G43" i="27"/>
  <c r="B43" i="27"/>
  <c r="AZ42" i="27"/>
  <c r="AY42" i="27"/>
  <c r="AX42" i="27"/>
  <c r="AW42" i="27"/>
  <c r="AV42" i="27"/>
  <c r="AU42" i="27"/>
  <c r="AT42" i="27"/>
  <c r="AS42" i="27"/>
  <c r="AR42" i="27"/>
  <c r="AQ42" i="27"/>
  <c r="AP42" i="27"/>
  <c r="AO42" i="27"/>
  <c r="AN42" i="27"/>
  <c r="AM42" i="27"/>
  <c r="AL42" i="27"/>
  <c r="AK42" i="27"/>
  <c r="AJ42" i="27"/>
  <c r="AI42" i="27"/>
  <c r="AH42" i="27"/>
  <c r="AG42" i="27"/>
  <c r="AF42" i="27"/>
  <c r="AE42" i="27"/>
  <c r="AD42" i="27"/>
  <c r="AC42" i="27"/>
  <c r="AB42" i="27"/>
  <c r="AA42" i="27"/>
  <c r="Z42" i="27"/>
  <c r="Y42" i="27"/>
  <c r="X42" i="27"/>
  <c r="W42" i="27"/>
  <c r="V42" i="27"/>
  <c r="U42" i="27"/>
  <c r="T42" i="27"/>
  <c r="S42" i="27"/>
  <c r="N42" i="27"/>
  <c r="M42" i="27"/>
  <c r="H42" i="27"/>
  <c r="G42" i="27"/>
  <c r="B42" i="27"/>
  <c r="AZ41" i="27"/>
  <c r="AY41" i="27"/>
  <c r="AX41" i="27"/>
  <c r="AW41" i="27"/>
  <c r="AV41" i="27"/>
  <c r="AU41" i="27"/>
  <c r="AT41" i="27"/>
  <c r="AS41" i="27"/>
  <c r="AR41" i="27"/>
  <c r="AQ41" i="27"/>
  <c r="AP41" i="27"/>
  <c r="AO41" i="27"/>
  <c r="AN41" i="27"/>
  <c r="AM41" i="27"/>
  <c r="AL41" i="27"/>
  <c r="AK41" i="27"/>
  <c r="AJ41" i="27"/>
  <c r="AI41" i="27"/>
  <c r="AH41" i="27"/>
  <c r="AG41" i="27"/>
  <c r="AF41" i="27"/>
  <c r="AE41" i="27"/>
  <c r="AD41" i="27"/>
  <c r="AC41" i="27"/>
  <c r="AB41" i="27"/>
  <c r="AA41" i="27"/>
  <c r="Z41" i="27"/>
  <c r="Y41" i="27"/>
  <c r="X41" i="27"/>
  <c r="W41" i="27"/>
  <c r="V41" i="27"/>
  <c r="U41" i="27"/>
  <c r="T41" i="27"/>
  <c r="S41" i="27"/>
  <c r="N41" i="27"/>
  <c r="M41" i="27"/>
  <c r="H41" i="27"/>
  <c r="G41" i="27"/>
  <c r="B41" i="27"/>
  <c r="AZ40" i="27"/>
  <c r="AY40" i="27"/>
  <c r="AX40" i="27"/>
  <c r="AW40" i="27"/>
  <c r="AV40" i="27"/>
  <c r="AU40" i="27"/>
  <c r="AT40" i="27"/>
  <c r="AS40" i="27"/>
  <c r="AR40" i="27"/>
  <c r="AQ40" i="27"/>
  <c r="AP40" i="27"/>
  <c r="AO40" i="27"/>
  <c r="AN40" i="27"/>
  <c r="AM40" i="27"/>
  <c r="AL40" i="27"/>
  <c r="AK40" i="27"/>
  <c r="AJ40" i="27"/>
  <c r="AI40" i="27"/>
  <c r="AH40" i="27"/>
  <c r="AG40" i="27"/>
  <c r="AF40" i="27"/>
  <c r="AE40" i="27"/>
  <c r="AD40" i="27"/>
  <c r="AC40" i="27"/>
  <c r="AB40" i="27"/>
  <c r="AA40" i="27"/>
  <c r="Z40" i="27"/>
  <c r="Y40" i="27"/>
  <c r="X40" i="27"/>
  <c r="W40" i="27"/>
  <c r="V40" i="27"/>
  <c r="U40" i="27"/>
  <c r="T40" i="27"/>
  <c r="S40" i="27"/>
  <c r="N40" i="27"/>
  <c r="M40" i="27"/>
  <c r="H40" i="27"/>
  <c r="G40" i="27"/>
  <c r="B40" i="27"/>
  <c r="AZ39" i="27"/>
  <c r="AY39" i="27"/>
  <c r="AX39" i="27"/>
  <c r="AW39" i="27"/>
  <c r="AV39" i="27"/>
  <c r="AU39" i="27"/>
  <c r="AT39" i="27"/>
  <c r="AS39" i="27"/>
  <c r="AR39" i="27"/>
  <c r="AQ39" i="27"/>
  <c r="AP39" i="27"/>
  <c r="AO39" i="27"/>
  <c r="AN39" i="27"/>
  <c r="AM39" i="27"/>
  <c r="AL39" i="27"/>
  <c r="AK39" i="27"/>
  <c r="AJ39" i="27"/>
  <c r="AI39" i="27"/>
  <c r="AH39" i="27"/>
  <c r="AG39" i="27"/>
  <c r="AF39" i="27"/>
  <c r="AE39" i="27"/>
  <c r="AD39" i="27"/>
  <c r="AC39" i="27"/>
  <c r="AB39" i="27"/>
  <c r="AA39" i="27"/>
  <c r="Z39" i="27"/>
  <c r="Y39" i="27"/>
  <c r="X39" i="27"/>
  <c r="W39" i="27"/>
  <c r="V39" i="27"/>
  <c r="U39" i="27"/>
  <c r="T39" i="27"/>
  <c r="S39" i="27"/>
  <c r="N39" i="27"/>
  <c r="M39" i="27"/>
  <c r="H39" i="27"/>
  <c r="G39" i="27"/>
  <c r="B39" i="27"/>
  <c r="AZ38" i="27"/>
  <c r="AY38" i="27"/>
  <c r="AX38" i="27"/>
  <c r="AW38" i="27"/>
  <c r="AV38" i="27"/>
  <c r="AU38" i="27"/>
  <c r="AT38" i="27"/>
  <c r="AS38" i="27"/>
  <c r="AR38" i="27"/>
  <c r="AQ38" i="27"/>
  <c r="AP38" i="27"/>
  <c r="AO38" i="27"/>
  <c r="AN38" i="27"/>
  <c r="AM38" i="27"/>
  <c r="AL38" i="27"/>
  <c r="AK38" i="27"/>
  <c r="AJ38" i="27"/>
  <c r="AI38" i="27"/>
  <c r="AH38" i="27"/>
  <c r="AG38" i="27"/>
  <c r="AF38" i="27"/>
  <c r="AE38" i="27"/>
  <c r="AD38" i="27"/>
  <c r="AC38" i="27"/>
  <c r="AB38" i="27"/>
  <c r="AA38" i="27"/>
  <c r="Z38" i="27"/>
  <c r="Y38" i="27"/>
  <c r="X38" i="27"/>
  <c r="W38" i="27"/>
  <c r="V38" i="27"/>
  <c r="U38" i="27"/>
  <c r="T38" i="27"/>
  <c r="S38" i="27"/>
  <c r="N38" i="27"/>
  <c r="M38" i="27"/>
  <c r="H38" i="27"/>
  <c r="G38" i="27"/>
  <c r="B38" i="27"/>
  <c r="AZ37" i="27"/>
  <c r="AY37" i="27"/>
  <c r="AX37" i="27"/>
  <c r="AW37" i="27"/>
  <c r="AV37" i="27"/>
  <c r="AU37" i="27"/>
  <c r="AT37" i="27"/>
  <c r="AS37" i="27"/>
  <c r="AR37" i="27"/>
  <c r="AQ37" i="27"/>
  <c r="AP37" i="27"/>
  <c r="AO37" i="27"/>
  <c r="AN37" i="27"/>
  <c r="AM37" i="27"/>
  <c r="AL37" i="27"/>
  <c r="AK37" i="27"/>
  <c r="AJ37" i="27"/>
  <c r="AI37" i="27"/>
  <c r="AH37" i="27"/>
  <c r="AG37" i="27"/>
  <c r="AF37" i="27"/>
  <c r="AE37" i="27"/>
  <c r="AD37" i="27"/>
  <c r="AC37" i="27"/>
  <c r="AB37" i="27"/>
  <c r="AA37" i="27"/>
  <c r="Z37" i="27"/>
  <c r="Y37" i="27"/>
  <c r="X37" i="27"/>
  <c r="W37" i="27"/>
  <c r="V37" i="27"/>
  <c r="U37" i="27"/>
  <c r="T37" i="27"/>
  <c r="S37" i="27"/>
  <c r="N37" i="27"/>
  <c r="M37" i="27"/>
  <c r="H37" i="27"/>
  <c r="G37" i="27"/>
  <c r="B37" i="27"/>
  <c r="AZ36" i="27"/>
  <c r="AY36" i="27"/>
  <c r="AX36" i="27"/>
  <c r="AW36" i="27"/>
  <c r="AV36" i="27"/>
  <c r="AU36" i="27"/>
  <c r="AT36" i="27"/>
  <c r="AS36" i="27"/>
  <c r="AR36" i="27"/>
  <c r="AQ36" i="27"/>
  <c r="AP36" i="27"/>
  <c r="AO36" i="27"/>
  <c r="AN36" i="27"/>
  <c r="AM36" i="27"/>
  <c r="AL36" i="27"/>
  <c r="AK36" i="27"/>
  <c r="AJ36" i="27"/>
  <c r="AI36" i="27"/>
  <c r="AH36" i="27"/>
  <c r="AG36" i="27"/>
  <c r="AF36" i="27"/>
  <c r="AE36" i="27"/>
  <c r="AD36" i="27"/>
  <c r="AC36" i="27"/>
  <c r="AB36" i="27"/>
  <c r="AA36" i="27"/>
  <c r="Z36" i="27"/>
  <c r="Y36" i="27"/>
  <c r="X36" i="27"/>
  <c r="W36" i="27"/>
  <c r="V36" i="27"/>
  <c r="U36" i="27"/>
  <c r="T36" i="27"/>
  <c r="S36" i="27"/>
  <c r="N36" i="27"/>
  <c r="M36" i="27"/>
  <c r="H36" i="27"/>
  <c r="G36" i="27"/>
  <c r="B36" i="27"/>
  <c r="AZ35" i="27"/>
  <c r="AY35" i="27"/>
  <c r="AX35" i="27"/>
  <c r="AW35" i="27"/>
  <c r="AV35" i="27"/>
  <c r="AU35" i="27"/>
  <c r="AT35" i="27"/>
  <c r="AS35" i="27"/>
  <c r="AR35" i="27"/>
  <c r="AQ35" i="27"/>
  <c r="AP35" i="27"/>
  <c r="AO35" i="27"/>
  <c r="AN35" i="27"/>
  <c r="AM35" i="27"/>
  <c r="AL35" i="27"/>
  <c r="AK35" i="27"/>
  <c r="AJ35" i="27"/>
  <c r="AI35" i="27"/>
  <c r="AH35" i="27"/>
  <c r="AG35" i="27"/>
  <c r="AF35" i="27"/>
  <c r="AE35" i="27"/>
  <c r="AD35" i="27"/>
  <c r="AC35" i="27"/>
  <c r="AB35" i="27"/>
  <c r="AA35" i="27"/>
  <c r="Z35" i="27"/>
  <c r="Y35" i="27"/>
  <c r="X35" i="27"/>
  <c r="W35" i="27"/>
  <c r="V35" i="27"/>
  <c r="U35" i="27"/>
  <c r="T35" i="27"/>
  <c r="S35" i="27"/>
  <c r="N35" i="27"/>
  <c r="M35" i="27"/>
  <c r="H35" i="27"/>
  <c r="G35" i="27"/>
  <c r="B35" i="27"/>
  <c r="AZ34" i="27"/>
  <c r="AY34" i="27"/>
  <c r="AX34" i="27"/>
  <c r="AW34" i="27"/>
  <c r="AV34" i="27"/>
  <c r="AU34" i="27"/>
  <c r="AT34" i="27"/>
  <c r="AS34" i="27"/>
  <c r="AR34" i="27"/>
  <c r="AQ34" i="27"/>
  <c r="AP34" i="27"/>
  <c r="AO34" i="27"/>
  <c r="AN34" i="27"/>
  <c r="AM34" i="27"/>
  <c r="AL34" i="27"/>
  <c r="AK34" i="27"/>
  <c r="AJ34" i="27"/>
  <c r="AI34" i="27"/>
  <c r="AH34" i="27"/>
  <c r="AG34" i="27"/>
  <c r="AF34" i="27"/>
  <c r="AE34" i="27"/>
  <c r="AD34" i="27"/>
  <c r="AC34" i="27"/>
  <c r="AB34" i="27"/>
  <c r="AA34" i="27"/>
  <c r="Z34" i="27"/>
  <c r="Y34" i="27"/>
  <c r="X34" i="27"/>
  <c r="W34" i="27"/>
  <c r="V34" i="27"/>
  <c r="U34" i="27"/>
  <c r="T34" i="27"/>
  <c r="S34" i="27"/>
  <c r="N34" i="27"/>
  <c r="M34" i="27"/>
  <c r="H34" i="27"/>
  <c r="G34" i="27"/>
  <c r="B34" i="27"/>
  <c r="AZ33" i="27"/>
  <c r="AY33" i="27"/>
  <c r="AX33" i="27"/>
  <c r="AW33" i="27"/>
  <c r="AV33" i="27"/>
  <c r="AU33" i="27"/>
  <c r="AT33" i="27"/>
  <c r="AS33" i="27"/>
  <c r="AR33" i="27"/>
  <c r="AQ33" i="27"/>
  <c r="AP33" i="27"/>
  <c r="AO33" i="27"/>
  <c r="AN33" i="27"/>
  <c r="AM33" i="27"/>
  <c r="AL33" i="27"/>
  <c r="AK33" i="27"/>
  <c r="AJ33" i="27"/>
  <c r="AI33" i="27"/>
  <c r="AH33" i="27"/>
  <c r="AG33" i="27"/>
  <c r="AF33" i="27"/>
  <c r="AE33" i="27"/>
  <c r="AD33" i="27"/>
  <c r="AC33" i="27"/>
  <c r="AB33" i="27"/>
  <c r="AA33" i="27"/>
  <c r="Z33" i="27"/>
  <c r="Y33" i="27"/>
  <c r="X33" i="27"/>
  <c r="W33" i="27"/>
  <c r="V33" i="27"/>
  <c r="U33" i="27"/>
  <c r="T33" i="27"/>
  <c r="S33" i="27"/>
  <c r="N33" i="27"/>
  <c r="M33" i="27"/>
  <c r="H33" i="27"/>
  <c r="G33" i="27"/>
  <c r="B33" i="27"/>
  <c r="AZ32" i="27"/>
  <c r="AY32" i="27"/>
  <c r="AX32" i="27"/>
  <c r="AW32" i="27"/>
  <c r="AV32" i="27"/>
  <c r="AU32" i="27"/>
  <c r="AT32" i="27"/>
  <c r="AS32" i="27"/>
  <c r="AR32" i="27"/>
  <c r="AQ32" i="27"/>
  <c r="AP32" i="27"/>
  <c r="AO32" i="27"/>
  <c r="AN32" i="27"/>
  <c r="AM32" i="27"/>
  <c r="AL32" i="27"/>
  <c r="AK32" i="27"/>
  <c r="AJ32" i="27"/>
  <c r="AI32" i="27"/>
  <c r="AH32" i="27"/>
  <c r="AG32" i="27"/>
  <c r="AF32" i="27"/>
  <c r="AE32" i="27"/>
  <c r="AD32" i="27"/>
  <c r="AC32" i="27"/>
  <c r="AB32" i="27"/>
  <c r="AA32" i="27"/>
  <c r="Z32" i="27"/>
  <c r="Y32" i="27"/>
  <c r="X32" i="27"/>
  <c r="W32" i="27"/>
  <c r="V32" i="27"/>
  <c r="U32" i="27"/>
  <c r="T32" i="27"/>
  <c r="S32" i="27"/>
  <c r="N32" i="27"/>
  <c r="M32" i="27"/>
  <c r="H32" i="27"/>
  <c r="G32" i="27"/>
  <c r="B32" i="27"/>
  <c r="AZ31" i="27"/>
  <c r="AY31" i="27"/>
  <c r="AX31" i="27"/>
  <c r="AW31" i="27"/>
  <c r="AV31" i="27"/>
  <c r="AU31" i="27"/>
  <c r="AT31" i="27"/>
  <c r="AS31" i="27"/>
  <c r="AR31" i="27"/>
  <c r="AQ31" i="27"/>
  <c r="AP31" i="27"/>
  <c r="AO31" i="27"/>
  <c r="AN31" i="27"/>
  <c r="AM31" i="27"/>
  <c r="AL31" i="27"/>
  <c r="AK31" i="27"/>
  <c r="AJ31" i="27"/>
  <c r="AI31" i="27"/>
  <c r="AH31" i="27"/>
  <c r="AG31" i="27"/>
  <c r="AF31" i="27"/>
  <c r="AE31" i="27"/>
  <c r="AD31" i="27"/>
  <c r="AC31" i="27"/>
  <c r="AB31" i="27"/>
  <c r="AA31" i="27"/>
  <c r="Z31" i="27"/>
  <c r="Y31" i="27"/>
  <c r="X31" i="27"/>
  <c r="W31" i="27"/>
  <c r="V31" i="27"/>
  <c r="U31" i="27"/>
  <c r="T31" i="27"/>
  <c r="S31" i="27"/>
  <c r="N31" i="27"/>
  <c r="M31" i="27"/>
  <c r="H31" i="27"/>
  <c r="G31" i="27"/>
  <c r="B31" i="27"/>
  <c r="AZ30" i="27"/>
  <c r="AY30" i="27"/>
  <c r="AX30" i="27"/>
  <c r="AW30" i="27"/>
  <c r="AV30" i="27"/>
  <c r="AU30" i="27"/>
  <c r="AT30" i="27"/>
  <c r="AS30" i="27"/>
  <c r="AR30" i="27"/>
  <c r="AQ30" i="27"/>
  <c r="AP30" i="27"/>
  <c r="AO30" i="27"/>
  <c r="AN30" i="27"/>
  <c r="AM30" i="27"/>
  <c r="AL30" i="27"/>
  <c r="AK30" i="27"/>
  <c r="AJ30" i="27"/>
  <c r="AI30" i="27"/>
  <c r="AH30" i="27"/>
  <c r="AG30" i="27"/>
  <c r="AF30" i="27"/>
  <c r="AE30" i="27"/>
  <c r="AD30" i="27"/>
  <c r="AC30" i="27"/>
  <c r="AB30" i="27"/>
  <c r="AA30" i="27"/>
  <c r="Z30" i="27"/>
  <c r="Y30" i="27"/>
  <c r="X30" i="27"/>
  <c r="W30" i="27"/>
  <c r="V30" i="27"/>
  <c r="U30" i="27"/>
  <c r="T30" i="27"/>
  <c r="S30" i="27"/>
  <c r="N30" i="27"/>
  <c r="M30" i="27"/>
  <c r="H30" i="27"/>
  <c r="G30" i="27"/>
  <c r="B30" i="27"/>
  <c r="AZ29" i="27"/>
  <c r="AY29" i="27"/>
  <c r="AX29" i="27"/>
  <c r="AW29" i="27"/>
  <c r="AV29" i="27"/>
  <c r="AU29" i="27"/>
  <c r="AT29" i="27"/>
  <c r="AS29" i="27"/>
  <c r="AR29" i="27"/>
  <c r="AQ29" i="27"/>
  <c r="AP29" i="27"/>
  <c r="AO29" i="27"/>
  <c r="AN29" i="27"/>
  <c r="AM29" i="27"/>
  <c r="AL29" i="27"/>
  <c r="AK29" i="27"/>
  <c r="AJ29" i="27"/>
  <c r="AI29" i="27"/>
  <c r="AH29" i="27"/>
  <c r="AG29" i="27"/>
  <c r="AF29" i="27"/>
  <c r="AE29" i="27"/>
  <c r="AD29" i="27"/>
  <c r="AC29" i="27"/>
  <c r="AB29" i="27"/>
  <c r="AA29" i="27"/>
  <c r="Z29" i="27"/>
  <c r="Y29" i="27"/>
  <c r="X29" i="27"/>
  <c r="W29" i="27"/>
  <c r="V29" i="27"/>
  <c r="U29" i="27"/>
  <c r="T29" i="27"/>
  <c r="S29" i="27"/>
  <c r="N29" i="27"/>
  <c r="M29" i="27"/>
  <c r="H29" i="27"/>
  <c r="G29" i="27"/>
  <c r="B29" i="27"/>
  <c r="AZ28" i="27"/>
  <c r="AY28" i="27"/>
  <c r="AX28" i="27"/>
  <c r="AW28" i="27"/>
  <c r="AV28" i="27"/>
  <c r="AU28" i="27"/>
  <c r="AT28" i="27"/>
  <c r="AS28" i="27"/>
  <c r="AR28" i="27"/>
  <c r="AQ28" i="27"/>
  <c r="AP28" i="27"/>
  <c r="AO28" i="27"/>
  <c r="AN28" i="27"/>
  <c r="AM28" i="27"/>
  <c r="AL28" i="27"/>
  <c r="AK28" i="27"/>
  <c r="AJ28" i="27"/>
  <c r="AI28" i="27"/>
  <c r="AH28" i="27"/>
  <c r="AG28" i="27"/>
  <c r="AF28" i="27"/>
  <c r="AE28" i="27"/>
  <c r="AD28" i="27"/>
  <c r="AC28" i="27"/>
  <c r="AB28" i="27"/>
  <c r="AA28" i="27"/>
  <c r="Z28" i="27"/>
  <c r="Y28" i="27"/>
  <c r="X28" i="27"/>
  <c r="W28" i="27"/>
  <c r="V28" i="27"/>
  <c r="U28" i="27"/>
  <c r="T28" i="27"/>
  <c r="S28" i="27"/>
  <c r="N28" i="27"/>
  <c r="M28" i="27"/>
  <c r="H28" i="27"/>
  <c r="G28" i="27"/>
  <c r="B28" i="27"/>
  <c r="AZ27" i="27"/>
  <c r="AY27" i="27"/>
  <c r="AX27" i="27"/>
  <c r="AW27" i="27"/>
  <c r="AV27" i="27"/>
  <c r="AU27" i="27"/>
  <c r="AT27" i="27"/>
  <c r="AS27" i="27"/>
  <c r="AR27" i="27"/>
  <c r="AQ27" i="27"/>
  <c r="AP27" i="27"/>
  <c r="AO27" i="27"/>
  <c r="AN27" i="27"/>
  <c r="AM27" i="27"/>
  <c r="AL27" i="27"/>
  <c r="AK27" i="27"/>
  <c r="AJ27" i="27"/>
  <c r="AI27" i="27"/>
  <c r="AH27" i="27"/>
  <c r="AG27" i="27"/>
  <c r="AF27" i="27"/>
  <c r="AE27" i="27"/>
  <c r="AD27" i="27"/>
  <c r="AC27" i="27"/>
  <c r="AB27" i="27"/>
  <c r="AA27" i="27"/>
  <c r="Z27" i="27"/>
  <c r="Y27" i="27"/>
  <c r="X27" i="27"/>
  <c r="W27" i="27"/>
  <c r="V27" i="27"/>
  <c r="U27" i="27"/>
  <c r="T27" i="27"/>
  <c r="S27" i="27"/>
  <c r="N27" i="27"/>
  <c r="M27" i="27"/>
  <c r="H27" i="27"/>
  <c r="G27" i="27"/>
  <c r="B27" i="27"/>
  <c r="AZ26" i="27"/>
  <c r="AY26" i="27"/>
  <c r="AX26" i="27"/>
  <c r="AW26" i="27"/>
  <c r="AV26" i="27"/>
  <c r="AU26" i="27"/>
  <c r="AT26" i="27"/>
  <c r="AS26" i="27"/>
  <c r="AR26" i="27"/>
  <c r="AQ26" i="27"/>
  <c r="AP26" i="27"/>
  <c r="AO26" i="27"/>
  <c r="AN26" i="27"/>
  <c r="AM26" i="27"/>
  <c r="AL26" i="27"/>
  <c r="AK26" i="27"/>
  <c r="AJ26" i="27"/>
  <c r="AI26" i="27"/>
  <c r="AH26" i="27"/>
  <c r="AG26" i="27"/>
  <c r="AF26" i="27"/>
  <c r="AE26" i="27"/>
  <c r="AD26" i="27"/>
  <c r="AC26" i="27"/>
  <c r="AB26" i="27"/>
  <c r="AA26" i="27"/>
  <c r="Z26" i="27"/>
  <c r="Y26" i="27"/>
  <c r="X26" i="27"/>
  <c r="W26" i="27"/>
  <c r="V26" i="27"/>
  <c r="U26" i="27"/>
  <c r="T26" i="27"/>
  <c r="S26" i="27"/>
  <c r="N26" i="27"/>
  <c r="M26" i="27"/>
  <c r="H26" i="27"/>
  <c r="G26" i="27"/>
  <c r="B26" i="27"/>
  <c r="AZ25" i="27"/>
  <c r="AY25" i="27"/>
  <c r="AX25" i="27"/>
  <c r="AW25" i="27"/>
  <c r="AV25" i="27"/>
  <c r="AU25" i="27"/>
  <c r="AT25" i="27"/>
  <c r="AS25" i="27"/>
  <c r="AR25" i="27"/>
  <c r="AQ25" i="27"/>
  <c r="AP25" i="27"/>
  <c r="AO25" i="27"/>
  <c r="AN25" i="27"/>
  <c r="AM25" i="27"/>
  <c r="AL25" i="27"/>
  <c r="AK25" i="27"/>
  <c r="AJ25" i="27"/>
  <c r="AI25" i="27"/>
  <c r="AH25" i="27"/>
  <c r="AG25" i="27"/>
  <c r="AF25" i="27"/>
  <c r="AE25" i="27"/>
  <c r="AD25" i="27"/>
  <c r="AC25" i="27"/>
  <c r="AB25" i="27"/>
  <c r="AA25" i="27"/>
  <c r="Z25" i="27"/>
  <c r="Y25" i="27"/>
  <c r="X25" i="27"/>
  <c r="W25" i="27"/>
  <c r="V25" i="27"/>
  <c r="U25" i="27"/>
  <c r="T25" i="27"/>
  <c r="S25" i="27"/>
  <c r="N25" i="27"/>
  <c r="M25" i="27"/>
  <c r="H25" i="27"/>
  <c r="G25" i="27"/>
  <c r="B25" i="27"/>
  <c r="AZ24" i="27"/>
  <c r="AY24" i="27"/>
  <c r="AX24" i="27"/>
  <c r="AW24" i="27"/>
  <c r="AV24" i="27"/>
  <c r="AU24" i="27"/>
  <c r="AT24" i="27"/>
  <c r="AS24" i="27"/>
  <c r="AR24" i="27"/>
  <c r="AQ24" i="27"/>
  <c r="AP24" i="27"/>
  <c r="AO24" i="27"/>
  <c r="AN24" i="27"/>
  <c r="AM24" i="27"/>
  <c r="AL24" i="27"/>
  <c r="AK24" i="27"/>
  <c r="AJ24" i="27"/>
  <c r="AI24" i="27"/>
  <c r="AH24" i="27"/>
  <c r="AG24" i="27"/>
  <c r="AF24" i="27"/>
  <c r="AE24" i="27"/>
  <c r="AD24" i="27"/>
  <c r="AC24" i="27"/>
  <c r="AB24" i="27"/>
  <c r="AA24" i="27"/>
  <c r="Z24" i="27"/>
  <c r="Y24" i="27"/>
  <c r="X24" i="27"/>
  <c r="W24" i="27"/>
  <c r="V24" i="27"/>
  <c r="U24" i="27"/>
  <c r="T24" i="27"/>
  <c r="S24" i="27"/>
  <c r="N24" i="27"/>
  <c r="M24" i="27"/>
  <c r="H24" i="27"/>
  <c r="G24" i="27"/>
  <c r="B24"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N23" i="27"/>
  <c r="M23" i="27"/>
  <c r="H23" i="27"/>
  <c r="G23" i="27"/>
  <c r="B23" i="27"/>
  <c r="AZ22" i="27"/>
  <c r="AY22" i="27"/>
  <c r="AX22" i="27"/>
  <c r="AW22" i="27"/>
  <c r="AV22" i="27"/>
  <c r="AU22" i="27"/>
  <c r="AT22" i="27"/>
  <c r="AS22" i="27"/>
  <c r="AR22" i="27"/>
  <c r="AQ22" i="27"/>
  <c r="AP22" i="27"/>
  <c r="AO22" i="27"/>
  <c r="AN22" i="27"/>
  <c r="AM22" i="27"/>
  <c r="AL22" i="27"/>
  <c r="AK22" i="27"/>
  <c r="AJ22" i="27"/>
  <c r="AI22" i="27"/>
  <c r="AH22" i="27"/>
  <c r="AG22" i="27"/>
  <c r="AF22" i="27"/>
  <c r="AE22" i="27"/>
  <c r="AD22" i="27"/>
  <c r="AC22" i="27"/>
  <c r="AB22" i="27"/>
  <c r="AA22" i="27"/>
  <c r="Z22" i="27"/>
  <c r="Y22" i="27"/>
  <c r="X22" i="27"/>
  <c r="W22" i="27"/>
  <c r="V22" i="27"/>
  <c r="U22" i="27"/>
  <c r="T22" i="27"/>
  <c r="S22" i="27"/>
  <c r="N22" i="27"/>
  <c r="M22" i="27"/>
  <c r="H22" i="27"/>
  <c r="G22" i="27"/>
  <c r="B22"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N21" i="27"/>
  <c r="M21" i="27"/>
  <c r="H21" i="27"/>
  <c r="G21" i="27"/>
  <c r="B21" i="27"/>
  <c r="AZ20" i="27"/>
  <c r="AY20" i="27"/>
  <c r="AX20" i="27"/>
  <c r="AW20" i="27"/>
  <c r="AV20" i="27"/>
  <c r="AU20" i="27"/>
  <c r="AT20" i="27"/>
  <c r="AS20" i="27"/>
  <c r="AR20" i="27"/>
  <c r="AQ20" i="27"/>
  <c r="AP20" i="27"/>
  <c r="AO20" i="27"/>
  <c r="AN20" i="27"/>
  <c r="AM20" i="27"/>
  <c r="AL20" i="27"/>
  <c r="AK20" i="27"/>
  <c r="AJ20" i="27"/>
  <c r="AI20" i="27"/>
  <c r="AH20" i="27"/>
  <c r="AG20" i="27"/>
  <c r="AF20" i="27"/>
  <c r="AE20" i="27"/>
  <c r="AD20" i="27"/>
  <c r="AC20" i="27"/>
  <c r="AB20" i="27"/>
  <c r="AA20" i="27"/>
  <c r="Z20" i="27"/>
  <c r="Y20" i="27"/>
  <c r="X20" i="27"/>
  <c r="W20" i="27"/>
  <c r="V20" i="27"/>
  <c r="U20" i="27"/>
  <c r="T20" i="27"/>
  <c r="S20" i="27"/>
  <c r="N20" i="27"/>
  <c r="M20" i="27"/>
  <c r="H20" i="27"/>
  <c r="G20" i="27"/>
  <c r="B20" i="27"/>
  <c r="AZ19" i="27"/>
  <c r="AY19" i="27"/>
  <c r="AX19" i="27"/>
  <c r="AW19" i="27"/>
  <c r="AV19" i="27"/>
  <c r="AU19" i="27"/>
  <c r="AT19" i="27"/>
  <c r="AS19" i="27"/>
  <c r="AR19" i="27"/>
  <c r="AQ19" i="27"/>
  <c r="AP19" i="27"/>
  <c r="AO19" i="27"/>
  <c r="AN19" i="27"/>
  <c r="AM19" i="27"/>
  <c r="AL19" i="27"/>
  <c r="AK19" i="27"/>
  <c r="AJ19" i="27"/>
  <c r="AI19" i="27"/>
  <c r="AH19" i="27"/>
  <c r="AG19" i="27"/>
  <c r="AF19" i="27"/>
  <c r="AE19" i="27"/>
  <c r="AD19" i="27"/>
  <c r="AC19" i="27"/>
  <c r="AB19" i="27"/>
  <c r="AA19" i="27"/>
  <c r="Z19" i="27"/>
  <c r="Y19" i="27"/>
  <c r="X19" i="27"/>
  <c r="W19" i="27"/>
  <c r="V19" i="27"/>
  <c r="U19" i="27"/>
  <c r="T19" i="27"/>
  <c r="S19" i="27"/>
  <c r="N19" i="27"/>
  <c r="M19" i="27"/>
  <c r="H19" i="27"/>
  <c r="G19" i="27"/>
  <c r="B19" i="27"/>
  <c r="AZ18" i="27"/>
  <c r="AY18" i="27"/>
  <c r="AX18" i="27"/>
  <c r="AW18" i="27"/>
  <c r="AV18" i="27"/>
  <c r="AU18" i="27"/>
  <c r="AT18" i="27"/>
  <c r="AS18" i="27"/>
  <c r="AR18" i="27"/>
  <c r="AQ18" i="27"/>
  <c r="AP18" i="27"/>
  <c r="AO18" i="27"/>
  <c r="AN18" i="27"/>
  <c r="AM18" i="27"/>
  <c r="AL18" i="27"/>
  <c r="AK18" i="27"/>
  <c r="AJ18" i="27"/>
  <c r="AI18" i="27"/>
  <c r="AH18" i="27"/>
  <c r="AG18" i="27"/>
  <c r="AF18" i="27"/>
  <c r="AE18" i="27"/>
  <c r="AD18" i="27"/>
  <c r="AC18" i="27"/>
  <c r="AB18" i="27"/>
  <c r="AA18" i="27"/>
  <c r="Z18" i="27"/>
  <c r="Y18" i="27"/>
  <c r="X18" i="27"/>
  <c r="W18" i="27"/>
  <c r="V18" i="27"/>
  <c r="U18" i="27"/>
  <c r="T18" i="27"/>
  <c r="S18" i="27"/>
  <c r="N18" i="27"/>
  <c r="M18" i="27"/>
  <c r="H18" i="27"/>
  <c r="G18" i="27"/>
  <c r="B18" i="27"/>
  <c r="AZ17" i="27"/>
  <c r="AY17" i="27"/>
  <c r="AX17" i="27"/>
  <c r="AW17" i="27"/>
  <c r="AV17" i="27"/>
  <c r="AU17" i="27"/>
  <c r="AT17" i="27"/>
  <c r="AS17" i="27"/>
  <c r="AR17" i="27"/>
  <c r="AQ17" i="27"/>
  <c r="AP17" i="27"/>
  <c r="AO17" i="27"/>
  <c r="AN17" i="27"/>
  <c r="AM17" i="27"/>
  <c r="AL17" i="27"/>
  <c r="AK17" i="27"/>
  <c r="AJ17" i="27"/>
  <c r="AI17" i="27"/>
  <c r="AH17" i="27"/>
  <c r="AG17" i="27"/>
  <c r="AF17" i="27"/>
  <c r="AE17" i="27"/>
  <c r="AD17" i="27"/>
  <c r="AC17" i="27"/>
  <c r="AB17" i="27"/>
  <c r="AA17" i="27"/>
  <c r="Z17" i="27"/>
  <c r="Y17" i="27"/>
  <c r="X17" i="27"/>
  <c r="W17" i="27"/>
  <c r="V17" i="27"/>
  <c r="U17" i="27"/>
  <c r="T17" i="27"/>
  <c r="S17" i="27"/>
  <c r="N17" i="27"/>
  <c r="M17" i="27"/>
  <c r="H17" i="27"/>
  <c r="G17" i="27"/>
  <c r="B17" i="27"/>
  <c r="AZ16" i="27"/>
  <c r="AY16" i="27"/>
  <c r="AX16" i="27"/>
  <c r="AW16" i="27"/>
  <c r="AV16" i="27"/>
  <c r="AU16" i="27"/>
  <c r="AT16" i="27"/>
  <c r="AS16" i="27"/>
  <c r="AR16" i="27"/>
  <c r="AQ16" i="27"/>
  <c r="AP16" i="27"/>
  <c r="AO16" i="27"/>
  <c r="AN16" i="27"/>
  <c r="AM16" i="27"/>
  <c r="AL16" i="27"/>
  <c r="AK16" i="27"/>
  <c r="AJ16" i="27"/>
  <c r="AI16" i="27"/>
  <c r="AH16" i="27"/>
  <c r="AG16" i="27"/>
  <c r="AF16" i="27"/>
  <c r="AE16" i="27"/>
  <c r="AD16" i="27"/>
  <c r="AC16" i="27"/>
  <c r="AB16" i="27"/>
  <c r="AA16" i="27"/>
  <c r="Z16" i="27"/>
  <c r="Y16" i="27"/>
  <c r="X16" i="27"/>
  <c r="W16" i="27"/>
  <c r="V16" i="27"/>
  <c r="U16" i="27"/>
  <c r="T16" i="27"/>
  <c r="S16" i="27"/>
  <c r="N16" i="27"/>
  <c r="M16" i="27"/>
  <c r="H16" i="27"/>
  <c r="G16" i="27"/>
  <c r="B16" i="27"/>
  <c r="AZ15" i="27"/>
  <c r="AY15" i="27"/>
  <c r="AX15" i="27"/>
  <c r="AW15" i="27"/>
  <c r="AV15" i="27"/>
  <c r="AU15" i="27"/>
  <c r="AT15" i="27"/>
  <c r="AS15" i="27"/>
  <c r="AR15" i="27"/>
  <c r="AQ15" i="27"/>
  <c r="AP15" i="27"/>
  <c r="AO15" i="27"/>
  <c r="AN15" i="27"/>
  <c r="AM15" i="27"/>
  <c r="AL15" i="27"/>
  <c r="AK15" i="27"/>
  <c r="AJ15" i="27"/>
  <c r="AI15" i="27"/>
  <c r="AH15" i="27"/>
  <c r="AG15" i="27"/>
  <c r="AF15" i="27"/>
  <c r="AE15" i="27"/>
  <c r="AD15" i="27"/>
  <c r="AC15" i="27"/>
  <c r="AB15" i="27"/>
  <c r="AA15" i="27"/>
  <c r="Z15" i="27"/>
  <c r="Y15" i="27"/>
  <c r="X15" i="27"/>
  <c r="W15" i="27"/>
  <c r="V15" i="27"/>
  <c r="U15" i="27"/>
  <c r="T15" i="27"/>
  <c r="S15" i="27"/>
  <c r="N15" i="27"/>
  <c r="M15" i="27"/>
  <c r="H15" i="27"/>
  <c r="G15" i="27"/>
  <c r="B15" i="27"/>
  <c r="AZ14" i="27"/>
  <c r="AY14" i="27"/>
  <c r="AX14" i="27"/>
  <c r="AW14" i="27"/>
  <c r="AV14" i="27"/>
  <c r="AU14" i="27"/>
  <c r="AT14" i="27"/>
  <c r="AS14" i="27"/>
  <c r="AR14" i="27"/>
  <c r="AQ14" i="27"/>
  <c r="AP14" i="27"/>
  <c r="AO14" i="27"/>
  <c r="AN14" i="27"/>
  <c r="AM14" i="27"/>
  <c r="AL14" i="27"/>
  <c r="AK14" i="27"/>
  <c r="AJ14" i="27"/>
  <c r="AI14" i="27"/>
  <c r="AH14" i="27"/>
  <c r="AG14" i="27"/>
  <c r="AF14" i="27"/>
  <c r="AE14" i="27"/>
  <c r="AD14" i="27"/>
  <c r="AC14" i="27"/>
  <c r="AB14" i="27"/>
  <c r="AA14" i="27"/>
  <c r="Z14" i="27"/>
  <c r="Y14" i="27"/>
  <c r="X14" i="27"/>
  <c r="W14" i="27"/>
  <c r="V14" i="27"/>
  <c r="U14" i="27"/>
  <c r="T14" i="27"/>
  <c r="S14" i="27"/>
  <c r="N14" i="27"/>
  <c r="M14" i="27"/>
  <c r="H14" i="27"/>
  <c r="G14" i="27"/>
  <c r="B14" i="27"/>
  <c r="AZ13" i="27"/>
  <c r="AY13" i="27"/>
  <c r="AX13" i="27"/>
  <c r="AW13" i="27"/>
  <c r="AV13" i="27"/>
  <c r="AU13" i="27"/>
  <c r="AT13" i="27"/>
  <c r="AS13" i="27"/>
  <c r="AR13" i="27"/>
  <c r="AQ13" i="27"/>
  <c r="AP13" i="27"/>
  <c r="AO13" i="27"/>
  <c r="AN13" i="27"/>
  <c r="AM13" i="27"/>
  <c r="AL13" i="27"/>
  <c r="AK13" i="27"/>
  <c r="AJ13" i="27"/>
  <c r="AI13" i="27"/>
  <c r="AH13" i="27"/>
  <c r="AG13" i="27"/>
  <c r="AF13" i="27"/>
  <c r="AE13" i="27"/>
  <c r="AD13" i="27"/>
  <c r="AC13" i="27"/>
  <c r="AB13" i="27"/>
  <c r="AA13" i="27"/>
  <c r="Z13" i="27"/>
  <c r="Y13" i="27"/>
  <c r="X13" i="27"/>
  <c r="W13" i="27"/>
  <c r="V13" i="27"/>
  <c r="U13" i="27"/>
  <c r="T13" i="27"/>
  <c r="S13" i="27"/>
  <c r="N13" i="27"/>
  <c r="M13" i="27"/>
  <c r="H13" i="27"/>
  <c r="G13" i="27"/>
  <c r="B13" i="27"/>
  <c r="AZ12" i="27"/>
  <c r="AY12" i="27"/>
  <c r="AX12" i="27"/>
  <c r="AW12" i="27"/>
  <c r="AV12" i="27"/>
  <c r="AU12" i="27"/>
  <c r="AT12" i="27"/>
  <c r="AS12" i="27"/>
  <c r="AR12" i="27"/>
  <c r="AQ12" i="27"/>
  <c r="AP12" i="27"/>
  <c r="AO12" i="27"/>
  <c r="AN12" i="27"/>
  <c r="AM12" i="27"/>
  <c r="AL12" i="27"/>
  <c r="AK12" i="27"/>
  <c r="AJ12" i="27"/>
  <c r="AI12" i="27"/>
  <c r="AH12" i="27"/>
  <c r="AG12" i="27"/>
  <c r="AF12" i="27"/>
  <c r="AE12" i="27"/>
  <c r="AD12" i="27"/>
  <c r="AC12" i="27"/>
  <c r="AB12" i="27"/>
  <c r="AA12" i="27"/>
  <c r="Z12" i="27"/>
  <c r="Y12" i="27"/>
  <c r="X12" i="27"/>
  <c r="W12" i="27"/>
  <c r="V12" i="27"/>
  <c r="U12" i="27"/>
  <c r="T12" i="27"/>
  <c r="S12" i="27"/>
  <c r="N12" i="27"/>
  <c r="M12" i="27"/>
  <c r="H12" i="27"/>
  <c r="G12" i="27"/>
  <c r="B12" i="27"/>
  <c r="AZ11" i="27"/>
  <c r="AY11" i="27"/>
  <c r="AX11" i="27"/>
  <c r="AW11" i="27"/>
  <c r="AV11" i="27"/>
  <c r="AU11" i="27"/>
  <c r="AT11" i="27"/>
  <c r="AS11" i="27"/>
  <c r="AR11" i="27"/>
  <c r="AQ11" i="27"/>
  <c r="AP11" i="27"/>
  <c r="AO11" i="27"/>
  <c r="AN11" i="27"/>
  <c r="AM11" i="27"/>
  <c r="AL11" i="27"/>
  <c r="AK11" i="27"/>
  <c r="AJ11" i="27"/>
  <c r="AI11" i="27"/>
  <c r="AH11" i="27"/>
  <c r="AG11" i="27"/>
  <c r="AF11" i="27"/>
  <c r="AE11" i="27"/>
  <c r="AD11" i="27"/>
  <c r="AC11" i="27"/>
  <c r="AB11" i="27"/>
  <c r="AA11" i="27"/>
  <c r="Z11" i="27"/>
  <c r="Y11" i="27"/>
  <c r="X11" i="27"/>
  <c r="W11" i="27"/>
  <c r="V11" i="27"/>
  <c r="U11" i="27"/>
  <c r="T11" i="27"/>
  <c r="S11" i="27"/>
  <c r="N11" i="27"/>
  <c r="M11" i="27"/>
  <c r="H11" i="27"/>
  <c r="G11" i="27"/>
  <c r="B11" i="27"/>
  <c r="AZ10" i="27"/>
  <c r="AY10" i="27"/>
  <c r="AX10" i="27"/>
  <c r="AW10" i="27"/>
  <c r="AV10" i="27"/>
  <c r="AU10" i="27"/>
  <c r="AT10" i="27"/>
  <c r="AS10" i="27"/>
  <c r="AR10" i="27"/>
  <c r="AQ10" i="27"/>
  <c r="AP10" i="27"/>
  <c r="AO10" i="27"/>
  <c r="AN10" i="27"/>
  <c r="AM10" i="27"/>
  <c r="AL10" i="27"/>
  <c r="AK10" i="27"/>
  <c r="AJ10" i="27"/>
  <c r="AI10" i="27"/>
  <c r="AH10" i="27"/>
  <c r="AG10" i="27"/>
  <c r="AF10" i="27"/>
  <c r="AE10" i="27"/>
  <c r="AD10" i="27"/>
  <c r="AC10" i="27"/>
  <c r="AB10" i="27"/>
  <c r="AA10" i="27"/>
  <c r="Z10" i="27"/>
  <c r="Y10" i="27"/>
  <c r="X10" i="27"/>
  <c r="W10" i="27"/>
  <c r="V10" i="27"/>
  <c r="U10" i="27"/>
  <c r="T10" i="27"/>
  <c r="S10" i="27"/>
  <c r="N10" i="27"/>
  <c r="M10" i="27"/>
  <c r="H10" i="27"/>
  <c r="G10" i="27"/>
  <c r="B10" i="27"/>
  <c r="AZ9" i="27"/>
  <c r="AY9" i="27"/>
  <c r="AX9" i="27"/>
  <c r="AW9" i="27"/>
  <c r="AV9" i="27"/>
  <c r="AU9" i="27"/>
  <c r="AT9" i="27"/>
  <c r="AS9" i="27"/>
  <c r="AR9" i="27"/>
  <c r="AQ9" i="27"/>
  <c r="AP9" i="27"/>
  <c r="AO9" i="27"/>
  <c r="AN9" i="27"/>
  <c r="AM9" i="27"/>
  <c r="AL9" i="27"/>
  <c r="AK9" i="27"/>
  <c r="AJ9" i="27"/>
  <c r="AI9" i="27"/>
  <c r="AH9" i="27"/>
  <c r="AG9" i="27"/>
  <c r="AF9" i="27"/>
  <c r="AE9" i="27"/>
  <c r="AD9" i="27"/>
  <c r="AC9" i="27"/>
  <c r="AB9" i="27"/>
  <c r="AA9" i="27"/>
  <c r="Z9" i="27"/>
  <c r="Y9" i="27"/>
  <c r="X9" i="27"/>
  <c r="W9" i="27"/>
  <c r="V9" i="27"/>
  <c r="U9" i="27"/>
  <c r="T9" i="27"/>
  <c r="S9" i="27"/>
  <c r="N9" i="27"/>
  <c r="M9" i="27"/>
  <c r="H9" i="27"/>
  <c r="G9" i="27"/>
  <c r="B9" i="27"/>
  <c r="AZ8" i="27"/>
  <c r="AY8" i="27"/>
  <c r="AX8" i="27"/>
  <c r="AW8" i="27"/>
  <c r="AV8" i="27"/>
  <c r="AU8" i="27"/>
  <c r="AT8" i="27"/>
  <c r="AS8" i="27"/>
  <c r="AR8" i="27"/>
  <c r="AQ8" i="27"/>
  <c r="AP8" i="27"/>
  <c r="AO8" i="27"/>
  <c r="AN8" i="27"/>
  <c r="AM8" i="27"/>
  <c r="AL8" i="27"/>
  <c r="AK8" i="27"/>
  <c r="AJ8" i="27"/>
  <c r="AI8" i="27"/>
  <c r="AH8" i="27"/>
  <c r="AG8" i="27"/>
  <c r="AF8" i="27"/>
  <c r="AE8" i="27"/>
  <c r="AD8" i="27"/>
  <c r="AC8" i="27"/>
  <c r="AB8" i="27"/>
  <c r="AA8" i="27"/>
  <c r="Z8" i="27"/>
  <c r="Y8" i="27"/>
  <c r="X8" i="27"/>
  <c r="W8" i="27"/>
  <c r="V8" i="27"/>
  <c r="U8" i="27"/>
  <c r="T8" i="27"/>
  <c r="S8" i="27"/>
  <c r="N8" i="27"/>
  <c r="M8" i="27"/>
  <c r="H8" i="27"/>
  <c r="G8" i="27"/>
  <c r="B8" i="27"/>
  <c r="AZ7" i="27"/>
  <c r="AY7" i="27"/>
  <c r="AX7" i="27"/>
  <c r="AW7" i="27"/>
  <c r="AV7" i="27"/>
  <c r="AU7" i="27"/>
  <c r="AT7" i="27"/>
  <c r="AS7" i="27"/>
  <c r="AR7" i="27"/>
  <c r="AQ7" i="27"/>
  <c r="AP7" i="27"/>
  <c r="AO7" i="27"/>
  <c r="AN7" i="27"/>
  <c r="AM7" i="27"/>
  <c r="AL7" i="27"/>
  <c r="AK7" i="27"/>
  <c r="AJ7" i="27"/>
  <c r="AI7" i="27"/>
  <c r="AH7" i="27"/>
  <c r="AG7" i="27"/>
  <c r="AF7" i="27"/>
  <c r="AE7" i="27"/>
  <c r="AD7" i="27"/>
  <c r="AC7" i="27"/>
  <c r="AB7" i="27"/>
  <c r="AA7" i="27"/>
  <c r="Z7" i="27"/>
  <c r="Y7" i="27"/>
  <c r="X7" i="27"/>
  <c r="W7" i="27"/>
  <c r="V7" i="27"/>
  <c r="U7" i="27"/>
  <c r="T7" i="27"/>
  <c r="S7" i="27"/>
  <c r="N7" i="27"/>
  <c r="M7" i="27"/>
  <c r="H7" i="27"/>
  <c r="G7" i="27"/>
  <c r="B7" i="27"/>
  <c r="I144" i="26"/>
  <c r="H144" i="26"/>
  <c r="G144" i="26"/>
  <c r="F144" i="26"/>
  <c r="E144" i="26"/>
  <c r="I123" i="26"/>
  <c r="H123" i="26"/>
  <c r="G123" i="26"/>
  <c r="F123" i="26"/>
  <c r="E123" i="26"/>
  <c r="I122" i="26"/>
  <c r="H122" i="26"/>
  <c r="G122" i="26"/>
  <c r="F122" i="26"/>
  <c r="E122" i="26"/>
  <c r="I121" i="26"/>
  <c r="H121" i="26"/>
  <c r="G121" i="26"/>
  <c r="F121" i="26"/>
  <c r="E121" i="26"/>
  <c r="I120" i="26"/>
  <c r="H120" i="26"/>
  <c r="G120" i="26"/>
  <c r="F120" i="26"/>
  <c r="E120" i="26"/>
  <c r="I119" i="26"/>
  <c r="H119" i="26"/>
  <c r="G119" i="26"/>
  <c r="F119" i="26"/>
  <c r="E119" i="26"/>
  <c r="I118" i="26"/>
  <c r="H118" i="26"/>
  <c r="G118" i="26"/>
  <c r="F118" i="26"/>
  <c r="E118" i="26"/>
  <c r="I117" i="26"/>
  <c r="H117" i="26"/>
  <c r="G117" i="26"/>
  <c r="F117" i="26"/>
  <c r="E117" i="26"/>
  <c r="I116" i="26"/>
  <c r="H116" i="26"/>
  <c r="G116" i="26"/>
  <c r="F116" i="26"/>
  <c r="E116" i="26"/>
  <c r="I115" i="26"/>
  <c r="H115" i="26"/>
  <c r="G115" i="26"/>
  <c r="F115" i="26"/>
  <c r="E115" i="26"/>
  <c r="I114" i="26"/>
  <c r="H114" i="26"/>
  <c r="G114" i="26"/>
  <c r="F114" i="26"/>
  <c r="E114" i="26"/>
  <c r="I113" i="26"/>
  <c r="H113" i="26"/>
  <c r="G113" i="26"/>
  <c r="F113" i="26"/>
  <c r="E113" i="26"/>
  <c r="I112" i="26"/>
  <c r="H112" i="26"/>
  <c r="G112" i="26"/>
  <c r="F112" i="26"/>
  <c r="E112" i="26"/>
  <c r="I111" i="26"/>
  <c r="H111" i="26"/>
  <c r="G111" i="26"/>
  <c r="F111" i="26"/>
  <c r="E111" i="26"/>
  <c r="I110" i="26"/>
  <c r="H110" i="26"/>
  <c r="G110" i="26"/>
  <c r="F110" i="26"/>
  <c r="E110" i="26"/>
  <c r="I109" i="26"/>
  <c r="H109" i="26"/>
  <c r="G109" i="26"/>
  <c r="F109" i="26"/>
  <c r="E109" i="26"/>
  <c r="I108" i="26"/>
  <c r="H108" i="26"/>
  <c r="G108" i="26"/>
  <c r="F108" i="26"/>
  <c r="E108" i="26"/>
  <c r="I107" i="26"/>
  <c r="H107" i="26"/>
  <c r="G107" i="26"/>
  <c r="F107" i="26"/>
  <c r="E107" i="26"/>
  <c r="I106" i="26"/>
  <c r="H106" i="26"/>
  <c r="G106" i="26"/>
  <c r="F106" i="26"/>
  <c r="E106" i="26"/>
  <c r="I105" i="26"/>
  <c r="H105" i="26"/>
  <c r="G105" i="26"/>
  <c r="F105" i="26"/>
  <c r="E105" i="26"/>
  <c r="I104" i="26"/>
  <c r="H104" i="26"/>
  <c r="G104" i="26"/>
  <c r="F104" i="26"/>
  <c r="E104" i="26"/>
  <c r="I103" i="26"/>
  <c r="H103" i="26"/>
  <c r="G103" i="26"/>
  <c r="F103" i="26"/>
  <c r="E103" i="26"/>
  <c r="I102" i="26"/>
  <c r="H102" i="26"/>
  <c r="G102" i="26"/>
  <c r="F102" i="26"/>
  <c r="E102" i="26"/>
  <c r="I101" i="26"/>
  <c r="H101" i="26"/>
  <c r="G101" i="26"/>
  <c r="F101" i="26"/>
  <c r="E101" i="26"/>
  <c r="I100" i="26"/>
  <c r="H100" i="26"/>
  <c r="G100" i="26"/>
  <c r="F100" i="26"/>
  <c r="E100" i="26"/>
  <c r="I99" i="26"/>
  <c r="H99" i="26"/>
  <c r="G99" i="26"/>
  <c r="F99" i="26"/>
  <c r="E99" i="26"/>
  <c r="I98" i="26"/>
  <c r="H98" i="26"/>
  <c r="G98" i="26"/>
  <c r="F98" i="26"/>
  <c r="E98" i="26"/>
  <c r="I97" i="26"/>
  <c r="H97" i="26"/>
  <c r="G97" i="26"/>
  <c r="F97" i="26"/>
  <c r="E97" i="26"/>
  <c r="I96" i="26"/>
  <c r="H96" i="26"/>
  <c r="G96" i="26"/>
  <c r="F96" i="26"/>
  <c r="E96" i="26"/>
  <c r="I95" i="26"/>
  <c r="H95" i="26"/>
  <c r="G95" i="26"/>
  <c r="F95" i="26"/>
  <c r="E95" i="26"/>
  <c r="I94" i="26"/>
  <c r="H94" i="26"/>
  <c r="G94" i="26"/>
  <c r="F94" i="26"/>
  <c r="E94" i="26"/>
  <c r="I93" i="26"/>
  <c r="H93" i="26"/>
  <c r="G93" i="26"/>
  <c r="F93" i="26"/>
  <c r="E93" i="26"/>
  <c r="I92" i="26"/>
  <c r="H92" i="26"/>
  <c r="G92" i="26"/>
  <c r="F92" i="26"/>
  <c r="E92" i="26"/>
  <c r="I91" i="26"/>
  <c r="H91" i="26"/>
  <c r="G91" i="26"/>
  <c r="F91" i="26"/>
  <c r="E91" i="26"/>
  <c r="I90" i="26"/>
  <c r="H90" i="26"/>
  <c r="G90" i="26"/>
  <c r="F90" i="26"/>
  <c r="E90" i="26"/>
  <c r="I89" i="26"/>
  <c r="H89" i="26"/>
  <c r="G89" i="26"/>
  <c r="F89" i="26"/>
  <c r="E89" i="26"/>
  <c r="I88" i="26"/>
  <c r="H88" i="26"/>
  <c r="G88" i="26"/>
  <c r="F88" i="26"/>
  <c r="E88" i="26"/>
  <c r="I87" i="26"/>
  <c r="H87" i="26"/>
  <c r="G87" i="26"/>
  <c r="F87" i="26"/>
  <c r="E87" i="26"/>
  <c r="I86" i="26"/>
  <c r="H86" i="26"/>
  <c r="G86" i="26"/>
  <c r="F86" i="26"/>
  <c r="E86" i="26"/>
  <c r="I85" i="26"/>
  <c r="H85" i="26"/>
  <c r="G85" i="26"/>
  <c r="F85" i="26"/>
  <c r="E85" i="26"/>
  <c r="I84" i="26"/>
  <c r="H84" i="26"/>
  <c r="G84" i="26"/>
  <c r="F84" i="26"/>
  <c r="E84" i="26"/>
  <c r="I83" i="26"/>
  <c r="H83" i="26"/>
  <c r="G83" i="26"/>
  <c r="F83" i="26"/>
  <c r="E83" i="26"/>
  <c r="I82" i="26"/>
  <c r="H82" i="26"/>
  <c r="G82" i="26"/>
  <c r="F82" i="26"/>
  <c r="E82" i="26"/>
  <c r="I81" i="26"/>
  <c r="H81" i="26"/>
  <c r="G81" i="26"/>
  <c r="F81" i="26"/>
  <c r="E81" i="26"/>
  <c r="I80" i="26"/>
  <c r="H80" i="26"/>
  <c r="G80" i="26"/>
  <c r="F80" i="26"/>
  <c r="E80" i="26"/>
  <c r="I79" i="26"/>
  <c r="H79" i="26"/>
  <c r="G79" i="26"/>
  <c r="F79" i="26"/>
  <c r="E79" i="26"/>
  <c r="I78" i="26"/>
  <c r="H78" i="26"/>
  <c r="G78" i="26"/>
  <c r="F78" i="26"/>
  <c r="E78" i="26"/>
  <c r="I77" i="26"/>
  <c r="H77" i="26"/>
  <c r="G77" i="26"/>
  <c r="F77" i="26"/>
  <c r="E77" i="26"/>
  <c r="I76" i="26"/>
  <c r="H76" i="26"/>
  <c r="G76" i="26"/>
  <c r="F76" i="26"/>
  <c r="E76" i="26"/>
  <c r="I75" i="26"/>
  <c r="H75" i="26"/>
  <c r="G75" i="26"/>
  <c r="F75" i="26"/>
  <c r="E75" i="26"/>
  <c r="I74" i="26"/>
  <c r="H74" i="26"/>
  <c r="G74" i="26"/>
  <c r="F74" i="26"/>
  <c r="E74" i="26"/>
  <c r="I73" i="26"/>
  <c r="H73" i="26"/>
  <c r="G73" i="26"/>
  <c r="F73" i="26"/>
  <c r="E73" i="26"/>
  <c r="I72" i="26"/>
  <c r="H72" i="26"/>
  <c r="G72" i="26"/>
  <c r="F72" i="26"/>
  <c r="E72" i="26"/>
  <c r="I71" i="26"/>
  <c r="H71" i="26"/>
  <c r="G71" i="26"/>
  <c r="F71" i="26"/>
  <c r="E71" i="26"/>
  <c r="I70" i="26"/>
  <c r="H70" i="26"/>
  <c r="G70" i="26"/>
  <c r="F70" i="26"/>
  <c r="E70" i="26"/>
  <c r="I69" i="26"/>
  <c r="H69" i="26"/>
  <c r="G69" i="26"/>
  <c r="F69" i="26"/>
  <c r="E69" i="26"/>
  <c r="I68" i="26"/>
  <c r="H68" i="26"/>
  <c r="G68" i="26"/>
  <c r="F68" i="26"/>
  <c r="E68" i="26"/>
  <c r="I67" i="26"/>
  <c r="H67" i="26"/>
  <c r="G67" i="26"/>
  <c r="F67" i="26"/>
  <c r="E67" i="26"/>
  <c r="I66" i="26"/>
  <c r="H66" i="26"/>
  <c r="G66" i="26"/>
  <c r="F66" i="26"/>
  <c r="E66" i="26"/>
  <c r="I65" i="26"/>
  <c r="H65" i="26"/>
  <c r="G65" i="26"/>
  <c r="F65" i="26"/>
  <c r="E65" i="26"/>
  <c r="I53" i="26"/>
  <c r="H53" i="26"/>
  <c r="G53" i="26"/>
  <c r="F53" i="26"/>
  <c r="E53" i="26"/>
  <c r="I52" i="26"/>
  <c r="H52" i="26"/>
  <c r="G52" i="26"/>
  <c r="F52" i="26"/>
  <c r="E52" i="26"/>
  <c r="I51" i="26"/>
  <c r="H51" i="26"/>
  <c r="G51" i="26"/>
  <c r="F51" i="26"/>
  <c r="E51" i="26"/>
  <c r="I50" i="26"/>
  <c r="H50" i="26"/>
  <c r="G50" i="26"/>
  <c r="F50" i="26"/>
  <c r="E50" i="26"/>
  <c r="I49" i="26"/>
  <c r="H49" i="26"/>
  <c r="G49" i="26"/>
  <c r="F49" i="26"/>
  <c r="E49" i="26"/>
  <c r="I48" i="26"/>
  <c r="H48" i="26"/>
  <c r="G48" i="26"/>
  <c r="F48" i="26"/>
  <c r="E48" i="26"/>
  <c r="I47" i="26"/>
  <c r="H47" i="26"/>
  <c r="G47" i="26"/>
  <c r="F47" i="26"/>
  <c r="E47" i="26"/>
  <c r="I46" i="26"/>
  <c r="H46" i="26"/>
  <c r="G46" i="26"/>
  <c r="F46" i="26"/>
  <c r="E46" i="26"/>
  <c r="I45" i="26"/>
  <c r="H45" i="26"/>
  <c r="G45" i="26"/>
  <c r="F45" i="26"/>
  <c r="E45" i="26"/>
  <c r="I44" i="26"/>
  <c r="H44" i="26"/>
  <c r="G44" i="26"/>
  <c r="F44" i="26"/>
  <c r="E44" i="26"/>
  <c r="I43" i="26"/>
  <c r="H43" i="26"/>
  <c r="G43" i="26"/>
  <c r="F43" i="26"/>
  <c r="E43" i="26"/>
  <c r="I42" i="26"/>
  <c r="H42" i="26"/>
  <c r="G42" i="26"/>
  <c r="F42" i="26"/>
  <c r="E42" i="26"/>
  <c r="I41" i="26"/>
  <c r="H41" i="26"/>
  <c r="G41" i="26"/>
  <c r="F41" i="26"/>
  <c r="E41" i="26"/>
  <c r="I40" i="26"/>
  <c r="H40" i="26"/>
  <c r="G40" i="26"/>
  <c r="F40" i="26"/>
  <c r="E40" i="26"/>
  <c r="I39" i="26"/>
  <c r="H39" i="26"/>
  <c r="G39" i="26"/>
  <c r="F39" i="26"/>
  <c r="E39" i="26"/>
  <c r="I38" i="26"/>
  <c r="H38" i="26"/>
  <c r="G38" i="26"/>
  <c r="F38" i="26"/>
  <c r="E38" i="26"/>
  <c r="I37" i="26"/>
  <c r="H37" i="26"/>
  <c r="G37" i="26"/>
  <c r="F37" i="26"/>
  <c r="E37" i="26"/>
  <c r="I36" i="26"/>
  <c r="H36" i="26"/>
  <c r="G36" i="26"/>
  <c r="F36" i="26"/>
  <c r="E36" i="26"/>
  <c r="I35" i="26"/>
  <c r="H35" i="26"/>
  <c r="G35" i="26"/>
  <c r="F35" i="26"/>
  <c r="E35" i="26"/>
  <c r="I34" i="26"/>
  <c r="H34" i="26"/>
  <c r="G34" i="26"/>
  <c r="F34" i="26"/>
  <c r="E34" i="26"/>
  <c r="I33" i="26"/>
  <c r="H33" i="26"/>
  <c r="G33" i="26"/>
  <c r="F33" i="26"/>
  <c r="E33" i="26"/>
  <c r="I32" i="26"/>
  <c r="H32" i="26"/>
  <c r="G32" i="26"/>
  <c r="F32" i="26"/>
  <c r="E32" i="26"/>
  <c r="I31" i="26"/>
  <c r="H31" i="26"/>
  <c r="G31" i="26"/>
  <c r="F31" i="26"/>
  <c r="E31" i="26"/>
  <c r="I30" i="26"/>
  <c r="H30" i="26"/>
  <c r="G30" i="26"/>
  <c r="F30" i="26"/>
  <c r="E30" i="26"/>
  <c r="I29" i="26"/>
  <c r="H29" i="26"/>
  <c r="G29" i="26"/>
  <c r="F29" i="26"/>
  <c r="E29" i="26"/>
  <c r="I28" i="26"/>
  <c r="H28" i="26"/>
  <c r="G28" i="26"/>
  <c r="F28" i="26"/>
  <c r="E28" i="26"/>
  <c r="I27" i="26"/>
  <c r="H27" i="26"/>
  <c r="G27" i="26"/>
  <c r="F27" i="26"/>
  <c r="E27" i="26"/>
  <c r="I26" i="26"/>
  <c r="H26" i="26"/>
  <c r="G26" i="26"/>
  <c r="F26" i="26"/>
  <c r="E26" i="26"/>
  <c r="I25" i="26"/>
  <c r="H25" i="26"/>
  <c r="G25" i="26"/>
  <c r="F25" i="26"/>
  <c r="E25" i="26"/>
  <c r="I24" i="26"/>
  <c r="H24" i="26"/>
  <c r="G24" i="26"/>
  <c r="F24" i="26"/>
  <c r="E24" i="26"/>
  <c r="I23" i="26"/>
  <c r="H23" i="26"/>
  <c r="G23" i="26"/>
  <c r="F23" i="26"/>
  <c r="E23" i="26"/>
  <c r="I22" i="26"/>
  <c r="H22" i="26"/>
  <c r="G22" i="26"/>
  <c r="F22" i="26"/>
  <c r="E22" i="26"/>
  <c r="I21" i="26"/>
  <c r="H21" i="26"/>
  <c r="G21" i="26"/>
  <c r="F21" i="26"/>
  <c r="E21" i="26"/>
  <c r="I20" i="26"/>
  <c r="H20" i="26"/>
  <c r="G20" i="26"/>
  <c r="F20" i="26"/>
  <c r="E20" i="26"/>
  <c r="I19" i="26"/>
  <c r="H19" i="26"/>
  <c r="G19" i="26"/>
  <c r="F19" i="26"/>
  <c r="E19" i="26"/>
  <c r="I18" i="26"/>
  <c r="H18" i="26"/>
  <c r="G18" i="26"/>
  <c r="F18" i="26"/>
  <c r="E18" i="26"/>
  <c r="I17" i="26"/>
  <c r="H17" i="26"/>
  <c r="G17" i="26"/>
  <c r="F17" i="26"/>
  <c r="E17" i="26"/>
  <c r="I16" i="26"/>
  <c r="H16" i="26"/>
  <c r="G16" i="26"/>
  <c r="F16" i="26"/>
  <c r="E16" i="26"/>
  <c r="I15" i="26"/>
  <c r="H15" i="26"/>
  <c r="G15" i="26"/>
  <c r="F15" i="26"/>
  <c r="E15" i="26"/>
  <c r="I14" i="26"/>
  <c r="H14" i="26"/>
  <c r="G14" i="26"/>
  <c r="F14" i="26"/>
  <c r="E14" i="26"/>
  <c r="I13" i="26"/>
  <c r="H13" i="26"/>
  <c r="G13" i="26"/>
  <c r="F13" i="26"/>
  <c r="E13" i="26"/>
  <c r="I12" i="26"/>
  <c r="H12" i="26"/>
  <c r="G12" i="26"/>
  <c r="F12" i="26"/>
  <c r="E12" i="26"/>
  <c r="I11" i="26"/>
  <c r="H11" i="26"/>
  <c r="G11" i="26"/>
  <c r="F11" i="26"/>
  <c r="E11" i="26"/>
  <c r="I10" i="26"/>
  <c r="H10" i="26"/>
  <c r="G10" i="26"/>
  <c r="F10" i="26"/>
  <c r="E10" i="26"/>
  <c r="I9" i="26"/>
  <c r="H9" i="26"/>
  <c r="G9" i="26"/>
  <c r="F9" i="26"/>
  <c r="E9" i="26"/>
  <c r="I8" i="26"/>
  <c r="H8" i="26"/>
  <c r="G8" i="26"/>
  <c r="F8" i="26"/>
  <c r="E8" i="26"/>
  <c r="I7" i="26"/>
  <c r="H7" i="26"/>
  <c r="G7" i="26"/>
  <c r="F7" i="26"/>
  <c r="E7" i="26"/>
  <c r="U144" i="25"/>
  <c r="R144" i="25"/>
  <c r="Q144" i="25"/>
  <c r="U123" i="25"/>
  <c r="R123" i="25"/>
  <c r="Q123" i="25"/>
  <c r="U122" i="25"/>
  <c r="R122" i="25"/>
  <c r="Q122" i="25"/>
  <c r="U121" i="25"/>
  <c r="R121" i="25"/>
  <c r="Q121" i="25"/>
  <c r="U120" i="25"/>
  <c r="R120" i="25"/>
  <c r="Q120" i="25"/>
  <c r="U119" i="25"/>
  <c r="R119" i="25"/>
  <c r="Q119" i="25"/>
  <c r="U118" i="25"/>
  <c r="R118" i="25"/>
  <c r="Q118" i="25"/>
  <c r="U117" i="25"/>
  <c r="R117" i="25"/>
  <c r="Q117" i="25"/>
  <c r="U116" i="25"/>
  <c r="R116" i="25"/>
  <c r="Q116" i="25"/>
  <c r="U115" i="25"/>
  <c r="R115" i="25"/>
  <c r="Q115" i="25"/>
  <c r="U114" i="25"/>
  <c r="R114" i="25"/>
  <c r="Q114" i="25"/>
  <c r="U113" i="25"/>
  <c r="R113" i="25"/>
  <c r="Q113" i="25"/>
  <c r="U112" i="25"/>
  <c r="R112" i="25"/>
  <c r="Q112" i="25"/>
  <c r="U111" i="25"/>
  <c r="R111" i="25"/>
  <c r="Q111" i="25"/>
  <c r="U110" i="25"/>
  <c r="R110" i="25"/>
  <c r="Q110" i="25"/>
  <c r="U109" i="25"/>
  <c r="R109" i="25"/>
  <c r="Q109" i="25"/>
  <c r="U108" i="25"/>
  <c r="R108" i="25"/>
  <c r="Q108" i="25"/>
  <c r="U107" i="25"/>
  <c r="R107" i="25"/>
  <c r="Q107" i="25"/>
  <c r="U106" i="25"/>
  <c r="R106" i="25"/>
  <c r="Q106" i="25"/>
  <c r="U105" i="25"/>
  <c r="R105" i="25"/>
  <c r="Q105" i="25"/>
  <c r="U104" i="25"/>
  <c r="R104" i="25"/>
  <c r="Q104" i="25"/>
  <c r="U103" i="25"/>
  <c r="R103" i="25"/>
  <c r="Q103" i="25"/>
  <c r="U102" i="25"/>
  <c r="R102" i="25"/>
  <c r="Q102" i="25"/>
  <c r="U101" i="25"/>
  <c r="R101" i="25"/>
  <c r="Q101" i="25"/>
  <c r="U100" i="25"/>
  <c r="R100" i="25"/>
  <c r="Q100" i="25"/>
  <c r="U99" i="25"/>
  <c r="R99" i="25"/>
  <c r="Q99" i="25"/>
  <c r="U98" i="25"/>
  <c r="R98" i="25"/>
  <c r="Q98" i="25"/>
  <c r="U97" i="25"/>
  <c r="R97" i="25"/>
  <c r="Q97" i="25"/>
  <c r="U96" i="25"/>
  <c r="R96" i="25"/>
  <c r="Q96" i="25"/>
  <c r="U95" i="25"/>
  <c r="R95" i="25"/>
  <c r="Q95" i="25"/>
  <c r="U94" i="25"/>
  <c r="R94" i="25"/>
  <c r="Q94" i="25"/>
  <c r="U93" i="25"/>
  <c r="R93" i="25"/>
  <c r="Q93" i="25"/>
  <c r="U92" i="25"/>
  <c r="R92" i="25"/>
  <c r="Q92" i="25"/>
  <c r="U91" i="25"/>
  <c r="R91" i="25"/>
  <c r="Q91" i="25"/>
  <c r="U90" i="25"/>
  <c r="R90" i="25"/>
  <c r="Q90" i="25"/>
  <c r="U89" i="25"/>
  <c r="R89" i="25"/>
  <c r="Q89" i="25"/>
  <c r="U88" i="25"/>
  <c r="R88" i="25"/>
  <c r="Q88" i="25"/>
  <c r="U87" i="25"/>
  <c r="R87" i="25"/>
  <c r="Q87" i="25"/>
  <c r="U86" i="25"/>
  <c r="R86" i="25"/>
  <c r="Q86" i="25"/>
  <c r="U85" i="25"/>
  <c r="R85" i="25"/>
  <c r="Q85" i="25"/>
  <c r="U84" i="25"/>
  <c r="R84" i="25"/>
  <c r="Q84" i="25"/>
  <c r="U83" i="25"/>
  <c r="R83" i="25"/>
  <c r="Q83" i="25"/>
  <c r="U82" i="25"/>
  <c r="R82" i="25"/>
  <c r="Q82" i="25"/>
  <c r="U81" i="25"/>
  <c r="R81" i="25"/>
  <c r="Q81" i="25"/>
  <c r="U80" i="25"/>
  <c r="R80" i="25"/>
  <c r="Q80" i="25"/>
  <c r="U79" i="25"/>
  <c r="R79" i="25"/>
  <c r="Q79" i="25"/>
  <c r="U78" i="25"/>
  <c r="R78" i="25"/>
  <c r="Q78" i="25"/>
  <c r="U77" i="25"/>
  <c r="R77" i="25"/>
  <c r="Q77" i="25"/>
  <c r="U76" i="25"/>
  <c r="R76" i="25"/>
  <c r="Q76" i="25"/>
  <c r="U75" i="25"/>
  <c r="R75" i="25"/>
  <c r="Q75" i="25"/>
  <c r="U74" i="25"/>
  <c r="R74" i="25"/>
  <c r="Q74" i="25"/>
  <c r="U73" i="25"/>
  <c r="R73" i="25"/>
  <c r="Q73" i="25"/>
  <c r="U72" i="25"/>
  <c r="R72" i="25"/>
  <c r="Q72" i="25"/>
  <c r="U71" i="25"/>
  <c r="R71" i="25"/>
  <c r="Q71" i="25"/>
  <c r="U70" i="25"/>
  <c r="R70" i="25"/>
  <c r="Q70" i="25"/>
  <c r="U69" i="25"/>
  <c r="R69" i="25"/>
  <c r="Q69" i="25"/>
  <c r="U68" i="25"/>
  <c r="R68" i="25"/>
  <c r="Q68" i="25"/>
  <c r="U67" i="25"/>
  <c r="R67" i="25"/>
  <c r="Q67" i="25"/>
  <c r="U66" i="25"/>
  <c r="R66" i="25"/>
  <c r="Q66" i="25"/>
  <c r="U65" i="25"/>
  <c r="R65" i="25"/>
  <c r="Q65" i="25"/>
  <c r="U53" i="25"/>
  <c r="R53" i="25"/>
  <c r="Q53" i="25"/>
  <c r="U52" i="25"/>
  <c r="R52" i="25"/>
  <c r="Q52" i="25"/>
  <c r="U51" i="25"/>
  <c r="R51" i="25"/>
  <c r="Q51" i="25"/>
  <c r="U50" i="25"/>
  <c r="R50" i="25"/>
  <c r="Q50" i="25"/>
  <c r="U49" i="25"/>
  <c r="R49" i="25"/>
  <c r="Q49" i="25"/>
  <c r="U48" i="25"/>
  <c r="R48" i="25"/>
  <c r="Q48" i="25"/>
  <c r="U47" i="25"/>
  <c r="R47" i="25"/>
  <c r="Q47" i="25"/>
  <c r="U46" i="25"/>
  <c r="R46" i="25"/>
  <c r="Q46" i="25"/>
  <c r="U45" i="25"/>
  <c r="R45" i="25"/>
  <c r="Q45" i="25"/>
  <c r="U44" i="25"/>
  <c r="R44" i="25"/>
  <c r="Q44" i="25"/>
  <c r="U43" i="25"/>
  <c r="R43" i="25"/>
  <c r="Q43" i="25"/>
  <c r="U42" i="25"/>
  <c r="R42" i="25"/>
  <c r="Q42" i="25"/>
  <c r="U41" i="25"/>
  <c r="R41" i="25"/>
  <c r="Q41" i="25"/>
  <c r="U40" i="25"/>
  <c r="R40" i="25"/>
  <c r="Q40" i="25"/>
  <c r="U39" i="25"/>
  <c r="R39" i="25"/>
  <c r="Q39" i="25"/>
  <c r="U38" i="25"/>
  <c r="R38" i="25"/>
  <c r="Q38" i="25"/>
  <c r="U37" i="25"/>
  <c r="R37" i="25"/>
  <c r="Q37" i="25"/>
  <c r="U36" i="25"/>
  <c r="R36" i="25"/>
  <c r="Q36" i="25"/>
  <c r="U35" i="25"/>
  <c r="R35" i="25"/>
  <c r="Q35" i="25"/>
  <c r="U34" i="25"/>
  <c r="R34" i="25"/>
  <c r="Q34" i="25"/>
  <c r="U33" i="25"/>
  <c r="R33" i="25"/>
  <c r="Q33" i="25"/>
  <c r="U32" i="25"/>
  <c r="R32" i="25"/>
  <c r="Q32" i="25"/>
  <c r="U31" i="25"/>
  <c r="R31" i="25"/>
  <c r="Q31" i="25"/>
  <c r="U30" i="25"/>
  <c r="R30" i="25"/>
  <c r="Q30" i="25"/>
  <c r="U29" i="25"/>
  <c r="R29" i="25"/>
  <c r="Q29" i="25"/>
  <c r="U28" i="25"/>
  <c r="R28" i="25"/>
  <c r="Q28" i="25"/>
  <c r="U27" i="25"/>
  <c r="R27" i="25"/>
  <c r="Q27" i="25"/>
  <c r="U26" i="25"/>
  <c r="R26" i="25"/>
  <c r="Q26" i="25"/>
  <c r="U25" i="25"/>
  <c r="R25" i="25"/>
  <c r="Q25" i="25"/>
  <c r="U24" i="25"/>
  <c r="R24" i="25"/>
  <c r="Q24" i="25"/>
  <c r="U23" i="25"/>
  <c r="R23" i="25"/>
  <c r="Q23" i="25"/>
  <c r="U22" i="25"/>
  <c r="R22" i="25"/>
  <c r="Q22" i="25"/>
  <c r="U21" i="25"/>
  <c r="R21" i="25"/>
  <c r="Q21" i="25"/>
  <c r="U20" i="25"/>
  <c r="R20" i="25"/>
  <c r="Q20" i="25"/>
  <c r="U19" i="25"/>
  <c r="R19" i="25"/>
  <c r="Q19" i="25"/>
  <c r="U18" i="25"/>
  <c r="R18" i="25"/>
  <c r="Q18" i="25"/>
  <c r="U17" i="25"/>
  <c r="R17" i="25"/>
  <c r="Q17" i="25"/>
  <c r="U16" i="25"/>
  <c r="R16" i="25"/>
  <c r="Q16" i="25"/>
  <c r="U15" i="25"/>
  <c r="R15" i="25"/>
  <c r="Q15" i="25"/>
  <c r="U14" i="25"/>
  <c r="R14" i="25"/>
  <c r="Q14" i="25"/>
  <c r="U13" i="25"/>
  <c r="R13" i="25"/>
  <c r="Q13" i="25"/>
  <c r="U12" i="25"/>
  <c r="R12" i="25"/>
  <c r="Q12" i="25"/>
  <c r="U11" i="25"/>
  <c r="R11" i="25"/>
  <c r="Q11" i="25"/>
  <c r="U10" i="25"/>
  <c r="R10" i="25"/>
  <c r="Q10" i="25"/>
  <c r="U9" i="25"/>
  <c r="R9" i="25"/>
  <c r="Q9" i="25"/>
  <c r="U8" i="25"/>
  <c r="R8" i="25"/>
  <c r="Q8" i="25"/>
  <c r="U7" i="25"/>
  <c r="R7" i="25"/>
  <c r="Q7" i="25"/>
  <c r="F7" i="1"/>
  <c r="F6" i="1"/>
  <c r="F5" i="1"/>
  <c r="D5" i="1"/>
  <c r="AH144" i="4"/>
  <c r="C28" i="1" s="1"/>
  <c r="D144" i="23"/>
  <c r="C144" i="23"/>
  <c r="C25" i="1"/>
  <c r="H25" i="1" s="1"/>
  <c r="F144" i="23"/>
  <c r="E144" i="23"/>
  <c r="D144" i="4"/>
  <c r="C21" i="1" s="1"/>
  <c r="H21" i="1" s="1"/>
  <c r="C20" i="1"/>
  <c r="H20" i="1" s="1"/>
  <c r="AA144" i="4"/>
  <c r="T144" i="4"/>
  <c r="L144" i="4"/>
  <c r="B123" i="24"/>
  <c r="AH123" i="4" s="1"/>
  <c r="C123" i="22"/>
  <c r="AF123" i="4" s="1"/>
  <c r="B123" i="22"/>
  <c r="Y123" i="4" s="1"/>
  <c r="D123" i="22"/>
  <c r="Q123" i="4" s="1"/>
  <c r="B122" i="24"/>
  <c r="AH122" i="4" s="1"/>
  <c r="C122" i="22"/>
  <c r="AF122" i="4" s="1"/>
  <c r="B122" i="22"/>
  <c r="Y122" i="4" s="1"/>
  <c r="D122" i="22"/>
  <c r="Q122" i="4" s="1"/>
  <c r="B121" i="24"/>
  <c r="AH121" i="4" s="1"/>
  <c r="C121" i="22"/>
  <c r="AF121" i="4" s="1"/>
  <c r="P121" i="23"/>
  <c r="AE121" i="4" s="1"/>
  <c r="J121" i="23"/>
  <c r="AD121" i="4" s="1"/>
  <c r="D121" i="23"/>
  <c r="AC121" i="4" s="1"/>
  <c r="B121" i="22"/>
  <c r="Y121" i="4" s="1"/>
  <c r="O121" i="23"/>
  <c r="X121" i="4" s="1"/>
  <c r="I121" i="23"/>
  <c r="W121" i="4" s="1"/>
  <c r="C121" i="23"/>
  <c r="V121" i="4" s="1"/>
  <c r="D121" i="22"/>
  <c r="Q121" i="4" s="1"/>
  <c r="R121" i="23"/>
  <c r="P121" i="4" s="1"/>
  <c r="L121" i="23"/>
  <c r="O121" i="4" s="1"/>
  <c r="F121" i="23"/>
  <c r="N121" i="4" s="1"/>
  <c r="Q121" i="23"/>
  <c r="I121" i="4" s="1"/>
  <c r="K121" i="23"/>
  <c r="H121" i="4" s="1"/>
  <c r="E121" i="23"/>
  <c r="G121" i="4" s="1"/>
  <c r="B120" i="24"/>
  <c r="AH120" i="4" s="1"/>
  <c r="C120" i="22"/>
  <c r="AF120" i="4" s="1"/>
  <c r="P120" i="23"/>
  <c r="AE120" i="4" s="1"/>
  <c r="J120" i="23"/>
  <c r="AD120" i="4" s="1"/>
  <c r="D120" i="23"/>
  <c r="AC120" i="4" s="1"/>
  <c r="B120" i="22"/>
  <c r="Y120" i="4" s="1"/>
  <c r="O120" i="23"/>
  <c r="X120" i="4" s="1"/>
  <c r="I120" i="23"/>
  <c r="W120" i="4" s="1"/>
  <c r="C120" i="23"/>
  <c r="V120" i="4" s="1"/>
  <c r="D120" i="22"/>
  <c r="Q120" i="4" s="1"/>
  <c r="R120" i="23"/>
  <c r="P120" i="4" s="1"/>
  <c r="L120" i="23"/>
  <c r="O120" i="4" s="1"/>
  <c r="F120" i="23"/>
  <c r="N120" i="4" s="1"/>
  <c r="Q120" i="23"/>
  <c r="I120" i="4" s="1"/>
  <c r="K120" i="23"/>
  <c r="H120" i="4" s="1"/>
  <c r="E120" i="23"/>
  <c r="G120" i="4" s="1"/>
  <c r="B119" i="24"/>
  <c r="AH119" i="4" s="1"/>
  <c r="C119" i="22"/>
  <c r="AF119" i="4" s="1"/>
  <c r="P119" i="23"/>
  <c r="AE119" i="4" s="1"/>
  <c r="J119" i="23"/>
  <c r="AD119" i="4" s="1"/>
  <c r="D119" i="23"/>
  <c r="AC119" i="4" s="1"/>
  <c r="B119" i="22"/>
  <c r="Y119" i="4" s="1"/>
  <c r="O119" i="23"/>
  <c r="X119" i="4" s="1"/>
  <c r="I119" i="23"/>
  <c r="W119" i="4" s="1"/>
  <c r="C119" i="23"/>
  <c r="V119" i="4" s="1"/>
  <c r="D119" i="22"/>
  <c r="Q119" i="4" s="1"/>
  <c r="R119" i="23"/>
  <c r="P119" i="4" s="1"/>
  <c r="L119" i="23"/>
  <c r="O119" i="4" s="1"/>
  <c r="F119" i="23"/>
  <c r="N119" i="4" s="1"/>
  <c r="Q119" i="23"/>
  <c r="I119" i="4" s="1"/>
  <c r="K119" i="23"/>
  <c r="H119" i="4" s="1"/>
  <c r="E119" i="23"/>
  <c r="G119" i="4" s="1"/>
  <c r="B118" i="24"/>
  <c r="AH118" i="4" s="1"/>
  <c r="C118" i="22"/>
  <c r="AF118" i="4" s="1"/>
  <c r="P118" i="23"/>
  <c r="AE118" i="4" s="1"/>
  <c r="J118" i="23"/>
  <c r="AD118" i="4" s="1"/>
  <c r="D118" i="23"/>
  <c r="AC118" i="4" s="1"/>
  <c r="B118" i="22"/>
  <c r="Y118" i="4" s="1"/>
  <c r="O118" i="23"/>
  <c r="X118" i="4" s="1"/>
  <c r="I118" i="23"/>
  <c r="W118" i="4" s="1"/>
  <c r="C118" i="23"/>
  <c r="V118" i="4" s="1"/>
  <c r="D118" i="22"/>
  <c r="Q118" i="4" s="1"/>
  <c r="R118" i="23"/>
  <c r="P118" i="4" s="1"/>
  <c r="L118" i="23"/>
  <c r="O118" i="4" s="1"/>
  <c r="F118" i="23"/>
  <c r="N118" i="4" s="1"/>
  <c r="Q118" i="23"/>
  <c r="I118" i="4" s="1"/>
  <c r="K118" i="23"/>
  <c r="H118" i="4" s="1"/>
  <c r="E118" i="23"/>
  <c r="G118" i="4" s="1"/>
  <c r="B117" i="24"/>
  <c r="AH117" i="4" s="1"/>
  <c r="C117" i="22"/>
  <c r="AF117" i="4" s="1"/>
  <c r="P117" i="23"/>
  <c r="AE117" i="4" s="1"/>
  <c r="J117" i="23"/>
  <c r="AD117" i="4" s="1"/>
  <c r="D117" i="23"/>
  <c r="AC117" i="4" s="1"/>
  <c r="B117" i="22"/>
  <c r="Y117" i="4" s="1"/>
  <c r="O117" i="23"/>
  <c r="X117" i="4" s="1"/>
  <c r="I117" i="23"/>
  <c r="W117" i="4" s="1"/>
  <c r="C117" i="23"/>
  <c r="V117" i="4" s="1"/>
  <c r="D117" i="22"/>
  <c r="Q117" i="4" s="1"/>
  <c r="R117" i="23"/>
  <c r="P117" i="4" s="1"/>
  <c r="L117" i="23"/>
  <c r="O117" i="4" s="1"/>
  <c r="F117" i="23"/>
  <c r="N117" i="4" s="1"/>
  <c r="Q117" i="23"/>
  <c r="I117" i="4" s="1"/>
  <c r="K117" i="23"/>
  <c r="H117" i="4" s="1"/>
  <c r="E117" i="23"/>
  <c r="G117" i="4" s="1"/>
  <c r="B116" i="24"/>
  <c r="AH116" i="4" s="1"/>
  <c r="C116" i="22"/>
  <c r="AF116" i="4" s="1"/>
  <c r="P116" i="23"/>
  <c r="AE116" i="4" s="1"/>
  <c r="J116" i="23"/>
  <c r="AD116" i="4" s="1"/>
  <c r="D116" i="23"/>
  <c r="AC116" i="4" s="1"/>
  <c r="B116" i="22"/>
  <c r="Y116" i="4" s="1"/>
  <c r="O116" i="23"/>
  <c r="X116" i="4" s="1"/>
  <c r="I116" i="23"/>
  <c r="W116" i="4" s="1"/>
  <c r="C116" i="23"/>
  <c r="V116" i="4" s="1"/>
  <c r="D116" i="22"/>
  <c r="Q116" i="4" s="1"/>
  <c r="R116" i="23"/>
  <c r="P116" i="4" s="1"/>
  <c r="L116" i="23"/>
  <c r="O116" i="4" s="1"/>
  <c r="F116" i="23"/>
  <c r="N116" i="4" s="1"/>
  <c r="Q116" i="23"/>
  <c r="I116" i="4" s="1"/>
  <c r="K116" i="23"/>
  <c r="H116" i="4" s="1"/>
  <c r="E116" i="23"/>
  <c r="G116" i="4" s="1"/>
  <c r="B115" i="24"/>
  <c r="AH115" i="4" s="1"/>
  <c r="C115" i="22"/>
  <c r="AF115" i="4" s="1"/>
  <c r="P115" i="23"/>
  <c r="AE115" i="4" s="1"/>
  <c r="J115" i="23"/>
  <c r="AD115" i="4" s="1"/>
  <c r="D115" i="23"/>
  <c r="AC115" i="4" s="1"/>
  <c r="B115" i="22"/>
  <c r="Y115" i="4" s="1"/>
  <c r="O115" i="23"/>
  <c r="X115" i="4" s="1"/>
  <c r="I115" i="23"/>
  <c r="W115" i="4" s="1"/>
  <c r="C115" i="23"/>
  <c r="V115" i="4" s="1"/>
  <c r="D115" i="22"/>
  <c r="Q115" i="4" s="1"/>
  <c r="R115" i="23"/>
  <c r="P115" i="4" s="1"/>
  <c r="L115" i="23"/>
  <c r="O115" i="4" s="1"/>
  <c r="F115" i="23"/>
  <c r="N115" i="4" s="1"/>
  <c r="Q115" i="23"/>
  <c r="I115" i="4" s="1"/>
  <c r="K115" i="23"/>
  <c r="H115" i="4" s="1"/>
  <c r="E115" i="23"/>
  <c r="G115" i="4" s="1"/>
  <c r="B114" i="24"/>
  <c r="AH114" i="4" s="1"/>
  <c r="C114" i="22"/>
  <c r="AF114" i="4" s="1"/>
  <c r="P114" i="23"/>
  <c r="AE114" i="4" s="1"/>
  <c r="J114" i="23"/>
  <c r="AD114" i="4" s="1"/>
  <c r="D114" i="23"/>
  <c r="AC114" i="4" s="1"/>
  <c r="B114" i="22"/>
  <c r="Y114" i="4" s="1"/>
  <c r="O114" i="23"/>
  <c r="X114" i="4" s="1"/>
  <c r="I114" i="23"/>
  <c r="W114" i="4" s="1"/>
  <c r="C114" i="23"/>
  <c r="V114" i="4" s="1"/>
  <c r="D114" i="22"/>
  <c r="Q114" i="4" s="1"/>
  <c r="R114" i="23"/>
  <c r="P114" i="4" s="1"/>
  <c r="L114" i="23"/>
  <c r="O114" i="4" s="1"/>
  <c r="F114" i="23"/>
  <c r="N114" i="4" s="1"/>
  <c r="Q114" i="23"/>
  <c r="I114" i="4" s="1"/>
  <c r="K114" i="23"/>
  <c r="H114" i="4" s="1"/>
  <c r="E114" i="23"/>
  <c r="G114" i="4" s="1"/>
  <c r="B113" i="24"/>
  <c r="AH113" i="4" s="1"/>
  <c r="C113" i="22"/>
  <c r="AF113" i="4" s="1"/>
  <c r="P113" i="23"/>
  <c r="AE113" i="4" s="1"/>
  <c r="J113" i="23"/>
  <c r="AD113" i="4" s="1"/>
  <c r="D113" i="23"/>
  <c r="AC113" i="4" s="1"/>
  <c r="B113" i="22"/>
  <c r="Y113" i="4" s="1"/>
  <c r="O113" i="23"/>
  <c r="X113" i="4" s="1"/>
  <c r="I113" i="23"/>
  <c r="W113" i="4" s="1"/>
  <c r="C113" i="23"/>
  <c r="V113" i="4" s="1"/>
  <c r="D113" i="22"/>
  <c r="Q113" i="4" s="1"/>
  <c r="R113" i="23"/>
  <c r="P113" i="4" s="1"/>
  <c r="L113" i="23"/>
  <c r="O113" i="4" s="1"/>
  <c r="F113" i="23"/>
  <c r="N113" i="4" s="1"/>
  <c r="Q113" i="23"/>
  <c r="I113" i="4" s="1"/>
  <c r="K113" i="23"/>
  <c r="H113" i="4" s="1"/>
  <c r="E113" i="23"/>
  <c r="G113" i="4" s="1"/>
  <c r="B112" i="24"/>
  <c r="AH112" i="4" s="1"/>
  <c r="C112" i="22"/>
  <c r="AF112" i="4" s="1"/>
  <c r="P112" i="23"/>
  <c r="AE112" i="4" s="1"/>
  <c r="J112" i="23"/>
  <c r="AD112" i="4" s="1"/>
  <c r="D112" i="23"/>
  <c r="AC112" i="4" s="1"/>
  <c r="B112" i="22"/>
  <c r="Y112" i="4" s="1"/>
  <c r="O112" i="23"/>
  <c r="X112" i="4" s="1"/>
  <c r="I112" i="23"/>
  <c r="W112" i="4" s="1"/>
  <c r="C112" i="23"/>
  <c r="V112" i="4" s="1"/>
  <c r="D112" i="22"/>
  <c r="Q112" i="4" s="1"/>
  <c r="R112" i="23"/>
  <c r="P112" i="4" s="1"/>
  <c r="L112" i="23"/>
  <c r="O112" i="4" s="1"/>
  <c r="F112" i="23"/>
  <c r="N112" i="4" s="1"/>
  <c r="Q112" i="23"/>
  <c r="I112" i="4" s="1"/>
  <c r="K112" i="23"/>
  <c r="H112" i="4" s="1"/>
  <c r="E112" i="23"/>
  <c r="G112" i="4" s="1"/>
  <c r="B111" i="24"/>
  <c r="AH111" i="4" s="1"/>
  <c r="C111" i="22"/>
  <c r="AF111" i="4" s="1"/>
  <c r="P111" i="23"/>
  <c r="AE111" i="4" s="1"/>
  <c r="J111" i="23"/>
  <c r="AD111" i="4" s="1"/>
  <c r="D111" i="23"/>
  <c r="AC111" i="4" s="1"/>
  <c r="B111" i="22"/>
  <c r="Y111" i="4" s="1"/>
  <c r="O111" i="23"/>
  <c r="X111" i="4" s="1"/>
  <c r="I111" i="23"/>
  <c r="W111" i="4" s="1"/>
  <c r="C111" i="23"/>
  <c r="V111" i="4" s="1"/>
  <c r="D111" i="22"/>
  <c r="Q111" i="4" s="1"/>
  <c r="R111" i="23"/>
  <c r="P111" i="4" s="1"/>
  <c r="L111" i="23"/>
  <c r="O111" i="4" s="1"/>
  <c r="F111" i="23"/>
  <c r="N111" i="4" s="1"/>
  <c r="Q111" i="23"/>
  <c r="I111" i="4" s="1"/>
  <c r="K111" i="23"/>
  <c r="H111" i="4" s="1"/>
  <c r="E111" i="23"/>
  <c r="G111" i="4" s="1"/>
  <c r="B110" i="24"/>
  <c r="AH110" i="4" s="1"/>
  <c r="C110" i="22"/>
  <c r="AF110" i="4" s="1"/>
  <c r="P110" i="23"/>
  <c r="AE110" i="4" s="1"/>
  <c r="J110" i="23"/>
  <c r="AD110" i="4" s="1"/>
  <c r="D110" i="23"/>
  <c r="AC110" i="4" s="1"/>
  <c r="B110" i="22"/>
  <c r="Y110" i="4" s="1"/>
  <c r="O110" i="23"/>
  <c r="X110" i="4" s="1"/>
  <c r="I110" i="23"/>
  <c r="W110" i="4" s="1"/>
  <c r="C110" i="23"/>
  <c r="V110" i="4" s="1"/>
  <c r="D110" i="22"/>
  <c r="Q110" i="4" s="1"/>
  <c r="R110" i="23"/>
  <c r="P110" i="4" s="1"/>
  <c r="L110" i="23"/>
  <c r="O110" i="4" s="1"/>
  <c r="F110" i="23"/>
  <c r="N110" i="4" s="1"/>
  <c r="Q110" i="23"/>
  <c r="I110" i="4" s="1"/>
  <c r="K110" i="23"/>
  <c r="H110" i="4" s="1"/>
  <c r="E110" i="23"/>
  <c r="G110" i="4" s="1"/>
  <c r="B109" i="24"/>
  <c r="AH109" i="4" s="1"/>
  <c r="C109" i="22"/>
  <c r="AF109" i="4" s="1"/>
  <c r="P109" i="23"/>
  <c r="AE109" i="4" s="1"/>
  <c r="J109" i="23"/>
  <c r="AD109" i="4" s="1"/>
  <c r="D109" i="23"/>
  <c r="AC109" i="4" s="1"/>
  <c r="B109" i="22"/>
  <c r="Y109" i="4" s="1"/>
  <c r="O109" i="23"/>
  <c r="X109" i="4" s="1"/>
  <c r="I109" i="23"/>
  <c r="W109" i="4" s="1"/>
  <c r="C109" i="23"/>
  <c r="V109" i="4" s="1"/>
  <c r="D109" i="22"/>
  <c r="Q109" i="4" s="1"/>
  <c r="R109" i="23"/>
  <c r="P109" i="4" s="1"/>
  <c r="L109" i="23"/>
  <c r="O109" i="4" s="1"/>
  <c r="F109" i="23"/>
  <c r="N109" i="4" s="1"/>
  <c r="Q109" i="23"/>
  <c r="I109" i="4" s="1"/>
  <c r="K109" i="23"/>
  <c r="H109" i="4" s="1"/>
  <c r="E109" i="23"/>
  <c r="G109" i="4" s="1"/>
  <c r="B108" i="24"/>
  <c r="AH108" i="4" s="1"/>
  <c r="C108" i="22"/>
  <c r="AF108" i="4" s="1"/>
  <c r="P108" i="23"/>
  <c r="AE108" i="4" s="1"/>
  <c r="J108" i="23"/>
  <c r="AD108" i="4" s="1"/>
  <c r="D108" i="23"/>
  <c r="AC108" i="4" s="1"/>
  <c r="B108" i="22"/>
  <c r="Y108" i="4" s="1"/>
  <c r="O108" i="23"/>
  <c r="X108" i="4" s="1"/>
  <c r="I108" i="23"/>
  <c r="W108" i="4" s="1"/>
  <c r="C108" i="23"/>
  <c r="V108" i="4" s="1"/>
  <c r="D108" i="22"/>
  <c r="Q108" i="4" s="1"/>
  <c r="R108" i="23"/>
  <c r="P108" i="4" s="1"/>
  <c r="L108" i="23"/>
  <c r="O108" i="4" s="1"/>
  <c r="F108" i="23"/>
  <c r="N108" i="4" s="1"/>
  <c r="Q108" i="23"/>
  <c r="I108" i="4" s="1"/>
  <c r="K108" i="23"/>
  <c r="H108" i="4" s="1"/>
  <c r="E108" i="23"/>
  <c r="G108" i="4" s="1"/>
  <c r="B107" i="24"/>
  <c r="AH107" i="4" s="1"/>
  <c r="C107" i="22"/>
  <c r="AF107" i="4" s="1"/>
  <c r="P107" i="23"/>
  <c r="AE107" i="4" s="1"/>
  <c r="J107" i="23"/>
  <c r="AD107" i="4" s="1"/>
  <c r="D107" i="23"/>
  <c r="AC107" i="4" s="1"/>
  <c r="B107" i="22"/>
  <c r="Y107" i="4" s="1"/>
  <c r="O107" i="23"/>
  <c r="X107" i="4" s="1"/>
  <c r="I107" i="23"/>
  <c r="W107" i="4" s="1"/>
  <c r="C107" i="23"/>
  <c r="V107" i="4" s="1"/>
  <c r="D107" i="22"/>
  <c r="Q107" i="4" s="1"/>
  <c r="R107" i="23"/>
  <c r="P107" i="4" s="1"/>
  <c r="L107" i="23"/>
  <c r="O107" i="4" s="1"/>
  <c r="F107" i="23"/>
  <c r="N107" i="4" s="1"/>
  <c r="Q107" i="23"/>
  <c r="I107" i="4" s="1"/>
  <c r="K107" i="23"/>
  <c r="H107" i="4" s="1"/>
  <c r="E107" i="23"/>
  <c r="G107" i="4" s="1"/>
  <c r="B106" i="24"/>
  <c r="AH106" i="4" s="1"/>
  <c r="C106" i="22"/>
  <c r="AF106" i="4" s="1"/>
  <c r="P106" i="23"/>
  <c r="AE106" i="4" s="1"/>
  <c r="J106" i="23"/>
  <c r="AD106" i="4" s="1"/>
  <c r="D106" i="23"/>
  <c r="AC106" i="4" s="1"/>
  <c r="B106" i="22"/>
  <c r="Y106" i="4" s="1"/>
  <c r="O106" i="23"/>
  <c r="X106" i="4" s="1"/>
  <c r="I106" i="23"/>
  <c r="W106" i="4" s="1"/>
  <c r="C106" i="23"/>
  <c r="V106" i="4" s="1"/>
  <c r="D106" i="22"/>
  <c r="Q106" i="4" s="1"/>
  <c r="R106" i="23"/>
  <c r="P106" i="4" s="1"/>
  <c r="L106" i="23"/>
  <c r="O106" i="4" s="1"/>
  <c r="F106" i="23"/>
  <c r="N106" i="4" s="1"/>
  <c r="Q106" i="23"/>
  <c r="I106" i="4" s="1"/>
  <c r="K106" i="23"/>
  <c r="H106" i="4" s="1"/>
  <c r="E106" i="23"/>
  <c r="G106" i="4" s="1"/>
  <c r="B105" i="24"/>
  <c r="AH105" i="4" s="1"/>
  <c r="C105" i="22"/>
  <c r="AF105" i="4" s="1"/>
  <c r="P105" i="23"/>
  <c r="AE105" i="4" s="1"/>
  <c r="J105" i="23"/>
  <c r="AD105" i="4" s="1"/>
  <c r="D105" i="23"/>
  <c r="AC105" i="4" s="1"/>
  <c r="B105" i="22"/>
  <c r="Y105" i="4" s="1"/>
  <c r="O105" i="23"/>
  <c r="X105" i="4" s="1"/>
  <c r="I105" i="23"/>
  <c r="W105" i="4" s="1"/>
  <c r="C105" i="23"/>
  <c r="V105" i="4" s="1"/>
  <c r="D105" i="22"/>
  <c r="Q105" i="4" s="1"/>
  <c r="R105" i="23"/>
  <c r="P105" i="4" s="1"/>
  <c r="L105" i="23"/>
  <c r="O105" i="4" s="1"/>
  <c r="F105" i="23"/>
  <c r="N105" i="4" s="1"/>
  <c r="Q105" i="23"/>
  <c r="I105" i="4" s="1"/>
  <c r="K105" i="23"/>
  <c r="H105" i="4" s="1"/>
  <c r="E105" i="23"/>
  <c r="G105" i="4" s="1"/>
  <c r="B104" i="24"/>
  <c r="AH104" i="4" s="1"/>
  <c r="C104" i="22"/>
  <c r="AF104" i="4" s="1"/>
  <c r="P104" i="23"/>
  <c r="AE104" i="4" s="1"/>
  <c r="J104" i="23"/>
  <c r="AD104" i="4" s="1"/>
  <c r="D104" i="23"/>
  <c r="AC104" i="4" s="1"/>
  <c r="B104" i="22"/>
  <c r="Y104" i="4" s="1"/>
  <c r="O104" i="23"/>
  <c r="X104" i="4" s="1"/>
  <c r="I104" i="23"/>
  <c r="W104" i="4" s="1"/>
  <c r="C104" i="23"/>
  <c r="V104" i="4" s="1"/>
  <c r="D104" i="22"/>
  <c r="Q104" i="4" s="1"/>
  <c r="R104" i="23"/>
  <c r="P104" i="4" s="1"/>
  <c r="L104" i="23"/>
  <c r="O104" i="4" s="1"/>
  <c r="F104" i="23"/>
  <c r="N104" i="4" s="1"/>
  <c r="Q104" i="23"/>
  <c r="I104" i="4" s="1"/>
  <c r="K104" i="23"/>
  <c r="H104" i="4" s="1"/>
  <c r="E104" i="23"/>
  <c r="G104" i="4" s="1"/>
  <c r="B103" i="24"/>
  <c r="AH103" i="4" s="1"/>
  <c r="C103" i="22"/>
  <c r="AF103" i="4" s="1"/>
  <c r="P103" i="23"/>
  <c r="AE103" i="4" s="1"/>
  <c r="J103" i="23"/>
  <c r="AD103" i="4" s="1"/>
  <c r="D103" i="23"/>
  <c r="AC103" i="4" s="1"/>
  <c r="B103" i="22"/>
  <c r="Y103" i="4" s="1"/>
  <c r="O103" i="23"/>
  <c r="X103" i="4" s="1"/>
  <c r="I103" i="23"/>
  <c r="W103" i="4" s="1"/>
  <c r="C103" i="23"/>
  <c r="V103" i="4" s="1"/>
  <c r="D103" i="22"/>
  <c r="Q103" i="4" s="1"/>
  <c r="R103" i="23"/>
  <c r="P103" i="4" s="1"/>
  <c r="L103" i="23"/>
  <c r="O103" i="4" s="1"/>
  <c r="F103" i="23"/>
  <c r="N103" i="4" s="1"/>
  <c r="Q103" i="23"/>
  <c r="I103" i="4" s="1"/>
  <c r="K103" i="23"/>
  <c r="H103" i="4" s="1"/>
  <c r="E103" i="23"/>
  <c r="G103" i="4" s="1"/>
  <c r="B102" i="24"/>
  <c r="AH102" i="4" s="1"/>
  <c r="C102" i="22"/>
  <c r="AF102" i="4" s="1"/>
  <c r="P102" i="23"/>
  <c r="AE102" i="4" s="1"/>
  <c r="J102" i="23"/>
  <c r="AD102" i="4" s="1"/>
  <c r="D102" i="23"/>
  <c r="AC102" i="4" s="1"/>
  <c r="B102" i="22"/>
  <c r="Y102" i="4" s="1"/>
  <c r="O102" i="23"/>
  <c r="X102" i="4" s="1"/>
  <c r="I102" i="23"/>
  <c r="W102" i="4" s="1"/>
  <c r="C102" i="23"/>
  <c r="V102" i="4" s="1"/>
  <c r="D102" i="22"/>
  <c r="Q102" i="4" s="1"/>
  <c r="R102" i="23"/>
  <c r="P102" i="4" s="1"/>
  <c r="L102" i="23"/>
  <c r="O102" i="4" s="1"/>
  <c r="F102" i="23"/>
  <c r="N102" i="4" s="1"/>
  <c r="Q102" i="23"/>
  <c r="I102" i="4" s="1"/>
  <c r="K102" i="23"/>
  <c r="H102" i="4" s="1"/>
  <c r="E102" i="23"/>
  <c r="G102" i="4" s="1"/>
  <c r="B101" i="24"/>
  <c r="AH101" i="4" s="1"/>
  <c r="C101" i="22"/>
  <c r="AF101" i="4" s="1"/>
  <c r="P101" i="23"/>
  <c r="AE101" i="4" s="1"/>
  <c r="J101" i="23"/>
  <c r="AD101" i="4" s="1"/>
  <c r="D101" i="23"/>
  <c r="AC101" i="4" s="1"/>
  <c r="B101" i="22"/>
  <c r="Y101" i="4" s="1"/>
  <c r="O101" i="23"/>
  <c r="X101" i="4" s="1"/>
  <c r="I101" i="23"/>
  <c r="W101" i="4" s="1"/>
  <c r="C101" i="23"/>
  <c r="V101" i="4" s="1"/>
  <c r="D101" i="22"/>
  <c r="Q101" i="4" s="1"/>
  <c r="R101" i="23"/>
  <c r="P101" i="4" s="1"/>
  <c r="L101" i="23"/>
  <c r="O101" i="4" s="1"/>
  <c r="F101" i="23"/>
  <c r="N101" i="4" s="1"/>
  <c r="Q101" i="23"/>
  <c r="I101" i="4" s="1"/>
  <c r="K101" i="23"/>
  <c r="H101" i="4" s="1"/>
  <c r="E101" i="23"/>
  <c r="G101" i="4" s="1"/>
  <c r="B100" i="24"/>
  <c r="AH100" i="4" s="1"/>
  <c r="C100" i="22"/>
  <c r="AF100" i="4" s="1"/>
  <c r="P100" i="23"/>
  <c r="AE100" i="4" s="1"/>
  <c r="J100" i="23"/>
  <c r="AD100" i="4" s="1"/>
  <c r="D100" i="23"/>
  <c r="AC100" i="4" s="1"/>
  <c r="B100" i="22"/>
  <c r="Y100" i="4" s="1"/>
  <c r="O100" i="23"/>
  <c r="X100" i="4" s="1"/>
  <c r="I100" i="23"/>
  <c r="W100" i="4" s="1"/>
  <c r="C100" i="23"/>
  <c r="V100" i="4" s="1"/>
  <c r="D100" i="22"/>
  <c r="Q100" i="4" s="1"/>
  <c r="R100" i="23"/>
  <c r="P100" i="4" s="1"/>
  <c r="L100" i="23"/>
  <c r="O100" i="4" s="1"/>
  <c r="F100" i="23"/>
  <c r="N100" i="4" s="1"/>
  <c r="Q100" i="23"/>
  <c r="I100" i="4" s="1"/>
  <c r="K100" i="23"/>
  <c r="H100" i="4" s="1"/>
  <c r="E100" i="23"/>
  <c r="G100" i="4" s="1"/>
  <c r="B99" i="24"/>
  <c r="AH99" i="4" s="1"/>
  <c r="C99" i="22"/>
  <c r="AF99" i="4" s="1"/>
  <c r="P99" i="23"/>
  <c r="AE99" i="4" s="1"/>
  <c r="J99" i="23"/>
  <c r="AD99" i="4" s="1"/>
  <c r="D99" i="23"/>
  <c r="AC99" i="4" s="1"/>
  <c r="B99" i="22"/>
  <c r="Y99" i="4" s="1"/>
  <c r="O99" i="23"/>
  <c r="X99" i="4" s="1"/>
  <c r="I99" i="23"/>
  <c r="W99" i="4" s="1"/>
  <c r="C99" i="23"/>
  <c r="V99" i="4" s="1"/>
  <c r="D99" i="22"/>
  <c r="Q99" i="4" s="1"/>
  <c r="R99" i="23"/>
  <c r="P99" i="4" s="1"/>
  <c r="L99" i="23"/>
  <c r="O99" i="4" s="1"/>
  <c r="F99" i="23"/>
  <c r="N99" i="4" s="1"/>
  <c r="Q99" i="23"/>
  <c r="I99" i="4" s="1"/>
  <c r="K99" i="23"/>
  <c r="H99" i="4" s="1"/>
  <c r="E99" i="23"/>
  <c r="G99" i="4" s="1"/>
  <c r="B98" i="24"/>
  <c r="AH98" i="4" s="1"/>
  <c r="C98" i="22"/>
  <c r="AF98" i="4" s="1"/>
  <c r="P98" i="23"/>
  <c r="AE98" i="4" s="1"/>
  <c r="J98" i="23"/>
  <c r="AD98" i="4" s="1"/>
  <c r="D98" i="23"/>
  <c r="AC98" i="4" s="1"/>
  <c r="B98" i="22"/>
  <c r="Y98" i="4" s="1"/>
  <c r="O98" i="23"/>
  <c r="X98" i="4" s="1"/>
  <c r="I98" i="23"/>
  <c r="W98" i="4" s="1"/>
  <c r="C98" i="23"/>
  <c r="V98" i="4" s="1"/>
  <c r="D98" i="22"/>
  <c r="Q98" i="4" s="1"/>
  <c r="R98" i="23"/>
  <c r="P98" i="4" s="1"/>
  <c r="L98" i="23"/>
  <c r="O98" i="4" s="1"/>
  <c r="F98" i="23"/>
  <c r="N98" i="4" s="1"/>
  <c r="Q98" i="23"/>
  <c r="I98" i="4" s="1"/>
  <c r="K98" i="23"/>
  <c r="H98" i="4" s="1"/>
  <c r="E98" i="23"/>
  <c r="G98" i="4" s="1"/>
  <c r="B97" i="24"/>
  <c r="AH97" i="4" s="1"/>
  <c r="C97" i="22"/>
  <c r="AF97" i="4" s="1"/>
  <c r="P97" i="23"/>
  <c r="AE97" i="4" s="1"/>
  <c r="J97" i="23"/>
  <c r="AD97" i="4" s="1"/>
  <c r="D97" i="23"/>
  <c r="AC97" i="4" s="1"/>
  <c r="B97" i="22"/>
  <c r="Y97" i="4" s="1"/>
  <c r="O97" i="23"/>
  <c r="X97" i="4" s="1"/>
  <c r="I97" i="23"/>
  <c r="W97" i="4" s="1"/>
  <c r="C97" i="23"/>
  <c r="V97" i="4" s="1"/>
  <c r="D97" i="22"/>
  <c r="Q97" i="4" s="1"/>
  <c r="R97" i="23"/>
  <c r="P97" i="4" s="1"/>
  <c r="L97" i="23"/>
  <c r="O97" i="4" s="1"/>
  <c r="F97" i="23"/>
  <c r="N97" i="4" s="1"/>
  <c r="Q97" i="23"/>
  <c r="I97" i="4" s="1"/>
  <c r="K97" i="23"/>
  <c r="H97" i="4" s="1"/>
  <c r="E97" i="23"/>
  <c r="G97" i="4" s="1"/>
  <c r="B96" i="24"/>
  <c r="AH96" i="4" s="1"/>
  <c r="C96" i="22"/>
  <c r="AF96" i="4" s="1"/>
  <c r="P96" i="23"/>
  <c r="AE96" i="4" s="1"/>
  <c r="J96" i="23"/>
  <c r="AD96" i="4" s="1"/>
  <c r="D96" i="23"/>
  <c r="AC96" i="4" s="1"/>
  <c r="B96" i="22"/>
  <c r="Y96" i="4" s="1"/>
  <c r="O96" i="23"/>
  <c r="X96" i="4" s="1"/>
  <c r="I96" i="23"/>
  <c r="W96" i="4" s="1"/>
  <c r="C96" i="23"/>
  <c r="V96" i="4" s="1"/>
  <c r="D96" i="22"/>
  <c r="Q96" i="4" s="1"/>
  <c r="R96" i="23"/>
  <c r="P96" i="4" s="1"/>
  <c r="L96" i="23"/>
  <c r="O96" i="4" s="1"/>
  <c r="F96" i="23"/>
  <c r="N96" i="4" s="1"/>
  <c r="Q96" i="23"/>
  <c r="I96" i="4" s="1"/>
  <c r="K96" i="23"/>
  <c r="H96" i="4" s="1"/>
  <c r="E96" i="23"/>
  <c r="G96" i="4" s="1"/>
  <c r="B95" i="24"/>
  <c r="AH95" i="4" s="1"/>
  <c r="C95" i="22"/>
  <c r="AF95" i="4" s="1"/>
  <c r="P95" i="23"/>
  <c r="AE95" i="4" s="1"/>
  <c r="J95" i="23"/>
  <c r="AD95" i="4" s="1"/>
  <c r="D95" i="23"/>
  <c r="AC95" i="4" s="1"/>
  <c r="B95" i="22"/>
  <c r="Y95" i="4" s="1"/>
  <c r="O95" i="23"/>
  <c r="X95" i="4" s="1"/>
  <c r="I95" i="23"/>
  <c r="W95" i="4" s="1"/>
  <c r="C95" i="23"/>
  <c r="V95" i="4" s="1"/>
  <c r="D95" i="22"/>
  <c r="Q95" i="4" s="1"/>
  <c r="R95" i="23"/>
  <c r="P95" i="4" s="1"/>
  <c r="L95" i="23"/>
  <c r="O95" i="4" s="1"/>
  <c r="F95" i="23"/>
  <c r="N95" i="4" s="1"/>
  <c r="Q95" i="23"/>
  <c r="I95" i="4" s="1"/>
  <c r="K95" i="23"/>
  <c r="H95" i="4" s="1"/>
  <c r="E95" i="23"/>
  <c r="G95" i="4" s="1"/>
  <c r="B94" i="24"/>
  <c r="AH94" i="4" s="1"/>
  <c r="C94" i="22"/>
  <c r="AF94" i="4" s="1"/>
  <c r="P94" i="23"/>
  <c r="AE94" i="4" s="1"/>
  <c r="J94" i="23"/>
  <c r="AD94" i="4" s="1"/>
  <c r="D94" i="23"/>
  <c r="AC94" i="4" s="1"/>
  <c r="B94" i="22"/>
  <c r="Y94" i="4" s="1"/>
  <c r="O94" i="23"/>
  <c r="X94" i="4" s="1"/>
  <c r="I94" i="23"/>
  <c r="W94" i="4" s="1"/>
  <c r="C94" i="23"/>
  <c r="V94" i="4" s="1"/>
  <c r="D94" i="22"/>
  <c r="Q94" i="4" s="1"/>
  <c r="R94" i="23"/>
  <c r="P94" i="4" s="1"/>
  <c r="L94" i="23"/>
  <c r="O94" i="4" s="1"/>
  <c r="F94" i="23"/>
  <c r="N94" i="4" s="1"/>
  <c r="Q94" i="23"/>
  <c r="I94" i="4" s="1"/>
  <c r="K94" i="23"/>
  <c r="H94" i="4" s="1"/>
  <c r="E94" i="23"/>
  <c r="G94" i="4" s="1"/>
  <c r="B93" i="24"/>
  <c r="AH93" i="4" s="1"/>
  <c r="C93" i="22"/>
  <c r="AF93" i="4" s="1"/>
  <c r="P93" i="23"/>
  <c r="AE93" i="4" s="1"/>
  <c r="J93" i="23"/>
  <c r="AD93" i="4" s="1"/>
  <c r="D93" i="23"/>
  <c r="AC93" i="4" s="1"/>
  <c r="B93" i="22"/>
  <c r="Y93" i="4" s="1"/>
  <c r="O93" i="23"/>
  <c r="X93" i="4" s="1"/>
  <c r="I93" i="23"/>
  <c r="W93" i="4" s="1"/>
  <c r="C93" i="23"/>
  <c r="V93" i="4" s="1"/>
  <c r="D93" i="22"/>
  <c r="Q93" i="4" s="1"/>
  <c r="R93" i="23"/>
  <c r="P93" i="4" s="1"/>
  <c r="L93" i="23"/>
  <c r="O93" i="4" s="1"/>
  <c r="F93" i="23"/>
  <c r="N93" i="4" s="1"/>
  <c r="Q93" i="23"/>
  <c r="I93" i="4" s="1"/>
  <c r="K93" i="23"/>
  <c r="H93" i="4" s="1"/>
  <c r="E93" i="23"/>
  <c r="G93" i="4" s="1"/>
  <c r="B92" i="24"/>
  <c r="AH92" i="4" s="1"/>
  <c r="C92" i="22"/>
  <c r="AF92" i="4" s="1"/>
  <c r="P92" i="23"/>
  <c r="AE92" i="4" s="1"/>
  <c r="J92" i="23"/>
  <c r="AD92" i="4" s="1"/>
  <c r="D92" i="23"/>
  <c r="AC92" i="4" s="1"/>
  <c r="B92" i="22"/>
  <c r="Y92" i="4" s="1"/>
  <c r="O92" i="23"/>
  <c r="X92" i="4" s="1"/>
  <c r="I92" i="23"/>
  <c r="W92" i="4" s="1"/>
  <c r="C92" i="23"/>
  <c r="V92" i="4" s="1"/>
  <c r="D92" i="22"/>
  <c r="Q92" i="4" s="1"/>
  <c r="R92" i="23"/>
  <c r="P92" i="4" s="1"/>
  <c r="L92" i="23"/>
  <c r="O92" i="4" s="1"/>
  <c r="F92" i="23"/>
  <c r="N92" i="4" s="1"/>
  <c r="Q92" i="23"/>
  <c r="I92" i="4" s="1"/>
  <c r="K92" i="23"/>
  <c r="H92" i="4" s="1"/>
  <c r="E92" i="23"/>
  <c r="G92" i="4" s="1"/>
  <c r="B91" i="24"/>
  <c r="AH91" i="4" s="1"/>
  <c r="C91" i="22"/>
  <c r="AF91" i="4" s="1"/>
  <c r="P91" i="23"/>
  <c r="AE91" i="4" s="1"/>
  <c r="J91" i="23"/>
  <c r="AD91" i="4" s="1"/>
  <c r="D91" i="23"/>
  <c r="AC91" i="4" s="1"/>
  <c r="B91" i="22"/>
  <c r="Y91" i="4" s="1"/>
  <c r="O91" i="23"/>
  <c r="X91" i="4" s="1"/>
  <c r="I91" i="23"/>
  <c r="W91" i="4" s="1"/>
  <c r="C91" i="23"/>
  <c r="V91" i="4" s="1"/>
  <c r="D91" i="22"/>
  <c r="Q91" i="4" s="1"/>
  <c r="R91" i="23"/>
  <c r="P91" i="4" s="1"/>
  <c r="L91" i="23"/>
  <c r="O91" i="4" s="1"/>
  <c r="F91" i="23"/>
  <c r="N91" i="4" s="1"/>
  <c r="Q91" i="23"/>
  <c r="I91" i="4" s="1"/>
  <c r="K91" i="23"/>
  <c r="H91" i="4" s="1"/>
  <c r="E91" i="23"/>
  <c r="G91" i="4" s="1"/>
  <c r="B90" i="24"/>
  <c r="AH90" i="4" s="1"/>
  <c r="C90" i="22"/>
  <c r="AF90" i="4" s="1"/>
  <c r="P90" i="23"/>
  <c r="AE90" i="4" s="1"/>
  <c r="J90" i="23"/>
  <c r="AD90" i="4" s="1"/>
  <c r="D90" i="23"/>
  <c r="AC90" i="4" s="1"/>
  <c r="B90" i="22"/>
  <c r="Y90" i="4" s="1"/>
  <c r="O90" i="23"/>
  <c r="X90" i="4" s="1"/>
  <c r="I90" i="23"/>
  <c r="W90" i="4" s="1"/>
  <c r="C90" i="23"/>
  <c r="V90" i="4" s="1"/>
  <c r="D90" i="22"/>
  <c r="Q90" i="4" s="1"/>
  <c r="R90" i="23"/>
  <c r="P90" i="4" s="1"/>
  <c r="L90" i="23"/>
  <c r="O90" i="4" s="1"/>
  <c r="F90" i="23"/>
  <c r="N90" i="4" s="1"/>
  <c r="Q90" i="23"/>
  <c r="I90" i="4" s="1"/>
  <c r="K90" i="23"/>
  <c r="H90" i="4" s="1"/>
  <c r="E90" i="23"/>
  <c r="G90" i="4" s="1"/>
  <c r="B89" i="24"/>
  <c r="AH89" i="4" s="1"/>
  <c r="C89" i="22"/>
  <c r="AF89" i="4" s="1"/>
  <c r="P89" i="23"/>
  <c r="AE89" i="4" s="1"/>
  <c r="J89" i="23"/>
  <c r="AD89" i="4" s="1"/>
  <c r="D89" i="23"/>
  <c r="AC89" i="4" s="1"/>
  <c r="B89" i="22"/>
  <c r="Y89" i="4" s="1"/>
  <c r="O89" i="23"/>
  <c r="X89" i="4" s="1"/>
  <c r="I89" i="23"/>
  <c r="W89" i="4" s="1"/>
  <c r="C89" i="23"/>
  <c r="V89" i="4" s="1"/>
  <c r="D89" i="22"/>
  <c r="Q89" i="4" s="1"/>
  <c r="R89" i="23"/>
  <c r="P89" i="4" s="1"/>
  <c r="L89" i="23"/>
  <c r="O89" i="4" s="1"/>
  <c r="F89" i="23"/>
  <c r="N89" i="4" s="1"/>
  <c r="Q89" i="23"/>
  <c r="I89" i="4" s="1"/>
  <c r="K89" i="23"/>
  <c r="H89" i="4" s="1"/>
  <c r="E89" i="23"/>
  <c r="G89" i="4" s="1"/>
  <c r="B88" i="24"/>
  <c r="AH88" i="4" s="1"/>
  <c r="C88" i="22"/>
  <c r="AF88" i="4" s="1"/>
  <c r="P88" i="23"/>
  <c r="AE88" i="4" s="1"/>
  <c r="J88" i="23"/>
  <c r="AD88" i="4" s="1"/>
  <c r="D88" i="23"/>
  <c r="AC88" i="4" s="1"/>
  <c r="B88" i="22"/>
  <c r="Y88" i="4" s="1"/>
  <c r="O88" i="23"/>
  <c r="X88" i="4" s="1"/>
  <c r="I88" i="23"/>
  <c r="W88" i="4" s="1"/>
  <c r="C88" i="23"/>
  <c r="V88" i="4" s="1"/>
  <c r="D88" i="22"/>
  <c r="Q88" i="4" s="1"/>
  <c r="R88" i="23"/>
  <c r="P88" i="4" s="1"/>
  <c r="L88" i="23"/>
  <c r="O88" i="4" s="1"/>
  <c r="F88" i="23"/>
  <c r="N88" i="4" s="1"/>
  <c r="Q88" i="23"/>
  <c r="I88" i="4" s="1"/>
  <c r="K88" i="23"/>
  <c r="H88" i="4" s="1"/>
  <c r="E88" i="23"/>
  <c r="G88" i="4" s="1"/>
  <c r="B87" i="24"/>
  <c r="AH87" i="4" s="1"/>
  <c r="C87" i="22"/>
  <c r="AF87" i="4" s="1"/>
  <c r="P87" i="23"/>
  <c r="AE87" i="4" s="1"/>
  <c r="J87" i="23"/>
  <c r="AD87" i="4" s="1"/>
  <c r="D87" i="23"/>
  <c r="AC87" i="4" s="1"/>
  <c r="B87" i="22"/>
  <c r="Y87" i="4" s="1"/>
  <c r="O87" i="23"/>
  <c r="X87" i="4" s="1"/>
  <c r="I87" i="23"/>
  <c r="W87" i="4" s="1"/>
  <c r="C87" i="23"/>
  <c r="V87" i="4" s="1"/>
  <c r="D87" i="22"/>
  <c r="Q87" i="4" s="1"/>
  <c r="R87" i="23"/>
  <c r="P87" i="4" s="1"/>
  <c r="L87" i="23"/>
  <c r="O87" i="4" s="1"/>
  <c r="F87" i="23"/>
  <c r="N87" i="4" s="1"/>
  <c r="Q87" i="23"/>
  <c r="I87" i="4" s="1"/>
  <c r="K87" i="23"/>
  <c r="H87" i="4" s="1"/>
  <c r="E87" i="23"/>
  <c r="G87" i="4" s="1"/>
  <c r="B86" i="24"/>
  <c r="AH86" i="4" s="1"/>
  <c r="C86" i="22"/>
  <c r="AF86" i="4" s="1"/>
  <c r="P86" i="23"/>
  <c r="AE86" i="4" s="1"/>
  <c r="J86" i="23"/>
  <c r="AD86" i="4" s="1"/>
  <c r="D86" i="23"/>
  <c r="AC86" i="4" s="1"/>
  <c r="B86" i="22"/>
  <c r="Y86" i="4" s="1"/>
  <c r="O86" i="23"/>
  <c r="X86" i="4" s="1"/>
  <c r="I86" i="23"/>
  <c r="W86" i="4" s="1"/>
  <c r="C86" i="23"/>
  <c r="V86" i="4" s="1"/>
  <c r="D86" i="22"/>
  <c r="Q86" i="4" s="1"/>
  <c r="R86" i="23"/>
  <c r="P86" i="4" s="1"/>
  <c r="L86" i="23"/>
  <c r="O86" i="4" s="1"/>
  <c r="F86" i="23"/>
  <c r="N86" i="4" s="1"/>
  <c r="Q86" i="23"/>
  <c r="I86" i="4" s="1"/>
  <c r="K86" i="23"/>
  <c r="H86" i="4" s="1"/>
  <c r="E86" i="23"/>
  <c r="G86" i="4" s="1"/>
  <c r="B85" i="24"/>
  <c r="AH85" i="4" s="1"/>
  <c r="C85" i="22"/>
  <c r="AF85" i="4" s="1"/>
  <c r="P85" i="23"/>
  <c r="AE85" i="4" s="1"/>
  <c r="J85" i="23"/>
  <c r="AD85" i="4" s="1"/>
  <c r="D85" i="23"/>
  <c r="AC85" i="4" s="1"/>
  <c r="B85" i="22"/>
  <c r="Y85" i="4" s="1"/>
  <c r="O85" i="23"/>
  <c r="X85" i="4" s="1"/>
  <c r="I85" i="23"/>
  <c r="W85" i="4" s="1"/>
  <c r="C85" i="23"/>
  <c r="V85" i="4" s="1"/>
  <c r="D85" i="22"/>
  <c r="Q85" i="4" s="1"/>
  <c r="R85" i="23"/>
  <c r="P85" i="4" s="1"/>
  <c r="L85" i="23"/>
  <c r="O85" i="4" s="1"/>
  <c r="F85" i="23"/>
  <c r="N85" i="4" s="1"/>
  <c r="Q85" i="23"/>
  <c r="I85" i="4" s="1"/>
  <c r="K85" i="23"/>
  <c r="H85" i="4" s="1"/>
  <c r="E85" i="23"/>
  <c r="G85" i="4" s="1"/>
  <c r="B84" i="24"/>
  <c r="AH84" i="4" s="1"/>
  <c r="C84" i="22"/>
  <c r="AF84" i="4" s="1"/>
  <c r="P84" i="23"/>
  <c r="AE84" i="4" s="1"/>
  <c r="J84" i="23"/>
  <c r="AD84" i="4" s="1"/>
  <c r="D84" i="23"/>
  <c r="AC84" i="4" s="1"/>
  <c r="B84" i="22"/>
  <c r="Y84" i="4" s="1"/>
  <c r="O84" i="23"/>
  <c r="X84" i="4" s="1"/>
  <c r="I84" i="23"/>
  <c r="W84" i="4" s="1"/>
  <c r="C84" i="23"/>
  <c r="V84" i="4" s="1"/>
  <c r="D84" i="22"/>
  <c r="Q84" i="4" s="1"/>
  <c r="R84" i="23"/>
  <c r="P84" i="4" s="1"/>
  <c r="L84" i="23"/>
  <c r="O84" i="4" s="1"/>
  <c r="F84" i="23"/>
  <c r="N84" i="4" s="1"/>
  <c r="Q84" i="23"/>
  <c r="I84" i="4" s="1"/>
  <c r="K84" i="23"/>
  <c r="H84" i="4" s="1"/>
  <c r="E84" i="23"/>
  <c r="G84" i="4" s="1"/>
  <c r="B83" i="24"/>
  <c r="AH83" i="4" s="1"/>
  <c r="C83" i="22"/>
  <c r="AF83" i="4" s="1"/>
  <c r="P83" i="23"/>
  <c r="AE83" i="4" s="1"/>
  <c r="J83" i="23"/>
  <c r="AD83" i="4" s="1"/>
  <c r="D83" i="23"/>
  <c r="AC83" i="4" s="1"/>
  <c r="B83" i="22"/>
  <c r="Y83" i="4" s="1"/>
  <c r="O83" i="23"/>
  <c r="X83" i="4" s="1"/>
  <c r="I83" i="23"/>
  <c r="W83" i="4" s="1"/>
  <c r="C83" i="23"/>
  <c r="V83" i="4" s="1"/>
  <c r="D83" i="22"/>
  <c r="Q83" i="4" s="1"/>
  <c r="R83" i="23"/>
  <c r="P83" i="4" s="1"/>
  <c r="L83" i="23"/>
  <c r="O83" i="4" s="1"/>
  <c r="F83" i="23"/>
  <c r="N83" i="4" s="1"/>
  <c r="Q83" i="23"/>
  <c r="I83" i="4" s="1"/>
  <c r="K83" i="23"/>
  <c r="H83" i="4" s="1"/>
  <c r="E83" i="23"/>
  <c r="G83" i="4" s="1"/>
  <c r="B82" i="24"/>
  <c r="AH82" i="4" s="1"/>
  <c r="C82" i="22"/>
  <c r="AF82" i="4" s="1"/>
  <c r="P82" i="23"/>
  <c r="AE82" i="4" s="1"/>
  <c r="J82" i="23"/>
  <c r="AD82" i="4" s="1"/>
  <c r="D82" i="23"/>
  <c r="AC82" i="4" s="1"/>
  <c r="B82" i="22"/>
  <c r="Y82" i="4" s="1"/>
  <c r="O82" i="23"/>
  <c r="X82" i="4" s="1"/>
  <c r="I82" i="23"/>
  <c r="W82" i="4" s="1"/>
  <c r="C82" i="23"/>
  <c r="V82" i="4" s="1"/>
  <c r="D82" i="22"/>
  <c r="Q82" i="4" s="1"/>
  <c r="R82" i="23"/>
  <c r="P82" i="4" s="1"/>
  <c r="L82" i="23"/>
  <c r="O82" i="4" s="1"/>
  <c r="F82" i="23"/>
  <c r="N82" i="4" s="1"/>
  <c r="Q82" i="23"/>
  <c r="I82" i="4" s="1"/>
  <c r="K82" i="23"/>
  <c r="H82" i="4" s="1"/>
  <c r="E82" i="23"/>
  <c r="G82" i="4" s="1"/>
  <c r="B81" i="24"/>
  <c r="AH81" i="4" s="1"/>
  <c r="C81" i="22"/>
  <c r="AF81" i="4" s="1"/>
  <c r="P81" i="23"/>
  <c r="AE81" i="4" s="1"/>
  <c r="J81" i="23"/>
  <c r="AD81" i="4" s="1"/>
  <c r="D81" i="23"/>
  <c r="AC81" i="4" s="1"/>
  <c r="B81" i="22"/>
  <c r="Y81" i="4" s="1"/>
  <c r="O81" i="23"/>
  <c r="X81" i="4" s="1"/>
  <c r="I81" i="23"/>
  <c r="W81" i="4" s="1"/>
  <c r="C81" i="23"/>
  <c r="V81" i="4" s="1"/>
  <c r="D81" i="22"/>
  <c r="Q81" i="4" s="1"/>
  <c r="R81" i="23"/>
  <c r="P81" i="4" s="1"/>
  <c r="L81" i="23"/>
  <c r="O81" i="4" s="1"/>
  <c r="F81" i="23"/>
  <c r="N81" i="4" s="1"/>
  <c r="Q81" i="23"/>
  <c r="I81" i="4" s="1"/>
  <c r="K81" i="23"/>
  <c r="H81" i="4" s="1"/>
  <c r="E81" i="23"/>
  <c r="G81" i="4" s="1"/>
  <c r="B80" i="24"/>
  <c r="AH80" i="4" s="1"/>
  <c r="C80" i="22"/>
  <c r="AF80" i="4" s="1"/>
  <c r="P80" i="23"/>
  <c r="AE80" i="4" s="1"/>
  <c r="J80" i="23"/>
  <c r="AD80" i="4" s="1"/>
  <c r="D80" i="23"/>
  <c r="AC80" i="4" s="1"/>
  <c r="B80" i="22"/>
  <c r="Y80" i="4" s="1"/>
  <c r="O80" i="23"/>
  <c r="X80" i="4" s="1"/>
  <c r="I80" i="23"/>
  <c r="W80" i="4" s="1"/>
  <c r="C80" i="23"/>
  <c r="V80" i="4" s="1"/>
  <c r="D80" i="22"/>
  <c r="Q80" i="4" s="1"/>
  <c r="R80" i="23"/>
  <c r="P80" i="4" s="1"/>
  <c r="L80" i="23"/>
  <c r="O80" i="4" s="1"/>
  <c r="F80" i="23"/>
  <c r="N80" i="4" s="1"/>
  <c r="Q80" i="23"/>
  <c r="I80" i="4" s="1"/>
  <c r="K80" i="23"/>
  <c r="H80" i="4" s="1"/>
  <c r="E80" i="23"/>
  <c r="G80" i="4" s="1"/>
  <c r="B79" i="24"/>
  <c r="AH79" i="4" s="1"/>
  <c r="C79" i="22"/>
  <c r="AF79" i="4" s="1"/>
  <c r="P79" i="23"/>
  <c r="AE79" i="4" s="1"/>
  <c r="J79" i="23"/>
  <c r="AD79" i="4" s="1"/>
  <c r="D79" i="23"/>
  <c r="AC79" i="4" s="1"/>
  <c r="B79" i="22"/>
  <c r="Y79" i="4" s="1"/>
  <c r="O79" i="23"/>
  <c r="X79" i="4" s="1"/>
  <c r="I79" i="23"/>
  <c r="W79" i="4" s="1"/>
  <c r="C79" i="23"/>
  <c r="V79" i="4" s="1"/>
  <c r="D79" i="22"/>
  <c r="Q79" i="4" s="1"/>
  <c r="R79" i="23"/>
  <c r="P79" i="4" s="1"/>
  <c r="L79" i="23"/>
  <c r="O79" i="4" s="1"/>
  <c r="F79" i="23"/>
  <c r="N79" i="4" s="1"/>
  <c r="Q79" i="23"/>
  <c r="I79" i="4" s="1"/>
  <c r="K79" i="23"/>
  <c r="H79" i="4" s="1"/>
  <c r="E79" i="23"/>
  <c r="G79" i="4" s="1"/>
  <c r="B78" i="24"/>
  <c r="AH78" i="4" s="1"/>
  <c r="C78" i="22"/>
  <c r="AF78" i="4" s="1"/>
  <c r="P78" i="23"/>
  <c r="AE78" i="4" s="1"/>
  <c r="J78" i="23"/>
  <c r="AD78" i="4" s="1"/>
  <c r="D78" i="23"/>
  <c r="AC78" i="4" s="1"/>
  <c r="B78" i="22"/>
  <c r="Y78" i="4" s="1"/>
  <c r="O78" i="23"/>
  <c r="X78" i="4" s="1"/>
  <c r="I78" i="23"/>
  <c r="W78" i="4" s="1"/>
  <c r="C78" i="23"/>
  <c r="V78" i="4" s="1"/>
  <c r="D78" i="22"/>
  <c r="Q78" i="4" s="1"/>
  <c r="R78" i="23"/>
  <c r="P78" i="4" s="1"/>
  <c r="L78" i="23"/>
  <c r="O78" i="4" s="1"/>
  <c r="F78" i="23"/>
  <c r="N78" i="4" s="1"/>
  <c r="Q78" i="23"/>
  <c r="I78" i="4" s="1"/>
  <c r="K78" i="23"/>
  <c r="H78" i="4" s="1"/>
  <c r="E78" i="23"/>
  <c r="G78" i="4" s="1"/>
  <c r="B77" i="24"/>
  <c r="AH77" i="4" s="1"/>
  <c r="C77" i="22"/>
  <c r="AF77" i="4" s="1"/>
  <c r="P77" i="23"/>
  <c r="AE77" i="4" s="1"/>
  <c r="J77" i="23"/>
  <c r="AD77" i="4" s="1"/>
  <c r="D77" i="23"/>
  <c r="AC77" i="4" s="1"/>
  <c r="B77" i="22"/>
  <c r="Y77" i="4" s="1"/>
  <c r="O77" i="23"/>
  <c r="X77" i="4" s="1"/>
  <c r="I77" i="23"/>
  <c r="W77" i="4" s="1"/>
  <c r="C77" i="23"/>
  <c r="V77" i="4" s="1"/>
  <c r="D77" i="22"/>
  <c r="Q77" i="4" s="1"/>
  <c r="R77" i="23"/>
  <c r="P77" i="4" s="1"/>
  <c r="L77" i="23"/>
  <c r="O77" i="4" s="1"/>
  <c r="F77" i="23"/>
  <c r="N77" i="4" s="1"/>
  <c r="Q77" i="23"/>
  <c r="I77" i="4" s="1"/>
  <c r="K77" i="23"/>
  <c r="H77" i="4" s="1"/>
  <c r="E77" i="23"/>
  <c r="G77" i="4" s="1"/>
  <c r="B76" i="24"/>
  <c r="AH76" i="4" s="1"/>
  <c r="C76" i="22"/>
  <c r="AF76" i="4" s="1"/>
  <c r="P76" i="23"/>
  <c r="AE76" i="4" s="1"/>
  <c r="J76" i="23"/>
  <c r="AD76" i="4" s="1"/>
  <c r="D76" i="23"/>
  <c r="AC76" i="4" s="1"/>
  <c r="B76" i="22"/>
  <c r="Y76" i="4" s="1"/>
  <c r="O76" i="23"/>
  <c r="X76" i="4" s="1"/>
  <c r="I76" i="23"/>
  <c r="W76" i="4" s="1"/>
  <c r="C76" i="23"/>
  <c r="V76" i="4" s="1"/>
  <c r="D76" i="22"/>
  <c r="Q76" i="4" s="1"/>
  <c r="R76" i="23"/>
  <c r="P76" i="4" s="1"/>
  <c r="L76" i="23"/>
  <c r="O76" i="4" s="1"/>
  <c r="F76" i="23"/>
  <c r="N76" i="4" s="1"/>
  <c r="Q76" i="23"/>
  <c r="I76" i="4" s="1"/>
  <c r="K76" i="23"/>
  <c r="H76" i="4" s="1"/>
  <c r="E76" i="23"/>
  <c r="G76" i="4" s="1"/>
  <c r="B75" i="24"/>
  <c r="AH75" i="4" s="1"/>
  <c r="C75" i="22"/>
  <c r="AF75" i="4" s="1"/>
  <c r="P75" i="23"/>
  <c r="AE75" i="4" s="1"/>
  <c r="J75" i="23"/>
  <c r="AD75" i="4" s="1"/>
  <c r="D75" i="23"/>
  <c r="AC75" i="4" s="1"/>
  <c r="B75" i="22"/>
  <c r="Y75" i="4" s="1"/>
  <c r="O75" i="23"/>
  <c r="X75" i="4" s="1"/>
  <c r="I75" i="23"/>
  <c r="W75" i="4" s="1"/>
  <c r="C75" i="23"/>
  <c r="V75" i="4" s="1"/>
  <c r="D75" i="22"/>
  <c r="Q75" i="4" s="1"/>
  <c r="R75" i="23"/>
  <c r="P75" i="4" s="1"/>
  <c r="L75" i="23"/>
  <c r="O75" i="4" s="1"/>
  <c r="F75" i="23"/>
  <c r="N75" i="4" s="1"/>
  <c r="Q75" i="23"/>
  <c r="I75" i="4" s="1"/>
  <c r="K75" i="23"/>
  <c r="H75" i="4" s="1"/>
  <c r="E75" i="23"/>
  <c r="G75" i="4" s="1"/>
  <c r="B74" i="24"/>
  <c r="AH74" i="4" s="1"/>
  <c r="C74" i="22"/>
  <c r="AF74" i="4" s="1"/>
  <c r="P74" i="23"/>
  <c r="AE74" i="4" s="1"/>
  <c r="J74" i="23"/>
  <c r="AD74" i="4" s="1"/>
  <c r="D74" i="23"/>
  <c r="AC74" i="4" s="1"/>
  <c r="B74" i="22"/>
  <c r="Y74" i="4" s="1"/>
  <c r="O74" i="23"/>
  <c r="X74" i="4" s="1"/>
  <c r="I74" i="23"/>
  <c r="W74" i="4" s="1"/>
  <c r="C74" i="23"/>
  <c r="V74" i="4" s="1"/>
  <c r="D74" i="22"/>
  <c r="Q74" i="4" s="1"/>
  <c r="R74" i="23"/>
  <c r="P74" i="4" s="1"/>
  <c r="L74" i="23"/>
  <c r="O74" i="4" s="1"/>
  <c r="F74" i="23"/>
  <c r="N74" i="4" s="1"/>
  <c r="Q74" i="23"/>
  <c r="I74" i="4" s="1"/>
  <c r="K74" i="23"/>
  <c r="H74" i="4" s="1"/>
  <c r="E74" i="23"/>
  <c r="G74" i="4" s="1"/>
  <c r="B73" i="24"/>
  <c r="AH73" i="4" s="1"/>
  <c r="C73" i="22"/>
  <c r="AF73" i="4" s="1"/>
  <c r="P73" i="23"/>
  <c r="AE73" i="4" s="1"/>
  <c r="J73" i="23"/>
  <c r="AD73" i="4" s="1"/>
  <c r="D73" i="23"/>
  <c r="AC73" i="4" s="1"/>
  <c r="B73" i="22"/>
  <c r="Y73" i="4" s="1"/>
  <c r="O73" i="23"/>
  <c r="X73" i="4" s="1"/>
  <c r="I73" i="23"/>
  <c r="W73" i="4" s="1"/>
  <c r="C73" i="23"/>
  <c r="V73" i="4" s="1"/>
  <c r="D73" i="22"/>
  <c r="Q73" i="4" s="1"/>
  <c r="R73" i="23"/>
  <c r="P73" i="4" s="1"/>
  <c r="L73" i="23"/>
  <c r="O73" i="4" s="1"/>
  <c r="F73" i="23"/>
  <c r="N73" i="4" s="1"/>
  <c r="Q73" i="23"/>
  <c r="I73" i="4" s="1"/>
  <c r="K73" i="23"/>
  <c r="H73" i="4" s="1"/>
  <c r="E73" i="23"/>
  <c r="G73" i="4" s="1"/>
  <c r="B72" i="24"/>
  <c r="AH72" i="4" s="1"/>
  <c r="C72" i="22"/>
  <c r="AF72" i="4" s="1"/>
  <c r="P72" i="23"/>
  <c r="AE72" i="4" s="1"/>
  <c r="J72" i="23"/>
  <c r="AD72" i="4" s="1"/>
  <c r="D72" i="23"/>
  <c r="AC72" i="4" s="1"/>
  <c r="B72" i="22"/>
  <c r="Y72" i="4" s="1"/>
  <c r="O72" i="23"/>
  <c r="X72" i="4" s="1"/>
  <c r="I72" i="23"/>
  <c r="W72" i="4" s="1"/>
  <c r="C72" i="23"/>
  <c r="V72" i="4" s="1"/>
  <c r="D72" i="22"/>
  <c r="Q72" i="4" s="1"/>
  <c r="R72" i="23"/>
  <c r="P72" i="4" s="1"/>
  <c r="L72" i="23"/>
  <c r="O72" i="4" s="1"/>
  <c r="F72" i="23"/>
  <c r="N72" i="4" s="1"/>
  <c r="Q72" i="23"/>
  <c r="I72" i="4" s="1"/>
  <c r="K72" i="23"/>
  <c r="H72" i="4" s="1"/>
  <c r="E72" i="23"/>
  <c r="G72" i="4" s="1"/>
  <c r="B71" i="24"/>
  <c r="AH71" i="4" s="1"/>
  <c r="C71" i="22"/>
  <c r="AF71" i="4" s="1"/>
  <c r="P71" i="23"/>
  <c r="AE71" i="4" s="1"/>
  <c r="J71" i="23"/>
  <c r="AD71" i="4" s="1"/>
  <c r="D71" i="23"/>
  <c r="AC71" i="4" s="1"/>
  <c r="B71" i="22"/>
  <c r="Y71" i="4" s="1"/>
  <c r="O71" i="23"/>
  <c r="X71" i="4" s="1"/>
  <c r="I71" i="23"/>
  <c r="W71" i="4" s="1"/>
  <c r="C71" i="23"/>
  <c r="V71" i="4" s="1"/>
  <c r="D71" i="22"/>
  <c r="Q71" i="4" s="1"/>
  <c r="R71" i="23"/>
  <c r="P71" i="4" s="1"/>
  <c r="L71" i="23"/>
  <c r="O71" i="4" s="1"/>
  <c r="F71" i="23"/>
  <c r="N71" i="4" s="1"/>
  <c r="Q71" i="23"/>
  <c r="I71" i="4" s="1"/>
  <c r="K71" i="23"/>
  <c r="H71" i="4" s="1"/>
  <c r="E71" i="23"/>
  <c r="G71" i="4" s="1"/>
  <c r="B70" i="24"/>
  <c r="AH70" i="4" s="1"/>
  <c r="C70" i="22"/>
  <c r="AF70" i="4" s="1"/>
  <c r="P70" i="23"/>
  <c r="AE70" i="4" s="1"/>
  <c r="J70" i="23"/>
  <c r="AD70" i="4" s="1"/>
  <c r="D70" i="23"/>
  <c r="AC70" i="4" s="1"/>
  <c r="B70" i="22"/>
  <c r="Y70" i="4" s="1"/>
  <c r="O70" i="23"/>
  <c r="X70" i="4" s="1"/>
  <c r="I70" i="23"/>
  <c r="W70" i="4" s="1"/>
  <c r="C70" i="23"/>
  <c r="V70" i="4" s="1"/>
  <c r="D70" i="22"/>
  <c r="Q70" i="4" s="1"/>
  <c r="R70" i="23"/>
  <c r="P70" i="4" s="1"/>
  <c r="L70" i="23"/>
  <c r="O70" i="4" s="1"/>
  <c r="F70" i="23"/>
  <c r="N70" i="4" s="1"/>
  <c r="Q70" i="23"/>
  <c r="I70" i="4" s="1"/>
  <c r="K70" i="23"/>
  <c r="H70" i="4" s="1"/>
  <c r="E70" i="23"/>
  <c r="G70" i="4" s="1"/>
  <c r="B69" i="24"/>
  <c r="AH69" i="4" s="1"/>
  <c r="C69" i="22"/>
  <c r="AF69" i="4" s="1"/>
  <c r="P69" i="23"/>
  <c r="AE69" i="4" s="1"/>
  <c r="J69" i="23"/>
  <c r="AD69" i="4" s="1"/>
  <c r="D69" i="23"/>
  <c r="AC69" i="4" s="1"/>
  <c r="B69" i="22"/>
  <c r="Y69" i="4" s="1"/>
  <c r="O69" i="23"/>
  <c r="X69" i="4" s="1"/>
  <c r="I69" i="23"/>
  <c r="W69" i="4" s="1"/>
  <c r="C69" i="23"/>
  <c r="V69" i="4" s="1"/>
  <c r="D69" i="22"/>
  <c r="Q69" i="4" s="1"/>
  <c r="R69" i="23"/>
  <c r="P69" i="4" s="1"/>
  <c r="L69" i="23"/>
  <c r="O69" i="4" s="1"/>
  <c r="F69" i="23"/>
  <c r="N69" i="4" s="1"/>
  <c r="Q69" i="23"/>
  <c r="I69" i="4" s="1"/>
  <c r="K69" i="23"/>
  <c r="H69" i="4" s="1"/>
  <c r="E69" i="23"/>
  <c r="G69" i="4" s="1"/>
  <c r="B68" i="24"/>
  <c r="AH68" i="4" s="1"/>
  <c r="C68" i="22"/>
  <c r="AF68" i="4" s="1"/>
  <c r="P68" i="23"/>
  <c r="AE68" i="4" s="1"/>
  <c r="J68" i="23"/>
  <c r="AD68" i="4" s="1"/>
  <c r="D68" i="23"/>
  <c r="AC68" i="4" s="1"/>
  <c r="B68" i="22"/>
  <c r="Y68" i="4" s="1"/>
  <c r="O68" i="23"/>
  <c r="X68" i="4" s="1"/>
  <c r="I68" i="23"/>
  <c r="W68" i="4" s="1"/>
  <c r="C68" i="23"/>
  <c r="V68" i="4" s="1"/>
  <c r="D68" i="22"/>
  <c r="Q68" i="4" s="1"/>
  <c r="R68" i="23"/>
  <c r="P68" i="4" s="1"/>
  <c r="L68" i="23"/>
  <c r="O68" i="4" s="1"/>
  <c r="F68" i="23"/>
  <c r="N68" i="4" s="1"/>
  <c r="Q68" i="23"/>
  <c r="I68" i="4" s="1"/>
  <c r="K68" i="23"/>
  <c r="H68" i="4" s="1"/>
  <c r="E68" i="23"/>
  <c r="G68" i="4" s="1"/>
  <c r="B67" i="24"/>
  <c r="AH67" i="4" s="1"/>
  <c r="C67" i="22"/>
  <c r="AF67" i="4" s="1"/>
  <c r="P67" i="23"/>
  <c r="AE67" i="4" s="1"/>
  <c r="J67" i="23"/>
  <c r="AD67" i="4" s="1"/>
  <c r="D67" i="23"/>
  <c r="AC67" i="4" s="1"/>
  <c r="B67" i="22"/>
  <c r="Y67" i="4" s="1"/>
  <c r="O67" i="23"/>
  <c r="X67" i="4" s="1"/>
  <c r="I67" i="23"/>
  <c r="W67" i="4" s="1"/>
  <c r="C67" i="23"/>
  <c r="V67" i="4" s="1"/>
  <c r="D67" i="22"/>
  <c r="Q67" i="4" s="1"/>
  <c r="R67" i="23"/>
  <c r="P67" i="4" s="1"/>
  <c r="L67" i="23"/>
  <c r="O67" i="4" s="1"/>
  <c r="F67" i="23"/>
  <c r="N67" i="4" s="1"/>
  <c r="Q67" i="23"/>
  <c r="I67" i="4" s="1"/>
  <c r="K67" i="23"/>
  <c r="H67" i="4" s="1"/>
  <c r="E67" i="23"/>
  <c r="G67" i="4" s="1"/>
  <c r="B66" i="24"/>
  <c r="AH66" i="4" s="1"/>
  <c r="C66" i="22"/>
  <c r="AF66" i="4" s="1"/>
  <c r="P66" i="23"/>
  <c r="AE66" i="4" s="1"/>
  <c r="J66" i="23"/>
  <c r="AD66" i="4" s="1"/>
  <c r="D66" i="23"/>
  <c r="AC66" i="4" s="1"/>
  <c r="B66" i="22"/>
  <c r="Y66" i="4" s="1"/>
  <c r="O66" i="23"/>
  <c r="X66" i="4" s="1"/>
  <c r="I66" i="23"/>
  <c r="W66" i="4" s="1"/>
  <c r="C66" i="23"/>
  <c r="V66" i="4" s="1"/>
  <c r="D66" i="22"/>
  <c r="Q66" i="4" s="1"/>
  <c r="R66" i="23"/>
  <c r="P66" i="4" s="1"/>
  <c r="L66" i="23"/>
  <c r="O66" i="4" s="1"/>
  <c r="F66" i="23"/>
  <c r="N66" i="4" s="1"/>
  <c r="Q66" i="23"/>
  <c r="I66" i="4" s="1"/>
  <c r="K66" i="23"/>
  <c r="H66" i="4" s="1"/>
  <c r="E66" i="23"/>
  <c r="G66" i="4" s="1"/>
  <c r="B65" i="24"/>
  <c r="AH65" i="4" s="1"/>
  <c r="M65" i="21"/>
  <c r="AG65" i="4" s="1"/>
  <c r="C65" i="22"/>
  <c r="AF65" i="4" s="1"/>
  <c r="P65" i="23"/>
  <c r="AE65" i="4" s="1"/>
  <c r="J65" i="23"/>
  <c r="AD65" i="4" s="1"/>
  <c r="D65" i="23"/>
  <c r="AC65" i="4" s="1"/>
  <c r="C65" i="21"/>
  <c r="AB65" i="4" s="1"/>
  <c r="L65" i="21"/>
  <c r="Z65" i="4" s="1"/>
  <c r="B65" i="22"/>
  <c r="Y65" i="4" s="1"/>
  <c r="O65" i="23"/>
  <c r="X65" i="4" s="1"/>
  <c r="I65" i="23"/>
  <c r="W65" i="4" s="1"/>
  <c r="C65" i="23"/>
  <c r="V65" i="4" s="1"/>
  <c r="B65" i="21"/>
  <c r="U65" i="4" s="1"/>
  <c r="J65" i="21"/>
  <c r="S65" i="4" s="1"/>
  <c r="S65" i="21"/>
  <c r="R65" i="4" s="1"/>
  <c r="D65" i="22"/>
  <c r="Q65" i="4" s="1"/>
  <c r="R65" i="23"/>
  <c r="P65" i="4" s="1"/>
  <c r="L65" i="23"/>
  <c r="O65" i="4" s="1"/>
  <c r="F65" i="23"/>
  <c r="N65" i="4" s="1"/>
  <c r="I65" i="21"/>
  <c r="M65" i="4" s="1"/>
  <c r="R65" i="21"/>
  <c r="K65" i="4" s="1"/>
  <c r="K65" i="21"/>
  <c r="J65" i="4" s="1"/>
  <c r="Q65" i="23"/>
  <c r="I65" i="4" s="1"/>
  <c r="K65" i="23"/>
  <c r="H65" i="4" s="1"/>
  <c r="E65" i="23"/>
  <c r="G65" i="4" s="1"/>
  <c r="H65" i="21"/>
  <c r="F65" i="4" s="1"/>
  <c r="G65" i="21"/>
  <c r="E65" i="4" s="1"/>
  <c r="F65" i="21"/>
  <c r="D65" i="4" s="1"/>
  <c r="E65" i="21"/>
  <c r="C65" i="4" s="1"/>
  <c r="D65" i="21"/>
  <c r="B65" i="4" s="1"/>
  <c r="B53" i="24"/>
  <c r="AH53" i="4" s="1"/>
  <c r="M53" i="21"/>
  <c r="AG53" i="4" s="1"/>
  <c r="C53" i="22"/>
  <c r="AF53" i="4" s="1"/>
  <c r="P53" i="23"/>
  <c r="AE53" i="4" s="1"/>
  <c r="J53" i="23"/>
  <c r="AD53" i="4" s="1"/>
  <c r="D53" i="23"/>
  <c r="AC53" i="4" s="1"/>
  <c r="C53" i="21"/>
  <c r="AB53" i="4" s="1"/>
  <c r="AA53" i="4"/>
  <c r="L53" i="21"/>
  <c r="Z53" i="4" s="1"/>
  <c r="B53" i="22"/>
  <c r="Y53" i="4" s="1"/>
  <c r="O53" i="23"/>
  <c r="X53" i="4" s="1"/>
  <c r="I53" i="23"/>
  <c r="W53" i="4" s="1"/>
  <c r="C53" i="23"/>
  <c r="V53" i="4" s="1"/>
  <c r="B53" i="21"/>
  <c r="U53" i="4" s="1"/>
  <c r="T53" i="4"/>
  <c r="J53" i="21"/>
  <c r="S53" i="4" s="1"/>
  <c r="S53" i="21"/>
  <c r="R53" i="4" s="1"/>
  <c r="D53" i="22"/>
  <c r="Q53" i="4" s="1"/>
  <c r="R53" i="23"/>
  <c r="P53" i="4" s="1"/>
  <c r="L53" i="23"/>
  <c r="O53" i="4" s="1"/>
  <c r="F53" i="23"/>
  <c r="N53" i="4" s="1"/>
  <c r="I53" i="21"/>
  <c r="M53" i="4" s="1"/>
  <c r="L53" i="4"/>
  <c r="R53" i="21"/>
  <c r="K53" i="4" s="1"/>
  <c r="K53" i="21"/>
  <c r="J53" i="4" s="1"/>
  <c r="Q53" i="23"/>
  <c r="I53" i="4" s="1"/>
  <c r="K53" i="23"/>
  <c r="H53" i="4" s="1"/>
  <c r="E53" i="23"/>
  <c r="G53" i="4" s="1"/>
  <c r="H53" i="21"/>
  <c r="F53" i="4" s="1"/>
  <c r="G53" i="21"/>
  <c r="E53" i="4" s="1"/>
  <c r="F53" i="21"/>
  <c r="D53" i="4" s="1"/>
  <c r="E53" i="21"/>
  <c r="C53" i="4" s="1"/>
  <c r="D53" i="21"/>
  <c r="B53" i="4" s="1"/>
  <c r="B52" i="24"/>
  <c r="AH52" i="4" s="1"/>
  <c r="M52" i="21"/>
  <c r="AG52" i="4" s="1"/>
  <c r="C52" i="22"/>
  <c r="AF52" i="4" s="1"/>
  <c r="P52" i="23"/>
  <c r="AE52" i="4" s="1"/>
  <c r="J52" i="23"/>
  <c r="AD52" i="4" s="1"/>
  <c r="D52" i="23"/>
  <c r="AC52" i="4" s="1"/>
  <c r="C52" i="21"/>
  <c r="AB52" i="4" s="1"/>
  <c r="AA52" i="4"/>
  <c r="L52" i="21"/>
  <c r="Z52" i="4" s="1"/>
  <c r="B52" i="22"/>
  <c r="Y52" i="4" s="1"/>
  <c r="O52" i="23"/>
  <c r="X52" i="4" s="1"/>
  <c r="I52" i="23"/>
  <c r="W52" i="4" s="1"/>
  <c r="C52" i="23"/>
  <c r="V52" i="4" s="1"/>
  <c r="B52" i="21"/>
  <c r="U52" i="4" s="1"/>
  <c r="T52" i="4"/>
  <c r="J52" i="21"/>
  <c r="S52" i="4" s="1"/>
  <c r="S52" i="21"/>
  <c r="R52" i="4" s="1"/>
  <c r="D52" i="22"/>
  <c r="Q52" i="4" s="1"/>
  <c r="R52" i="23"/>
  <c r="P52" i="4" s="1"/>
  <c r="L52" i="23"/>
  <c r="O52" i="4" s="1"/>
  <c r="F52" i="23"/>
  <c r="N52" i="4" s="1"/>
  <c r="I52" i="21"/>
  <c r="M52" i="4" s="1"/>
  <c r="L52" i="4"/>
  <c r="R52" i="21"/>
  <c r="K52" i="4" s="1"/>
  <c r="K52" i="21"/>
  <c r="J52" i="4" s="1"/>
  <c r="Q52" i="23"/>
  <c r="I52" i="4" s="1"/>
  <c r="K52" i="23"/>
  <c r="H52" i="4" s="1"/>
  <c r="E52" i="23"/>
  <c r="G52" i="4" s="1"/>
  <c r="H52" i="21"/>
  <c r="F52" i="4" s="1"/>
  <c r="G52" i="21"/>
  <c r="E52" i="4" s="1"/>
  <c r="F52" i="21"/>
  <c r="D52" i="4" s="1"/>
  <c r="E52" i="21"/>
  <c r="C52" i="4" s="1"/>
  <c r="D52" i="21"/>
  <c r="B52" i="4" s="1"/>
  <c r="B51" i="24"/>
  <c r="AH51" i="4" s="1"/>
  <c r="M51" i="21"/>
  <c r="AG51" i="4" s="1"/>
  <c r="C51" i="22"/>
  <c r="AF51" i="4" s="1"/>
  <c r="P51" i="23"/>
  <c r="AE51" i="4" s="1"/>
  <c r="J51" i="23"/>
  <c r="AD51" i="4" s="1"/>
  <c r="D51" i="23"/>
  <c r="AC51" i="4" s="1"/>
  <c r="C51" i="21"/>
  <c r="AB51" i="4" s="1"/>
  <c r="AA51" i="4"/>
  <c r="L51" i="21"/>
  <c r="Z51" i="4" s="1"/>
  <c r="B51" i="22"/>
  <c r="Y51" i="4" s="1"/>
  <c r="O51" i="23"/>
  <c r="X51" i="4" s="1"/>
  <c r="I51" i="23"/>
  <c r="W51" i="4" s="1"/>
  <c r="C51" i="23"/>
  <c r="V51" i="4" s="1"/>
  <c r="B51" i="21"/>
  <c r="U51" i="4" s="1"/>
  <c r="T51" i="4"/>
  <c r="J51" i="21"/>
  <c r="S51" i="4" s="1"/>
  <c r="S51" i="21"/>
  <c r="R51" i="4" s="1"/>
  <c r="D51" i="22"/>
  <c r="Q51" i="4" s="1"/>
  <c r="R51" i="23"/>
  <c r="P51" i="4" s="1"/>
  <c r="L51" i="23"/>
  <c r="O51" i="4" s="1"/>
  <c r="F51" i="23"/>
  <c r="N51" i="4" s="1"/>
  <c r="I51" i="21"/>
  <c r="M51" i="4" s="1"/>
  <c r="L51" i="4"/>
  <c r="R51" i="21"/>
  <c r="K51" i="4" s="1"/>
  <c r="K51" i="21"/>
  <c r="J51" i="4" s="1"/>
  <c r="Q51" i="23"/>
  <c r="I51" i="4" s="1"/>
  <c r="K51" i="23"/>
  <c r="H51" i="4" s="1"/>
  <c r="E51" i="23"/>
  <c r="G51" i="4" s="1"/>
  <c r="H51" i="21"/>
  <c r="F51" i="4" s="1"/>
  <c r="G51" i="21"/>
  <c r="E51" i="4" s="1"/>
  <c r="F51" i="21"/>
  <c r="D51" i="4" s="1"/>
  <c r="E51" i="21"/>
  <c r="C51" i="4" s="1"/>
  <c r="D51" i="21"/>
  <c r="B51" i="4" s="1"/>
  <c r="B50" i="24"/>
  <c r="AH50" i="4" s="1"/>
  <c r="M50" i="21"/>
  <c r="AG50" i="4" s="1"/>
  <c r="C50" i="22"/>
  <c r="AF50" i="4" s="1"/>
  <c r="P50" i="23"/>
  <c r="AE50" i="4" s="1"/>
  <c r="J50" i="23"/>
  <c r="AD50" i="4" s="1"/>
  <c r="D50" i="23"/>
  <c r="AC50" i="4" s="1"/>
  <c r="C50" i="21"/>
  <c r="AB50" i="4" s="1"/>
  <c r="AA50" i="4"/>
  <c r="L50" i="21"/>
  <c r="Z50" i="4" s="1"/>
  <c r="B50" i="22"/>
  <c r="Y50" i="4" s="1"/>
  <c r="O50" i="23"/>
  <c r="X50" i="4" s="1"/>
  <c r="I50" i="23"/>
  <c r="W50" i="4" s="1"/>
  <c r="C50" i="23"/>
  <c r="V50" i="4" s="1"/>
  <c r="B50" i="21"/>
  <c r="U50" i="4" s="1"/>
  <c r="T50" i="4"/>
  <c r="J50" i="21"/>
  <c r="S50" i="4" s="1"/>
  <c r="S50" i="21"/>
  <c r="R50" i="4" s="1"/>
  <c r="D50" i="22"/>
  <c r="Q50" i="4" s="1"/>
  <c r="R50" i="23"/>
  <c r="P50" i="4" s="1"/>
  <c r="L50" i="23"/>
  <c r="O50" i="4" s="1"/>
  <c r="F50" i="23"/>
  <c r="N50" i="4" s="1"/>
  <c r="I50" i="21"/>
  <c r="M50" i="4" s="1"/>
  <c r="L50" i="4"/>
  <c r="R50" i="21"/>
  <c r="K50" i="4" s="1"/>
  <c r="K50" i="21"/>
  <c r="J50" i="4" s="1"/>
  <c r="Q50" i="23"/>
  <c r="I50" i="4" s="1"/>
  <c r="K50" i="23"/>
  <c r="H50" i="4" s="1"/>
  <c r="E50" i="23"/>
  <c r="G50" i="4" s="1"/>
  <c r="H50" i="21"/>
  <c r="F50" i="4" s="1"/>
  <c r="G50" i="21"/>
  <c r="E50" i="4" s="1"/>
  <c r="F50" i="21"/>
  <c r="D50" i="4" s="1"/>
  <c r="E50" i="21"/>
  <c r="C50" i="4" s="1"/>
  <c r="D50" i="21"/>
  <c r="B50" i="4" s="1"/>
  <c r="B49" i="24"/>
  <c r="AH49" i="4" s="1"/>
  <c r="M49" i="21"/>
  <c r="AG49" i="4" s="1"/>
  <c r="C49" i="22"/>
  <c r="AF49" i="4" s="1"/>
  <c r="P49" i="23"/>
  <c r="AE49" i="4" s="1"/>
  <c r="J49" i="23"/>
  <c r="AD49" i="4" s="1"/>
  <c r="D49" i="23"/>
  <c r="AC49" i="4" s="1"/>
  <c r="C49" i="21"/>
  <c r="AB49" i="4" s="1"/>
  <c r="AA49" i="4"/>
  <c r="L49" i="21"/>
  <c r="Z49" i="4" s="1"/>
  <c r="B49" i="22"/>
  <c r="Y49" i="4" s="1"/>
  <c r="O49" i="23"/>
  <c r="X49" i="4" s="1"/>
  <c r="I49" i="23"/>
  <c r="W49" i="4" s="1"/>
  <c r="C49" i="23"/>
  <c r="V49" i="4" s="1"/>
  <c r="B49" i="21"/>
  <c r="U49" i="4" s="1"/>
  <c r="T49" i="4"/>
  <c r="J49" i="21"/>
  <c r="S49" i="4" s="1"/>
  <c r="S49" i="21"/>
  <c r="R49" i="4" s="1"/>
  <c r="D49" i="22"/>
  <c r="Q49" i="4" s="1"/>
  <c r="R49" i="23"/>
  <c r="P49" i="4" s="1"/>
  <c r="L49" i="23"/>
  <c r="O49" i="4" s="1"/>
  <c r="F49" i="23"/>
  <c r="N49" i="4" s="1"/>
  <c r="I49" i="21"/>
  <c r="M49" i="4" s="1"/>
  <c r="L49" i="4"/>
  <c r="R49" i="21"/>
  <c r="K49" i="4" s="1"/>
  <c r="K49" i="21"/>
  <c r="J49" i="4" s="1"/>
  <c r="Q49" i="23"/>
  <c r="I49" i="4" s="1"/>
  <c r="K49" i="23"/>
  <c r="H49" i="4" s="1"/>
  <c r="E49" i="23"/>
  <c r="G49" i="4" s="1"/>
  <c r="H49" i="21"/>
  <c r="F49" i="4" s="1"/>
  <c r="G49" i="21"/>
  <c r="E49" i="4" s="1"/>
  <c r="F49" i="21"/>
  <c r="D49" i="4" s="1"/>
  <c r="E49" i="21"/>
  <c r="C49" i="4" s="1"/>
  <c r="D49" i="21"/>
  <c r="B49" i="4" s="1"/>
  <c r="B48" i="24"/>
  <c r="AH48" i="4" s="1"/>
  <c r="M48" i="21"/>
  <c r="AG48" i="4" s="1"/>
  <c r="C48" i="22"/>
  <c r="AF48" i="4" s="1"/>
  <c r="P48" i="23"/>
  <c r="AE48" i="4" s="1"/>
  <c r="J48" i="23"/>
  <c r="AD48" i="4" s="1"/>
  <c r="D48" i="23"/>
  <c r="AC48" i="4" s="1"/>
  <c r="C48" i="21"/>
  <c r="AB48" i="4" s="1"/>
  <c r="AA48" i="4"/>
  <c r="L48" i="21"/>
  <c r="Z48" i="4" s="1"/>
  <c r="B48" i="22"/>
  <c r="Y48" i="4" s="1"/>
  <c r="O48" i="23"/>
  <c r="X48" i="4" s="1"/>
  <c r="I48" i="23"/>
  <c r="W48" i="4" s="1"/>
  <c r="C48" i="23"/>
  <c r="V48" i="4" s="1"/>
  <c r="B48" i="21"/>
  <c r="U48" i="4" s="1"/>
  <c r="T48" i="4"/>
  <c r="J48" i="21"/>
  <c r="S48" i="4" s="1"/>
  <c r="S48" i="21"/>
  <c r="R48" i="4" s="1"/>
  <c r="D48" i="22"/>
  <c r="Q48" i="4" s="1"/>
  <c r="R48" i="23"/>
  <c r="P48" i="4" s="1"/>
  <c r="L48" i="23"/>
  <c r="O48" i="4" s="1"/>
  <c r="F48" i="23"/>
  <c r="N48" i="4" s="1"/>
  <c r="I48" i="21"/>
  <c r="M48" i="4" s="1"/>
  <c r="L48" i="4"/>
  <c r="R48" i="21"/>
  <c r="K48" i="4" s="1"/>
  <c r="K48" i="21"/>
  <c r="J48" i="4" s="1"/>
  <c r="Q48" i="23"/>
  <c r="I48" i="4" s="1"/>
  <c r="K48" i="23"/>
  <c r="H48" i="4" s="1"/>
  <c r="E48" i="23"/>
  <c r="G48" i="4" s="1"/>
  <c r="H48" i="21"/>
  <c r="F48" i="4" s="1"/>
  <c r="G48" i="21"/>
  <c r="E48" i="4" s="1"/>
  <c r="F48" i="21"/>
  <c r="D48" i="4" s="1"/>
  <c r="E48" i="21"/>
  <c r="C48" i="4" s="1"/>
  <c r="D48" i="21"/>
  <c r="B48" i="4" s="1"/>
  <c r="B47" i="24"/>
  <c r="AH47" i="4" s="1"/>
  <c r="M47" i="21"/>
  <c r="AG47" i="4" s="1"/>
  <c r="C47" i="22"/>
  <c r="AF47" i="4" s="1"/>
  <c r="P47" i="23"/>
  <c r="AE47" i="4" s="1"/>
  <c r="J47" i="23"/>
  <c r="AD47" i="4" s="1"/>
  <c r="D47" i="23"/>
  <c r="AC47" i="4" s="1"/>
  <c r="C47" i="21"/>
  <c r="AB47" i="4" s="1"/>
  <c r="AA47" i="4"/>
  <c r="L47" i="21"/>
  <c r="Z47" i="4" s="1"/>
  <c r="B47" i="22"/>
  <c r="Y47" i="4" s="1"/>
  <c r="O47" i="23"/>
  <c r="X47" i="4" s="1"/>
  <c r="I47" i="23"/>
  <c r="W47" i="4" s="1"/>
  <c r="C47" i="23"/>
  <c r="V47" i="4" s="1"/>
  <c r="B47" i="21"/>
  <c r="U47" i="4" s="1"/>
  <c r="T47" i="4"/>
  <c r="J47" i="21"/>
  <c r="S47" i="4" s="1"/>
  <c r="S47" i="21"/>
  <c r="R47" i="4" s="1"/>
  <c r="D47" i="22"/>
  <c r="Q47" i="4" s="1"/>
  <c r="R47" i="23"/>
  <c r="P47" i="4" s="1"/>
  <c r="L47" i="23"/>
  <c r="O47" i="4" s="1"/>
  <c r="F47" i="23"/>
  <c r="N47" i="4" s="1"/>
  <c r="I47" i="21"/>
  <c r="M47" i="4" s="1"/>
  <c r="L47" i="4"/>
  <c r="R47" i="21"/>
  <c r="K47" i="4" s="1"/>
  <c r="K47" i="21"/>
  <c r="J47" i="4" s="1"/>
  <c r="Q47" i="23"/>
  <c r="I47" i="4" s="1"/>
  <c r="K47" i="23"/>
  <c r="H47" i="4" s="1"/>
  <c r="E47" i="23"/>
  <c r="G47" i="4" s="1"/>
  <c r="H47" i="21"/>
  <c r="F47" i="4" s="1"/>
  <c r="G47" i="21"/>
  <c r="E47" i="4" s="1"/>
  <c r="F47" i="21"/>
  <c r="D47" i="4" s="1"/>
  <c r="E47" i="21"/>
  <c r="C47" i="4" s="1"/>
  <c r="D47" i="21"/>
  <c r="B47" i="4" s="1"/>
  <c r="B46" i="24"/>
  <c r="AH46" i="4" s="1"/>
  <c r="M46" i="21"/>
  <c r="AG46" i="4" s="1"/>
  <c r="C46" i="22"/>
  <c r="AF46" i="4" s="1"/>
  <c r="P46" i="23"/>
  <c r="AE46" i="4" s="1"/>
  <c r="J46" i="23"/>
  <c r="AD46" i="4" s="1"/>
  <c r="D46" i="23"/>
  <c r="AC46" i="4" s="1"/>
  <c r="C46" i="21"/>
  <c r="AB46" i="4" s="1"/>
  <c r="AA46" i="4"/>
  <c r="L46" i="21"/>
  <c r="Z46" i="4" s="1"/>
  <c r="B46" i="22"/>
  <c r="Y46" i="4" s="1"/>
  <c r="O46" i="23"/>
  <c r="X46" i="4" s="1"/>
  <c r="I46" i="23"/>
  <c r="W46" i="4" s="1"/>
  <c r="C46" i="23"/>
  <c r="V46" i="4" s="1"/>
  <c r="B46" i="21"/>
  <c r="U46" i="4" s="1"/>
  <c r="T46" i="4"/>
  <c r="J46" i="21"/>
  <c r="S46" i="4" s="1"/>
  <c r="S46" i="21"/>
  <c r="R46" i="4" s="1"/>
  <c r="D46" i="22"/>
  <c r="Q46" i="4" s="1"/>
  <c r="R46" i="23"/>
  <c r="P46" i="4" s="1"/>
  <c r="L46" i="23"/>
  <c r="O46" i="4" s="1"/>
  <c r="F46" i="23"/>
  <c r="N46" i="4" s="1"/>
  <c r="I46" i="21"/>
  <c r="M46" i="4" s="1"/>
  <c r="L46" i="4"/>
  <c r="R46" i="21"/>
  <c r="K46" i="4" s="1"/>
  <c r="K46" i="21"/>
  <c r="J46" i="4" s="1"/>
  <c r="Q46" i="23"/>
  <c r="I46" i="4" s="1"/>
  <c r="K46" i="23"/>
  <c r="H46" i="4" s="1"/>
  <c r="E46" i="23"/>
  <c r="G46" i="4" s="1"/>
  <c r="H46" i="21"/>
  <c r="F46" i="4" s="1"/>
  <c r="G46" i="21"/>
  <c r="E46" i="4" s="1"/>
  <c r="F46" i="21"/>
  <c r="D46" i="4" s="1"/>
  <c r="E46" i="21"/>
  <c r="C46" i="4" s="1"/>
  <c r="D46" i="21"/>
  <c r="B46" i="4" s="1"/>
  <c r="B45" i="24"/>
  <c r="AH45" i="4" s="1"/>
  <c r="M45" i="21"/>
  <c r="AG45" i="4" s="1"/>
  <c r="C45" i="22"/>
  <c r="AF45" i="4" s="1"/>
  <c r="P45" i="23"/>
  <c r="AE45" i="4" s="1"/>
  <c r="J45" i="23"/>
  <c r="AD45" i="4" s="1"/>
  <c r="D45" i="23"/>
  <c r="AC45" i="4" s="1"/>
  <c r="C45" i="21"/>
  <c r="AB45" i="4" s="1"/>
  <c r="AA45" i="4"/>
  <c r="L45" i="21"/>
  <c r="Z45" i="4" s="1"/>
  <c r="B45" i="22"/>
  <c r="Y45" i="4" s="1"/>
  <c r="O45" i="23"/>
  <c r="X45" i="4" s="1"/>
  <c r="I45" i="23"/>
  <c r="W45" i="4" s="1"/>
  <c r="C45" i="23"/>
  <c r="V45" i="4" s="1"/>
  <c r="B45" i="21"/>
  <c r="U45" i="4" s="1"/>
  <c r="T45" i="4"/>
  <c r="J45" i="21"/>
  <c r="S45" i="4" s="1"/>
  <c r="S45" i="21"/>
  <c r="R45" i="4" s="1"/>
  <c r="D45" i="22"/>
  <c r="Q45" i="4" s="1"/>
  <c r="R45" i="23"/>
  <c r="P45" i="4" s="1"/>
  <c r="L45" i="23"/>
  <c r="O45" i="4" s="1"/>
  <c r="F45" i="23"/>
  <c r="N45" i="4" s="1"/>
  <c r="I45" i="21"/>
  <c r="M45" i="4" s="1"/>
  <c r="L45" i="4"/>
  <c r="R45" i="21"/>
  <c r="K45" i="4" s="1"/>
  <c r="K45" i="21"/>
  <c r="J45" i="4" s="1"/>
  <c r="Q45" i="23"/>
  <c r="I45" i="4" s="1"/>
  <c r="K45" i="23"/>
  <c r="H45" i="4" s="1"/>
  <c r="E45" i="23"/>
  <c r="G45" i="4" s="1"/>
  <c r="H45" i="21"/>
  <c r="F45" i="4" s="1"/>
  <c r="G45" i="21"/>
  <c r="E45" i="4" s="1"/>
  <c r="F45" i="21"/>
  <c r="D45" i="4" s="1"/>
  <c r="E45" i="21"/>
  <c r="C45" i="4" s="1"/>
  <c r="D45" i="21"/>
  <c r="B45" i="4" s="1"/>
  <c r="B44" i="24"/>
  <c r="AH44" i="4" s="1"/>
  <c r="M44" i="21"/>
  <c r="AG44" i="4" s="1"/>
  <c r="C44" i="22"/>
  <c r="AF44" i="4" s="1"/>
  <c r="P44" i="23"/>
  <c r="AE44" i="4" s="1"/>
  <c r="J44" i="23"/>
  <c r="AD44" i="4" s="1"/>
  <c r="D44" i="23"/>
  <c r="AC44" i="4" s="1"/>
  <c r="C44" i="21"/>
  <c r="AB44" i="4" s="1"/>
  <c r="AA44" i="4"/>
  <c r="L44" i="21"/>
  <c r="Z44" i="4" s="1"/>
  <c r="B44" i="22"/>
  <c r="Y44" i="4" s="1"/>
  <c r="O44" i="23"/>
  <c r="X44" i="4" s="1"/>
  <c r="I44" i="23"/>
  <c r="W44" i="4" s="1"/>
  <c r="C44" i="23"/>
  <c r="V44" i="4" s="1"/>
  <c r="B44" i="21"/>
  <c r="U44" i="4" s="1"/>
  <c r="T44" i="4"/>
  <c r="J44" i="21"/>
  <c r="S44" i="4" s="1"/>
  <c r="S44" i="21"/>
  <c r="R44" i="4" s="1"/>
  <c r="D44" i="22"/>
  <c r="Q44" i="4" s="1"/>
  <c r="R44" i="23"/>
  <c r="P44" i="4" s="1"/>
  <c r="L44" i="23"/>
  <c r="O44" i="4" s="1"/>
  <c r="F44" i="23"/>
  <c r="N44" i="4" s="1"/>
  <c r="I44" i="21"/>
  <c r="M44" i="4" s="1"/>
  <c r="L44" i="4"/>
  <c r="R44" i="21"/>
  <c r="K44" i="4" s="1"/>
  <c r="K44" i="21"/>
  <c r="J44" i="4" s="1"/>
  <c r="Q44" i="23"/>
  <c r="I44" i="4" s="1"/>
  <c r="K44" i="23"/>
  <c r="H44" i="4" s="1"/>
  <c r="E44" i="23"/>
  <c r="G44" i="4" s="1"/>
  <c r="H44" i="21"/>
  <c r="F44" i="4" s="1"/>
  <c r="G44" i="21"/>
  <c r="E44" i="4" s="1"/>
  <c r="F44" i="21"/>
  <c r="D44" i="4" s="1"/>
  <c r="E44" i="21"/>
  <c r="C44" i="4" s="1"/>
  <c r="D44" i="21"/>
  <c r="B44" i="4" s="1"/>
  <c r="B43" i="24"/>
  <c r="AH43" i="4" s="1"/>
  <c r="M43" i="21"/>
  <c r="AG43" i="4" s="1"/>
  <c r="C43" i="22"/>
  <c r="AF43" i="4" s="1"/>
  <c r="P43" i="23"/>
  <c r="AE43" i="4" s="1"/>
  <c r="J43" i="23"/>
  <c r="AD43" i="4" s="1"/>
  <c r="D43" i="23"/>
  <c r="AC43" i="4" s="1"/>
  <c r="C43" i="21"/>
  <c r="AB43" i="4" s="1"/>
  <c r="AA43" i="4"/>
  <c r="L43" i="21"/>
  <c r="Z43" i="4" s="1"/>
  <c r="B43" i="22"/>
  <c r="Y43" i="4" s="1"/>
  <c r="O43" i="23"/>
  <c r="X43" i="4" s="1"/>
  <c r="I43" i="23"/>
  <c r="W43" i="4" s="1"/>
  <c r="C43" i="23"/>
  <c r="V43" i="4" s="1"/>
  <c r="B43" i="21"/>
  <c r="U43" i="4" s="1"/>
  <c r="T43" i="4"/>
  <c r="J43" i="21"/>
  <c r="S43" i="4" s="1"/>
  <c r="S43" i="21"/>
  <c r="R43" i="4" s="1"/>
  <c r="D43" i="22"/>
  <c r="Q43" i="4" s="1"/>
  <c r="R43" i="23"/>
  <c r="P43" i="4" s="1"/>
  <c r="L43" i="23"/>
  <c r="O43" i="4" s="1"/>
  <c r="F43" i="23"/>
  <c r="N43" i="4" s="1"/>
  <c r="I43" i="21"/>
  <c r="M43" i="4" s="1"/>
  <c r="L43" i="4"/>
  <c r="R43" i="21"/>
  <c r="K43" i="4" s="1"/>
  <c r="K43" i="21"/>
  <c r="J43" i="4" s="1"/>
  <c r="Q43" i="23"/>
  <c r="I43" i="4" s="1"/>
  <c r="K43" i="23"/>
  <c r="H43" i="4" s="1"/>
  <c r="E43" i="23"/>
  <c r="G43" i="4" s="1"/>
  <c r="H43" i="21"/>
  <c r="F43" i="4" s="1"/>
  <c r="G43" i="21"/>
  <c r="E43" i="4" s="1"/>
  <c r="F43" i="21"/>
  <c r="D43" i="4" s="1"/>
  <c r="E43" i="21"/>
  <c r="C43" i="4" s="1"/>
  <c r="D43" i="21"/>
  <c r="B43" i="4" s="1"/>
  <c r="B42" i="24"/>
  <c r="AH42" i="4" s="1"/>
  <c r="M42" i="21"/>
  <c r="AG42" i="4" s="1"/>
  <c r="C42" i="22"/>
  <c r="AF42" i="4" s="1"/>
  <c r="P42" i="23"/>
  <c r="AE42" i="4" s="1"/>
  <c r="J42" i="23"/>
  <c r="AD42" i="4" s="1"/>
  <c r="D42" i="23"/>
  <c r="AC42" i="4" s="1"/>
  <c r="C42" i="21"/>
  <c r="AB42" i="4" s="1"/>
  <c r="AA42" i="4"/>
  <c r="L42" i="21"/>
  <c r="Z42" i="4" s="1"/>
  <c r="B42" i="22"/>
  <c r="Y42" i="4" s="1"/>
  <c r="O42" i="23"/>
  <c r="X42" i="4" s="1"/>
  <c r="I42" i="23"/>
  <c r="W42" i="4" s="1"/>
  <c r="C42" i="23"/>
  <c r="V42" i="4" s="1"/>
  <c r="B42" i="21"/>
  <c r="U42" i="4" s="1"/>
  <c r="T42" i="4"/>
  <c r="J42" i="21"/>
  <c r="S42" i="4" s="1"/>
  <c r="S42" i="21"/>
  <c r="R42" i="4" s="1"/>
  <c r="D42" i="22"/>
  <c r="Q42" i="4" s="1"/>
  <c r="R42" i="23"/>
  <c r="P42" i="4" s="1"/>
  <c r="L42" i="23"/>
  <c r="O42" i="4" s="1"/>
  <c r="F42" i="23"/>
  <c r="N42" i="4" s="1"/>
  <c r="I42" i="21"/>
  <c r="M42" i="4" s="1"/>
  <c r="L42" i="4"/>
  <c r="R42" i="21"/>
  <c r="K42" i="4" s="1"/>
  <c r="K42" i="21"/>
  <c r="J42" i="4" s="1"/>
  <c r="Q42" i="23"/>
  <c r="I42" i="4" s="1"/>
  <c r="K42" i="23"/>
  <c r="H42" i="4" s="1"/>
  <c r="E42" i="23"/>
  <c r="G42" i="4" s="1"/>
  <c r="H42" i="21"/>
  <c r="F42" i="4" s="1"/>
  <c r="G42" i="21"/>
  <c r="E42" i="4" s="1"/>
  <c r="F42" i="21"/>
  <c r="D42" i="4" s="1"/>
  <c r="E42" i="21"/>
  <c r="C42" i="4" s="1"/>
  <c r="D42" i="21"/>
  <c r="B42" i="4" s="1"/>
  <c r="B41" i="24"/>
  <c r="AH41" i="4" s="1"/>
  <c r="M41" i="21"/>
  <c r="AG41" i="4" s="1"/>
  <c r="C41" i="22"/>
  <c r="AF41" i="4" s="1"/>
  <c r="P41" i="23"/>
  <c r="AE41" i="4" s="1"/>
  <c r="J41" i="23"/>
  <c r="AD41" i="4" s="1"/>
  <c r="D41" i="23"/>
  <c r="AC41" i="4" s="1"/>
  <c r="C41" i="21"/>
  <c r="AB41" i="4" s="1"/>
  <c r="AA41" i="4"/>
  <c r="L41" i="21"/>
  <c r="Z41" i="4" s="1"/>
  <c r="B41" i="22"/>
  <c r="Y41" i="4" s="1"/>
  <c r="O41" i="23"/>
  <c r="X41" i="4" s="1"/>
  <c r="I41" i="23"/>
  <c r="W41" i="4" s="1"/>
  <c r="C41" i="23"/>
  <c r="V41" i="4" s="1"/>
  <c r="B41" i="21"/>
  <c r="U41" i="4" s="1"/>
  <c r="T41" i="4"/>
  <c r="J41" i="21"/>
  <c r="S41" i="4" s="1"/>
  <c r="S41" i="21"/>
  <c r="R41" i="4" s="1"/>
  <c r="D41" i="22"/>
  <c r="Q41" i="4" s="1"/>
  <c r="R41" i="23"/>
  <c r="P41" i="4" s="1"/>
  <c r="L41" i="23"/>
  <c r="O41" i="4" s="1"/>
  <c r="F41" i="23"/>
  <c r="N41" i="4" s="1"/>
  <c r="I41" i="21"/>
  <c r="M41" i="4" s="1"/>
  <c r="L41" i="4"/>
  <c r="R41" i="21"/>
  <c r="K41" i="4" s="1"/>
  <c r="K41" i="21"/>
  <c r="J41" i="4" s="1"/>
  <c r="Q41" i="23"/>
  <c r="I41" i="4" s="1"/>
  <c r="K41" i="23"/>
  <c r="H41" i="4" s="1"/>
  <c r="E41" i="23"/>
  <c r="G41" i="4" s="1"/>
  <c r="H41" i="21"/>
  <c r="F41" i="4" s="1"/>
  <c r="G41" i="21"/>
  <c r="E41" i="4" s="1"/>
  <c r="F41" i="21"/>
  <c r="D41" i="4" s="1"/>
  <c r="E41" i="21"/>
  <c r="C41" i="4" s="1"/>
  <c r="D41" i="21"/>
  <c r="B41" i="4" s="1"/>
  <c r="B40" i="24"/>
  <c r="AH40" i="4" s="1"/>
  <c r="M40" i="21"/>
  <c r="AG40" i="4" s="1"/>
  <c r="C40" i="22"/>
  <c r="AF40" i="4" s="1"/>
  <c r="P40" i="23"/>
  <c r="AE40" i="4" s="1"/>
  <c r="J40" i="23"/>
  <c r="AD40" i="4" s="1"/>
  <c r="D40" i="23"/>
  <c r="AC40" i="4" s="1"/>
  <c r="C40" i="21"/>
  <c r="AB40" i="4" s="1"/>
  <c r="AA40" i="4"/>
  <c r="L40" i="21"/>
  <c r="Z40" i="4" s="1"/>
  <c r="B40" i="22"/>
  <c r="Y40" i="4" s="1"/>
  <c r="O40" i="23"/>
  <c r="X40" i="4" s="1"/>
  <c r="I40" i="23"/>
  <c r="W40" i="4" s="1"/>
  <c r="C40" i="23"/>
  <c r="V40" i="4" s="1"/>
  <c r="B40" i="21"/>
  <c r="U40" i="4" s="1"/>
  <c r="T40" i="4"/>
  <c r="J40" i="21"/>
  <c r="S40" i="4" s="1"/>
  <c r="S40" i="21"/>
  <c r="R40" i="4" s="1"/>
  <c r="D40" i="22"/>
  <c r="Q40" i="4" s="1"/>
  <c r="R40" i="23"/>
  <c r="P40" i="4" s="1"/>
  <c r="L40" i="23"/>
  <c r="O40" i="4" s="1"/>
  <c r="F40" i="23"/>
  <c r="N40" i="4" s="1"/>
  <c r="I40" i="21"/>
  <c r="M40" i="4" s="1"/>
  <c r="L40" i="4"/>
  <c r="R40" i="21"/>
  <c r="K40" i="4" s="1"/>
  <c r="K40" i="21"/>
  <c r="J40" i="4" s="1"/>
  <c r="Q40" i="23"/>
  <c r="I40" i="4" s="1"/>
  <c r="K40" i="23"/>
  <c r="H40" i="4" s="1"/>
  <c r="E40" i="23"/>
  <c r="G40" i="4" s="1"/>
  <c r="H40" i="21"/>
  <c r="F40" i="4" s="1"/>
  <c r="G40" i="21"/>
  <c r="E40" i="4" s="1"/>
  <c r="F40" i="21"/>
  <c r="D40" i="4" s="1"/>
  <c r="E40" i="21"/>
  <c r="C40" i="4" s="1"/>
  <c r="D40" i="21"/>
  <c r="B40" i="4" s="1"/>
  <c r="B39" i="24"/>
  <c r="AH39" i="4" s="1"/>
  <c r="M39" i="21"/>
  <c r="AG39" i="4" s="1"/>
  <c r="C39" i="22"/>
  <c r="AF39" i="4" s="1"/>
  <c r="P39" i="23"/>
  <c r="AE39" i="4" s="1"/>
  <c r="J39" i="23"/>
  <c r="AD39" i="4" s="1"/>
  <c r="D39" i="23"/>
  <c r="AC39" i="4" s="1"/>
  <c r="C39" i="21"/>
  <c r="AB39" i="4" s="1"/>
  <c r="AA39" i="4"/>
  <c r="L39" i="21"/>
  <c r="Z39" i="4" s="1"/>
  <c r="B39" i="22"/>
  <c r="Y39" i="4" s="1"/>
  <c r="O39" i="23"/>
  <c r="X39" i="4" s="1"/>
  <c r="I39" i="23"/>
  <c r="W39" i="4" s="1"/>
  <c r="C39" i="23"/>
  <c r="V39" i="4" s="1"/>
  <c r="B39" i="21"/>
  <c r="U39" i="4" s="1"/>
  <c r="T39" i="4"/>
  <c r="J39" i="21"/>
  <c r="S39" i="4" s="1"/>
  <c r="S39" i="21"/>
  <c r="R39" i="4" s="1"/>
  <c r="D39" i="22"/>
  <c r="Q39" i="4" s="1"/>
  <c r="R39" i="23"/>
  <c r="P39" i="4" s="1"/>
  <c r="L39" i="23"/>
  <c r="O39" i="4" s="1"/>
  <c r="F39" i="23"/>
  <c r="N39" i="4" s="1"/>
  <c r="I39" i="21"/>
  <c r="M39" i="4" s="1"/>
  <c r="L39" i="4"/>
  <c r="R39" i="21"/>
  <c r="K39" i="4" s="1"/>
  <c r="K39" i="21"/>
  <c r="J39" i="4" s="1"/>
  <c r="Q39" i="23"/>
  <c r="I39" i="4" s="1"/>
  <c r="K39" i="23"/>
  <c r="H39" i="4" s="1"/>
  <c r="E39" i="23"/>
  <c r="G39" i="4" s="1"/>
  <c r="H39" i="21"/>
  <c r="F39" i="4" s="1"/>
  <c r="G39" i="21"/>
  <c r="E39" i="4" s="1"/>
  <c r="F39" i="21"/>
  <c r="D39" i="4" s="1"/>
  <c r="E39" i="21"/>
  <c r="C39" i="4" s="1"/>
  <c r="D39" i="21"/>
  <c r="B39" i="4" s="1"/>
  <c r="B38" i="24"/>
  <c r="AH38" i="4" s="1"/>
  <c r="M38" i="21"/>
  <c r="AG38" i="4" s="1"/>
  <c r="C38" i="22"/>
  <c r="AF38" i="4" s="1"/>
  <c r="P38" i="23"/>
  <c r="AE38" i="4" s="1"/>
  <c r="J38" i="23"/>
  <c r="AD38" i="4" s="1"/>
  <c r="D38" i="23"/>
  <c r="AC38" i="4" s="1"/>
  <c r="C38" i="21"/>
  <c r="AB38" i="4" s="1"/>
  <c r="AA38" i="4"/>
  <c r="L38" i="21"/>
  <c r="Z38" i="4" s="1"/>
  <c r="B38" i="22"/>
  <c r="Y38" i="4" s="1"/>
  <c r="O38" i="23"/>
  <c r="X38" i="4" s="1"/>
  <c r="I38" i="23"/>
  <c r="W38" i="4" s="1"/>
  <c r="C38" i="23"/>
  <c r="V38" i="4" s="1"/>
  <c r="B38" i="21"/>
  <c r="U38" i="4" s="1"/>
  <c r="T38" i="4"/>
  <c r="J38" i="21"/>
  <c r="S38" i="4" s="1"/>
  <c r="S38" i="21"/>
  <c r="R38" i="4" s="1"/>
  <c r="D38" i="22"/>
  <c r="Q38" i="4" s="1"/>
  <c r="R38" i="23"/>
  <c r="P38" i="4" s="1"/>
  <c r="L38" i="23"/>
  <c r="O38" i="4" s="1"/>
  <c r="F38" i="23"/>
  <c r="N38" i="4" s="1"/>
  <c r="I38" i="21"/>
  <c r="M38" i="4" s="1"/>
  <c r="L38" i="4"/>
  <c r="R38" i="21"/>
  <c r="K38" i="4" s="1"/>
  <c r="K38" i="21"/>
  <c r="J38" i="4" s="1"/>
  <c r="Q38" i="23"/>
  <c r="I38" i="4" s="1"/>
  <c r="K38" i="23"/>
  <c r="H38" i="4" s="1"/>
  <c r="E38" i="23"/>
  <c r="G38" i="4" s="1"/>
  <c r="H38" i="21"/>
  <c r="F38" i="4" s="1"/>
  <c r="G38" i="21"/>
  <c r="E38" i="4" s="1"/>
  <c r="F38" i="21"/>
  <c r="D38" i="4" s="1"/>
  <c r="E38" i="21"/>
  <c r="C38" i="4" s="1"/>
  <c r="D38" i="21"/>
  <c r="B38" i="4" s="1"/>
  <c r="B37" i="24"/>
  <c r="AH37" i="4" s="1"/>
  <c r="M37" i="21"/>
  <c r="AG37" i="4" s="1"/>
  <c r="C37" i="22"/>
  <c r="AF37" i="4" s="1"/>
  <c r="P37" i="23"/>
  <c r="AE37" i="4" s="1"/>
  <c r="J37" i="23"/>
  <c r="AD37" i="4" s="1"/>
  <c r="D37" i="23"/>
  <c r="AC37" i="4" s="1"/>
  <c r="C37" i="21"/>
  <c r="AB37" i="4" s="1"/>
  <c r="AA37" i="4"/>
  <c r="L37" i="21"/>
  <c r="Z37" i="4" s="1"/>
  <c r="B37" i="22"/>
  <c r="Y37" i="4" s="1"/>
  <c r="O37" i="23"/>
  <c r="X37" i="4" s="1"/>
  <c r="I37" i="23"/>
  <c r="W37" i="4" s="1"/>
  <c r="C37" i="23"/>
  <c r="V37" i="4" s="1"/>
  <c r="B37" i="21"/>
  <c r="U37" i="4" s="1"/>
  <c r="T37" i="4"/>
  <c r="J37" i="21"/>
  <c r="S37" i="4" s="1"/>
  <c r="S37" i="21"/>
  <c r="R37" i="4" s="1"/>
  <c r="D37" i="22"/>
  <c r="Q37" i="4" s="1"/>
  <c r="R37" i="23"/>
  <c r="P37" i="4" s="1"/>
  <c r="L37" i="23"/>
  <c r="O37" i="4" s="1"/>
  <c r="F37" i="23"/>
  <c r="N37" i="4" s="1"/>
  <c r="I37" i="21"/>
  <c r="M37" i="4" s="1"/>
  <c r="L37" i="4"/>
  <c r="R37" i="21"/>
  <c r="K37" i="4" s="1"/>
  <c r="K37" i="21"/>
  <c r="J37" i="4" s="1"/>
  <c r="Q37" i="23"/>
  <c r="I37" i="4" s="1"/>
  <c r="K37" i="23"/>
  <c r="H37" i="4" s="1"/>
  <c r="E37" i="23"/>
  <c r="G37" i="4" s="1"/>
  <c r="H37" i="21"/>
  <c r="F37" i="4" s="1"/>
  <c r="G37" i="21"/>
  <c r="E37" i="4" s="1"/>
  <c r="F37" i="21"/>
  <c r="D37" i="4" s="1"/>
  <c r="E37" i="21"/>
  <c r="C37" i="4" s="1"/>
  <c r="D37" i="21"/>
  <c r="B37" i="4" s="1"/>
  <c r="B36" i="24"/>
  <c r="AH36" i="4" s="1"/>
  <c r="M36" i="21"/>
  <c r="AG36" i="4" s="1"/>
  <c r="C36" i="22"/>
  <c r="AF36" i="4" s="1"/>
  <c r="P36" i="23"/>
  <c r="AE36" i="4" s="1"/>
  <c r="J36" i="23"/>
  <c r="AD36" i="4" s="1"/>
  <c r="D36" i="23"/>
  <c r="AC36" i="4" s="1"/>
  <c r="C36" i="21"/>
  <c r="AB36" i="4" s="1"/>
  <c r="AA36" i="4"/>
  <c r="L36" i="21"/>
  <c r="Z36" i="4" s="1"/>
  <c r="B36" i="22"/>
  <c r="Y36" i="4" s="1"/>
  <c r="O36" i="23"/>
  <c r="X36" i="4" s="1"/>
  <c r="I36" i="23"/>
  <c r="W36" i="4" s="1"/>
  <c r="C36" i="23"/>
  <c r="V36" i="4" s="1"/>
  <c r="B36" i="21"/>
  <c r="U36" i="4" s="1"/>
  <c r="T36" i="4"/>
  <c r="J36" i="21"/>
  <c r="S36" i="4" s="1"/>
  <c r="S36" i="21"/>
  <c r="R36" i="4" s="1"/>
  <c r="D36" i="22"/>
  <c r="Q36" i="4" s="1"/>
  <c r="R36" i="23"/>
  <c r="P36" i="4" s="1"/>
  <c r="L36" i="23"/>
  <c r="O36" i="4" s="1"/>
  <c r="F36" i="23"/>
  <c r="N36" i="4" s="1"/>
  <c r="I36" i="21"/>
  <c r="M36" i="4" s="1"/>
  <c r="L36" i="4"/>
  <c r="R36" i="21"/>
  <c r="K36" i="4" s="1"/>
  <c r="K36" i="21"/>
  <c r="J36" i="4" s="1"/>
  <c r="Q36" i="23"/>
  <c r="I36" i="4" s="1"/>
  <c r="K36" i="23"/>
  <c r="H36" i="4" s="1"/>
  <c r="E36" i="23"/>
  <c r="G36" i="4" s="1"/>
  <c r="H36" i="21"/>
  <c r="F36" i="4" s="1"/>
  <c r="G36" i="21"/>
  <c r="E36" i="4" s="1"/>
  <c r="F36" i="21"/>
  <c r="D36" i="4" s="1"/>
  <c r="E36" i="21"/>
  <c r="C36" i="4" s="1"/>
  <c r="D36" i="21"/>
  <c r="B36" i="4" s="1"/>
  <c r="B35" i="24"/>
  <c r="AH35" i="4" s="1"/>
  <c r="M35" i="21"/>
  <c r="AG35" i="4" s="1"/>
  <c r="C35" i="22"/>
  <c r="AF35" i="4" s="1"/>
  <c r="P35" i="23"/>
  <c r="AE35" i="4" s="1"/>
  <c r="J35" i="23"/>
  <c r="AD35" i="4" s="1"/>
  <c r="D35" i="23"/>
  <c r="AC35" i="4" s="1"/>
  <c r="C35" i="21"/>
  <c r="AB35" i="4" s="1"/>
  <c r="AA35" i="4"/>
  <c r="L35" i="21"/>
  <c r="Z35" i="4" s="1"/>
  <c r="B35" i="22"/>
  <c r="Y35" i="4" s="1"/>
  <c r="O35" i="23"/>
  <c r="X35" i="4" s="1"/>
  <c r="I35" i="23"/>
  <c r="W35" i="4" s="1"/>
  <c r="C35" i="23"/>
  <c r="V35" i="4" s="1"/>
  <c r="B35" i="21"/>
  <c r="U35" i="4" s="1"/>
  <c r="T35" i="4"/>
  <c r="J35" i="21"/>
  <c r="S35" i="4" s="1"/>
  <c r="S35" i="21"/>
  <c r="R35" i="4" s="1"/>
  <c r="D35" i="22"/>
  <c r="Q35" i="4" s="1"/>
  <c r="R35" i="23"/>
  <c r="P35" i="4" s="1"/>
  <c r="L35" i="23"/>
  <c r="O35" i="4" s="1"/>
  <c r="F35" i="23"/>
  <c r="N35" i="4" s="1"/>
  <c r="I35" i="21"/>
  <c r="M35" i="4" s="1"/>
  <c r="L35" i="4"/>
  <c r="R35" i="21"/>
  <c r="K35" i="4" s="1"/>
  <c r="K35" i="21"/>
  <c r="J35" i="4" s="1"/>
  <c r="Q35" i="23"/>
  <c r="I35" i="4" s="1"/>
  <c r="K35" i="23"/>
  <c r="H35" i="4" s="1"/>
  <c r="E35" i="23"/>
  <c r="G35" i="4" s="1"/>
  <c r="H35" i="21"/>
  <c r="F35" i="4" s="1"/>
  <c r="G35" i="21"/>
  <c r="E35" i="4" s="1"/>
  <c r="F35" i="21"/>
  <c r="D35" i="4" s="1"/>
  <c r="E35" i="21"/>
  <c r="C35" i="4" s="1"/>
  <c r="D35" i="21"/>
  <c r="B35" i="4" s="1"/>
  <c r="B34" i="24"/>
  <c r="AH34" i="4" s="1"/>
  <c r="M34" i="21"/>
  <c r="AG34" i="4" s="1"/>
  <c r="C34" i="22"/>
  <c r="AF34" i="4" s="1"/>
  <c r="P34" i="23"/>
  <c r="AE34" i="4" s="1"/>
  <c r="J34" i="23"/>
  <c r="AD34" i="4" s="1"/>
  <c r="D34" i="23"/>
  <c r="AC34" i="4" s="1"/>
  <c r="C34" i="21"/>
  <c r="AB34" i="4" s="1"/>
  <c r="AA34" i="4"/>
  <c r="L34" i="21"/>
  <c r="Z34" i="4" s="1"/>
  <c r="B34" i="22"/>
  <c r="Y34" i="4" s="1"/>
  <c r="O34" i="23"/>
  <c r="X34" i="4" s="1"/>
  <c r="I34" i="23"/>
  <c r="W34" i="4" s="1"/>
  <c r="C34" i="23"/>
  <c r="V34" i="4" s="1"/>
  <c r="B34" i="21"/>
  <c r="U34" i="4" s="1"/>
  <c r="T34" i="4"/>
  <c r="J34" i="21"/>
  <c r="S34" i="4" s="1"/>
  <c r="S34" i="21"/>
  <c r="R34" i="4" s="1"/>
  <c r="D34" i="22"/>
  <c r="Q34" i="4" s="1"/>
  <c r="R34" i="23"/>
  <c r="P34" i="4" s="1"/>
  <c r="L34" i="23"/>
  <c r="O34" i="4" s="1"/>
  <c r="F34" i="23"/>
  <c r="N34" i="4" s="1"/>
  <c r="I34" i="21"/>
  <c r="M34" i="4" s="1"/>
  <c r="L34" i="4"/>
  <c r="R34" i="21"/>
  <c r="K34" i="4" s="1"/>
  <c r="K34" i="21"/>
  <c r="J34" i="4" s="1"/>
  <c r="Q34" i="23"/>
  <c r="I34" i="4" s="1"/>
  <c r="K34" i="23"/>
  <c r="H34" i="4" s="1"/>
  <c r="E34" i="23"/>
  <c r="G34" i="4" s="1"/>
  <c r="H34" i="21"/>
  <c r="F34" i="4" s="1"/>
  <c r="G34" i="21"/>
  <c r="E34" i="4" s="1"/>
  <c r="F34" i="21"/>
  <c r="D34" i="4" s="1"/>
  <c r="E34" i="21"/>
  <c r="C34" i="4" s="1"/>
  <c r="D34" i="21"/>
  <c r="B34" i="4" s="1"/>
  <c r="B33" i="24"/>
  <c r="AH33" i="4" s="1"/>
  <c r="M33" i="21"/>
  <c r="AG33" i="4" s="1"/>
  <c r="C33" i="22"/>
  <c r="AF33" i="4" s="1"/>
  <c r="P33" i="23"/>
  <c r="AE33" i="4" s="1"/>
  <c r="J33" i="23"/>
  <c r="AD33" i="4" s="1"/>
  <c r="D33" i="23"/>
  <c r="AC33" i="4" s="1"/>
  <c r="C33" i="21"/>
  <c r="AB33" i="4" s="1"/>
  <c r="AA33" i="4"/>
  <c r="L33" i="21"/>
  <c r="Z33" i="4" s="1"/>
  <c r="B33" i="22"/>
  <c r="Y33" i="4" s="1"/>
  <c r="O33" i="23"/>
  <c r="X33" i="4" s="1"/>
  <c r="I33" i="23"/>
  <c r="W33" i="4" s="1"/>
  <c r="C33" i="23"/>
  <c r="V33" i="4" s="1"/>
  <c r="B33" i="21"/>
  <c r="U33" i="4" s="1"/>
  <c r="T33" i="4"/>
  <c r="J33" i="21"/>
  <c r="S33" i="4" s="1"/>
  <c r="S33" i="21"/>
  <c r="R33" i="4" s="1"/>
  <c r="D33" i="22"/>
  <c r="Q33" i="4" s="1"/>
  <c r="R33" i="23"/>
  <c r="P33" i="4" s="1"/>
  <c r="L33" i="23"/>
  <c r="O33" i="4" s="1"/>
  <c r="F33" i="23"/>
  <c r="N33" i="4" s="1"/>
  <c r="I33" i="21"/>
  <c r="M33" i="4" s="1"/>
  <c r="L33" i="4"/>
  <c r="R33" i="21"/>
  <c r="K33" i="4" s="1"/>
  <c r="K33" i="21"/>
  <c r="J33" i="4" s="1"/>
  <c r="Q33" i="23"/>
  <c r="I33" i="4" s="1"/>
  <c r="K33" i="23"/>
  <c r="H33" i="4" s="1"/>
  <c r="E33" i="23"/>
  <c r="G33" i="4" s="1"/>
  <c r="H33" i="21"/>
  <c r="F33" i="4" s="1"/>
  <c r="G33" i="21"/>
  <c r="E33" i="4" s="1"/>
  <c r="F33" i="21"/>
  <c r="D33" i="4" s="1"/>
  <c r="E33" i="21"/>
  <c r="C33" i="4" s="1"/>
  <c r="D33" i="21"/>
  <c r="B33" i="4" s="1"/>
  <c r="B32" i="24"/>
  <c r="AH32" i="4" s="1"/>
  <c r="M32" i="21"/>
  <c r="AG32" i="4" s="1"/>
  <c r="C32" i="22"/>
  <c r="AF32" i="4" s="1"/>
  <c r="P32" i="23"/>
  <c r="AE32" i="4" s="1"/>
  <c r="J32" i="23"/>
  <c r="AD32" i="4" s="1"/>
  <c r="D32" i="23"/>
  <c r="AC32" i="4" s="1"/>
  <c r="C32" i="21"/>
  <c r="AB32" i="4" s="1"/>
  <c r="AA32" i="4"/>
  <c r="L32" i="21"/>
  <c r="Z32" i="4" s="1"/>
  <c r="B32" i="22"/>
  <c r="Y32" i="4" s="1"/>
  <c r="O32" i="23"/>
  <c r="X32" i="4" s="1"/>
  <c r="I32" i="23"/>
  <c r="W32" i="4" s="1"/>
  <c r="C32" i="23"/>
  <c r="V32" i="4" s="1"/>
  <c r="B32" i="21"/>
  <c r="U32" i="4" s="1"/>
  <c r="T32" i="4"/>
  <c r="J32" i="21"/>
  <c r="S32" i="4" s="1"/>
  <c r="S32" i="21"/>
  <c r="R32" i="4" s="1"/>
  <c r="D32" i="22"/>
  <c r="Q32" i="4" s="1"/>
  <c r="R32" i="23"/>
  <c r="P32" i="4" s="1"/>
  <c r="L32" i="23"/>
  <c r="O32" i="4" s="1"/>
  <c r="F32" i="23"/>
  <c r="N32" i="4" s="1"/>
  <c r="I32" i="21"/>
  <c r="M32" i="4" s="1"/>
  <c r="L32" i="4"/>
  <c r="R32" i="21"/>
  <c r="K32" i="4" s="1"/>
  <c r="K32" i="21"/>
  <c r="J32" i="4" s="1"/>
  <c r="Q32" i="23"/>
  <c r="I32" i="4" s="1"/>
  <c r="K32" i="23"/>
  <c r="H32" i="4" s="1"/>
  <c r="E32" i="23"/>
  <c r="G32" i="4" s="1"/>
  <c r="H32" i="21"/>
  <c r="F32" i="4" s="1"/>
  <c r="G32" i="21"/>
  <c r="E32" i="4" s="1"/>
  <c r="F32" i="21"/>
  <c r="D32" i="4" s="1"/>
  <c r="E32" i="21"/>
  <c r="C32" i="4" s="1"/>
  <c r="D32" i="21"/>
  <c r="B32" i="4" s="1"/>
  <c r="B31" i="24"/>
  <c r="AH31" i="4" s="1"/>
  <c r="M31" i="21"/>
  <c r="AG31" i="4" s="1"/>
  <c r="C31" i="22"/>
  <c r="AF31" i="4" s="1"/>
  <c r="P31" i="23"/>
  <c r="AE31" i="4" s="1"/>
  <c r="J31" i="23"/>
  <c r="AD31" i="4" s="1"/>
  <c r="D31" i="23"/>
  <c r="AC31" i="4" s="1"/>
  <c r="C31" i="21"/>
  <c r="AB31" i="4" s="1"/>
  <c r="AA31" i="4"/>
  <c r="L31" i="21"/>
  <c r="Z31" i="4" s="1"/>
  <c r="B31" i="22"/>
  <c r="Y31" i="4" s="1"/>
  <c r="O31" i="23"/>
  <c r="X31" i="4" s="1"/>
  <c r="I31" i="23"/>
  <c r="W31" i="4" s="1"/>
  <c r="C31" i="23"/>
  <c r="V31" i="4" s="1"/>
  <c r="B31" i="21"/>
  <c r="U31" i="4" s="1"/>
  <c r="T31" i="4"/>
  <c r="J31" i="21"/>
  <c r="S31" i="4" s="1"/>
  <c r="S31" i="21"/>
  <c r="R31" i="4" s="1"/>
  <c r="D31" i="22"/>
  <c r="Q31" i="4" s="1"/>
  <c r="R31" i="23"/>
  <c r="P31" i="4" s="1"/>
  <c r="L31" i="23"/>
  <c r="O31" i="4" s="1"/>
  <c r="F31" i="23"/>
  <c r="N31" i="4" s="1"/>
  <c r="I31" i="21"/>
  <c r="M31" i="4" s="1"/>
  <c r="L31" i="4"/>
  <c r="R31" i="21"/>
  <c r="K31" i="4" s="1"/>
  <c r="K31" i="21"/>
  <c r="J31" i="4" s="1"/>
  <c r="Q31" i="23"/>
  <c r="I31" i="4" s="1"/>
  <c r="K31" i="23"/>
  <c r="H31" i="4" s="1"/>
  <c r="E31" i="23"/>
  <c r="G31" i="4" s="1"/>
  <c r="H31" i="21"/>
  <c r="F31" i="4" s="1"/>
  <c r="G31" i="21"/>
  <c r="E31" i="4" s="1"/>
  <c r="F31" i="21"/>
  <c r="D31" i="4" s="1"/>
  <c r="E31" i="21"/>
  <c r="C31" i="4" s="1"/>
  <c r="D31" i="21"/>
  <c r="B31" i="4" s="1"/>
  <c r="B30" i="24"/>
  <c r="AH30" i="4" s="1"/>
  <c r="M30" i="21"/>
  <c r="AG30" i="4" s="1"/>
  <c r="C30" i="22"/>
  <c r="AF30" i="4" s="1"/>
  <c r="P30" i="23"/>
  <c r="AE30" i="4" s="1"/>
  <c r="J30" i="23"/>
  <c r="AD30" i="4" s="1"/>
  <c r="D30" i="23"/>
  <c r="AC30" i="4" s="1"/>
  <c r="C30" i="21"/>
  <c r="AB30" i="4" s="1"/>
  <c r="AA30" i="4"/>
  <c r="L30" i="21"/>
  <c r="Z30" i="4" s="1"/>
  <c r="B30" i="22"/>
  <c r="Y30" i="4" s="1"/>
  <c r="O30" i="23"/>
  <c r="X30" i="4" s="1"/>
  <c r="I30" i="23"/>
  <c r="W30" i="4" s="1"/>
  <c r="C30" i="23"/>
  <c r="V30" i="4" s="1"/>
  <c r="B30" i="21"/>
  <c r="U30" i="4" s="1"/>
  <c r="T30" i="4"/>
  <c r="J30" i="21"/>
  <c r="S30" i="4" s="1"/>
  <c r="S30" i="21"/>
  <c r="R30" i="4" s="1"/>
  <c r="D30" i="22"/>
  <c r="Q30" i="4" s="1"/>
  <c r="R30" i="23"/>
  <c r="P30" i="4" s="1"/>
  <c r="L30" i="23"/>
  <c r="O30" i="4" s="1"/>
  <c r="F30" i="23"/>
  <c r="N30" i="4" s="1"/>
  <c r="I30" i="21"/>
  <c r="M30" i="4" s="1"/>
  <c r="L30" i="4"/>
  <c r="R30" i="21"/>
  <c r="K30" i="4" s="1"/>
  <c r="K30" i="21"/>
  <c r="J30" i="4" s="1"/>
  <c r="Q30" i="23"/>
  <c r="I30" i="4" s="1"/>
  <c r="K30" i="23"/>
  <c r="H30" i="4" s="1"/>
  <c r="E30" i="23"/>
  <c r="G30" i="4" s="1"/>
  <c r="H30" i="21"/>
  <c r="F30" i="4" s="1"/>
  <c r="G30" i="21"/>
  <c r="E30" i="4" s="1"/>
  <c r="F30" i="21"/>
  <c r="D30" i="4" s="1"/>
  <c r="E30" i="21"/>
  <c r="C30" i="4" s="1"/>
  <c r="D30" i="21"/>
  <c r="B30" i="4" s="1"/>
  <c r="B29" i="24"/>
  <c r="AH29" i="4" s="1"/>
  <c r="M29" i="21"/>
  <c r="AG29" i="4" s="1"/>
  <c r="C29" i="22"/>
  <c r="AF29" i="4" s="1"/>
  <c r="P29" i="23"/>
  <c r="AE29" i="4" s="1"/>
  <c r="J29" i="23"/>
  <c r="AD29" i="4" s="1"/>
  <c r="D29" i="23"/>
  <c r="AC29" i="4" s="1"/>
  <c r="C29" i="21"/>
  <c r="AB29" i="4" s="1"/>
  <c r="AA29" i="4"/>
  <c r="L29" i="21"/>
  <c r="Z29" i="4" s="1"/>
  <c r="B29" i="22"/>
  <c r="Y29" i="4" s="1"/>
  <c r="O29" i="23"/>
  <c r="X29" i="4" s="1"/>
  <c r="I29" i="23"/>
  <c r="W29" i="4" s="1"/>
  <c r="C29" i="23"/>
  <c r="V29" i="4" s="1"/>
  <c r="B29" i="21"/>
  <c r="U29" i="4" s="1"/>
  <c r="T29" i="4"/>
  <c r="J29" i="21"/>
  <c r="S29" i="4" s="1"/>
  <c r="S29" i="21"/>
  <c r="R29" i="4" s="1"/>
  <c r="D29" i="22"/>
  <c r="Q29" i="4" s="1"/>
  <c r="R29" i="23"/>
  <c r="P29" i="4" s="1"/>
  <c r="L29" i="23"/>
  <c r="O29" i="4" s="1"/>
  <c r="F29" i="23"/>
  <c r="N29" i="4" s="1"/>
  <c r="I29" i="21"/>
  <c r="M29" i="4" s="1"/>
  <c r="L29" i="4"/>
  <c r="R29" i="21"/>
  <c r="K29" i="4" s="1"/>
  <c r="K29" i="21"/>
  <c r="J29" i="4" s="1"/>
  <c r="Q29" i="23"/>
  <c r="I29" i="4" s="1"/>
  <c r="K29" i="23"/>
  <c r="H29" i="4" s="1"/>
  <c r="E29" i="23"/>
  <c r="G29" i="4" s="1"/>
  <c r="H29" i="21"/>
  <c r="F29" i="4" s="1"/>
  <c r="G29" i="21"/>
  <c r="E29" i="4" s="1"/>
  <c r="F29" i="21"/>
  <c r="D29" i="4" s="1"/>
  <c r="E29" i="21"/>
  <c r="C29" i="4" s="1"/>
  <c r="D29" i="21"/>
  <c r="B29" i="4" s="1"/>
  <c r="B28" i="24"/>
  <c r="AH28" i="4" s="1"/>
  <c r="M28" i="21"/>
  <c r="AG28" i="4" s="1"/>
  <c r="C28" i="22"/>
  <c r="AF28" i="4" s="1"/>
  <c r="P28" i="23"/>
  <c r="AE28" i="4" s="1"/>
  <c r="J28" i="23"/>
  <c r="AD28" i="4" s="1"/>
  <c r="D28" i="23"/>
  <c r="AC28" i="4" s="1"/>
  <c r="C28" i="21"/>
  <c r="AB28" i="4" s="1"/>
  <c r="AA28" i="4"/>
  <c r="L28" i="21"/>
  <c r="Z28" i="4" s="1"/>
  <c r="B28" i="22"/>
  <c r="Y28" i="4" s="1"/>
  <c r="O28" i="23"/>
  <c r="X28" i="4" s="1"/>
  <c r="I28" i="23"/>
  <c r="W28" i="4" s="1"/>
  <c r="C28" i="23"/>
  <c r="V28" i="4" s="1"/>
  <c r="B28" i="21"/>
  <c r="U28" i="4" s="1"/>
  <c r="T28" i="4"/>
  <c r="J28" i="21"/>
  <c r="S28" i="4" s="1"/>
  <c r="S28" i="21"/>
  <c r="R28" i="4" s="1"/>
  <c r="D28" i="22"/>
  <c r="Q28" i="4" s="1"/>
  <c r="R28" i="23"/>
  <c r="P28" i="4" s="1"/>
  <c r="L28" i="23"/>
  <c r="O28" i="4" s="1"/>
  <c r="F28" i="23"/>
  <c r="N28" i="4" s="1"/>
  <c r="I28" i="21"/>
  <c r="M28" i="4" s="1"/>
  <c r="L28" i="4"/>
  <c r="R28" i="21"/>
  <c r="K28" i="4" s="1"/>
  <c r="K28" i="21"/>
  <c r="J28" i="4" s="1"/>
  <c r="Q28" i="23"/>
  <c r="I28" i="4" s="1"/>
  <c r="K28" i="23"/>
  <c r="H28" i="4" s="1"/>
  <c r="E28" i="23"/>
  <c r="G28" i="4" s="1"/>
  <c r="H28" i="21"/>
  <c r="F28" i="4" s="1"/>
  <c r="G28" i="21"/>
  <c r="E28" i="4" s="1"/>
  <c r="F28" i="21"/>
  <c r="D28" i="4" s="1"/>
  <c r="E28" i="21"/>
  <c r="C28" i="4" s="1"/>
  <c r="D28" i="21"/>
  <c r="B28" i="4" s="1"/>
  <c r="B27" i="24"/>
  <c r="AH27" i="4" s="1"/>
  <c r="M27" i="21"/>
  <c r="AG27" i="4" s="1"/>
  <c r="C27" i="22"/>
  <c r="AF27" i="4" s="1"/>
  <c r="P27" i="23"/>
  <c r="AE27" i="4" s="1"/>
  <c r="J27" i="23"/>
  <c r="AD27" i="4" s="1"/>
  <c r="D27" i="23"/>
  <c r="AC27" i="4" s="1"/>
  <c r="C27" i="21"/>
  <c r="AB27" i="4" s="1"/>
  <c r="AA27" i="4"/>
  <c r="L27" i="21"/>
  <c r="Z27" i="4" s="1"/>
  <c r="B27" i="22"/>
  <c r="Y27" i="4" s="1"/>
  <c r="O27" i="23"/>
  <c r="X27" i="4" s="1"/>
  <c r="I27" i="23"/>
  <c r="W27" i="4" s="1"/>
  <c r="C27" i="23"/>
  <c r="V27" i="4" s="1"/>
  <c r="B27" i="21"/>
  <c r="U27" i="4" s="1"/>
  <c r="T27" i="4"/>
  <c r="J27" i="21"/>
  <c r="S27" i="4" s="1"/>
  <c r="S27" i="21"/>
  <c r="R27" i="4" s="1"/>
  <c r="D27" i="22"/>
  <c r="Q27" i="4" s="1"/>
  <c r="R27" i="23"/>
  <c r="P27" i="4" s="1"/>
  <c r="L27" i="23"/>
  <c r="O27" i="4" s="1"/>
  <c r="F27" i="23"/>
  <c r="N27" i="4" s="1"/>
  <c r="I27" i="21"/>
  <c r="M27" i="4" s="1"/>
  <c r="L27" i="4"/>
  <c r="R27" i="21"/>
  <c r="K27" i="4" s="1"/>
  <c r="K27" i="21"/>
  <c r="J27" i="4" s="1"/>
  <c r="Q27" i="23"/>
  <c r="I27" i="4" s="1"/>
  <c r="K27" i="23"/>
  <c r="H27" i="4" s="1"/>
  <c r="E27" i="23"/>
  <c r="G27" i="4" s="1"/>
  <c r="H27" i="21"/>
  <c r="F27" i="4" s="1"/>
  <c r="G27" i="21"/>
  <c r="E27" i="4" s="1"/>
  <c r="F27" i="21"/>
  <c r="D27" i="4" s="1"/>
  <c r="E27" i="21"/>
  <c r="C27" i="4" s="1"/>
  <c r="D27" i="21"/>
  <c r="B27" i="4" s="1"/>
  <c r="B26" i="24"/>
  <c r="AH26" i="4" s="1"/>
  <c r="M26" i="21"/>
  <c r="AG26" i="4" s="1"/>
  <c r="C26" i="22"/>
  <c r="AF26" i="4" s="1"/>
  <c r="P26" i="23"/>
  <c r="AE26" i="4" s="1"/>
  <c r="J26" i="23"/>
  <c r="AD26" i="4" s="1"/>
  <c r="D26" i="23"/>
  <c r="AC26" i="4" s="1"/>
  <c r="C26" i="21"/>
  <c r="AB26" i="4" s="1"/>
  <c r="AA26" i="4"/>
  <c r="L26" i="21"/>
  <c r="Z26" i="4" s="1"/>
  <c r="B26" i="22"/>
  <c r="Y26" i="4" s="1"/>
  <c r="O26" i="23"/>
  <c r="X26" i="4" s="1"/>
  <c r="I26" i="23"/>
  <c r="W26" i="4" s="1"/>
  <c r="C26" i="23"/>
  <c r="V26" i="4" s="1"/>
  <c r="B26" i="21"/>
  <c r="U26" i="4" s="1"/>
  <c r="T26" i="4"/>
  <c r="J26" i="21"/>
  <c r="S26" i="4" s="1"/>
  <c r="S26" i="21"/>
  <c r="R26" i="4" s="1"/>
  <c r="D26" i="22"/>
  <c r="Q26" i="4" s="1"/>
  <c r="R26" i="23"/>
  <c r="P26" i="4" s="1"/>
  <c r="L26" i="23"/>
  <c r="O26" i="4" s="1"/>
  <c r="F26" i="23"/>
  <c r="N26" i="4" s="1"/>
  <c r="I26" i="21"/>
  <c r="M26" i="4" s="1"/>
  <c r="L26" i="4"/>
  <c r="R26" i="21"/>
  <c r="K26" i="4" s="1"/>
  <c r="K26" i="21"/>
  <c r="J26" i="4" s="1"/>
  <c r="Q26" i="23"/>
  <c r="I26" i="4" s="1"/>
  <c r="K26" i="23"/>
  <c r="H26" i="4" s="1"/>
  <c r="E26" i="23"/>
  <c r="G26" i="4" s="1"/>
  <c r="H26" i="21"/>
  <c r="F26" i="4" s="1"/>
  <c r="G26" i="21"/>
  <c r="E26" i="4" s="1"/>
  <c r="F26" i="21"/>
  <c r="D26" i="4" s="1"/>
  <c r="E26" i="21"/>
  <c r="C26" i="4" s="1"/>
  <c r="D26" i="21"/>
  <c r="B26" i="4" s="1"/>
  <c r="B25" i="24"/>
  <c r="AH25" i="4" s="1"/>
  <c r="M25" i="21"/>
  <c r="AG25" i="4" s="1"/>
  <c r="C25" i="22"/>
  <c r="AF25" i="4" s="1"/>
  <c r="P25" i="23"/>
  <c r="AE25" i="4" s="1"/>
  <c r="J25" i="23"/>
  <c r="AD25" i="4" s="1"/>
  <c r="D25" i="23"/>
  <c r="AC25" i="4" s="1"/>
  <c r="C25" i="21"/>
  <c r="AB25" i="4" s="1"/>
  <c r="AA25" i="4"/>
  <c r="L25" i="21"/>
  <c r="Z25" i="4" s="1"/>
  <c r="B25" i="22"/>
  <c r="Y25" i="4" s="1"/>
  <c r="O25" i="23"/>
  <c r="X25" i="4" s="1"/>
  <c r="I25" i="23"/>
  <c r="W25" i="4" s="1"/>
  <c r="C25" i="23"/>
  <c r="V25" i="4" s="1"/>
  <c r="B25" i="21"/>
  <c r="U25" i="4" s="1"/>
  <c r="T25" i="4"/>
  <c r="J25" i="21"/>
  <c r="S25" i="4" s="1"/>
  <c r="S25" i="21"/>
  <c r="R25" i="4" s="1"/>
  <c r="D25" i="22"/>
  <c r="Q25" i="4" s="1"/>
  <c r="R25" i="23"/>
  <c r="P25" i="4" s="1"/>
  <c r="L25" i="23"/>
  <c r="O25" i="4" s="1"/>
  <c r="F25" i="23"/>
  <c r="N25" i="4" s="1"/>
  <c r="I25" i="21"/>
  <c r="M25" i="4" s="1"/>
  <c r="L25" i="4"/>
  <c r="R25" i="21"/>
  <c r="K25" i="4" s="1"/>
  <c r="K25" i="21"/>
  <c r="J25" i="4" s="1"/>
  <c r="Q25" i="23"/>
  <c r="I25" i="4" s="1"/>
  <c r="K25" i="23"/>
  <c r="H25" i="4" s="1"/>
  <c r="E25" i="23"/>
  <c r="G25" i="4" s="1"/>
  <c r="H25" i="21"/>
  <c r="F25" i="4" s="1"/>
  <c r="G25" i="21"/>
  <c r="E25" i="4" s="1"/>
  <c r="F25" i="21"/>
  <c r="D25" i="4" s="1"/>
  <c r="E25" i="21"/>
  <c r="C25" i="4" s="1"/>
  <c r="D25" i="21"/>
  <c r="B25" i="4" s="1"/>
  <c r="B24" i="24"/>
  <c r="AH24" i="4" s="1"/>
  <c r="M24" i="21"/>
  <c r="AG24" i="4" s="1"/>
  <c r="C24" i="22"/>
  <c r="AF24" i="4" s="1"/>
  <c r="P24" i="23"/>
  <c r="AE24" i="4" s="1"/>
  <c r="J24" i="23"/>
  <c r="AD24" i="4" s="1"/>
  <c r="D24" i="23"/>
  <c r="AC24" i="4" s="1"/>
  <c r="C24" i="21"/>
  <c r="AB24" i="4" s="1"/>
  <c r="AA24" i="4"/>
  <c r="L24" i="21"/>
  <c r="Z24" i="4" s="1"/>
  <c r="B24" i="22"/>
  <c r="Y24" i="4" s="1"/>
  <c r="O24" i="23"/>
  <c r="X24" i="4" s="1"/>
  <c r="I24" i="23"/>
  <c r="W24" i="4" s="1"/>
  <c r="C24" i="23"/>
  <c r="V24" i="4" s="1"/>
  <c r="B24" i="21"/>
  <c r="U24" i="4" s="1"/>
  <c r="T24" i="4"/>
  <c r="J24" i="21"/>
  <c r="S24" i="4" s="1"/>
  <c r="S24" i="21"/>
  <c r="R24" i="4" s="1"/>
  <c r="D24" i="22"/>
  <c r="Q24" i="4" s="1"/>
  <c r="R24" i="23"/>
  <c r="P24" i="4" s="1"/>
  <c r="L24" i="23"/>
  <c r="O24" i="4" s="1"/>
  <c r="F24" i="23"/>
  <c r="N24" i="4" s="1"/>
  <c r="I24" i="21"/>
  <c r="M24" i="4" s="1"/>
  <c r="L24" i="4"/>
  <c r="R24" i="21"/>
  <c r="K24" i="4" s="1"/>
  <c r="K24" i="21"/>
  <c r="J24" i="4" s="1"/>
  <c r="Q24" i="23"/>
  <c r="I24" i="4" s="1"/>
  <c r="K24" i="23"/>
  <c r="H24" i="4" s="1"/>
  <c r="E24" i="23"/>
  <c r="G24" i="4" s="1"/>
  <c r="H24" i="21"/>
  <c r="F24" i="4" s="1"/>
  <c r="G24" i="21"/>
  <c r="E24" i="4" s="1"/>
  <c r="F24" i="21"/>
  <c r="D24" i="4" s="1"/>
  <c r="E24" i="21"/>
  <c r="C24" i="4" s="1"/>
  <c r="D24" i="21"/>
  <c r="B24" i="4" s="1"/>
  <c r="B23" i="24"/>
  <c r="AH23" i="4" s="1"/>
  <c r="M23" i="21"/>
  <c r="AG23" i="4" s="1"/>
  <c r="C23" i="22"/>
  <c r="AF23" i="4" s="1"/>
  <c r="P23" i="23"/>
  <c r="AE23" i="4" s="1"/>
  <c r="J23" i="23"/>
  <c r="AD23" i="4" s="1"/>
  <c r="D23" i="23"/>
  <c r="AC23" i="4" s="1"/>
  <c r="C23" i="21"/>
  <c r="AB23" i="4" s="1"/>
  <c r="AA23" i="4"/>
  <c r="L23" i="21"/>
  <c r="Z23" i="4" s="1"/>
  <c r="B23" i="22"/>
  <c r="Y23" i="4" s="1"/>
  <c r="O23" i="23"/>
  <c r="X23" i="4" s="1"/>
  <c r="I23" i="23"/>
  <c r="W23" i="4" s="1"/>
  <c r="C23" i="23"/>
  <c r="V23" i="4" s="1"/>
  <c r="B23" i="21"/>
  <c r="U23" i="4" s="1"/>
  <c r="T23" i="4"/>
  <c r="J23" i="21"/>
  <c r="S23" i="4" s="1"/>
  <c r="S23" i="21"/>
  <c r="R23" i="4" s="1"/>
  <c r="D23" i="22"/>
  <c r="Q23" i="4" s="1"/>
  <c r="R23" i="23"/>
  <c r="P23" i="4" s="1"/>
  <c r="L23" i="23"/>
  <c r="O23" i="4" s="1"/>
  <c r="F23" i="23"/>
  <c r="N23" i="4" s="1"/>
  <c r="I23" i="21"/>
  <c r="M23" i="4" s="1"/>
  <c r="L23" i="4"/>
  <c r="R23" i="21"/>
  <c r="K23" i="4" s="1"/>
  <c r="K23" i="21"/>
  <c r="J23" i="4" s="1"/>
  <c r="Q23" i="23"/>
  <c r="I23" i="4" s="1"/>
  <c r="K23" i="23"/>
  <c r="H23" i="4" s="1"/>
  <c r="E23" i="23"/>
  <c r="G23" i="4" s="1"/>
  <c r="H23" i="21"/>
  <c r="F23" i="4" s="1"/>
  <c r="G23" i="21"/>
  <c r="E23" i="4" s="1"/>
  <c r="F23" i="21"/>
  <c r="D23" i="4" s="1"/>
  <c r="E23" i="21"/>
  <c r="C23" i="4" s="1"/>
  <c r="D23" i="21"/>
  <c r="B23" i="4" s="1"/>
  <c r="B22" i="24"/>
  <c r="AH22" i="4" s="1"/>
  <c r="M22" i="21"/>
  <c r="AG22" i="4" s="1"/>
  <c r="C22" i="22"/>
  <c r="AF22" i="4" s="1"/>
  <c r="P22" i="23"/>
  <c r="AE22" i="4" s="1"/>
  <c r="J22" i="23"/>
  <c r="AD22" i="4" s="1"/>
  <c r="D22" i="23"/>
  <c r="AC22" i="4" s="1"/>
  <c r="C22" i="21"/>
  <c r="AB22" i="4" s="1"/>
  <c r="AA22" i="4"/>
  <c r="L22" i="21"/>
  <c r="Z22" i="4" s="1"/>
  <c r="B22" i="22"/>
  <c r="Y22" i="4" s="1"/>
  <c r="O22" i="23"/>
  <c r="X22" i="4" s="1"/>
  <c r="I22" i="23"/>
  <c r="W22" i="4" s="1"/>
  <c r="C22" i="23"/>
  <c r="V22" i="4" s="1"/>
  <c r="B22" i="21"/>
  <c r="U22" i="4" s="1"/>
  <c r="T22" i="4"/>
  <c r="J22" i="21"/>
  <c r="S22" i="4" s="1"/>
  <c r="S22" i="21"/>
  <c r="R22" i="4" s="1"/>
  <c r="D22" i="22"/>
  <c r="Q22" i="4" s="1"/>
  <c r="R22" i="23"/>
  <c r="P22" i="4" s="1"/>
  <c r="L22" i="23"/>
  <c r="O22" i="4" s="1"/>
  <c r="F22" i="23"/>
  <c r="N22" i="4" s="1"/>
  <c r="I22" i="21"/>
  <c r="M22" i="4" s="1"/>
  <c r="L22" i="4"/>
  <c r="R22" i="21"/>
  <c r="K22" i="4" s="1"/>
  <c r="K22" i="21"/>
  <c r="J22" i="4" s="1"/>
  <c r="Q22" i="23"/>
  <c r="I22" i="4" s="1"/>
  <c r="K22" i="23"/>
  <c r="H22" i="4" s="1"/>
  <c r="E22" i="23"/>
  <c r="G22" i="4" s="1"/>
  <c r="H22" i="21"/>
  <c r="F22" i="4" s="1"/>
  <c r="G22" i="21"/>
  <c r="E22" i="4" s="1"/>
  <c r="F22" i="21"/>
  <c r="D22" i="4" s="1"/>
  <c r="E22" i="21"/>
  <c r="C22" i="4" s="1"/>
  <c r="D22" i="21"/>
  <c r="B22" i="4" s="1"/>
  <c r="B21" i="24"/>
  <c r="AH21" i="4" s="1"/>
  <c r="M21" i="21"/>
  <c r="AG21" i="4" s="1"/>
  <c r="C21" i="22"/>
  <c r="AF21" i="4" s="1"/>
  <c r="P21" i="23"/>
  <c r="AE21" i="4" s="1"/>
  <c r="J21" i="23"/>
  <c r="AD21" i="4" s="1"/>
  <c r="D21" i="23"/>
  <c r="AC21" i="4" s="1"/>
  <c r="C21" i="21"/>
  <c r="AB21" i="4" s="1"/>
  <c r="AA21" i="4"/>
  <c r="L21" i="21"/>
  <c r="Z21" i="4" s="1"/>
  <c r="B21" i="22"/>
  <c r="Y21" i="4" s="1"/>
  <c r="O21" i="23"/>
  <c r="X21" i="4" s="1"/>
  <c r="I21" i="23"/>
  <c r="W21" i="4" s="1"/>
  <c r="C21" i="23"/>
  <c r="V21" i="4" s="1"/>
  <c r="B21" i="21"/>
  <c r="U21" i="4" s="1"/>
  <c r="T21" i="4"/>
  <c r="J21" i="21"/>
  <c r="S21" i="4" s="1"/>
  <c r="S21" i="21"/>
  <c r="R21" i="4" s="1"/>
  <c r="D21" i="22"/>
  <c r="Q21" i="4" s="1"/>
  <c r="R21" i="23"/>
  <c r="P21" i="4" s="1"/>
  <c r="L21" i="23"/>
  <c r="O21" i="4" s="1"/>
  <c r="F21" i="23"/>
  <c r="N21" i="4" s="1"/>
  <c r="I21" i="21"/>
  <c r="M21" i="4" s="1"/>
  <c r="L21" i="4"/>
  <c r="R21" i="21"/>
  <c r="K21" i="4" s="1"/>
  <c r="K21" i="21"/>
  <c r="J21" i="4" s="1"/>
  <c r="Q21" i="23"/>
  <c r="I21" i="4" s="1"/>
  <c r="K21" i="23"/>
  <c r="H21" i="4" s="1"/>
  <c r="E21" i="23"/>
  <c r="G21" i="4" s="1"/>
  <c r="H21" i="21"/>
  <c r="F21" i="4" s="1"/>
  <c r="G21" i="21"/>
  <c r="E21" i="4" s="1"/>
  <c r="F21" i="21"/>
  <c r="D21" i="4" s="1"/>
  <c r="E21" i="21"/>
  <c r="C21" i="4" s="1"/>
  <c r="D21" i="21"/>
  <c r="B21" i="4" s="1"/>
  <c r="B20" i="24"/>
  <c r="AH20" i="4" s="1"/>
  <c r="M20" i="21"/>
  <c r="AG20" i="4" s="1"/>
  <c r="C20" i="22"/>
  <c r="AF20" i="4" s="1"/>
  <c r="P20" i="23"/>
  <c r="AE20" i="4" s="1"/>
  <c r="J20" i="23"/>
  <c r="AD20" i="4" s="1"/>
  <c r="D20" i="23"/>
  <c r="AC20" i="4" s="1"/>
  <c r="C20" i="21"/>
  <c r="AB20" i="4" s="1"/>
  <c r="AA20" i="4"/>
  <c r="L20" i="21"/>
  <c r="Z20" i="4" s="1"/>
  <c r="B20" i="22"/>
  <c r="Y20" i="4" s="1"/>
  <c r="O20" i="23"/>
  <c r="X20" i="4" s="1"/>
  <c r="I20" i="23"/>
  <c r="W20" i="4" s="1"/>
  <c r="C20" i="23"/>
  <c r="V20" i="4" s="1"/>
  <c r="B20" i="21"/>
  <c r="U20" i="4" s="1"/>
  <c r="T20" i="4"/>
  <c r="J20" i="21"/>
  <c r="S20" i="4" s="1"/>
  <c r="S20" i="21"/>
  <c r="R20" i="4" s="1"/>
  <c r="D20" i="22"/>
  <c r="Q20" i="4" s="1"/>
  <c r="R20" i="23"/>
  <c r="P20" i="4" s="1"/>
  <c r="L20" i="23"/>
  <c r="O20" i="4" s="1"/>
  <c r="F20" i="23"/>
  <c r="N20" i="4" s="1"/>
  <c r="I20" i="21"/>
  <c r="M20" i="4" s="1"/>
  <c r="L20" i="4"/>
  <c r="R20" i="21"/>
  <c r="K20" i="4" s="1"/>
  <c r="K20" i="21"/>
  <c r="J20" i="4" s="1"/>
  <c r="Q20" i="23"/>
  <c r="I20" i="4" s="1"/>
  <c r="K20" i="23"/>
  <c r="H20" i="4" s="1"/>
  <c r="E20" i="23"/>
  <c r="G20" i="4" s="1"/>
  <c r="H20" i="21"/>
  <c r="F20" i="4" s="1"/>
  <c r="G20" i="21"/>
  <c r="E20" i="4" s="1"/>
  <c r="F20" i="21"/>
  <c r="D20" i="4" s="1"/>
  <c r="E20" i="21"/>
  <c r="C20" i="4" s="1"/>
  <c r="D20" i="21"/>
  <c r="B20" i="4" s="1"/>
  <c r="B19" i="24"/>
  <c r="AH19" i="4" s="1"/>
  <c r="M19" i="21"/>
  <c r="AG19" i="4" s="1"/>
  <c r="C19" i="22"/>
  <c r="AF19" i="4" s="1"/>
  <c r="P19" i="23"/>
  <c r="AE19" i="4" s="1"/>
  <c r="J19" i="23"/>
  <c r="AD19" i="4" s="1"/>
  <c r="D19" i="23"/>
  <c r="AC19" i="4" s="1"/>
  <c r="C19" i="21"/>
  <c r="AB19" i="4" s="1"/>
  <c r="AA19" i="4"/>
  <c r="L19" i="21"/>
  <c r="Z19" i="4" s="1"/>
  <c r="B19" i="22"/>
  <c r="Y19" i="4" s="1"/>
  <c r="O19" i="23"/>
  <c r="X19" i="4" s="1"/>
  <c r="I19" i="23"/>
  <c r="W19" i="4" s="1"/>
  <c r="C19" i="23"/>
  <c r="V19" i="4" s="1"/>
  <c r="B19" i="21"/>
  <c r="U19" i="4" s="1"/>
  <c r="T19" i="4"/>
  <c r="J19" i="21"/>
  <c r="S19" i="4" s="1"/>
  <c r="S19" i="21"/>
  <c r="R19" i="4" s="1"/>
  <c r="D19" i="22"/>
  <c r="Q19" i="4" s="1"/>
  <c r="R19" i="23"/>
  <c r="P19" i="4" s="1"/>
  <c r="L19" i="23"/>
  <c r="O19" i="4" s="1"/>
  <c r="F19" i="23"/>
  <c r="N19" i="4" s="1"/>
  <c r="I19" i="21"/>
  <c r="M19" i="4" s="1"/>
  <c r="L19" i="4"/>
  <c r="R19" i="21"/>
  <c r="K19" i="4" s="1"/>
  <c r="K19" i="21"/>
  <c r="J19" i="4" s="1"/>
  <c r="Q19" i="23"/>
  <c r="I19" i="4" s="1"/>
  <c r="K19" i="23"/>
  <c r="H19" i="4" s="1"/>
  <c r="E19" i="23"/>
  <c r="G19" i="4" s="1"/>
  <c r="H19" i="21"/>
  <c r="F19" i="4" s="1"/>
  <c r="G19" i="21"/>
  <c r="E19" i="4" s="1"/>
  <c r="F19" i="21"/>
  <c r="D19" i="4" s="1"/>
  <c r="E19" i="21"/>
  <c r="C19" i="4" s="1"/>
  <c r="D19" i="21"/>
  <c r="B19" i="4" s="1"/>
  <c r="B18" i="24"/>
  <c r="AH18" i="4" s="1"/>
  <c r="M18" i="21"/>
  <c r="AG18" i="4" s="1"/>
  <c r="C18" i="22"/>
  <c r="AF18" i="4" s="1"/>
  <c r="P18" i="23"/>
  <c r="AE18" i="4" s="1"/>
  <c r="J18" i="23"/>
  <c r="AD18" i="4" s="1"/>
  <c r="D18" i="23"/>
  <c r="AC18" i="4" s="1"/>
  <c r="C18" i="21"/>
  <c r="AB18" i="4" s="1"/>
  <c r="AA18" i="4"/>
  <c r="L18" i="21"/>
  <c r="Z18" i="4" s="1"/>
  <c r="B18" i="22"/>
  <c r="Y18" i="4" s="1"/>
  <c r="O18" i="23"/>
  <c r="X18" i="4" s="1"/>
  <c r="I18" i="23"/>
  <c r="W18" i="4" s="1"/>
  <c r="C18" i="23"/>
  <c r="V18" i="4" s="1"/>
  <c r="B18" i="21"/>
  <c r="U18" i="4" s="1"/>
  <c r="T18" i="4"/>
  <c r="J18" i="21"/>
  <c r="S18" i="4" s="1"/>
  <c r="S18" i="21"/>
  <c r="R18" i="4" s="1"/>
  <c r="D18" i="22"/>
  <c r="Q18" i="4" s="1"/>
  <c r="R18" i="23"/>
  <c r="P18" i="4" s="1"/>
  <c r="L18" i="23"/>
  <c r="O18" i="4" s="1"/>
  <c r="F18" i="23"/>
  <c r="N18" i="4" s="1"/>
  <c r="I18" i="21"/>
  <c r="M18" i="4" s="1"/>
  <c r="L18" i="4"/>
  <c r="R18" i="21"/>
  <c r="K18" i="4" s="1"/>
  <c r="K18" i="21"/>
  <c r="J18" i="4" s="1"/>
  <c r="Q18" i="23"/>
  <c r="I18" i="4" s="1"/>
  <c r="K18" i="23"/>
  <c r="H18" i="4" s="1"/>
  <c r="E18" i="23"/>
  <c r="G18" i="4" s="1"/>
  <c r="H18" i="21"/>
  <c r="F18" i="4" s="1"/>
  <c r="G18" i="21"/>
  <c r="E18" i="4" s="1"/>
  <c r="F18" i="21"/>
  <c r="D18" i="4" s="1"/>
  <c r="E18" i="21"/>
  <c r="C18" i="4" s="1"/>
  <c r="D18" i="21"/>
  <c r="B18" i="4" s="1"/>
  <c r="B17" i="24"/>
  <c r="AH17" i="4" s="1"/>
  <c r="M17" i="21"/>
  <c r="AG17" i="4" s="1"/>
  <c r="C17" i="22"/>
  <c r="AF17" i="4" s="1"/>
  <c r="P17" i="23"/>
  <c r="AE17" i="4" s="1"/>
  <c r="J17" i="23"/>
  <c r="AD17" i="4" s="1"/>
  <c r="D17" i="23"/>
  <c r="AC17" i="4" s="1"/>
  <c r="C17" i="21"/>
  <c r="AB17" i="4" s="1"/>
  <c r="AA17" i="4"/>
  <c r="L17" i="21"/>
  <c r="Z17" i="4" s="1"/>
  <c r="B17" i="22"/>
  <c r="Y17" i="4" s="1"/>
  <c r="O17" i="23"/>
  <c r="X17" i="4" s="1"/>
  <c r="I17" i="23"/>
  <c r="W17" i="4" s="1"/>
  <c r="C17" i="23"/>
  <c r="V17" i="4" s="1"/>
  <c r="B17" i="21"/>
  <c r="U17" i="4" s="1"/>
  <c r="T17" i="4"/>
  <c r="J17" i="21"/>
  <c r="S17" i="4" s="1"/>
  <c r="S17" i="21"/>
  <c r="R17" i="4" s="1"/>
  <c r="D17" i="22"/>
  <c r="Q17" i="4" s="1"/>
  <c r="R17" i="23"/>
  <c r="P17" i="4" s="1"/>
  <c r="L17" i="23"/>
  <c r="O17" i="4" s="1"/>
  <c r="F17" i="23"/>
  <c r="N17" i="4" s="1"/>
  <c r="I17" i="21"/>
  <c r="M17" i="4" s="1"/>
  <c r="L17" i="4"/>
  <c r="R17" i="21"/>
  <c r="K17" i="4" s="1"/>
  <c r="K17" i="21"/>
  <c r="J17" i="4" s="1"/>
  <c r="Q17" i="23"/>
  <c r="I17" i="4" s="1"/>
  <c r="K17" i="23"/>
  <c r="H17" i="4" s="1"/>
  <c r="E17" i="23"/>
  <c r="G17" i="4" s="1"/>
  <c r="H17" i="21"/>
  <c r="F17" i="4" s="1"/>
  <c r="G17" i="21"/>
  <c r="E17" i="4" s="1"/>
  <c r="F17" i="21"/>
  <c r="D17" i="4" s="1"/>
  <c r="E17" i="21"/>
  <c r="C17" i="4" s="1"/>
  <c r="D17" i="21"/>
  <c r="B17" i="4" s="1"/>
  <c r="B16" i="24"/>
  <c r="AH16" i="4" s="1"/>
  <c r="M16" i="21"/>
  <c r="AG16" i="4" s="1"/>
  <c r="C16" i="22"/>
  <c r="AF16" i="4" s="1"/>
  <c r="P16" i="23"/>
  <c r="AE16" i="4" s="1"/>
  <c r="J16" i="23"/>
  <c r="AD16" i="4" s="1"/>
  <c r="D16" i="23"/>
  <c r="AC16" i="4" s="1"/>
  <c r="C16" i="21"/>
  <c r="AB16" i="4" s="1"/>
  <c r="AA16" i="4"/>
  <c r="L16" i="21"/>
  <c r="Z16" i="4" s="1"/>
  <c r="B16" i="22"/>
  <c r="Y16" i="4" s="1"/>
  <c r="O16" i="23"/>
  <c r="X16" i="4" s="1"/>
  <c r="I16" i="23"/>
  <c r="W16" i="4" s="1"/>
  <c r="C16" i="23"/>
  <c r="V16" i="4" s="1"/>
  <c r="B16" i="21"/>
  <c r="U16" i="4" s="1"/>
  <c r="T16" i="4"/>
  <c r="J16" i="21"/>
  <c r="S16" i="4" s="1"/>
  <c r="S16" i="21"/>
  <c r="R16" i="4" s="1"/>
  <c r="D16" i="22"/>
  <c r="Q16" i="4" s="1"/>
  <c r="R16" i="23"/>
  <c r="P16" i="4" s="1"/>
  <c r="L16" i="23"/>
  <c r="O16" i="4" s="1"/>
  <c r="F16" i="23"/>
  <c r="N16" i="4" s="1"/>
  <c r="I16" i="21"/>
  <c r="M16" i="4" s="1"/>
  <c r="L16" i="4"/>
  <c r="R16" i="21"/>
  <c r="K16" i="4" s="1"/>
  <c r="K16" i="21"/>
  <c r="J16" i="4" s="1"/>
  <c r="Q16" i="23"/>
  <c r="I16" i="4" s="1"/>
  <c r="K16" i="23"/>
  <c r="H16" i="4" s="1"/>
  <c r="E16" i="23"/>
  <c r="G16" i="4" s="1"/>
  <c r="H16" i="21"/>
  <c r="F16" i="4" s="1"/>
  <c r="G16" i="21"/>
  <c r="E16" i="4" s="1"/>
  <c r="F16" i="21"/>
  <c r="D16" i="4" s="1"/>
  <c r="E16" i="21"/>
  <c r="C16" i="4" s="1"/>
  <c r="D16" i="21"/>
  <c r="B16" i="4" s="1"/>
  <c r="B15" i="24"/>
  <c r="AH15" i="4" s="1"/>
  <c r="M15" i="21"/>
  <c r="AG15" i="4" s="1"/>
  <c r="C15" i="22"/>
  <c r="AF15" i="4" s="1"/>
  <c r="P15" i="23"/>
  <c r="AE15" i="4" s="1"/>
  <c r="J15" i="23"/>
  <c r="AD15" i="4" s="1"/>
  <c r="D15" i="23"/>
  <c r="AC15" i="4" s="1"/>
  <c r="C15" i="21"/>
  <c r="AB15" i="4" s="1"/>
  <c r="AA15" i="4"/>
  <c r="L15" i="21"/>
  <c r="Z15" i="4" s="1"/>
  <c r="B15" i="22"/>
  <c r="Y15" i="4" s="1"/>
  <c r="O15" i="23"/>
  <c r="X15" i="4" s="1"/>
  <c r="I15" i="23"/>
  <c r="W15" i="4" s="1"/>
  <c r="C15" i="23"/>
  <c r="V15" i="4" s="1"/>
  <c r="B15" i="21"/>
  <c r="U15" i="4" s="1"/>
  <c r="T15" i="4"/>
  <c r="J15" i="21"/>
  <c r="S15" i="4" s="1"/>
  <c r="S15" i="21"/>
  <c r="R15" i="4" s="1"/>
  <c r="D15" i="22"/>
  <c r="Q15" i="4" s="1"/>
  <c r="R15" i="23"/>
  <c r="P15" i="4" s="1"/>
  <c r="L15" i="23"/>
  <c r="O15" i="4" s="1"/>
  <c r="F15" i="23"/>
  <c r="N15" i="4" s="1"/>
  <c r="I15" i="21"/>
  <c r="M15" i="4" s="1"/>
  <c r="L15" i="4"/>
  <c r="R15" i="21"/>
  <c r="K15" i="4" s="1"/>
  <c r="K15" i="21"/>
  <c r="J15" i="4" s="1"/>
  <c r="Q15" i="23"/>
  <c r="I15" i="4" s="1"/>
  <c r="K15" i="23"/>
  <c r="H15" i="4" s="1"/>
  <c r="E15" i="23"/>
  <c r="G15" i="4" s="1"/>
  <c r="H15" i="21"/>
  <c r="F15" i="4" s="1"/>
  <c r="G15" i="21"/>
  <c r="E15" i="4" s="1"/>
  <c r="F15" i="21"/>
  <c r="D15" i="4" s="1"/>
  <c r="E15" i="21"/>
  <c r="C15" i="4" s="1"/>
  <c r="D15" i="21"/>
  <c r="B15" i="4" s="1"/>
  <c r="B14" i="24"/>
  <c r="AH14" i="4" s="1"/>
  <c r="M14" i="21"/>
  <c r="AG14" i="4" s="1"/>
  <c r="C14" i="22"/>
  <c r="AF14" i="4" s="1"/>
  <c r="P14" i="23"/>
  <c r="AE14" i="4" s="1"/>
  <c r="J14" i="23"/>
  <c r="AD14" i="4" s="1"/>
  <c r="D14" i="23"/>
  <c r="AC14" i="4" s="1"/>
  <c r="C14" i="21"/>
  <c r="AB14" i="4" s="1"/>
  <c r="AA14" i="4"/>
  <c r="L14" i="21"/>
  <c r="Z14" i="4" s="1"/>
  <c r="B14" i="22"/>
  <c r="Y14" i="4" s="1"/>
  <c r="O14" i="23"/>
  <c r="X14" i="4" s="1"/>
  <c r="I14" i="23"/>
  <c r="W14" i="4" s="1"/>
  <c r="C14" i="23"/>
  <c r="V14" i="4" s="1"/>
  <c r="B14" i="21"/>
  <c r="U14" i="4" s="1"/>
  <c r="T14" i="4"/>
  <c r="J14" i="21"/>
  <c r="S14" i="4" s="1"/>
  <c r="S14" i="21"/>
  <c r="R14" i="4" s="1"/>
  <c r="D14" i="22"/>
  <c r="Q14" i="4" s="1"/>
  <c r="R14" i="23"/>
  <c r="P14" i="4" s="1"/>
  <c r="L14" i="23"/>
  <c r="O14" i="4" s="1"/>
  <c r="F14" i="23"/>
  <c r="N14" i="4" s="1"/>
  <c r="I14" i="21"/>
  <c r="M14" i="4" s="1"/>
  <c r="L14" i="4"/>
  <c r="R14" i="21"/>
  <c r="K14" i="4" s="1"/>
  <c r="K14" i="21"/>
  <c r="J14" i="4" s="1"/>
  <c r="Q14" i="23"/>
  <c r="I14" i="4" s="1"/>
  <c r="K14" i="23"/>
  <c r="H14" i="4" s="1"/>
  <c r="E14" i="23"/>
  <c r="G14" i="4" s="1"/>
  <c r="H14" i="21"/>
  <c r="F14" i="4" s="1"/>
  <c r="G14" i="21"/>
  <c r="E14" i="4" s="1"/>
  <c r="F14" i="21"/>
  <c r="D14" i="4" s="1"/>
  <c r="E14" i="21"/>
  <c r="C14" i="4" s="1"/>
  <c r="D14" i="21"/>
  <c r="B14" i="4" s="1"/>
  <c r="B13" i="24"/>
  <c r="AH13" i="4" s="1"/>
  <c r="M13" i="21"/>
  <c r="AG13" i="4" s="1"/>
  <c r="C13" i="22"/>
  <c r="AF13" i="4" s="1"/>
  <c r="P13" i="23"/>
  <c r="AE13" i="4" s="1"/>
  <c r="J13" i="23"/>
  <c r="AD13" i="4" s="1"/>
  <c r="D13" i="23"/>
  <c r="AC13" i="4" s="1"/>
  <c r="C13" i="21"/>
  <c r="AB13" i="4" s="1"/>
  <c r="AA13" i="4"/>
  <c r="L13" i="21"/>
  <c r="Z13" i="4" s="1"/>
  <c r="B13" i="22"/>
  <c r="Y13" i="4" s="1"/>
  <c r="O13" i="23"/>
  <c r="X13" i="4" s="1"/>
  <c r="I13" i="23"/>
  <c r="W13" i="4" s="1"/>
  <c r="C13" i="23"/>
  <c r="V13" i="4" s="1"/>
  <c r="B13" i="21"/>
  <c r="U13" i="4" s="1"/>
  <c r="T13" i="4"/>
  <c r="J13" i="21"/>
  <c r="S13" i="4" s="1"/>
  <c r="S13" i="21"/>
  <c r="R13" i="4" s="1"/>
  <c r="D13" i="22"/>
  <c r="Q13" i="4" s="1"/>
  <c r="R13" i="23"/>
  <c r="P13" i="4" s="1"/>
  <c r="L13" i="23"/>
  <c r="O13" i="4" s="1"/>
  <c r="F13" i="23"/>
  <c r="N13" i="4" s="1"/>
  <c r="I13" i="21"/>
  <c r="M13" i="4" s="1"/>
  <c r="L13" i="4"/>
  <c r="R13" i="21"/>
  <c r="K13" i="4" s="1"/>
  <c r="K13" i="21"/>
  <c r="J13" i="4" s="1"/>
  <c r="Q13" i="23"/>
  <c r="I13" i="4" s="1"/>
  <c r="K13" i="23"/>
  <c r="H13" i="4" s="1"/>
  <c r="E13" i="23"/>
  <c r="G13" i="4" s="1"/>
  <c r="H13" i="21"/>
  <c r="F13" i="4" s="1"/>
  <c r="G13" i="21"/>
  <c r="E13" i="4" s="1"/>
  <c r="F13" i="21"/>
  <c r="D13" i="4" s="1"/>
  <c r="E13" i="21"/>
  <c r="C13" i="4" s="1"/>
  <c r="D13" i="21"/>
  <c r="B13" i="4" s="1"/>
  <c r="B12" i="24"/>
  <c r="AH12" i="4" s="1"/>
  <c r="M12" i="21"/>
  <c r="AG12" i="4" s="1"/>
  <c r="C12" i="22"/>
  <c r="AF12" i="4" s="1"/>
  <c r="P12" i="23"/>
  <c r="AE12" i="4" s="1"/>
  <c r="J12" i="23"/>
  <c r="AD12" i="4" s="1"/>
  <c r="D12" i="23"/>
  <c r="AC12" i="4" s="1"/>
  <c r="C12" i="21"/>
  <c r="AB12" i="4" s="1"/>
  <c r="AA12" i="4"/>
  <c r="L12" i="21"/>
  <c r="Z12" i="4" s="1"/>
  <c r="B12" i="22"/>
  <c r="Y12" i="4" s="1"/>
  <c r="O12" i="23"/>
  <c r="X12" i="4" s="1"/>
  <c r="I12" i="23"/>
  <c r="W12" i="4" s="1"/>
  <c r="C12" i="23"/>
  <c r="V12" i="4" s="1"/>
  <c r="B12" i="21"/>
  <c r="U12" i="4" s="1"/>
  <c r="T12" i="4"/>
  <c r="J12" i="21"/>
  <c r="S12" i="4" s="1"/>
  <c r="S12" i="21"/>
  <c r="R12" i="4" s="1"/>
  <c r="D12" i="22"/>
  <c r="Q12" i="4" s="1"/>
  <c r="R12" i="23"/>
  <c r="P12" i="4" s="1"/>
  <c r="L12" i="23"/>
  <c r="O12" i="4" s="1"/>
  <c r="F12" i="23"/>
  <c r="N12" i="4" s="1"/>
  <c r="I12" i="21"/>
  <c r="M12" i="4" s="1"/>
  <c r="L12" i="4"/>
  <c r="R12" i="21"/>
  <c r="K12" i="4" s="1"/>
  <c r="K12" i="21"/>
  <c r="J12" i="4" s="1"/>
  <c r="Q12" i="23"/>
  <c r="I12" i="4" s="1"/>
  <c r="K12" i="23"/>
  <c r="H12" i="4" s="1"/>
  <c r="E12" i="23"/>
  <c r="G12" i="4" s="1"/>
  <c r="H12" i="21"/>
  <c r="F12" i="4" s="1"/>
  <c r="G12" i="21"/>
  <c r="E12" i="4" s="1"/>
  <c r="F12" i="21"/>
  <c r="D12" i="4" s="1"/>
  <c r="E12" i="21"/>
  <c r="C12" i="4" s="1"/>
  <c r="D12" i="21"/>
  <c r="B12" i="4" s="1"/>
  <c r="B11" i="24"/>
  <c r="AH11" i="4" s="1"/>
  <c r="M11" i="21"/>
  <c r="AG11" i="4" s="1"/>
  <c r="C11" i="22"/>
  <c r="AF11" i="4" s="1"/>
  <c r="P11" i="23"/>
  <c r="AE11" i="4" s="1"/>
  <c r="J11" i="23"/>
  <c r="AD11" i="4" s="1"/>
  <c r="D11" i="23"/>
  <c r="AC11" i="4" s="1"/>
  <c r="C11" i="21"/>
  <c r="AB11" i="4" s="1"/>
  <c r="AA11" i="4"/>
  <c r="L11" i="21"/>
  <c r="Z11" i="4" s="1"/>
  <c r="B11" i="22"/>
  <c r="Y11" i="4" s="1"/>
  <c r="O11" i="23"/>
  <c r="X11" i="4" s="1"/>
  <c r="I11" i="23"/>
  <c r="W11" i="4" s="1"/>
  <c r="C11" i="23"/>
  <c r="V11" i="4" s="1"/>
  <c r="B11" i="21"/>
  <c r="U11" i="4" s="1"/>
  <c r="T11" i="4"/>
  <c r="J11" i="21"/>
  <c r="S11" i="4" s="1"/>
  <c r="S11" i="21"/>
  <c r="R11" i="4" s="1"/>
  <c r="D11" i="22"/>
  <c r="Q11" i="4" s="1"/>
  <c r="R11" i="23"/>
  <c r="P11" i="4" s="1"/>
  <c r="L11" i="23"/>
  <c r="O11" i="4" s="1"/>
  <c r="F11" i="23"/>
  <c r="N11" i="4" s="1"/>
  <c r="I11" i="21"/>
  <c r="M11" i="4" s="1"/>
  <c r="L11" i="4"/>
  <c r="R11" i="21"/>
  <c r="K11" i="4" s="1"/>
  <c r="K11" i="21"/>
  <c r="J11" i="4" s="1"/>
  <c r="Q11" i="23"/>
  <c r="I11" i="4" s="1"/>
  <c r="K11" i="23"/>
  <c r="H11" i="4" s="1"/>
  <c r="E11" i="23"/>
  <c r="G11" i="4" s="1"/>
  <c r="H11" i="21"/>
  <c r="F11" i="4" s="1"/>
  <c r="G11" i="21"/>
  <c r="E11" i="4" s="1"/>
  <c r="F11" i="21"/>
  <c r="D11" i="4" s="1"/>
  <c r="E11" i="21"/>
  <c r="C11" i="4" s="1"/>
  <c r="D11" i="21"/>
  <c r="B11" i="4" s="1"/>
  <c r="B10" i="24"/>
  <c r="AH10" i="4" s="1"/>
  <c r="M10" i="21"/>
  <c r="AG10" i="4" s="1"/>
  <c r="C10" i="22"/>
  <c r="AF10" i="4" s="1"/>
  <c r="P10" i="23"/>
  <c r="AE10" i="4" s="1"/>
  <c r="J10" i="23"/>
  <c r="AD10" i="4" s="1"/>
  <c r="D10" i="23"/>
  <c r="AC10" i="4" s="1"/>
  <c r="C10" i="21"/>
  <c r="AB10" i="4" s="1"/>
  <c r="AA10" i="4"/>
  <c r="L10" i="21"/>
  <c r="Z10" i="4" s="1"/>
  <c r="B10" i="22"/>
  <c r="Y10" i="4" s="1"/>
  <c r="O10" i="23"/>
  <c r="X10" i="4" s="1"/>
  <c r="I10" i="23"/>
  <c r="W10" i="4" s="1"/>
  <c r="C10" i="23"/>
  <c r="V10" i="4" s="1"/>
  <c r="B10" i="21"/>
  <c r="U10" i="4" s="1"/>
  <c r="T10" i="4"/>
  <c r="J10" i="21"/>
  <c r="S10" i="4" s="1"/>
  <c r="S10" i="21"/>
  <c r="R10" i="4" s="1"/>
  <c r="D10" i="22"/>
  <c r="Q10" i="4" s="1"/>
  <c r="R10" i="23"/>
  <c r="P10" i="4" s="1"/>
  <c r="L10" i="23"/>
  <c r="O10" i="4" s="1"/>
  <c r="F10" i="23"/>
  <c r="N10" i="4" s="1"/>
  <c r="I10" i="21"/>
  <c r="M10" i="4" s="1"/>
  <c r="L10" i="4"/>
  <c r="R10" i="21"/>
  <c r="K10" i="4" s="1"/>
  <c r="K10" i="21"/>
  <c r="J10" i="4" s="1"/>
  <c r="Q10" i="23"/>
  <c r="I10" i="4" s="1"/>
  <c r="K10" i="23"/>
  <c r="H10" i="4" s="1"/>
  <c r="E10" i="23"/>
  <c r="G10" i="4" s="1"/>
  <c r="H10" i="21"/>
  <c r="F10" i="4" s="1"/>
  <c r="G10" i="21"/>
  <c r="E10" i="4" s="1"/>
  <c r="F10" i="21"/>
  <c r="D10" i="4" s="1"/>
  <c r="E10" i="21"/>
  <c r="C10" i="4" s="1"/>
  <c r="D10" i="21"/>
  <c r="B10" i="4" s="1"/>
  <c r="B9" i="24"/>
  <c r="AH9" i="4" s="1"/>
  <c r="M9" i="21"/>
  <c r="AG9" i="4" s="1"/>
  <c r="C9" i="22"/>
  <c r="AF9" i="4" s="1"/>
  <c r="P9" i="23"/>
  <c r="AE9" i="4" s="1"/>
  <c r="J9" i="23"/>
  <c r="AD9" i="4" s="1"/>
  <c r="D9" i="23"/>
  <c r="AC9" i="4" s="1"/>
  <c r="C9" i="21"/>
  <c r="AB9" i="4" s="1"/>
  <c r="AA9" i="4"/>
  <c r="L9" i="21"/>
  <c r="Z9" i="4" s="1"/>
  <c r="B9" i="22"/>
  <c r="Y9" i="4" s="1"/>
  <c r="O9" i="23"/>
  <c r="X9" i="4" s="1"/>
  <c r="I9" i="23"/>
  <c r="W9" i="4" s="1"/>
  <c r="C9" i="23"/>
  <c r="V9" i="4" s="1"/>
  <c r="B9" i="21"/>
  <c r="U9" i="4" s="1"/>
  <c r="T9" i="4"/>
  <c r="J9" i="21"/>
  <c r="S9" i="4" s="1"/>
  <c r="S9" i="21"/>
  <c r="R9" i="4" s="1"/>
  <c r="D9" i="22"/>
  <c r="Q9" i="4" s="1"/>
  <c r="R9" i="23"/>
  <c r="P9" i="4" s="1"/>
  <c r="L9" i="23"/>
  <c r="O9" i="4" s="1"/>
  <c r="F9" i="23"/>
  <c r="N9" i="4" s="1"/>
  <c r="I9" i="21"/>
  <c r="M9" i="4" s="1"/>
  <c r="L9" i="4"/>
  <c r="R9" i="21"/>
  <c r="K9" i="4" s="1"/>
  <c r="K9" i="21"/>
  <c r="J9" i="4" s="1"/>
  <c r="Q9" i="23"/>
  <c r="I9" i="4" s="1"/>
  <c r="K9" i="23"/>
  <c r="H9" i="4" s="1"/>
  <c r="E9" i="23"/>
  <c r="G9" i="4" s="1"/>
  <c r="H9" i="21"/>
  <c r="F9" i="4" s="1"/>
  <c r="G9" i="21"/>
  <c r="E9" i="4" s="1"/>
  <c r="F9" i="21"/>
  <c r="D9" i="4" s="1"/>
  <c r="E9" i="21"/>
  <c r="C9" i="4" s="1"/>
  <c r="D9" i="21"/>
  <c r="B9" i="4" s="1"/>
  <c r="B8" i="24"/>
  <c r="AH8" i="4" s="1"/>
  <c r="M8" i="21"/>
  <c r="AG8" i="4" s="1"/>
  <c r="C8" i="22"/>
  <c r="AF8" i="4" s="1"/>
  <c r="P8" i="23"/>
  <c r="AE8" i="4" s="1"/>
  <c r="J8" i="23"/>
  <c r="AD8" i="4" s="1"/>
  <c r="D8" i="23"/>
  <c r="AC8" i="4" s="1"/>
  <c r="C8" i="21"/>
  <c r="AB8" i="4" s="1"/>
  <c r="AA8" i="4"/>
  <c r="L8" i="21"/>
  <c r="Z8" i="4" s="1"/>
  <c r="B8" i="22"/>
  <c r="Y8" i="4" s="1"/>
  <c r="O8" i="23"/>
  <c r="X8" i="4" s="1"/>
  <c r="I8" i="23"/>
  <c r="W8" i="4" s="1"/>
  <c r="C8" i="23"/>
  <c r="V8" i="4" s="1"/>
  <c r="B8" i="21"/>
  <c r="U8" i="4" s="1"/>
  <c r="T8" i="4"/>
  <c r="J8" i="21"/>
  <c r="S8" i="4" s="1"/>
  <c r="S8" i="21"/>
  <c r="R8" i="4" s="1"/>
  <c r="D8" i="22"/>
  <c r="Q8" i="4" s="1"/>
  <c r="R8" i="23"/>
  <c r="P8" i="4" s="1"/>
  <c r="L8" i="23"/>
  <c r="O8" i="4" s="1"/>
  <c r="F8" i="23"/>
  <c r="N8" i="4" s="1"/>
  <c r="I8" i="21"/>
  <c r="M8" i="4" s="1"/>
  <c r="L8" i="4"/>
  <c r="R8" i="21"/>
  <c r="K8" i="4" s="1"/>
  <c r="K8" i="21"/>
  <c r="J8" i="4" s="1"/>
  <c r="Q8" i="23"/>
  <c r="I8" i="4" s="1"/>
  <c r="K8" i="23"/>
  <c r="H8" i="4" s="1"/>
  <c r="E8" i="23"/>
  <c r="G8" i="4" s="1"/>
  <c r="H8" i="21"/>
  <c r="F8" i="4" s="1"/>
  <c r="G8" i="21"/>
  <c r="E8" i="4" s="1"/>
  <c r="F8" i="21"/>
  <c r="D8" i="4" s="1"/>
  <c r="E8" i="21"/>
  <c r="C8" i="4" s="1"/>
  <c r="D8" i="21"/>
  <c r="B8" i="4" s="1"/>
  <c r="AA7" i="4"/>
  <c r="T7" i="4"/>
  <c r="L7" i="4"/>
  <c r="B7" i="24"/>
  <c r="AH7" i="4" s="1"/>
  <c r="M7" i="21"/>
  <c r="AG7" i="4" s="1"/>
  <c r="C7" i="22"/>
  <c r="AF7" i="4" s="1"/>
  <c r="P7" i="23"/>
  <c r="AE7" i="4" s="1"/>
  <c r="J7" i="23"/>
  <c r="AD7" i="4" s="1"/>
  <c r="D7" i="23"/>
  <c r="AC7" i="4" s="1"/>
  <c r="C7" i="21"/>
  <c r="AB7" i="4" s="1"/>
  <c r="L7" i="21"/>
  <c r="Z7" i="4" s="1"/>
  <c r="B7" i="22"/>
  <c r="Y7" i="4" s="1"/>
  <c r="O7" i="23"/>
  <c r="X7" i="4" s="1"/>
  <c r="I7" i="23"/>
  <c r="W7" i="4" s="1"/>
  <c r="C7" i="23"/>
  <c r="V7" i="4" s="1"/>
  <c r="B7" i="21"/>
  <c r="U7" i="4" s="1"/>
  <c r="J7" i="21"/>
  <c r="S7" i="4" s="1"/>
  <c r="S7" i="21"/>
  <c r="R7" i="4" s="1"/>
  <c r="D7" i="22"/>
  <c r="Q7" i="4" s="1"/>
  <c r="R7" i="23"/>
  <c r="P7" i="4" s="1"/>
  <c r="L7" i="23"/>
  <c r="O7" i="4" s="1"/>
  <c r="F7" i="23"/>
  <c r="N7" i="4" s="1"/>
  <c r="I7" i="21"/>
  <c r="M7" i="4" s="1"/>
  <c r="R7" i="21"/>
  <c r="K7" i="4" s="1"/>
  <c r="K7" i="21"/>
  <c r="J7" i="4" s="1"/>
  <c r="Q7" i="23"/>
  <c r="I7" i="4" s="1"/>
  <c r="K7" i="23"/>
  <c r="H7" i="4" s="1"/>
  <c r="E7" i="23"/>
  <c r="G7" i="4" s="1"/>
  <c r="H7" i="21"/>
  <c r="F7" i="4" s="1"/>
  <c r="G7" i="21"/>
  <c r="E7" i="4" s="1"/>
  <c r="F7" i="21"/>
  <c r="D7" i="4" s="1"/>
  <c r="E7" i="21"/>
  <c r="C7" i="4" s="1"/>
  <c r="D7" i="21"/>
  <c r="B7" i="4" s="1"/>
  <c r="AZ144" i="23"/>
  <c r="AY144" i="23"/>
  <c r="AX144" i="23"/>
  <c r="AW144" i="23"/>
  <c r="AV144" i="23"/>
  <c r="AU144" i="23"/>
  <c r="AT144" i="23"/>
  <c r="AS144" i="23"/>
  <c r="AR144" i="23"/>
  <c r="AQ144" i="23"/>
  <c r="AP144" i="23"/>
  <c r="AO144" i="23"/>
  <c r="AN144" i="23"/>
  <c r="AM144" i="23"/>
  <c r="AL144" i="23"/>
  <c r="AK144" i="23"/>
  <c r="AJ144" i="23"/>
  <c r="AI144" i="23"/>
  <c r="AH144" i="23"/>
  <c r="AG144" i="23"/>
  <c r="AF144" i="23"/>
  <c r="AE144" i="23"/>
  <c r="AD144" i="23"/>
  <c r="AC144" i="23"/>
  <c r="AB144" i="23"/>
  <c r="AA144" i="23"/>
  <c r="Z144" i="23"/>
  <c r="Y144" i="23"/>
  <c r="X144" i="23"/>
  <c r="W144" i="23"/>
  <c r="V144" i="23"/>
  <c r="U144" i="23"/>
  <c r="T144" i="23"/>
  <c r="S144" i="23"/>
  <c r="N144" i="23"/>
  <c r="M144" i="23"/>
  <c r="H144" i="23"/>
  <c r="G144" i="23"/>
  <c r="B144" i="23"/>
  <c r="AZ121" i="23"/>
  <c r="AY121" i="23"/>
  <c r="AX121" i="23"/>
  <c r="AW121" i="23"/>
  <c r="AV121" i="23"/>
  <c r="AU121" i="23"/>
  <c r="AT121" i="23"/>
  <c r="AS121" i="23"/>
  <c r="AR121" i="23"/>
  <c r="AQ121" i="23"/>
  <c r="AP121" i="23"/>
  <c r="AO121" i="23"/>
  <c r="AN121" i="23"/>
  <c r="AM121" i="23"/>
  <c r="AL121" i="23"/>
  <c r="AK121" i="23"/>
  <c r="AJ121" i="23"/>
  <c r="AI121" i="23"/>
  <c r="AH121" i="23"/>
  <c r="AG121" i="23"/>
  <c r="AF121" i="23"/>
  <c r="AE121" i="23"/>
  <c r="AD121" i="23"/>
  <c r="AC121" i="23"/>
  <c r="AB121" i="23"/>
  <c r="AA121" i="23"/>
  <c r="Z121" i="23"/>
  <c r="Y121" i="23"/>
  <c r="X121" i="23"/>
  <c r="W121" i="23"/>
  <c r="V121" i="23"/>
  <c r="U121" i="23"/>
  <c r="T121" i="23"/>
  <c r="S121" i="23"/>
  <c r="N121" i="23"/>
  <c r="M121" i="23"/>
  <c r="H121" i="23"/>
  <c r="G121" i="23"/>
  <c r="B121" i="23"/>
  <c r="AZ120" i="23"/>
  <c r="AY120" i="23"/>
  <c r="AX120" i="23"/>
  <c r="AW120" i="23"/>
  <c r="AV120" i="23"/>
  <c r="AU120" i="23"/>
  <c r="AT120" i="23"/>
  <c r="AS120" i="23"/>
  <c r="AR120" i="23"/>
  <c r="AQ120" i="23"/>
  <c r="AP120" i="23"/>
  <c r="AO120" i="23"/>
  <c r="AN120" i="23"/>
  <c r="AM120" i="23"/>
  <c r="AL120" i="23"/>
  <c r="AK120" i="23"/>
  <c r="AJ120" i="23"/>
  <c r="AI120" i="23"/>
  <c r="AH120" i="23"/>
  <c r="AG120" i="23"/>
  <c r="AF120" i="23"/>
  <c r="AE120" i="23"/>
  <c r="AD120" i="23"/>
  <c r="AC120" i="23"/>
  <c r="AB120" i="23"/>
  <c r="AA120" i="23"/>
  <c r="Z120" i="23"/>
  <c r="Y120" i="23"/>
  <c r="X120" i="23"/>
  <c r="W120" i="23"/>
  <c r="V120" i="23"/>
  <c r="U120" i="23"/>
  <c r="T120" i="23"/>
  <c r="S120" i="23"/>
  <c r="N120" i="23"/>
  <c r="M120" i="23"/>
  <c r="H120" i="23"/>
  <c r="G120" i="23"/>
  <c r="B120" i="23"/>
  <c r="AZ119" i="23"/>
  <c r="AY119" i="23"/>
  <c r="AX119" i="23"/>
  <c r="AW119" i="23"/>
  <c r="AV119" i="23"/>
  <c r="AU119" i="23"/>
  <c r="AT119" i="23"/>
  <c r="AS119" i="23"/>
  <c r="AR119" i="23"/>
  <c r="AQ119" i="23"/>
  <c r="AP119" i="23"/>
  <c r="AO119" i="23"/>
  <c r="AN119" i="23"/>
  <c r="AM119" i="23"/>
  <c r="AL119" i="23"/>
  <c r="AK119" i="23"/>
  <c r="AJ119" i="23"/>
  <c r="AI119" i="23"/>
  <c r="AH119" i="23"/>
  <c r="AG119" i="23"/>
  <c r="AF119" i="23"/>
  <c r="AE119" i="23"/>
  <c r="AD119" i="23"/>
  <c r="AC119" i="23"/>
  <c r="AB119" i="23"/>
  <c r="AA119" i="23"/>
  <c r="Z119" i="23"/>
  <c r="Y119" i="23"/>
  <c r="X119" i="23"/>
  <c r="W119" i="23"/>
  <c r="V119" i="23"/>
  <c r="U119" i="23"/>
  <c r="T119" i="23"/>
  <c r="S119" i="23"/>
  <c r="N119" i="23"/>
  <c r="M119" i="23"/>
  <c r="H119" i="23"/>
  <c r="G119" i="23"/>
  <c r="B119" i="23"/>
  <c r="AZ118" i="23"/>
  <c r="AY118" i="23"/>
  <c r="AX118" i="23"/>
  <c r="AW118" i="23"/>
  <c r="AV118" i="23"/>
  <c r="AU118" i="23"/>
  <c r="AT118" i="23"/>
  <c r="AS118" i="23"/>
  <c r="AR118" i="23"/>
  <c r="AQ118" i="23"/>
  <c r="AP118" i="23"/>
  <c r="AO118" i="23"/>
  <c r="AN118" i="23"/>
  <c r="AM118" i="23"/>
  <c r="AL118" i="23"/>
  <c r="AK118" i="23"/>
  <c r="AJ118" i="23"/>
  <c r="AI118" i="23"/>
  <c r="AH118" i="23"/>
  <c r="AG118" i="23"/>
  <c r="AF118" i="23"/>
  <c r="AE118" i="23"/>
  <c r="AD118" i="23"/>
  <c r="AC118" i="23"/>
  <c r="AB118" i="23"/>
  <c r="AA118" i="23"/>
  <c r="Z118" i="23"/>
  <c r="Y118" i="23"/>
  <c r="X118" i="23"/>
  <c r="W118" i="23"/>
  <c r="V118" i="23"/>
  <c r="U118" i="23"/>
  <c r="T118" i="23"/>
  <c r="S118" i="23"/>
  <c r="N118" i="23"/>
  <c r="M118" i="23"/>
  <c r="H118" i="23"/>
  <c r="G118" i="23"/>
  <c r="B118" i="23"/>
  <c r="AZ117" i="23"/>
  <c r="AY117" i="23"/>
  <c r="AX117" i="23"/>
  <c r="AW117" i="23"/>
  <c r="AV117" i="23"/>
  <c r="AU117" i="23"/>
  <c r="AT117" i="23"/>
  <c r="AS117" i="23"/>
  <c r="AR117" i="23"/>
  <c r="AQ117" i="23"/>
  <c r="AP117" i="23"/>
  <c r="AO117" i="23"/>
  <c r="AN117" i="23"/>
  <c r="AM117" i="23"/>
  <c r="AL117" i="23"/>
  <c r="AK117" i="23"/>
  <c r="AJ117" i="23"/>
  <c r="AI117" i="23"/>
  <c r="AH117" i="23"/>
  <c r="AG117" i="23"/>
  <c r="AF117" i="23"/>
  <c r="AE117" i="23"/>
  <c r="AD117" i="23"/>
  <c r="AC117" i="23"/>
  <c r="AB117" i="23"/>
  <c r="AA117" i="23"/>
  <c r="Z117" i="23"/>
  <c r="Y117" i="23"/>
  <c r="X117" i="23"/>
  <c r="W117" i="23"/>
  <c r="V117" i="23"/>
  <c r="U117" i="23"/>
  <c r="T117" i="23"/>
  <c r="S117" i="23"/>
  <c r="N117" i="23"/>
  <c r="M117" i="23"/>
  <c r="H117" i="23"/>
  <c r="G117" i="23"/>
  <c r="B117" i="23"/>
  <c r="AZ116" i="23"/>
  <c r="AY116" i="23"/>
  <c r="AX116" i="23"/>
  <c r="AW116" i="23"/>
  <c r="AV116" i="23"/>
  <c r="AU116" i="23"/>
  <c r="AT116" i="23"/>
  <c r="AS116" i="23"/>
  <c r="AR116" i="23"/>
  <c r="AQ116" i="23"/>
  <c r="AP116" i="23"/>
  <c r="AO116" i="23"/>
  <c r="AN116" i="23"/>
  <c r="AM116" i="23"/>
  <c r="AL116" i="23"/>
  <c r="AK116" i="23"/>
  <c r="AJ116" i="23"/>
  <c r="AI116" i="23"/>
  <c r="AH116" i="23"/>
  <c r="AG116" i="23"/>
  <c r="AF116" i="23"/>
  <c r="AE116" i="23"/>
  <c r="AD116" i="23"/>
  <c r="AC116" i="23"/>
  <c r="AB116" i="23"/>
  <c r="AA116" i="23"/>
  <c r="Z116" i="23"/>
  <c r="Y116" i="23"/>
  <c r="X116" i="23"/>
  <c r="W116" i="23"/>
  <c r="V116" i="23"/>
  <c r="U116" i="23"/>
  <c r="T116" i="23"/>
  <c r="S116" i="23"/>
  <c r="N116" i="23"/>
  <c r="M116" i="23"/>
  <c r="H116" i="23"/>
  <c r="G116" i="23"/>
  <c r="B116" i="23"/>
  <c r="AZ115" i="23"/>
  <c r="AY115" i="23"/>
  <c r="AX115" i="23"/>
  <c r="AW115" i="23"/>
  <c r="AV115" i="23"/>
  <c r="AU115" i="23"/>
  <c r="AT115" i="23"/>
  <c r="AS115" i="23"/>
  <c r="AR115" i="23"/>
  <c r="AQ115" i="23"/>
  <c r="AP115" i="23"/>
  <c r="AO115" i="23"/>
  <c r="AN115" i="23"/>
  <c r="AM115" i="23"/>
  <c r="AL115" i="23"/>
  <c r="AK115" i="23"/>
  <c r="AJ115" i="23"/>
  <c r="AI115" i="23"/>
  <c r="AH115" i="23"/>
  <c r="AG115" i="23"/>
  <c r="AF115" i="23"/>
  <c r="AE115" i="23"/>
  <c r="AD115" i="23"/>
  <c r="AC115" i="23"/>
  <c r="AB115" i="23"/>
  <c r="AA115" i="23"/>
  <c r="Z115" i="23"/>
  <c r="Y115" i="23"/>
  <c r="X115" i="23"/>
  <c r="W115" i="23"/>
  <c r="V115" i="23"/>
  <c r="U115" i="23"/>
  <c r="T115" i="23"/>
  <c r="S115" i="23"/>
  <c r="N115" i="23"/>
  <c r="M115" i="23"/>
  <c r="H115" i="23"/>
  <c r="G115" i="23"/>
  <c r="B115" i="23"/>
  <c r="AZ114" i="23"/>
  <c r="AY114" i="23"/>
  <c r="AX114" i="23"/>
  <c r="AW114" i="23"/>
  <c r="AV114" i="23"/>
  <c r="AU114" i="23"/>
  <c r="AT114" i="23"/>
  <c r="AS114" i="23"/>
  <c r="AR114" i="23"/>
  <c r="AQ114" i="23"/>
  <c r="AP114" i="23"/>
  <c r="AO114" i="23"/>
  <c r="AN114" i="23"/>
  <c r="AM114" i="23"/>
  <c r="AL114" i="23"/>
  <c r="AK114" i="23"/>
  <c r="AJ114" i="23"/>
  <c r="AI114" i="23"/>
  <c r="AH114" i="23"/>
  <c r="AG114" i="23"/>
  <c r="AF114" i="23"/>
  <c r="AE114" i="23"/>
  <c r="AD114" i="23"/>
  <c r="AC114" i="23"/>
  <c r="AB114" i="23"/>
  <c r="AA114" i="23"/>
  <c r="Z114" i="23"/>
  <c r="Y114" i="23"/>
  <c r="X114" i="23"/>
  <c r="W114" i="23"/>
  <c r="V114" i="23"/>
  <c r="U114" i="23"/>
  <c r="T114" i="23"/>
  <c r="S114" i="23"/>
  <c r="N114" i="23"/>
  <c r="M114" i="23"/>
  <c r="H114" i="23"/>
  <c r="G114" i="23"/>
  <c r="B114" i="23"/>
  <c r="AZ113" i="23"/>
  <c r="AY113" i="23"/>
  <c r="AX113" i="23"/>
  <c r="AW113" i="23"/>
  <c r="AV113" i="23"/>
  <c r="AU113" i="23"/>
  <c r="AT113" i="23"/>
  <c r="AS113" i="23"/>
  <c r="AR113" i="23"/>
  <c r="AQ113" i="23"/>
  <c r="AP113" i="23"/>
  <c r="AO113" i="23"/>
  <c r="AN113" i="23"/>
  <c r="AM113" i="23"/>
  <c r="AL113" i="23"/>
  <c r="AK113" i="23"/>
  <c r="AJ113" i="23"/>
  <c r="AI113" i="23"/>
  <c r="AH113" i="23"/>
  <c r="AG113" i="23"/>
  <c r="AF113" i="23"/>
  <c r="AE113" i="23"/>
  <c r="AD113" i="23"/>
  <c r="AC113" i="23"/>
  <c r="AB113" i="23"/>
  <c r="AA113" i="23"/>
  <c r="Z113" i="23"/>
  <c r="Y113" i="23"/>
  <c r="X113" i="23"/>
  <c r="W113" i="23"/>
  <c r="V113" i="23"/>
  <c r="U113" i="23"/>
  <c r="T113" i="23"/>
  <c r="S113" i="23"/>
  <c r="N113" i="23"/>
  <c r="M113" i="23"/>
  <c r="H113" i="23"/>
  <c r="G113" i="23"/>
  <c r="B113" i="23"/>
  <c r="AZ112" i="23"/>
  <c r="AY112" i="23"/>
  <c r="AX112" i="23"/>
  <c r="AW112" i="23"/>
  <c r="AV112" i="23"/>
  <c r="AU112" i="23"/>
  <c r="AT112" i="23"/>
  <c r="AS112" i="23"/>
  <c r="AR112" i="23"/>
  <c r="AQ112" i="23"/>
  <c r="AP112" i="23"/>
  <c r="AO112" i="23"/>
  <c r="AN112" i="23"/>
  <c r="AM112" i="23"/>
  <c r="AL112" i="23"/>
  <c r="AK112" i="23"/>
  <c r="AJ112" i="23"/>
  <c r="AI112" i="23"/>
  <c r="AH112" i="23"/>
  <c r="AG112" i="23"/>
  <c r="AF112" i="23"/>
  <c r="AE112" i="23"/>
  <c r="AD112" i="23"/>
  <c r="AC112" i="23"/>
  <c r="AB112" i="23"/>
  <c r="AA112" i="23"/>
  <c r="Z112" i="23"/>
  <c r="Y112" i="23"/>
  <c r="X112" i="23"/>
  <c r="W112" i="23"/>
  <c r="V112" i="23"/>
  <c r="U112" i="23"/>
  <c r="T112" i="23"/>
  <c r="S112" i="23"/>
  <c r="N112" i="23"/>
  <c r="M112" i="23"/>
  <c r="H112" i="23"/>
  <c r="G112" i="23"/>
  <c r="B112" i="23"/>
  <c r="AZ111" i="23"/>
  <c r="AY111" i="23"/>
  <c r="AX111" i="23"/>
  <c r="AW111" i="23"/>
  <c r="AV111" i="23"/>
  <c r="AU111" i="23"/>
  <c r="AT111" i="23"/>
  <c r="AS111" i="23"/>
  <c r="AR111" i="23"/>
  <c r="AQ111" i="23"/>
  <c r="AP111" i="23"/>
  <c r="AO111" i="23"/>
  <c r="AN111" i="23"/>
  <c r="AM111" i="23"/>
  <c r="AL111" i="23"/>
  <c r="AK111" i="23"/>
  <c r="AJ111" i="23"/>
  <c r="AI111" i="23"/>
  <c r="AH111" i="23"/>
  <c r="AG111" i="23"/>
  <c r="AF111" i="23"/>
  <c r="AE111" i="23"/>
  <c r="AD111" i="23"/>
  <c r="AC111" i="23"/>
  <c r="AB111" i="23"/>
  <c r="AA111" i="23"/>
  <c r="Z111" i="23"/>
  <c r="Y111" i="23"/>
  <c r="X111" i="23"/>
  <c r="W111" i="23"/>
  <c r="V111" i="23"/>
  <c r="U111" i="23"/>
  <c r="T111" i="23"/>
  <c r="S111" i="23"/>
  <c r="N111" i="23"/>
  <c r="M111" i="23"/>
  <c r="H111" i="23"/>
  <c r="G111" i="23"/>
  <c r="B111" i="23"/>
  <c r="AZ110" i="23"/>
  <c r="AY110" i="23"/>
  <c r="AX110" i="23"/>
  <c r="AW110" i="23"/>
  <c r="AV110" i="23"/>
  <c r="AU110" i="23"/>
  <c r="AT110" i="23"/>
  <c r="AS110" i="23"/>
  <c r="AR110" i="23"/>
  <c r="AQ110" i="23"/>
  <c r="AP110" i="23"/>
  <c r="AO110" i="23"/>
  <c r="AN110" i="23"/>
  <c r="AM110" i="23"/>
  <c r="AL110" i="23"/>
  <c r="AK110" i="23"/>
  <c r="AJ110" i="23"/>
  <c r="AI110" i="23"/>
  <c r="AH110" i="23"/>
  <c r="AG110" i="23"/>
  <c r="AF110" i="23"/>
  <c r="AE110" i="23"/>
  <c r="AD110" i="23"/>
  <c r="AC110" i="23"/>
  <c r="AB110" i="23"/>
  <c r="AA110" i="23"/>
  <c r="Z110" i="23"/>
  <c r="Y110" i="23"/>
  <c r="X110" i="23"/>
  <c r="W110" i="23"/>
  <c r="V110" i="23"/>
  <c r="U110" i="23"/>
  <c r="T110" i="23"/>
  <c r="S110" i="23"/>
  <c r="N110" i="23"/>
  <c r="M110" i="23"/>
  <c r="H110" i="23"/>
  <c r="G110" i="23"/>
  <c r="B110" i="23"/>
  <c r="AZ109" i="23"/>
  <c r="AY109" i="23"/>
  <c r="AX109" i="23"/>
  <c r="AW109" i="23"/>
  <c r="AV109" i="23"/>
  <c r="AU109" i="23"/>
  <c r="AT109" i="23"/>
  <c r="AS109" i="23"/>
  <c r="AR109" i="23"/>
  <c r="AQ109" i="23"/>
  <c r="AP109" i="23"/>
  <c r="AO109" i="23"/>
  <c r="AN109" i="23"/>
  <c r="AM109" i="23"/>
  <c r="AL109" i="23"/>
  <c r="AK109" i="23"/>
  <c r="AJ109" i="23"/>
  <c r="AI109" i="23"/>
  <c r="AH109" i="23"/>
  <c r="AG109" i="23"/>
  <c r="AF109" i="23"/>
  <c r="AE109" i="23"/>
  <c r="AD109" i="23"/>
  <c r="AC109" i="23"/>
  <c r="AB109" i="23"/>
  <c r="AA109" i="23"/>
  <c r="Z109" i="23"/>
  <c r="Y109" i="23"/>
  <c r="X109" i="23"/>
  <c r="W109" i="23"/>
  <c r="V109" i="23"/>
  <c r="U109" i="23"/>
  <c r="T109" i="23"/>
  <c r="S109" i="23"/>
  <c r="N109" i="23"/>
  <c r="M109" i="23"/>
  <c r="H109" i="23"/>
  <c r="G109" i="23"/>
  <c r="B109" i="23"/>
  <c r="AZ108" i="23"/>
  <c r="AY108" i="23"/>
  <c r="AX108" i="23"/>
  <c r="AW108" i="23"/>
  <c r="AV108" i="23"/>
  <c r="AU108" i="23"/>
  <c r="AT108" i="23"/>
  <c r="AS108" i="23"/>
  <c r="AR108" i="23"/>
  <c r="AQ108" i="23"/>
  <c r="AP108" i="23"/>
  <c r="AO108" i="23"/>
  <c r="AN108" i="23"/>
  <c r="AM108" i="23"/>
  <c r="AL108" i="23"/>
  <c r="AK108" i="23"/>
  <c r="AJ108" i="23"/>
  <c r="AI108" i="23"/>
  <c r="AH108" i="23"/>
  <c r="AG108" i="23"/>
  <c r="AF108" i="23"/>
  <c r="AE108" i="23"/>
  <c r="AD108" i="23"/>
  <c r="AC108" i="23"/>
  <c r="AB108" i="23"/>
  <c r="AA108" i="23"/>
  <c r="Z108" i="23"/>
  <c r="Y108" i="23"/>
  <c r="X108" i="23"/>
  <c r="W108" i="23"/>
  <c r="V108" i="23"/>
  <c r="U108" i="23"/>
  <c r="T108" i="23"/>
  <c r="S108" i="23"/>
  <c r="N108" i="23"/>
  <c r="M108" i="23"/>
  <c r="H108" i="23"/>
  <c r="G108" i="23"/>
  <c r="B108" i="23"/>
  <c r="AZ107" i="23"/>
  <c r="AY107" i="23"/>
  <c r="AX107" i="23"/>
  <c r="AW107" i="23"/>
  <c r="AV107" i="23"/>
  <c r="AU107" i="23"/>
  <c r="AT107" i="23"/>
  <c r="AS107" i="23"/>
  <c r="AR107" i="23"/>
  <c r="AQ107" i="23"/>
  <c r="AP107" i="23"/>
  <c r="AO107" i="23"/>
  <c r="AN107" i="23"/>
  <c r="AM107" i="23"/>
  <c r="AL107" i="23"/>
  <c r="AK107" i="23"/>
  <c r="AJ107" i="23"/>
  <c r="AI107" i="23"/>
  <c r="AH107" i="23"/>
  <c r="AG107" i="23"/>
  <c r="AF107" i="23"/>
  <c r="AE107" i="23"/>
  <c r="AD107" i="23"/>
  <c r="AC107" i="23"/>
  <c r="AB107" i="23"/>
  <c r="AA107" i="23"/>
  <c r="Z107" i="23"/>
  <c r="Y107" i="23"/>
  <c r="X107" i="23"/>
  <c r="W107" i="23"/>
  <c r="V107" i="23"/>
  <c r="U107" i="23"/>
  <c r="T107" i="23"/>
  <c r="S107" i="23"/>
  <c r="N107" i="23"/>
  <c r="M107" i="23"/>
  <c r="H107" i="23"/>
  <c r="G107" i="23"/>
  <c r="B107" i="23"/>
  <c r="AZ106" i="23"/>
  <c r="AY106" i="23"/>
  <c r="AX106" i="23"/>
  <c r="AW106" i="23"/>
  <c r="AV106" i="23"/>
  <c r="AU106" i="23"/>
  <c r="AT106" i="23"/>
  <c r="AS106" i="23"/>
  <c r="AR106" i="23"/>
  <c r="AQ106" i="23"/>
  <c r="AP106" i="23"/>
  <c r="AO106" i="23"/>
  <c r="AN106" i="23"/>
  <c r="AM106" i="23"/>
  <c r="AL106" i="23"/>
  <c r="AK106" i="23"/>
  <c r="AJ106" i="23"/>
  <c r="AI106" i="23"/>
  <c r="AH106" i="23"/>
  <c r="AG106" i="23"/>
  <c r="AF106" i="23"/>
  <c r="AE106" i="23"/>
  <c r="AD106" i="23"/>
  <c r="AC106" i="23"/>
  <c r="AB106" i="23"/>
  <c r="AA106" i="23"/>
  <c r="Z106" i="23"/>
  <c r="Y106" i="23"/>
  <c r="X106" i="23"/>
  <c r="W106" i="23"/>
  <c r="V106" i="23"/>
  <c r="U106" i="23"/>
  <c r="T106" i="23"/>
  <c r="S106" i="23"/>
  <c r="N106" i="23"/>
  <c r="M106" i="23"/>
  <c r="H106" i="23"/>
  <c r="G106" i="23"/>
  <c r="B106" i="23"/>
  <c r="AZ105" i="23"/>
  <c r="AY105" i="23"/>
  <c r="AX105" i="23"/>
  <c r="AW105" i="23"/>
  <c r="AV105" i="23"/>
  <c r="AU105" i="23"/>
  <c r="AT105" i="23"/>
  <c r="AS105" i="23"/>
  <c r="AR105" i="23"/>
  <c r="AQ105" i="23"/>
  <c r="AP105" i="23"/>
  <c r="AO105" i="23"/>
  <c r="AN105" i="23"/>
  <c r="AM105" i="23"/>
  <c r="AL105" i="23"/>
  <c r="AK105" i="23"/>
  <c r="AJ105" i="23"/>
  <c r="AI105" i="23"/>
  <c r="AH105" i="23"/>
  <c r="AG105" i="23"/>
  <c r="AF105" i="23"/>
  <c r="AE105" i="23"/>
  <c r="AD105" i="23"/>
  <c r="AC105" i="23"/>
  <c r="AB105" i="23"/>
  <c r="AA105" i="23"/>
  <c r="Z105" i="23"/>
  <c r="Y105" i="23"/>
  <c r="X105" i="23"/>
  <c r="W105" i="23"/>
  <c r="V105" i="23"/>
  <c r="U105" i="23"/>
  <c r="T105" i="23"/>
  <c r="S105" i="23"/>
  <c r="N105" i="23"/>
  <c r="M105" i="23"/>
  <c r="H105" i="23"/>
  <c r="G105" i="23"/>
  <c r="B105" i="23"/>
  <c r="AZ104" i="23"/>
  <c r="AY104" i="23"/>
  <c r="AX104" i="23"/>
  <c r="AW104" i="23"/>
  <c r="AV104" i="23"/>
  <c r="AU104" i="23"/>
  <c r="AT104" i="23"/>
  <c r="AS104" i="23"/>
  <c r="AR104" i="23"/>
  <c r="AQ104" i="23"/>
  <c r="AP104" i="23"/>
  <c r="AO104" i="23"/>
  <c r="AN104" i="23"/>
  <c r="AM104" i="23"/>
  <c r="AL104" i="23"/>
  <c r="AK104" i="23"/>
  <c r="AJ104" i="23"/>
  <c r="AI104" i="23"/>
  <c r="AH104" i="23"/>
  <c r="AG104" i="23"/>
  <c r="AF104" i="23"/>
  <c r="AE104" i="23"/>
  <c r="AD104" i="23"/>
  <c r="AC104" i="23"/>
  <c r="AB104" i="23"/>
  <c r="AA104" i="23"/>
  <c r="Z104" i="23"/>
  <c r="Y104" i="23"/>
  <c r="X104" i="23"/>
  <c r="W104" i="23"/>
  <c r="V104" i="23"/>
  <c r="U104" i="23"/>
  <c r="T104" i="23"/>
  <c r="S104" i="23"/>
  <c r="N104" i="23"/>
  <c r="M104" i="23"/>
  <c r="H104" i="23"/>
  <c r="G104" i="23"/>
  <c r="B104" i="23"/>
  <c r="AZ103" i="23"/>
  <c r="AY103" i="23"/>
  <c r="AX103" i="23"/>
  <c r="AW103" i="23"/>
  <c r="AV103" i="23"/>
  <c r="AU103" i="23"/>
  <c r="AT103" i="23"/>
  <c r="AS103" i="23"/>
  <c r="AR103" i="23"/>
  <c r="AQ103" i="23"/>
  <c r="AP103" i="23"/>
  <c r="AO103" i="23"/>
  <c r="AN103" i="23"/>
  <c r="AM103" i="23"/>
  <c r="AL103" i="23"/>
  <c r="AK103" i="23"/>
  <c r="AJ103" i="23"/>
  <c r="AI103" i="23"/>
  <c r="AH103" i="23"/>
  <c r="AG103" i="23"/>
  <c r="AF103" i="23"/>
  <c r="AE103" i="23"/>
  <c r="AD103" i="23"/>
  <c r="AC103" i="23"/>
  <c r="AB103" i="23"/>
  <c r="AA103" i="23"/>
  <c r="Z103" i="23"/>
  <c r="Y103" i="23"/>
  <c r="X103" i="23"/>
  <c r="W103" i="23"/>
  <c r="V103" i="23"/>
  <c r="U103" i="23"/>
  <c r="T103" i="23"/>
  <c r="S103" i="23"/>
  <c r="N103" i="23"/>
  <c r="M103" i="23"/>
  <c r="H103" i="23"/>
  <c r="G103" i="23"/>
  <c r="B103" i="23"/>
  <c r="AZ102" i="23"/>
  <c r="AY102" i="23"/>
  <c r="AX102" i="23"/>
  <c r="AW102" i="23"/>
  <c r="AV102" i="23"/>
  <c r="AU102" i="23"/>
  <c r="AT102" i="23"/>
  <c r="AS102" i="23"/>
  <c r="AR102" i="23"/>
  <c r="AQ102" i="23"/>
  <c r="AP102" i="23"/>
  <c r="AO102" i="23"/>
  <c r="AN102" i="23"/>
  <c r="AM102" i="23"/>
  <c r="AL102" i="23"/>
  <c r="AK102" i="23"/>
  <c r="AJ102" i="23"/>
  <c r="AI102" i="23"/>
  <c r="AH102" i="23"/>
  <c r="AG102" i="23"/>
  <c r="AF102" i="23"/>
  <c r="AE102" i="23"/>
  <c r="AD102" i="23"/>
  <c r="AC102" i="23"/>
  <c r="AB102" i="23"/>
  <c r="AA102" i="23"/>
  <c r="Z102" i="23"/>
  <c r="Y102" i="23"/>
  <c r="X102" i="23"/>
  <c r="W102" i="23"/>
  <c r="V102" i="23"/>
  <c r="U102" i="23"/>
  <c r="T102" i="23"/>
  <c r="S102" i="23"/>
  <c r="N102" i="23"/>
  <c r="M102" i="23"/>
  <c r="H102" i="23"/>
  <c r="G102" i="23"/>
  <c r="B102" i="23"/>
  <c r="AZ101" i="23"/>
  <c r="AY101" i="23"/>
  <c r="AX101" i="23"/>
  <c r="AW101" i="23"/>
  <c r="AV101" i="23"/>
  <c r="AU101" i="23"/>
  <c r="AT101" i="23"/>
  <c r="AS101" i="23"/>
  <c r="AR101" i="23"/>
  <c r="AQ101" i="23"/>
  <c r="AP101" i="23"/>
  <c r="AO101" i="23"/>
  <c r="AN101" i="23"/>
  <c r="AM101" i="23"/>
  <c r="AL101" i="23"/>
  <c r="AK101" i="23"/>
  <c r="AJ101" i="23"/>
  <c r="AI101" i="23"/>
  <c r="AH101" i="23"/>
  <c r="AG101" i="23"/>
  <c r="AF101" i="23"/>
  <c r="AE101" i="23"/>
  <c r="AD101" i="23"/>
  <c r="AC101" i="23"/>
  <c r="AB101" i="23"/>
  <c r="AA101" i="23"/>
  <c r="Z101" i="23"/>
  <c r="Y101" i="23"/>
  <c r="X101" i="23"/>
  <c r="W101" i="23"/>
  <c r="V101" i="23"/>
  <c r="U101" i="23"/>
  <c r="T101" i="23"/>
  <c r="S101" i="23"/>
  <c r="N101" i="23"/>
  <c r="M101" i="23"/>
  <c r="H101" i="23"/>
  <c r="G101" i="23"/>
  <c r="B101" i="23"/>
  <c r="AZ100" i="23"/>
  <c r="AY100" i="23"/>
  <c r="AX100" i="23"/>
  <c r="AW100" i="23"/>
  <c r="AV100" i="23"/>
  <c r="AU100" i="23"/>
  <c r="AT100" i="23"/>
  <c r="AS100" i="23"/>
  <c r="AR100" i="23"/>
  <c r="AQ100" i="23"/>
  <c r="AP100" i="23"/>
  <c r="AO100" i="23"/>
  <c r="AN100" i="23"/>
  <c r="AM100" i="23"/>
  <c r="AL100" i="23"/>
  <c r="AK100" i="23"/>
  <c r="AJ100" i="23"/>
  <c r="AI100" i="23"/>
  <c r="AH100" i="23"/>
  <c r="AG100" i="23"/>
  <c r="AF100" i="23"/>
  <c r="AE100" i="23"/>
  <c r="AD100" i="23"/>
  <c r="AC100" i="23"/>
  <c r="AB100" i="23"/>
  <c r="AA100" i="23"/>
  <c r="Z100" i="23"/>
  <c r="Y100" i="23"/>
  <c r="X100" i="23"/>
  <c r="W100" i="23"/>
  <c r="V100" i="23"/>
  <c r="U100" i="23"/>
  <c r="T100" i="23"/>
  <c r="S100" i="23"/>
  <c r="N100" i="23"/>
  <c r="M100" i="23"/>
  <c r="H100" i="23"/>
  <c r="G100" i="23"/>
  <c r="B100" i="23"/>
  <c r="AZ99" i="23"/>
  <c r="AY99" i="23"/>
  <c r="AX99" i="23"/>
  <c r="AW99" i="23"/>
  <c r="AV99" i="23"/>
  <c r="AU99" i="23"/>
  <c r="AT99" i="23"/>
  <c r="AS99" i="23"/>
  <c r="AR99" i="23"/>
  <c r="AQ99" i="23"/>
  <c r="AP99" i="23"/>
  <c r="AO99" i="23"/>
  <c r="AN99" i="23"/>
  <c r="AM99" i="23"/>
  <c r="AL99" i="23"/>
  <c r="AK99" i="23"/>
  <c r="AJ99" i="23"/>
  <c r="AI99" i="23"/>
  <c r="AH99" i="23"/>
  <c r="AG99" i="23"/>
  <c r="AF99" i="23"/>
  <c r="AE99" i="23"/>
  <c r="AD99" i="23"/>
  <c r="AC99" i="23"/>
  <c r="AB99" i="23"/>
  <c r="AA99" i="23"/>
  <c r="Z99" i="23"/>
  <c r="Y99" i="23"/>
  <c r="X99" i="23"/>
  <c r="W99" i="23"/>
  <c r="V99" i="23"/>
  <c r="U99" i="23"/>
  <c r="T99" i="23"/>
  <c r="S99" i="23"/>
  <c r="N99" i="23"/>
  <c r="M99" i="23"/>
  <c r="H99" i="23"/>
  <c r="G99" i="23"/>
  <c r="B99" i="23"/>
  <c r="AZ98" i="23"/>
  <c r="AY98" i="23"/>
  <c r="AX98" i="23"/>
  <c r="AW98" i="23"/>
  <c r="AV98" i="23"/>
  <c r="AU98" i="23"/>
  <c r="AT98" i="23"/>
  <c r="AS98" i="23"/>
  <c r="AR98" i="23"/>
  <c r="AQ98" i="23"/>
  <c r="AP98" i="23"/>
  <c r="AO98" i="23"/>
  <c r="AN98" i="23"/>
  <c r="AM98" i="23"/>
  <c r="AL98" i="23"/>
  <c r="AK98" i="23"/>
  <c r="AJ98" i="23"/>
  <c r="AI98" i="23"/>
  <c r="AH98" i="23"/>
  <c r="AG98" i="23"/>
  <c r="AF98" i="23"/>
  <c r="AE98" i="23"/>
  <c r="AD98" i="23"/>
  <c r="AC98" i="23"/>
  <c r="AB98" i="23"/>
  <c r="AA98" i="23"/>
  <c r="Z98" i="23"/>
  <c r="Y98" i="23"/>
  <c r="X98" i="23"/>
  <c r="W98" i="23"/>
  <c r="V98" i="23"/>
  <c r="U98" i="23"/>
  <c r="T98" i="23"/>
  <c r="S98" i="23"/>
  <c r="N98" i="23"/>
  <c r="M98" i="23"/>
  <c r="H98" i="23"/>
  <c r="G98" i="23"/>
  <c r="B98" i="23"/>
  <c r="AZ97" i="23"/>
  <c r="AY97" i="23"/>
  <c r="AX97" i="23"/>
  <c r="AW97" i="23"/>
  <c r="AV97" i="23"/>
  <c r="AU97" i="23"/>
  <c r="AT97" i="23"/>
  <c r="AS97" i="23"/>
  <c r="AR97" i="23"/>
  <c r="AQ97" i="23"/>
  <c r="AP97" i="23"/>
  <c r="AO97" i="23"/>
  <c r="AN97" i="23"/>
  <c r="AM97" i="23"/>
  <c r="AL97" i="23"/>
  <c r="AK97" i="23"/>
  <c r="AJ97" i="23"/>
  <c r="AI97" i="23"/>
  <c r="AH97" i="23"/>
  <c r="AG97" i="23"/>
  <c r="AF97" i="23"/>
  <c r="AE97" i="23"/>
  <c r="AD97" i="23"/>
  <c r="AC97" i="23"/>
  <c r="AB97" i="23"/>
  <c r="AA97" i="23"/>
  <c r="Z97" i="23"/>
  <c r="Y97" i="23"/>
  <c r="X97" i="23"/>
  <c r="W97" i="23"/>
  <c r="V97" i="23"/>
  <c r="U97" i="23"/>
  <c r="T97" i="23"/>
  <c r="S97" i="23"/>
  <c r="N97" i="23"/>
  <c r="M97" i="23"/>
  <c r="H97" i="23"/>
  <c r="G97" i="23"/>
  <c r="B97" i="23"/>
  <c r="AZ96" i="23"/>
  <c r="AY96" i="23"/>
  <c r="AX96" i="23"/>
  <c r="AW96" i="23"/>
  <c r="AV96" i="23"/>
  <c r="AU96" i="23"/>
  <c r="AT96" i="23"/>
  <c r="AS96" i="23"/>
  <c r="AR96" i="23"/>
  <c r="AQ96" i="23"/>
  <c r="AP96" i="23"/>
  <c r="AO96" i="23"/>
  <c r="AN96" i="23"/>
  <c r="AM96" i="23"/>
  <c r="AL96" i="23"/>
  <c r="AK96" i="23"/>
  <c r="AJ96" i="23"/>
  <c r="AI96" i="23"/>
  <c r="AH96" i="23"/>
  <c r="AG96" i="23"/>
  <c r="AF96" i="23"/>
  <c r="AE96" i="23"/>
  <c r="AD96" i="23"/>
  <c r="AC96" i="23"/>
  <c r="AB96" i="23"/>
  <c r="AA96" i="23"/>
  <c r="Z96" i="23"/>
  <c r="Y96" i="23"/>
  <c r="X96" i="23"/>
  <c r="W96" i="23"/>
  <c r="V96" i="23"/>
  <c r="U96" i="23"/>
  <c r="T96" i="23"/>
  <c r="S96" i="23"/>
  <c r="N96" i="23"/>
  <c r="M96" i="23"/>
  <c r="H96" i="23"/>
  <c r="G96" i="23"/>
  <c r="B96" i="23"/>
  <c r="AZ95" i="23"/>
  <c r="AY95" i="23"/>
  <c r="AX95" i="23"/>
  <c r="AW95" i="23"/>
  <c r="AV95" i="23"/>
  <c r="AU95" i="23"/>
  <c r="AT95" i="23"/>
  <c r="AS95" i="23"/>
  <c r="AR95" i="23"/>
  <c r="AQ95" i="23"/>
  <c r="AP95" i="23"/>
  <c r="AO95" i="23"/>
  <c r="AN95" i="23"/>
  <c r="AM95" i="23"/>
  <c r="AL95" i="23"/>
  <c r="AK95" i="23"/>
  <c r="AJ95" i="23"/>
  <c r="AI95" i="23"/>
  <c r="AH95" i="23"/>
  <c r="AG95" i="23"/>
  <c r="AF95" i="23"/>
  <c r="AE95" i="23"/>
  <c r="AD95" i="23"/>
  <c r="AC95" i="23"/>
  <c r="AB95" i="23"/>
  <c r="AA95" i="23"/>
  <c r="Z95" i="23"/>
  <c r="Y95" i="23"/>
  <c r="X95" i="23"/>
  <c r="W95" i="23"/>
  <c r="V95" i="23"/>
  <c r="U95" i="23"/>
  <c r="T95" i="23"/>
  <c r="S95" i="23"/>
  <c r="N95" i="23"/>
  <c r="M95" i="23"/>
  <c r="H95" i="23"/>
  <c r="G95" i="23"/>
  <c r="B95" i="23"/>
  <c r="AZ94" i="23"/>
  <c r="AY94" i="23"/>
  <c r="AX94" i="23"/>
  <c r="AW94" i="23"/>
  <c r="AV94" i="23"/>
  <c r="AU94" i="23"/>
  <c r="AT94" i="23"/>
  <c r="AS94" i="23"/>
  <c r="AR94" i="23"/>
  <c r="AQ94" i="23"/>
  <c r="AP94" i="23"/>
  <c r="AO94" i="23"/>
  <c r="AN94" i="23"/>
  <c r="AM94" i="23"/>
  <c r="AL94" i="23"/>
  <c r="AK94" i="23"/>
  <c r="AJ94" i="23"/>
  <c r="AI94" i="23"/>
  <c r="AH94" i="23"/>
  <c r="AG94" i="23"/>
  <c r="AF94" i="23"/>
  <c r="AE94" i="23"/>
  <c r="AD94" i="23"/>
  <c r="AC94" i="23"/>
  <c r="AB94" i="23"/>
  <c r="AA94" i="23"/>
  <c r="Z94" i="23"/>
  <c r="Y94" i="23"/>
  <c r="X94" i="23"/>
  <c r="W94" i="23"/>
  <c r="V94" i="23"/>
  <c r="U94" i="23"/>
  <c r="T94" i="23"/>
  <c r="S94" i="23"/>
  <c r="N94" i="23"/>
  <c r="M94" i="23"/>
  <c r="H94" i="23"/>
  <c r="G94" i="23"/>
  <c r="B94" i="23"/>
  <c r="AZ93" i="23"/>
  <c r="AY93" i="23"/>
  <c r="AX93" i="23"/>
  <c r="AW93" i="23"/>
  <c r="AV93" i="23"/>
  <c r="AU93" i="23"/>
  <c r="AT93" i="23"/>
  <c r="AS93" i="23"/>
  <c r="AR93" i="23"/>
  <c r="AQ93" i="23"/>
  <c r="AP93" i="23"/>
  <c r="AO93" i="23"/>
  <c r="AN93" i="23"/>
  <c r="AM93" i="23"/>
  <c r="AL93" i="23"/>
  <c r="AK93" i="23"/>
  <c r="AJ93" i="23"/>
  <c r="AI93" i="23"/>
  <c r="AH93" i="23"/>
  <c r="AG93" i="23"/>
  <c r="AF93" i="23"/>
  <c r="AE93" i="23"/>
  <c r="AD93" i="23"/>
  <c r="AC93" i="23"/>
  <c r="AB93" i="23"/>
  <c r="AA93" i="23"/>
  <c r="Z93" i="23"/>
  <c r="Y93" i="23"/>
  <c r="X93" i="23"/>
  <c r="W93" i="23"/>
  <c r="V93" i="23"/>
  <c r="U93" i="23"/>
  <c r="T93" i="23"/>
  <c r="S93" i="23"/>
  <c r="N93" i="23"/>
  <c r="M93" i="23"/>
  <c r="H93" i="23"/>
  <c r="G93" i="23"/>
  <c r="B93" i="23"/>
  <c r="AZ92" i="23"/>
  <c r="AY92" i="23"/>
  <c r="AX92" i="23"/>
  <c r="AW92" i="23"/>
  <c r="AV92" i="23"/>
  <c r="AU92" i="23"/>
  <c r="AT92" i="23"/>
  <c r="AS92" i="23"/>
  <c r="AR92" i="23"/>
  <c r="AQ92" i="23"/>
  <c r="AP92" i="23"/>
  <c r="AO92" i="23"/>
  <c r="AN92" i="23"/>
  <c r="AM92" i="23"/>
  <c r="AL92" i="23"/>
  <c r="AK92" i="23"/>
  <c r="AJ92" i="23"/>
  <c r="AI92" i="23"/>
  <c r="AH92" i="23"/>
  <c r="AG92" i="23"/>
  <c r="AF92" i="23"/>
  <c r="AE92" i="23"/>
  <c r="AD92" i="23"/>
  <c r="AC92" i="23"/>
  <c r="AB92" i="23"/>
  <c r="AA92" i="23"/>
  <c r="Z92" i="23"/>
  <c r="Y92" i="23"/>
  <c r="X92" i="23"/>
  <c r="W92" i="23"/>
  <c r="V92" i="23"/>
  <c r="U92" i="23"/>
  <c r="T92" i="23"/>
  <c r="S92" i="23"/>
  <c r="N92" i="23"/>
  <c r="M92" i="23"/>
  <c r="H92" i="23"/>
  <c r="G92" i="23"/>
  <c r="B92" i="23"/>
  <c r="AZ91" i="23"/>
  <c r="AY91" i="23"/>
  <c r="AX91" i="23"/>
  <c r="AW91" i="23"/>
  <c r="AV91" i="23"/>
  <c r="AU91" i="23"/>
  <c r="AT91" i="23"/>
  <c r="AS91" i="23"/>
  <c r="AR91" i="23"/>
  <c r="AQ91" i="23"/>
  <c r="AP91" i="23"/>
  <c r="AO91" i="23"/>
  <c r="AN91" i="23"/>
  <c r="AM91" i="23"/>
  <c r="AL91" i="23"/>
  <c r="AK91" i="23"/>
  <c r="AJ91" i="23"/>
  <c r="AI91" i="23"/>
  <c r="AH91" i="23"/>
  <c r="AG91" i="23"/>
  <c r="AF91" i="23"/>
  <c r="AE91" i="23"/>
  <c r="AD91" i="23"/>
  <c r="AC91" i="23"/>
  <c r="AB91" i="23"/>
  <c r="AA91" i="23"/>
  <c r="Z91" i="23"/>
  <c r="Y91" i="23"/>
  <c r="X91" i="23"/>
  <c r="W91" i="23"/>
  <c r="V91" i="23"/>
  <c r="U91" i="23"/>
  <c r="T91" i="23"/>
  <c r="S91" i="23"/>
  <c r="N91" i="23"/>
  <c r="M91" i="23"/>
  <c r="H91" i="23"/>
  <c r="G91" i="23"/>
  <c r="B91" i="23"/>
  <c r="AZ90" i="23"/>
  <c r="AY90" i="23"/>
  <c r="AX90" i="23"/>
  <c r="AW90" i="23"/>
  <c r="AV90" i="23"/>
  <c r="AU90" i="23"/>
  <c r="AT90" i="23"/>
  <c r="AS90" i="23"/>
  <c r="AR90" i="23"/>
  <c r="AQ90" i="23"/>
  <c r="AP90" i="23"/>
  <c r="AO90" i="23"/>
  <c r="AN90" i="23"/>
  <c r="AM90" i="23"/>
  <c r="AL90" i="23"/>
  <c r="AK90" i="23"/>
  <c r="AJ90" i="23"/>
  <c r="AI90" i="23"/>
  <c r="AH90" i="23"/>
  <c r="AG90" i="23"/>
  <c r="AF90" i="23"/>
  <c r="AE90" i="23"/>
  <c r="AD90" i="23"/>
  <c r="AC90" i="23"/>
  <c r="AB90" i="23"/>
  <c r="AA90" i="23"/>
  <c r="Z90" i="23"/>
  <c r="Y90" i="23"/>
  <c r="X90" i="23"/>
  <c r="W90" i="23"/>
  <c r="V90" i="23"/>
  <c r="U90" i="23"/>
  <c r="T90" i="23"/>
  <c r="S90" i="23"/>
  <c r="N90" i="23"/>
  <c r="M90" i="23"/>
  <c r="H90" i="23"/>
  <c r="G90" i="23"/>
  <c r="B90" i="23"/>
  <c r="AZ89" i="23"/>
  <c r="AY89" i="23"/>
  <c r="AX89" i="23"/>
  <c r="AW89" i="23"/>
  <c r="AV89" i="23"/>
  <c r="AU89" i="23"/>
  <c r="AT89" i="23"/>
  <c r="AS89" i="23"/>
  <c r="AR89" i="23"/>
  <c r="AQ89" i="23"/>
  <c r="AP89" i="23"/>
  <c r="AO89" i="23"/>
  <c r="AN89" i="23"/>
  <c r="AM89" i="23"/>
  <c r="AL89" i="23"/>
  <c r="AK89" i="23"/>
  <c r="AJ89" i="23"/>
  <c r="AI89" i="23"/>
  <c r="AH89" i="23"/>
  <c r="AG89" i="23"/>
  <c r="AF89" i="23"/>
  <c r="AE89" i="23"/>
  <c r="AD89" i="23"/>
  <c r="AC89" i="23"/>
  <c r="AB89" i="23"/>
  <c r="AA89" i="23"/>
  <c r="Z89" i="23"/>
  <c r="Y89" i="23"/>
  <c r="X89" i="23"/>
  <c r="W89" i="23"/>
  <c r="V89" i="23"/>
  <c r="U89" i="23"/>
  <c r="T89" i="23"/>
  <c r="S89" i="23"/>
  <c r="N89" i="23"/>
  <c r="M89" i="23"/>
  <c r="H89" i="23"/>
  <c r="G89" i="23"/>
  <c r="B89" i="23"/>
  <c r="AZ88" i="23"/>
  <c r="AY88" i="23"/>
  <c r="AX88" i="23"/>
  <c r="AW88" i="23"/>
  <c r="AV88" i="23"/>
  <c r="AU88" i="23"/>
  <c r="AT88" i="23"/>
  <c r="AS88" i="23"/>
  <c r="AR88" i="23"/>
  <c r="AQ88" i="23"/>
  <c r="AP88" i="23"/>
  <c r="AO88" i="23"/>
  <c r="AN88" i="23"/>
  <c r="AM88" i="23"/>
  <c r="AL88" i="23"/>
  <c r="AK88" i="23"/>
  <c r="AJ88" i="23"/>
  <c r="AI88" i="23"/>
  <c r="AH88" i="23"/>
  <c r="AG88" i="23"/>
  <c r="AF88" i="23"/>
  <c r="AE88" i="23"/>
  <c r="AD88" i="23"/>
  <c r="AC88" i="23"/>
  <c r="AB88" i="23"/>
  <c r="AA88" i="23"/>
  <c r="Z88" i="23"/>
  <c r="Y88" i="23"/>
  <c r="X88" i="23"/>
  <c r="W88" i="23"/>
  <c r="V88" i="23"/>
  <c r="U88" i="23"/>
  <c r="T88" i="23"/>
  <c r="S88" i="23"/>
  <c r="N88" i="23"/>
  <c r="M88" i="23"/>
  <c r="H88" i="23"/>
  <c r="G88" i="23"/>
  <c r="B88" i="23"/>
  <c r="AZ87" i="23"/>
  <c r="AY87" i="23"/>
  <c r="AX87" i="23"/>
  <c r="AW87" i="23"/>
  <c r="AV87" i="23"/>
  <c r="AU87" i="23"/>
  <c r="AT87" i="23"/>
  <c r="AS87" i="23"/>
  <c r="AR87" i="23"/>
  <c r="AQ87" i="23"/>
  <c r="AP87" i="23"/>
  <c r="AO87" i="23"/>
  <c r="AN87" i="23"/>
  <c r="AM87" i="23"/>
  <c r="AL87" i="23"/>
  <c r="AK87" i="23"/>
  <c r="AJ87" i="23"/>
  <c r="AI87" i="23"/>
  <c r="AH87" i="23"/>
  <c r="AG87" i="23"/>
  <c r="AF87" i="23"/>
  <c r="AE87" i="23"/>
  <c r="AD87" i="23"/>
  <c r="AC87" i="23"/>
  <c r="AB87" i="23"/>
  <c r="AA87" i="23"/>
  <c r="Z87" i="23"/>
  <c r="Y87" i="23"/>
  <c r="X87" i="23"/>
  <c r="W87" i="23"/>
  <c r="V87" i="23"/>
  <c r="U87" i="23"/>
  <c r="T87" i="23"/>
  <c r="S87" i="23"/>
  <c r="N87" i="23"/>
  <c r="M87" i="23"/>
  <c r="H87" i="23"/>
  <c r="G87" i="23"/>
  <c r="B87" i="23"/>
  <c r="AZ86" i="23"/>
  <c r="AY86" i="23"/>
  <c r="AX86" i="23"/>
  <c r="AW86" i="23"/>
  <c r="AV86" i="23"/>
  <c r="AU86" i="23"/>
  <c r="AT86" i="23"/>
  <c r="AS86" i="23"/>
  <c r="AR86" i="23"/>
  <c r="AQ86" i="23"/>
  <c r="AP86" i="23"/>
  <c r="AO86" i="23"/>
  <c r="AN86" i="23"/>
  <c r="AM86" i="23"/>
  <c r="AL86" i="23"/>
  <c r="AK86" i="23"/>
  <c r="AJ86" i="23"/>
  <c r="AI86" i="23"/>
  <c r="AH86" i="23"/>
  <c r="AG86" i="23"/>
  <c r="AF86" i="23"/>
  <c r="AE86" i="23"/>
  <c r="AD86" i="23"/>
  <c r="AC86" i="23"/>
  <c r="AB86" i="23"/>
  <c r="AA86" i="23"/>
  <c r="Z86" i="23"/>
  <c r="Y86" i="23"/>
  <c r="X86" i="23"/>
  <c r="W86" i="23"/>
  <c r="V86" i="23"/>
  <c r="U86" i="23"/>
  <c r="T86" i="23"/>
  <c r="S86" i="23"/>
  <c r="N86" i="23"/>
  <c r="M86" i="23"/>
  <c r="H86" i="23"/>
  <c r="G86" i="23"/>
  <c r="B86" i="23"/>
  <c r="AZ85" i="23"/>
  <c r="AY85" i="23"/>
  <c r="AX85" i="23"/>
  <c r="AW85" i="23"/>
  <c r="AV85" i="23"/>
  <c r="AU85" i="23"/>
  <c r="AT85" i="23"/>
  <c r="AS85" i="23"/>
  <c r="AR85" i="23"/>
  <c r="AQ85" i="23"/>
  <c r="AP85" i="23"/>
  <c r="AO85" i="23"/>
  <c r="AN85" i="23"/>
  <c r="AM85" i="23"/>
  <c r="AL85" i="23"/>
  <c r="AK85" i="23"/>
  <c r="AJ85" i="23"/>
  <c r="AI85" i="23"/>
  <c r="AH85" i="23"/>
  <c r="AG85" i="23"/>
  <c r="AF85" i="23"/>
  <c r="AE85" i="23"/>
  <c r="AD85" i="23"/>
  <c r="AC85" i="23"/>
  <c r="AB85" i="23"/>
  <c r="AA85" i="23"/>
  <c r="Z85" i="23"/>
  <c r="Y85" i="23"/>
  <c r="X85" i="23"/>
  <c r="W85" i="23"/>
  <c r="V85" i="23"/>
  <c r="U85" i="23"/>
  <c r="T85" i="23"/>
  <c r="S85" i="23"/>
  <c r="N85" i="23"/>
  <c r="M85" i="23"/>
  <c r="H85" i="23"/>
  <c r="G85" i="23"/>
  <c r="B85" i="23"/>
  <c r="AZ84" i="23"/>
  <c r="AY84" i="23"/>
  <c r="AX84" i="23"/>
  <c r="AW84" i="23"/>
  <c r="AV84" i="23"/>
  <c r="AU84" i="23"/>
  <c r="AT84" i="23"/>
  <c r="AS84" i="23"/>
  <c r="AR84" i="23"/>
  <c r="AQ84" i="23"/>
  <c r="AP84" i="23"/>
  <c r="AO84" i="23"/>
  <c r="AN84" i="23"/>
  <c r="AM84" i="23"/>
  <c r="AL84" i="23"/>
  <c r="AK84" i="23"/>
  <c r="AJ84" i="23"/>
  <c r="AI84" i="23"/>
  <c r="AH84" i="23"/>
  <c r="AG84" i="23"/>
  <c r="AF84" i="23"/>
  <c r="AE84" i="23"/>
  <c r="AD84" i="23"/>
  <c r="AC84" i="23"/>
  <c r="AB84" i="23"/>
  <c r="AA84" i="23"/>
  <c r="Z84" i="23"/>
  <c r="Y84" i="23"/>
  <c r="X84" i="23"/>
  <c r="W84" i="23"/>
  <c r="V84" i="23"/>
  <c r="U84" i="23"/>
  <c r="T84" i="23"/>
  <c r="S84" i="23"/>
  <c r="N84" i="23"/>
  <c r="M84" i="23"/>
  <c r="H84" i="23"/>
  <c r="G84" i="23"/>
  <c r="B84" i="23"/>
  <c r="AZ83" i="23"/>
  <c r="AY83" i="23"/>
  <c r="AX83" i="23"/>
  <c r="AW83" i="23"/>
  <c r="AV83" i="23"/>
  <c r="AU83" i="23"/>
  <c r="AT83" i="23"/>
  <c r="AS83" i="23"/>
  <c r="AR83" i="23"/>
  <c r="AQ83" i="23"/>
  <c r="AP83" i="23"/>
  <c r="AO83" i="23"/>
  <c r="AN83" i="23"/>
  <c r="AM83" i="23"/>
  <c r="AL83" i="23"/>
  <c r="AK83" i="23"/>
  <c r="AJ83" i="23"/>
  <c r="AI83" i="23"/>
  <c r="AH83" i="23"/>
  <c r="AG83" i="23"/>
  <c r="AF83" i="23"/>
  <c r="AE83" i="23"/>
  <c r="AD83" i="23"/>
  <c r="AC83" i="23"/>
  <c r="AB83" i="23"/>
  <c r="AA83" i="23"/>
  <c r="Z83" i="23"/>
  <c r="Y83" i="23"/>
  <c r="X83" i="23"/>
  <c r="W83" i="23"/>
  <c r="V83" i="23"/>
  <c r="U83" i="23"/>
  <c r="T83" i="23"/>
  <c r="S83" i="23"/>
  <c r="N83" i="23"/>
  <c r="M83" i="23"/>
  <c r="H83" i="23"/>
  <c r="G83" i="23"/>
  <c r="B83" i="23"/>
  <c r="AZ82" i="23"/>
  <c r="AY82" i="23"/>
  <c r="AX82" i="23"/>
  <c r="AW82" i="23"/>
  <c r="AV82" i="23"/>
  <c r="AU82" i="23"/>
  <c r="AT82" i="23"/>
  <c r="AS82" i="23"/>
  <c r="AR82" i="23"/>
  <c r="AQ82" i="23"/>
  <c r="AP82" i="23"/>
  <c r="AO82" i="23"/>
  <c r="AN82" i="23"/>
  <c r="AM82" i="23"/>
  <c r="AL82" i="23"/>
  <c r="AK82" i="23"/>
  <c r="AJ82" i="23"/>
  <c r="AI82" i="23"/>
  <c r="AH82" i="23"/>
  <c r="AG82" i="23"/>
  <c r="AF82" i="23"/>
  <c r="AE82" i="23"/>
  <c r="AD82" i="23"/>
  <c r="AC82" i="23"/>
  <c r="AB82" i="23"/>
  <c r="AA82" i="23"/>
  <c r="Z82" i="23"/>
  <c r="Y82" i="23"/>
  <c r="X82" i="23"/>
  <c r="W82" i="23"/>
  <c r="V82" i="23"/>
  <c r="U82" i="23"/>
  <c r="T82" i="23"/>
  <c r="S82" i="23"/>
  <c r="N82" i="23"/>
  <c r="M82" i="23"/>
  <c r="H82" i="23"/>
  <c r="G82" i="23"/>
  <c r="B82" i="23"/>
  <c r="AZ81" i="23"/>
  <c r="AY81" i="23"/>
  <c r="AX81" i="23"/>
  <c r="AW81" i="23"/>
  <c r="AV81" i="23"/>
  <c r="AU81" i="23"/>
  <c r="AT81" i="23"/>
  <c r="AS81" i="23"/>
  <c r="AR81" i="23"/>
  <c r="AQ81" i="23"/>
  <c r="AP81" i="23"/>
  <c r="AO81" i="23"/>
  <c r="AN81" i="23"/>
  <c r="AM81" i="23"/>
  <c r="AL81" i="23"/>
  <c r="AK81" i="23"/>
  <c r="AJ81" i="23"/>
  <c r="AI81" i="23"/>
  <c r="AH81" i="23"/>
  <c r="AG81" i="23"/>
  <c r="AF81" i="23"/>
  <c r="AE81" i="23"/>
  <c r="AD81" i="23"/>
  <c r="AC81" i="23"/>
  <c r="AB81" i="23"/>
  <c r="AA81" i="23"/>
  <c r="Z81" i="23"/>
  <c r="Y81" i="23"/>
  <c r="X81" i="23"/>
  <c r="W81" i="23"/>
  <c r="V81" i="23"/>
  <c r="U81" i="23"/>
  <c r="T81" i="23"/>
  <c r="S81" i="23"/>
  <c r="N81" i="23"/>
  <c r="M81" i="23"/>
  <c r="H81" i="23"/>
  <c r="G81" i="23"/>
  <c r="B81" i="23"/>
  <c r="AZ80" i="23"/>
  <c r="AY80" i="23"/>
  <c r="AX80" i="23"/>
  <c r="AW80" i="23"/>
  <c r="AV80" i="23"/>
  <c r="AU80" i="23"/>
  <c r="AT80" i="23"/>
  <c r="AS80" i="23"/>
  <c r="AR80" i="23"/>
  <c r="AQ80" i="23"/>
  <c r="AP80" i="23"/>
  <c r="AO80" i="23"/>
  <c r="AN80" i="23"/>
  <c r="AM80" i="23"/>
  <c r="AL80" i="23"/>
  <c r="AK80" i="23"/>
  <c r="AJ80" i="23"/>
  <c r="AI80" i="23"/>
  <c r="AH80" i="23"/>
  <c r="AG80" i="23"/>
  <c r="AF80" i="23"/>
  <c r="AE80" i="23"/>
  <c r="AD80" i="23"/>
  <c r="AC80" i="23"/>
  <c r="AB80" i="23"/>
  <c r="AA80" i="23"/>
  <c r="Z80" i="23"/>
  <c r="Y80" i="23"/>
  <c r="X80" i="23"/>
  <c r="W80" i="23"/>
  <c r="V80" i="23"/>
  <c r="U80" i="23"/>
  <c r="T80" i="23"/>
  <c r="S80" i="23"/>
  <c r="N80" i="23"/>
  <c r="M80" i="23"/>
  <c r="H80" i="23"/>
  <c r="G80" i="23"/>
  <c r="B80" i="23"/>
  <c r="AZ79" i="23"/>
  <c r="AY79" i="23"/>
  <c r="AX79" i="23"/>
  <c r="AW79" i="23"/>
  <c r="AV79" i="23"/>
  <c r="AU79" i="23"/>
  <c r="AT79" i="23"/>
  <c r="AS79" i="23"/>
  <c r="AR79" i="23"/>
  <c r="AQ79" i="23"/>
  <c r="AP79" i="23"/>
  <c r="AO79" i="23"/>
  <c r="AN79" i="23"/>
  <c r="AM79" i="23"/>
  <c r="AL79" i="23"/>
  <c r="AK79" i="23"/>
  <c r="AJ79" i="23"/>
  <c r="AI79" i="23"/>
  <c r="AH79" i="23"/>
  <c r="AG79" i="23"/>
  <c r="AF79" i="23"/>
  <c r="AE79" i="23"/>
  <c r="AD79" i="23"/>
  <c r="AC79" i="23"/>
  <c r="AB79" i="23"/>
  <c r="AA79" i="23"/>
  <c r="Z79" i="23"/>
  <c r="Y79" i="23"/>
  <c r="X79" i="23"/>
  <c r="W79" i="23"/>
  <c r="V79" i="23"/>
  <c r="U79" i="23"/>
  <c r="T79" i="23"/>
  <c r="S79" i="23"/>
  <c r="N79" i="23"/>
  <c r="M79" i="23"/>
  <c r="H79" i="23"/>
  <c r="G79" i="23"/>
  <c r="B79" i="23"/>
  <c r="AZ78" i="23"/>
  <c r="AY78" i="23"/>
  <c r="AX78" i="23"/>
  <c r="AW78" i="23"/>
  <c r="AV78" i="23"/>
  <c r="AU78" i="23"/>
  <c r="AT78" i="23"/>
  <c r="AS78" i="23"/>
  <c r="AR78" i="23"/>
  <c r="AQ78" i="23"/>
  <c r="AP78" i="23"/>
  <c r="AO78" i="23"/>
  <c r="AN78" i="23"/>
  <c r="AM78" i="23"/>
  <c r="AL78" i="23"/>
  <c r="AK78" i="23"/>
  <c r="AJ78" i="23"/>
  <c r="AI78" i="23"/>
  <c r="AH78" i="23"/>
  <c r="AG78" i="23"/>
  <c r="AF78" i="23"/>
  <c r="AE78" i="23"/>
  <c r="AD78" i="23"/>
  <c r="AC78" i="23"/>
  <c r="AB78" i="23"/>
  <c r="AA78" i="23"/>
  <c r="Z78" i="23"/>
  <c r="Y78" i="23"/>
  <c r="X78" i="23"/>
  <c r="W78" i="23"/>
  <c r="V78" i="23"/>
  <c r="U78" i="23"/>
  <c r="T78" i="23"/>
  <c r="S78" i="23"/>
  <c r="N78" i="23"/>
  <c r="M78" i="23"/>
  <c r="H78" i="23"/>
  <c r="G78" i="23"/>
  <c r="B78" i="23"/>
  <c r="AZ77" i="23"/>
  <c r="AY77" i="23"/>
  <c r="AX77" i="23"/>
  <c r="AW77" i="23"/>
  <c r="AV77" i="23"/>
  <c r="AU77" i="23"/>
  <c r="AT77" i="23"/>
  <c r="AS77" i="23"/>
  <c r="AR77" i="23"/>
  <c r="AQ77" i="23"/>
  <c r="AP77" i="23"/>
  <c r="AO77" i="23"/>
  <c r="AN77" i="23"/>
  <c r="AM77" i="23"/>
  <c r="AL77" i="23"/>
  <c r="AK77" i="23"/>
  <c r="AJ77" i="23"/>
  <c r="AI77" i="23"/>
  <c r="AH77" i="23"/>
  <c r="AG77" i="23"/>
  <c r="AF77" i="23"/>
  <c r="AE77" i="23"/>
  <c r="AD77" i="23"/>
  <c r="AC77" i="23"/>
  <c r="AB77" i="23"/>
  <c r="AA77" i="23"/>
  <c r="Z77" i="23"/>
  <c r="Y77" i="23"/>
  <c r="X77" i="23"/>
  <c r="W77" i="23"/>
  <c r="V77" i="23"/>
  <c r="U77" i="23"/>
  <c r="T77" i="23"/>
  <c r="S77" i="23"/>
  <c r="N77" i="23"/>
  <c r="M77" i="23"/>
  <c r="H77" i="23"/>
  <c r="G77" i="23"/>
  <c r="B77" i="23"/>
  <c r="AZ76" i="23"/>
  <c r="AY76" i="23"/>
  <c r="AX76" i="23"/>
  <c r="AW76" i="23"/>
  <c r="AV76" i="23"/>
  <c r="AU76" i="23"/>
  <c r="AT76" i="23"/>
  <c r="AS76" i="23"/>
  <c r="AR76" i="23"/>
  <c r="AQ76" i="23"/>
  <c r="AP76" i="23"/>
  <c r="AO76" i="23"/>
  <c r="AN76" i="23"/>
  <c r="AM76" i="23"/>
  <c r="AL76" i="23"/>
  <c r="AK76" i="23"/>
  <c r="AJ76" i="23"/>
  <c r="AI76" i="23"/>
  <c r="AH76" i="23"/>
  <c r="AG76" i="23"/>
  <c r="AF76" i="23"/>
  <c r="AE76" i="23"/>
  <c r="AD76" i="23"/>
  <c r="AC76" i="23"/>
  <c r="AB76" i="23"/>
  <c r="AA76" i="23"/>
  <c r="Z76" i="23"/>
  <c r="Y76" i="23"/>
  <c r="X76" i="23"/>
  <c r="W76" i="23"/>
  <c r="V76" i="23"/>
  <c r="U76" i="23"/>
  <c r="T76" i="23"/>
  <c r="S76" i="23"/>
  <c r="N76" i="23"/>
  <c r="M76" i="23"/>
  <c r="H76" i="23"/>
  <c r="G76" i="23"/>
  <c r="B76" i="23"/>
  <c r="AZ75" i="23"/>
  <c r="AY75" i="23"/>
  <c r="AX75" i="23"/>
  <c r="AW75" i="23"/>
  <c r="AV75" i="23"/>
  <c r="AU75" i="23"/>
  <c r="AT75" i="23"/>
  <c r="AS75" i="23"/>
  <c r="AR75" i="23"/>
  <c r="AQ75" i="23"/>
  <c r="AP75" i="23"/>
  <c r="AO75" i="23"/>
  <c r="AN75" i="23"/>
  <c r="AM75" i="23"/>
  <c r="AL75" i="23"/>
  <c r="AK75" i="23"/>
  <c r="AJ75" i="23"/>
  <c r="AI75" i="23"/>
  <c r="AH75" i="23"/>
  <c r="AG75" i="23"/>
  <c r="AF75" i="23"/>
  <c r="AE75" i="23"/>
  <c r="AD75" i="23"/>
  <c r="AC75" i="23"/>
  <c r="AB75" i="23"/>
  <c r="AA75" i="23"/>
  <c r="Z75" i="23"/>
  <c r="Y75" i="23"/>
  <c r="X75" i="23"/>
  <c r="W75" i="23"/>
  <c r="V75" i="23"/>
  <c r="U75" i="23"/>
  <c r="T75" i="23"/>
  <c r="S75" i="23"/>
  <c r="N75" i="23"/>
  <c r="M75" i="23"/>
  <c r="H75" i="23"/>
  <c r="G75" i="23"/>
  <c r="B75" i="23"/>
  <c r="AZ74" i="23"/>
  <c r="AY74" i="23"/>
  <c r="AX74" i="23"/>
  <c r="AW74" i="23"/>
  <c r="AV74" i="23"/>
  <c r="AU74" i="23"/>
  <c r="AT74" i="23"/>
  <c r="AS74" i="23"/>
  <c r="AR74" i="23"/>
  <c r="AQ74" i="23"/>
  <c r="AP74" i="23"/>
  <c r="AO74" i="23"/>
  <c r="AN74" i="23"/>
  <c r="AM74" i="23"/>
  <c r="AL74" i="23"/>
  <c r="AK74" i="23"/>
  <c r="AJ74" i="23"/>
  <c r="AI74" i="23"/>
  <c r="AH74" i="23"/>
  <c r="AG74" i="23"/>
  <c r="AF74" i="23"/>
  <c r="AE74" i="23"/>
  <c r="AD74" i="23"/>
  <c r="AC74" i="23"/>
  <c r="AB74" i="23"/>
  <c r="AA74" i="23"/>
  <c r="Z74" i="23"/>
  <c r="Y74" i="23"/>
  <c r="X74" i="23"/>
  <c r="W74" i="23"/>
  <c r="V74" i="23"/>
  <c r="U74" i="23"/>
  <c r="T74" i="23"/>
  <c r="S74" i="23"/>
  <c r="N74" i="23"/>
  <c r="M74" i="23"/>
  <c r="H74" i="23"/>
  <c r="G74" i="23"/>
  <c r="B74" i="23"/>
  <c r="AZ73" i="23"/>
  <c r="AY73" i="23"/>
  <c r="AX73" i="23"/>
  <c r="AW73" i="23"/>
  <c r="AV73" i="23"/>
  <c r="AU73" i="23"/>
  <c r="AT73" i="23"/>
  <c r="AS73" i="23"/>
  <c r="AR73" i="23"/>
  <c r="AQ73" i="23"/>
  <c r="AP73" i="23"/>
  <c r="AO73" i="23"/>
  <c r="AN73" i="23"/>
  <c r="AM73" i="23"/>
  <c r="AL73" i="23"/>
  <c r="AK73" i="23"/>
  <c r="AJ73" i="23"/>
  <c r="AI73" i="23"/>
  <c r="AH73" i="23"/>
  <c r="AG73" i="23"/>
  <c r="AF73" i="23"/>
  <c r="AE73" i="23"/>
  <c r="AD73" i="23"/>
  <c r="AC73" i="23"/>
  <c r="AB73" i="23"/>
  <c r="AA73" i="23"/>
  <c r="Z73" i="23"/>
  <c r="Y73" i="23"/>
  <c r="X73" i="23"/>
  <c r="W73" i="23"/>
  <c r="V73" i="23"/>
  <c r="U73" i="23"/>
  <c r="T73" i="23"/>
  <c r="S73" i="23"/>
  <c r="N73" i="23"/>
  <c r="M73" i="23"/>
  <c r="H73" i="23"/>
  <c r="G73" i="23"/>
  <c r="B73" i="23"/>
  <c r="AZ72" i="23"/>
  <c r="AY72" i="23"/>
  <c r="AX72" i="23"/>
  <c r="AW72" i="23"/>
  <c r="AV72" i="23"/>
  <c r="AU72" i="23"/>
  <c r="AT72" i="23"/>
  <c r="AS72" i="23"/>
  <c r="AR72" i="23"/>
  <c r="AQ72" i="23"/>
  <c r="AP72" i="23"/>
  <c r="AO72" i="23"/>
  <c r="AN72" i="23"/>
  <c r="AM72" i="23"/>
  <c r="AL72" i="23"/>
  <c r="AK72" i="23"/>
  <c r="AJ72" i="23"/>
  <c r="AI72" i="23"/>
  <c r="AH72" i="23"/>
  <c r="AG72" i="23"/>
  <c r="AF72" i="23"/>
  <c r="AE72" i="23"/>
  <c r="AD72" i="23"/>
  <c r="AC72" i="23"/>
  <c r="AB72" i="23"/>
  <c r="AA72" i="23"/>
  <c r="Z72" i="23"/>
  <c r="Y72" i="23"/>
  <c r="X72" i="23"/>
  <c r="W72" i="23"/>
  <c r="V72" i="23"/>
  <c r="U72" i="23"/>
  <c r="T72" i="23"/>
  <c r="S72" i="23"/>
  <c r="N72" i="23"/>
  <c r="M72" i="23"/>
  <c r="H72" i="23"/>
  <c r="G72" i="23"/>
  <c r="B72" i="23"/>
  <c r="AZ71" i="23"/>
  <c r="AY71" i="23"/>
  <c r="AX71" i="23"/>
  <c r="AW71" i="23"/>
  <c r="AV71" i="23"/>
  <c r="AU71" i="23"/>
  <c r="AT71" i="23"/>
  <c r="AS71" i="23"/>
  <c r="AR71" i="23"/>
  <c r="AQ71" i="23"/>
  <c r="AP71" i="23"/>
  <c r="AO71" i="23"/>
  <c r="AN71" i="23"/>
  <c r="AM71" i="23"/>
  <c r="AL71" i="23"/>
  <c r="AK71" i="23"/>
  <c r="AJ71" i="23"/>
  <c r="AI71" i="23"/>
  <c r="AH71" i="23"/>
  <c r="AG71" i="23"/>
  <c r="AF71" i="23"/>
  <c r="AE71" i="23"/>
  <c r="AD71" i="23"/>
  <c r="AC71" i="23"/>
  <c r="AB71" i="23"/>
  <c r="AA71" i="23"/>
  <c r="Z71" i="23"/>
  <c r="Y71" i="23"/>
  <c r="X71" i="23"/>
  <c r="W71" i="23"/>
  <c r="V71" i="23"/>
  <c r="U71" i="23"/>
  <c r="T71" i="23"/>
  <c r="S71" i="23"/>
  <c r="N71" i="23"/>
  <c r="M71" i="23"/>
  <c r="H71" i="23"/>
  <c r="G71" i="23"/>
  <c r="B71" i="23"/>
  <c r="AZ70" i="23"/>
  <c r="AY70" i="23"/>
  <c r="AX70" i="23"/>
  <c r="AW70" i="23"/>
  <c r="AV70" i="23"/>
  <c r="AU70" i="23"/>
  <c r="AT70" i="23"/>
  <c r="AS70" i="23"/>
  <c r="AR70" i="23"/>
  <c r="AQ70" i="23"/>
  <c r="AP70" i="23"/>
  <c r="AO70" i="23"/>
  <c r="AN70" i="23"/>
  <c r="AM70" i="23"/>
  <c r="AL70" i="23"/>
  <c r="AK70" i="23"/>
  <c r="AJ70" i="23"/>
  <c r="AI70" i="23"/>
  <c r="AH70" i="23"/>
  <c r="AG70" i="23"/>
  <c r="AF70" i="23"/>
  <c r="AE70" i="23"/>
  <c r="AD70" i="23"/>
  <c r="AC70" i="23"/>
  <c r="AB70" i="23"/>
  <c r="AA70" i="23"/>
  <c r="Z70" i="23"/>
  <c r="Y70" i="23"/>
  <c r="X70" i="23"/>
  <c r="W70" i="23"/>
  <c r="V70" i="23"/>
  <c r="U70" i="23"/>
  <c r="T70" i="23"/>
  <c r="S70" i="23"/>
  <c r="N70" i="23"/>
  <c r="M70" i="23"/>
  <c r="H70" i="23"/>
  <c r="G70" i="23"/>
  <c r="B70" i="23"/>
  <c r="AZ69" i="23"/>
  <c r="AY69" i="23"/>
  <c r="AX69" i="23"/>
  <c r="AW69" i="23"/>
  <c r="AV69" i="23"/>
  <c r="AU69" i="23"/>
  <c r="AT69" i="23"/>
  <c r="AS69" i="23"/>
  <c r="AR69" i="23"/>
  <c r="AQ69" i="23"/>
  <c r="AP69" i="23"/>
  <c r="AO69" i="23"/>
  <c r="AN69" i="23"/>
  <c r="AM69" i="23"/>
  <c r="AL69" i="23"/>
  <c r="AK69" i="23"/>
  <c r="AJ69" i="23"/>
  <c r="AI69" i="23"/>
  <c r="AH69" i="23"/>
  <c r="AG69" i="23"/>
  <c r="AF69" i="23"/>
  <c r="AE69" i="23"/>
  <c r="AD69" i="23"/>
  <c r="AC69" i="23"/>
  <c r="AB69" i="23"/>
  <c r="AA69" i="23"/>
  <c r="Z69" i="23"/>
  <c r="Y69" i="23"/>
  <c r="X69" i="23"/>
  <c r="W69" i="23"/>
  <c r="V69" i="23"/>
  <c r="U69" i="23"/>
  <c r="T69" i="23"/>
  <c r="S69" i="23"/>
  <c r="N69" i="23"/>
  <c r="M69" i="23"/>
  <c r="H69" i="23"/>
  <c r="G69" i="23"/>
  <c r="B69" i="23"/>
  <c r="AZ68" i="23"/>
  <c r="AY68" i="23"/>
  <c r="AX68" i="23"/>
  <c r="AW68" i="23"/>
  <c r="AV68" i="23"/>
  <c r="AU68" i="23"/>
  <c r="AT68" i="23"/>
  <c r="AS68" i="23"/>
  <c r="AR68" i="23"/>
  <c r="AQ68" i="23"/>
  <c r="AP68" i="23"/>
  <c r="AO68" i="23"/>
  <c r="AN68" i="23"/>
  <c r="AM68" i="23"/>
  <c r="AL68" i="23"/>
  <c r="AK68" i="23"/>
  <c r="AJ68" i="23"/>
  <c r="AI68" i="23"/>
  <c r="AH68" i="23"/>
  <c r="AG68" i="23"/>
  <c r="AF68" i="23"/>
  <c r="AE68" i="23"/>
  <c r="AD68" i="23"/>
  <c r="AC68" i="23"/>
  <c r="AB68" i="23"/>
  <c r="AA68" i="23"/>
  <c r="Z68" i="23"/>
  <c r="Y68" i="23"/>
  <c r="X68" i="23"/>
  <c r="W68" i="23"/>
  <c r="V68" i="23"/>
  <c r="U68" i="23"/>
  <c r="T68" i="23"/>
  <c r="S68" i="23"/>
  <c r="N68" i="23"/>
  <c r="M68" i="23"/>
  <c r="H68" i="23"/>
  <c r="G68" i="23"/>
  <c r="B68" i="23"/>
  <c r="AZ67" i="23"/>
  <c r="AY67" i="23"/>
  <c r="AX67" i="23"/>
  <c r="AW67" i="23"/>
  <c r="AV67" i="23"/>
  <c r="AU67" i="23"/>
  <c r="AT67" i="23"/>
  <c r="AS67" i="23"/>
  <c r="AR67" i="23"/>
  <c r="AQ67" i="23"/>
  <c r="AP67" i="23"/>
  <c r="AO67" i="23"/>
  <c r="AN67" i="23"/>
  <c r="AM67" i="23"/>
  <c r="AL67" i="23"/>
  <c r="AK67" i="23"/>
  <c r="AJ67" i="23"/>
  <c r="AI67" i="23"/>
  <c r="AH67" i="23"/>
  <c r="AG67" i="23"/>
  <c r="AF67" i="23"/>
  <c r="AE67" i="23"/>
  <c r="AD67" i="23"/>
  <c r="AC67" i="23"/>
  <c r="AB67" i="23"/>
  <c r="AA67" i="23"/>
  <c r="Z67" i="23"/>
  <c r="Y67" i="23"/>
  <c r="X67" i="23"/>
  <c r="W67" i="23"/>
  <c r="V67" i="23"/>
  <c r="U67" i="23"/>
  <c r="T67" i="23"/>
  <c r="S67" i="23"/>
  <c r="N67" i="23"/>
  <c r="M67" i="23"/>
  <c r="H67" i="23"/>
  <c r="G67" i="23"/>
  <c r="B67" i="23"/>
  <c r="AZ66" i="23"/>
  <c r="AY66" i="23"/>
  <c r="AX66" i="23"/>
  <c r="AW66" i="23"/>
  <c r="AV66" i="23"/>
  <c r="AU66" i="23"/>
  <c r="AT66" i="23"/>
  <c r="AS66" i="23"/>
  <c r="AR66" i="23"/>
  <c r="AQ66" i="23"/>
  <c r="AP66" i="23"/>
  <c r="AO66" i="23"/>
  <c r="AN66" i="23"/>
  <c r="AM66" i="23"/>
  <c r="AL66" i="23"/>
  <c r="AK66" i="23"/>
  <c r="AJ66" i="23"/>
  <c r="AI66" i="23"/>
  <c r="AH66" i="23"/>
  <c r="AG66" i="23"/>
  <c r="AF66" i="23"/>
  <c r="AE66" i="23"/>
  <c r="AD66" i="23"/>
  <c r="AC66" i="23"/>
  <c r="AB66" i="23"/>
  <c r="AA66" i="23"/>
  <c r="Z66" i="23"/>
  <c r="Y66" i="23"/>
  <c r="X66" i="23"/>
  <c r="W66" i="23"/>
  <c r="V66" i="23"/>
  <c r="U66" i="23"/>
  <c r="T66" i="23"/>
  <c r="S66" i="23"/>
  <c r="N66" i="23"/>
  <c r="M66" i="23"/>
  <c r="H66" i="23"/>
  <c r="G66" i="23"/>
  <c r="B66" i="23"/>
  <c r="AZ65" i="23"/>
  <c r="AY65" i="23"/>
  <c r="AX65" i="23"/>
  <c r="AW65" i="23"/>
  <c r="AV65" i="23"/>
  <c r="AU65" i="23"/>
  <c r="AT65" i="23"/>
  <c r="AS65" i="23"/>
  <c r="AR65" i="23"/>
  <c r="AQ65" i="23"/>
  <c r="AP65" i="23"/>
  <c r="AO65" i="23"/>
  <c r="AN65" i="23"/>
  <c r="AM65" i="23"/>
  <c r="AL65" i="23"/>
  <c r="AK65" i="23"/>
  <c r="AJ65" i="23"/>
  <c r="AI65" i="23"/>
  <c r="AH65" i="23"/>
  <c r="AG65" i="23"/>
  <c r="AF65" i="23"/>
  <c r="AE65" i="23"/>
  <c r="AD65" i="23"/>
  <c r="AC65" i="23"/>
  <c r="AB65" i="23"/>
  <c r="AA65" i="23"/>
  <c r="Z65" i="23"/>
  <c r="Y65" i="23"/>
  <c r="X65" i="23"/>
  <c r="W65" i="23"/>
  <c r="V65" i="23"/>
  <c r="U65" i="23"/>
  <c r="T65" i="23"/>
  <c r="S65" i="23"/>
  <c r="N65" i="23"/>
  <c r="M65" i="23"/>
  <c r="H65" i="23"/>
  <c r="G65" i="23"/>
  <c r="B65" i="23"/>
  <c r="AZ53" i="23"/>
  <c r="AY53" i="23"/>
  <c r="AX53" i="23"/>
  <c r="AW53" i="23"/>
  <c r="AV53" i="23"/>
  <c r="AU53" i="23"/>
  <c r="AT53" i="23"/>
  <c r="AS53" i="23"/>
  <c r="AR53" i="23"/>
  <c r="AQ53" i="23"/>
  <c r="AP53" i="23"/>
  <c r="AO53" i="23"/>
  <c r="AN53" i="23"/>
  <c r="AM53" i="23"/>
  <c r="AL53" i="23"/>
  <c r="AK53" i="23"/>
  <c r="AJ53" i="23"/>
  <c r="AI53" i="23"/>
  <c r="AH53" i="23"/>
  <c r="AG53" i="23"/>
  <c r="AF53" i="23"/>
  <c r="AE53" i="23"/>
  <c r="AD53" i="23"/>
  <c r="AC53" i="23"/>
  <c r="AB53" i="23"/>
  <c r="AA53" i="23"/>
  <c r="Z53" i="23"/>
  <c r="Y53" i="23"/>
  <c r="X53" i="23"/>
  <c r="W53" i="23"/>
  <c r="V53" i="23"/>
  <c r="U53" i="23"/>
  <c r="T53" i="23"/>
  <c r="S53" i="23"/>
  <c r="N53" i="23"/>
  <c r="M53" i="23"/>
  <c r="H53" i="23"/>
  <c r="G53" i="23"/>
  <c r="B53" i="23"/>
  <c r="AZ52" i="23"/>
  <c r="AY52" i="23"/>
  <c r="AX52" i="23"/>
  <c r="AW52" i="23"/>
  <c r="AV52" i="23"/>
  <c r="AU52" i="23"/>
  <c r="AT52" i="23"/>
  <c r="AS52" i="23"/>
  <c r="AR52" i="23"/>
  <c r="AQ52" i="23"/>
  <c r="AP52" i="23"/>
  <c r="AO52" i="23"/>
  <c r="AN52" i="23"/>
  <c r="AM52" i="23"/>
  <c r="AL52" i="23"/>
  <c r="AK52" i="23"/>
  <c r="AJ52" i="23"/>
  <c r="AI52" i="23"/>
  <c r="AH52" i="23"/>
  <c r="AG52" i="23"/>
  <c r="AF52" i="23"/>
  <c r="AE52" i="23"/>
  <c r="AD52" i="23"/>
  <c r="AC52" i="23"/>
  <c r="AB52" i="23"/>
  <c r="AA52" i="23"/>
  <c r="Z52" i="23"/>
  <c r="Y52" i="23"/>
  <c r="X52" i="23"/>
  <c r="W52" i="23"/>
  <c r="V52" i="23"/>
  <c r="U52" i="23"/>
  <c r="T52" i="23"/>
  <c r="S52" i="23"/>
  <c r="N52" i="23"/>
  <c r="M52" i="23"/>
  <c r="H52" i="23"/>
  <c r="G52" i="23"/>
  <c r="B52" i="23"/>
  <c r="AZ51" i="23"/>
  <c r="AY51" i="23"/>
  <c r="AX51" i="23"/>
  <c r="AW51" i="23"/>
  <c r="AV51" i="23"/>
  <c r="AU51" i="23"/>
  <c r="AT51" i="23"/>
  <c r="AS51" i="23"/>
  <c r="AR51" i="23"/>
  <c r="AQ51" i="23"/>
  <c r="AP51" i="23"/>
  <c r="AO51" i="23"/>
  <c r="AN51" i="23"/>
  <c r="AM51" i="23"/>
  <c r="AL51" i="23"/>
  <c r="AK51" i="23"/>
  <c r="AJ51" i="23"/>
  <c r="AI51" i="23"/>
  <c r="AH51" i="23"/>
  <c r="AG51" i="23"/>
  <c r="AF51" i="23"/>
  <c r="AE51" i="23"/>
  <c r="AD51" i="23"/>
  <c r="AC51" i="23"/>
  <c r="AB51" i="23"/>
  <c r="AA51" i="23"/>
  <c r="Z51" i="23"/>
  <c r="Y51" i="23"/>
  <c r="X51" i="23"/>
  <c r="W51" i="23"/>
  <c r="V51" i="23"/>
  <c r="U51" i="23"/>
  <c r="T51" i="23"/>
  <c r="S51" i="23"/>
  <c r="N51" i="23"/>
  <c r="M51" i="23"/>
  <c r="H51" i="23"/>
  <c r="G51" i="23"/>
  <c r="B51" i="23"/>
  <c r="AZ50" i="23"/>
  <c r="AY50" i="23"/>
  <c r="AX50" i="23"/>
  <c r="AW50" i="23"/>
  <c r="AV50" i="23"/>
  <c r="AU50" i="23"/>
  <c r="AT50" i="23"/>
  <c r="AS50" i="23"/>
  <c r="AR50" i="23"/>
  <c r="AQ50" i="23"/>
  <c r="AP50" i="23"/>
  <c r="AO50" i="23"/>
  <c r="AN50" i="23"/>
  <c r="AM50" i="23"/>
  <c r="AL50" i="23"/>
  <c r="AK50" i="23"/>
  <c r="AJ50" i="23"/>
  <c r="AI50" i="23"/>
  <c r="AH50" i="23"/>
  <c r="AG50" i="23"/>
  <c r="AF50" i="23"/>
  <c r="AE50" i="23"/>
  <c r="AD50" i="23"/>
  <c r="AC50" i="23"/>
  <c r="AB50" i="23"/>
  <c r="AA50" i="23"/>
  <c r="Z50" i="23"/>
  <c r="Y50" i="23"/>
  <c r="X50" i="23"/>
  <c r="W50" i="23"/>
  <c r="V50" i="23"/>
  <c r="U50" i="23"/>
  <c r="T50" i="23"/>
  <c r="S50" i="23"/>
  <c r="N50" i="23"/>
  <c r="M50" i="23"/>
  <c r="H50" i="23"/>
  <c r="G50" i="23"/>
  <c r="B50" i="23"/>
  <c r="AZ49" i="23"/>
  <c r="AY49" i="23"/>
  <c r="AX49" i="23"/>
  <c r="AW49" i="23"/>
  <c r="AV49" i="23"/>
  <c r="AU49" i="23"/>
  <c r="AT49" i="23"/>
  <c r="AS49" i="23"/>
  <c r="AR49" i="23"/>
  <c r="AQ49" i="23"/>
  <c r="AP49" i="23"/>
  <c r="AO49" i="23"/>
  <c r="AN49" i="23"/>
  <c r="AM49" i="23"/>
  <c r="AL49" i="23"/>
  <c r="AK49" i="23"/>
  <c r="AJ49" i="23"/>
  <c r="AI49" i="23"/>
  <c r="AH49" i="23"/>
  <c r="AG49" i="23"/>
  <c r="AF49" i="23"/>
  <c r="AE49" i="23"/>
  <c r="AD49" i="23"/>
  <c r="AC49" i="23"/>
  <c r="AB49" i="23"/>
  <c r="AA49" i="23"/>
  <c r="Z49" i="23"/>
  <c r="Y49" i="23"/>
  <c r="X49" i="23"/>
  <c r="W49" i="23"/>
  <c r="V49" i="23"/>
  <c r="U49" i="23"/>
  <c r="T49" i="23"/>
  <c r="S49" i="23"/>
  <c r="N49" i="23"/>
  <c r="M49" i="23"/>
  <c r="H49" i="23"/>
  <c r="G49" i="23"/>
  <c r="B49" i="23"/>
  <c r="AZ48" i="23"/>
  <c r="AY48" i="23"/>
  <c r="AX48" i="23"/>
  <c r="AW48" i="23"/>
  <c r="AV48" i="23"/>
  <c r="AU48" i="23"/>
  <c r="AT48" i="23"/>
  <c r="AS48" i="23"/>
  <c r="AR48" i="23"/>
  <c r="AQ48" i="23"/>
  <c r="AP48" i="23"/>
  <c r="AO48" i="23"/>
  <c r="AN48" i="23"/>
  <c r="AM48" i="23"/>
  <c r="AL48" i="23"/>
  <c r="AK48" i="23"/>
  <c r="AJ48" i="23"/>
  <c r="AI48" i="23"/>
  <c r="AH48" i="23"/>
  <c r="AG48" i="23"/>
  <c r="AF48" i="23"/>
  <c r="AE48" i="23"/>
  <c r="AD48" i="23"/>
  <c r="AC48" i="23"/>
  <c r="AB48" i="23"/>
  <c r="AA48" i="23"/>
  <c r="Z48" i="23"/>
  <c r="Y48" i="23"/>
  <c r="X48" i="23"/>
  <c r="W48" i="23"/>
  <c r="V48" i="23"/>
  <c r="U48" i="23"/>
  <c r="T48" i="23"/>
  <c r="S48" i="23"/>
  <c r="N48" i="23"/>
  <c r="M48" i="23"/>
  <c r="H48" i="23"/>
  <c r="G48" i="23"/>
  <c r="B48" i="23"/>
  <c r="AZ47" i="23"/>
  <c r="AY47" i="23"/>
  <c r="AX47" i="23"/>
  <c r="AW47" i="23"/>
  <c r="AV47" i="23"/>
  <c r="AU47" i="23"/>
  <c r="AT47" i="23"/>
  <c r="AS47" i="23"/>
  <c r="AR47" i="23"/>
  <c r="AQ47" i="23"/>
  <c r="AP47" i="23"/>
  <c r="AO47" i="23"/>
  <c r="AN47" i="23"/>
  <c r="AM47" i="23"/>
  <c r="AL47" i="23"/>
  <c r="AK47" i="23"/>
  <c r="AJ47" i="23"/>
  <c r="AI47" i="23"/>
  <c r="AH47" i="23"/>
  <c r="AG47" i="23"/>
  <c r="AF47" i="23"/>
  <c r="AE47" i="23"/>
  <c r="AD47" i="23"/>
  <c r="AC47" i="23"/>
  <c r="AB47" i="23"/>
  <c r="AA47" i="23"/>
  <c r="Z47" i="23"/>
  <c r="Y47" i="23"/>
  <c r="X47" i="23"/>
  <c r="W47" i="23"/>
  <c r="V47" i="23"/>
  <c r="U47" i="23"/>
  <c r="T47" i="23"/>
  <c r="S47" i="23"/>
  <c r="N47" i="23"/>
  <c r="M47" i="23"/>
  <c r="H47" i="23"/>
  <c r="G47" i="23"/>
  <c r="B47"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V46" i="23"/>
  <c r="U46" i="23"/>
  <c r="T46" i="23"/>
  <c r="S46" i="23"/>
  <c r="N46" i="23"/>
  <c r="M46" i="23"/>
  <c r="H46" i="23"/>
  <c r="G46" i="23"/>
  <c r="B46" i="23"/>
  <c r="AZ45" i="23"/>
  <c r="AY45" i="23"/>
  <c r="AX45" i="23"/>
  <c r="AW45" i="23"/>
  <c r="AV45" i="23"/>
  <c r="AU45" i="23"/>
  <c r="AT45" i="23"/>
  <c r="AS45" i="23"/>
  <c r="AR45" i="23"/>
  <c r="AQ45" i="23"/>
  <c r="AP45" i="23"/>
  <c r="AO45" i="23"/>
  <c r="AN45" i="23"/>
  <c r="AM45" i="23"/>
  <c r="AL45" i="23"/>
  <c r="AK45" i="23"/>
  <c r="AJ45" i="23"/>
  <c r="AI45" i="23"/>
  <c r="AH45" i="23"/>
  <c r="AG45" i="23"/>
  <c r="AF45" i="23"/>
  <c r="AE45" i="23"/>
  <c r="AD45" i="23"/>
  <c r="AC45" i="23"/>
  <c r="AB45" i="23"/>
  <c r="AA45" i="23"/>
  <c r="Z45" i="23"/>
  <c r="Y45" i="23"/>
  <c r="X45" i="23"/>
  <c r="W45" i="23"/>
  <c r="V45" i="23"/>
  <c r="U45" i="23"/>
  <c r="T45" i="23"/>
  <c r="S45" i="23"/>
  <c r="N45" i="23"/>
  <c r="M45" i="23"/>
  <c r="H45" i="23"/>
  <c r="G45" i="23"/>
  <c r="B45"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V44" i="23"/>
  <c r="U44" i="23"/>
  <c r="T44" i="23"/>
  <c r="S44" i="23"/>
  <c r="N44" i="23"/>
  <c r="M44" i="23"/>
  <c r="H44" i="23"/>
  <c r="G44" i="23"/>
  <c r="B44" i="23"/>
  <c r="AZ43" i="23"/>
  <c r="AY43" i="23"/>
  <c r="AX43" i="23"/>
  <c r="AW43" i="23"/>
  <c r="AV43" i="23"/>
  <c r="AU43" i="23"/>
  <c r="AT43" i="23"/>
  <c r="AS43" i="23"/>
  <c r="AR43" i="23"/>
  <c r="AQ43" i="23"/>
  <c r="AP43" i="23"/>
  <c r="AO43" i="23"/>
  <c r="AN43" i="23"/>
  <c r="AM43" i="23"/>
  <c r="AL43" i="23"/>
  <c r="AK43" i="23"/>
  <c r="AJ43" i="23"/>
  <c r="AI43" i="23"/>
  <c r="AH43" i="23"/>
  <c r="AG43" i="23"/>
  <c r="AF43" i="23"/>
  <c r="AE43" i="23"/>
  <c r="AD43" i="23"/>
  <c r="AC43" i="23"/>
  <c r="AB43" i="23"/>
  <c r="AA43" i="23"/>
  <c r="Z43" i="23"/>
  <c r="Y43" i="23"/>
  <c r="X43" i="23"/>
  <c r="W43" i="23"/>
  <c r="V43" i="23"/>
  <c r="U43" i="23"/>
  <c r="T43" i="23"/>
  <c r="S43" i="23"/>
  <c r="N43" i="23"/>
  <c r="M43" i="23"/>
  <c r="H43" i="23"/>
  <c r="G43" i="23"/>
  <c r="B43"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V42" i="23"/>
  <c r="U42" i="23"/>
  <c r="T42" i="23"/>
  <c r="S42" i="23"/>
  <c r="N42" i="23"/>
  <c r="M42" i="23"/>
  <c r="H42" i="23"/>
  <c r="G42" i="23"/>
  <c r="B42" i="23"/>
  <c r="AZ41" i="23"/>
  <c r="AY41" i="23"/>
  <c r="AX41" i="23"/>
  <c r="AW41" i="23"/>
  <c r="AV41" i="23"/>
  <c r="AU41" i="23"/>
  <c r="AT41" i="23"/>
  <c r="AS41" i="23"/>
  <c r="AR41" i="23"/>
  <c r="AQ41" i="23"/>
  <c r="AP41" i="23"/>
  <c r="AO41" i="23"/>
  <c r="AN41" i="23"/>
  <c r="AM41" i="23"/>
  <c r="AL41" i="23"/>
  <c r="AK41" i="23"/>
  <c r="AJ41" i="23"/>
  <c r="AI41" i="23"/>
  <c r="AH41" i="23"/>
  <c r="AG41" i="23"/>
  <c r="AF41" i="23"/>
  <c r="AE41" i="23"/>
  <c r="AD41" i="23"/>
  <c r="AC41" i="23"/>
  <c r="AB41" i="23"/>
  <c r="AA41" i="23"/>
  <c r="Z41" i="23"/>
  <c r="Y41" i="23"/>
  <c r="X41" i="23"/>
  <c r="W41" i="23"/>
  <c r="V41" i="23"/>
  <c r="U41" i="23"/>
  <c r="T41" i="23"/>
  <c r="S41" i="23"/>
  <c r="N41" i="23"/>
  <c r="M41" i="23"/>
  <c r="H41" i="23"/>
  <c r="G41" i="23"/>
  <c r="B41"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V40" i="23"/>
  <c r="U40" i="23"/>
  <c r="T40" i="23"/>
  <c r="S40" i="23"/>
  <c r="N40" i="23"/>
  <c r="M40" i="23"/>
  <c r="H40" i="23"/>
  <c r="G40" i="23"/>
  <c r="B40" i="23"/>
  <c r="AZ39" i="23"/>
  <c r="AY39" i="23"/>
  <c r="AX39" i="23"/>
  <c r="AW39" i="23"/>
  <c r="AV39" i="23"/>
  <c r="AU39" i="23"/>
  <c r="AT39" i="23"/>
  <c r="AS39" i="23"/>
  <c r="AR39" i="23"/>
  <c r="AQ39" i="23"/>
  <c r="AP39" i="23"/>
  <c r="AO39" i="23"/>
  <c r="AN39" i="23"/>
  <c r="AM39" i="23"/>
  <c r="AL39" i="23"/>
  <c r="AK39" i="23"/>
  <c r="AJ39" i="23"/>
  <c r="AI39" i="23"/>
  <c r="AH39" i="23"/>
  <c r="AG39" i="23"/>
  <c r="AF39" i="23"/>
  <c r="AE39" i="23"/>
  <c r="AD39" i="23"/>
  <c r="AC39" i="23"/>
  <c r="AB39" i="23"/>
  <c r="AA39" i="23"/>
  <c r="Z39" i="23"/>
  <c r="Y39" i="23"/>
  <c r="X39" i="23"/>
  <c r="W39" i="23"/>
  <c r="V39" i="23"/>
  <c r="U39" i="23"/>
  <c r="T39" i="23"/>
  <c r="S39" i="23"/>
  <c r="N39" i="23"/>
  <c r="M39" i="23"/>
  <c r="H39" i="23"/>
  <c r="G39" i="23"/>
  <c r="B39"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V38" i="23"/>
  <c r="U38" i="23"/>
  <c r="T38" i="23"/>
  <c r="S38" i="23"/>
  <c r="N38" i="23"/>
  <c r="M38" i="23"/>
  <c r="H38" i="23"/>
  <c r="G38" i="23"/>
  <c r="B38" i="23"/>
  <c r="AZ37" i="23"/>
  <c r="AY37" i="23"/>
  <c r="AX37" i="23"/>
  <c r="AW37" i="23"/>
  <c r="AV37" i="23"/>
  <c r="AU37" i="23"/>
  <c r="AT37" i="23"/>
  <c r="AS37" i="23"/>
  <c r="AR37" i="23"/>
  <c r="AQ37" i="23"/>
  <c r="AP37" i="23"/>
  <c r="AO37" i="23"/>
  <c r="AN37" i="23"/>
  <c r="AM37" i="23"/>
  <c r="AL37" i="23"/>
  <c r="AK37" i="23"/>
  <c r="AJ37" i="23"/>
  <c r="AI37" i="23"/>
  <c r="AH37" i="23"/>
  <c r="AG37" i="23"/>
  <c r="AF37" i="23"/>
  <c r="AE37" i="23"/>
  <c r="AD37" i="23"/>
  <c r="AC37" i="23"/>
  <c r="AB37" i="23"/>
  <c r="AA37" i="23"/>
  <c r="Z37" i="23"/>
  <c r="Y37" i="23"/>
  <c r="X37" i="23"/>
  <c r="W37" i="23"/>
  <c r="V37" i="23"/>
  <c r="U37" i="23"/>
  <c r="T37" i="23"/>
  <c r="S37" i="23"/>
  <c r="N37" i="23"/>
  <c r="M37" i="23"/>
  <c r="H37" i="23"/>
  <c r="G37" i="23"/>
  <c r="B37"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Y36" i="23"/>
  <c r="X36" i="23"/>
  <c r="W36" i="23"/>
  <c r="V36" i="23"/>
  <c r="U36" i="23"/>
  <c r="T36" i="23"/>
  <c r="S36" i="23"/>
  <c r="N36" i="23"/>
  <c r="M36" i="23"/>
  <c r="H36" i="23"/>
  <c r="G36" i="23"/>
  <c r="B36" i="23"/>
  <c r="AZ35" i="23"/>
  <c r="AY35" i="23"/>
  <c r="AX35" i="23"/>
  <c r="AW35" i="23"/>
  <c r="AV35" i="23"/>
  <c r="AU35" i="23"/>
  <c r="AT35" i="23"/>
  <c r="AS35" i="23"/>
  <c r="AR35" i="23"/>
  <c r="AQ35" i="23"/>
  <c r="AP35" i="23"/>
  <c r="AO35" i="23"/>
  <c r="AN35" i="23"/>
  <c r="AM35" i="23"/>
  <c r="AL35" i="23"/>
  <c r="AK35" i="23"/>
  <c r="AJ35" i="23"/>
  <c r="AI35" i="23"/>
  <c r="AH35" i="23"/>
  <c r="AG35" i="23"/>
  <c r="AF35" i="23"/>
  <c r="AE35" i="23"/>
  <c r="AD35" i="23"/>
  <c r="AC35" i="23"/>
  <c r="AB35" i="23"/>
  <c r="AA35" i="23"/>
  <c r="Z35" i="23"/>
  <c r="Y35" i="23"/>
  <c r="X35" i="23"/>
  <c r="W35" i="23"/>
  <c r="V35" i="23"/>
  <c r="U35" i="23"/>
  <c r="T35" i="23"/>
  <c r="S35" i="23"/>
  <c r="N35" i="23"/>
  <c r="M35" i="23"/>
  <c r="H35" i="23"/>
  <c r="G35" i="23"/>
  <c r="B35"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V34" i="23"/>
  <c r="U34" i="23"/>
  <c r="T34" i="23"/>
  <c r="S34" i="23"/>
  <c r="N34" i="23"/>
  <c r="M34" i="23"/>
  <c r="H34" i="23"/>
  <c r="G34" i="23"/>
  <c r="B34" i="23"/>
  <c r="AZ33" i="23"/>
  <c r="AY33" i="23"/>
  <c r="AX33" i="23"/>
  <c r="AW33" i="23"/>
  <c r="AV33" i="23"/>
  <c r="AU33" i="23"/>
  <c r="AT33" i="23"/>
  <c r="AS33" i="23"/>
  <c r="AR33" i="23"/>
  <c r="AQ33" i="23"/>
  <c r="AP33" i="23"/>
  <c r="AO33" i="23"/>
  <c r="AN33" i="23"/>
  <c r="AM33" i="23"/>
  <c r="AL33" i="23"/>
  <c r="AK33" i="23"/>
  <c r="AJ33" i="23"/>
  <c r="AI33" i="23"/>
  <c r="AH33" i="23"/>
  <c r="AG33" i="23"/>
  <c r="AF33" i="23"/>
  <c r="AE33" i="23"/>
  <c r="AD33" i="23"/>
  <c r="AC33" i="23"/>
  <c r="AB33" i="23"/>
  <c r="AA33" i="23"/>
  <c r="Z33" i="23"/>
  <c r="Y33" i="23"/>
  <c r="X33" i="23"/>
  <c r="W33" i="23"/>
  <c r="V33" i="23"/>
  <c r="U33" i="23"/>
  <c r="T33" i="23"/>
  <c r="S33" i="23"/>
  <c r="N33" i="23"/>
  <c r="M33" i="23"/>
  <c r="H33" i="23"/>
  <c r="G33" i="23"/>
  <c r="B33"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V32" i="23"/>
  <c r="U32" i="23"/>
  <c r="T32" i="23"/>
  <c r="S32" i="23"/>
  <c r="N32" i="23"/>
  <c r="M32" i="23"/>
  <c r="H32" i="23"/>
  <c r="G32" i="23"/>
  <c r="B32" i="23"/>
  <c r="AZ31" i="23"/>
  <c r="AY31" i="23"/>
  <c r="AX31" i="23"/>
  <c r="AW31" i="23"/>
  <c r="AV31" i="23"/>
  <c r="AU31" i="23"/>
  <c r="AT31" i="23"/>
  <c r="AS31" i="23"/>
  <c r="AR31" i="23"/>
  <c r="AQ31" i="23"/>
  <c r="AP31" i="23"/>
  <c r="AO31" i="23"/>
  <c r="AN31" i="23"/>
  <c r="AM31" i="23"/>
  <c r="AL31" i="23"/>
  <c r="AK31" i="23"/>
  <c r="AJ31" i="23"/>
  <c r="AI31" i="23"/>
  <c r="AH31" i="23"/>
  <c r="AG31" i="23"/>
  <c r="AF31" i="23"/>
  <c r="AE31" i="23"/>
  <c r="AD31" i="23"/>
  <c r="AC31" i="23"/>
  <c r="AB31" i="23"/>
  <c r="AA31" i="23"/>
  <c r="Z31" i="23"/>
  <c r="Y31" i="23"/>
  <c r="X31" i="23"/>
  <c r="W31" i="23"/>
  <c r="V31" i="23"/>
  <c r="U31" i="23"/>
  <c r="T31" i="23"/>
  <c r="S31" i="23"/>
  <c r="N31" i="23"/>
  <c r="M31" i="23"/>
  <c r="H31" i="23"/>
  <c r="G31" i="23"/>
  <c r="B31"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V30" i="23"/>
  <c r="U30" i="23"/>
  <c r="T30" i="23"/>
  <c r="S30" i="23"/>
  <c r="N30" i="23"/>
  <c r="M30" i="23"/>
  <c r="H30" i="23"/>
  <c r="G30" i="23"/>
  <c r="B30" i="23"/>
  <c r="AZ29" i="23"/>
  <c r="AY29" i="23"/>
  <c r="AX29" i="23"/>
  <c r="AW29" i="23"/>
  <c r="AV29" i="23"/>
  <c r="AU29" i="23"/>
  <c r="AT29" i="23"/>
  <c r="AS29" i="23"/>
  <c r="AR29" i="23"/>
  <c r="AQ29" i="23"/>
  <c r="AP29" i="23"/>
  <c r="AO29" i="23"/>
  <c r="AN29" i="23"/>
  <c r="AM29" i="23"/>
  <c r="AL29" i="23"/>
  <c r="AK29" i="23"/>
  <c r="AJ29" i="23"/>
  <c r="AI29" i="23"/>
  <c r="AH29" i="23"/>
  <c r="AG29" i="23"/>
  <c r="AF29" i="23"/>
  <c r="AE29" i="23"/>
  <c r="AD29" i="23"/>
  <c r="AC29" i="23"/>
  <c r="AB29" i="23"/>
  <c r="AA29" i="23"/>
  <c r="Z29" i="23"/>
  <c r="Y29" i="23"/>
  <c r="X29" i="23"/>
  <c r="W29" i="23"/>
  <c r="V29" i="23"/>
  <c r="U29" i="23"/>
  <c r="T29" i="23"/>
  <c r="S29" i="23"/>
  <c r="N29" i="23"/>
  <c r="M29" i="23"/>
  <c r="H29" i="23"/>
  <c r="G29" i="23"/>
  <c r="B29"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Y28" i="23"/>
  <c r="X28" i="23"/>
  <c r="W28" i="23"/>
  <c r="V28" i="23"/>
  <c r="U28" i="23"/>
  <c r="T28" i="23"/>
  <c r="S28" i="23"/>
  <c r="N28" i="23"/>
  <c r="M28" i="23"/>
  <c r="H28" i="23"/>
  <c r="G28" i="23"/>
  <c r="B28" i="23"/>
  <c r="AZ27" i="23"/>
  <c r="AY27" i="23"/>
  <c r="AX27" i="23"/>
  <c r="AW27" i="23"/>
  <c r="AV27" i="23"/>
  <c r="AU27" i="23"/>
  <c r="AT27" i="23"/>
  <c r="AS27" i="23"/>
  <c r="AR27" i="23"/>
  <c r="AQ27" i="23"/>
  <c r="AP27" i="23"/>
  <c r="AO27" i="23"/>
  <c r="AN27" i="23"/>
  <c r="AM27" i="23"/>
  <c r="AL27" i="23"/>
  <c r="AK27" i="23"/>
  <c r="AJ27" i="23"/>
  <c r="AI27" i="23"/>
  <c r="AH27" i="23"/>
  <c r="AG27" i="23"/>
  <c r="AF27" i="23"/>
  <c r="AE27" i="23"/>
  <c r="AD27" i="23"/>
  <c r="AC27" i="23"/>
  <c r="AB27" i="23"/>
  <c r="AA27" i="23"/>
  <c r="Z27" i="23"/>
  <c r="Y27" i="23"/>
  <c r="X27" i="23"/>
  <c r="W27" i="23"/>
  <c r="V27" i="23"/>
  <c r="U27" i="23"/>
  <c r="T27" i="23"/>
  <c r="S27" i="23"/>
  <c r="N27" i="23"/>
  <c r="M27" i="23"/>
  <c r="H27" i="23"/>
  <c r="G27" i="23"/>
  <c r="B27"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V26" i="23"/>
  <c r="U26" i="23"/>
  <c r="T26" i="23"/>
  <c r="S26" i="23"/>
  <c r="N26" i="23"/>
  <c r="M26" i="23"/>
  <c r="H26" i="23"/>
  <c r="G26" i="23"/>
  <c r="B26" i="23"/>
  <c r="AZ25" i="23"/>
  <c r="AY25" i="23"/>
  <c r="AX25" i="23"/>
  <c r="AW25" i="23"/>
  <c r="AV25" i="23"/>
  <c r="AU25" i="23"/>
  <c r="AT25" i="23"/>
  <c r="AS25" i="23"/>
  <c r="AR25" i="23"/>
  <c r="AQ25" i="23"/>
  <c r="AP25" i="23"/>
  <c r="AO25" i="23"/>
  <c r="AN25" i="23"/>
  <c r="AM25" i="23"/>
  <c r="AL25" i="23"/>
  <c r="AK25" i="23"/>
  <c r="AJ25" i="23"/>
  <c r="AI25" i="23"/>
  <c r="AH25" i="23"/>
  <c r="AG25" i="23"/>
  <c r="AF25" i="23"/>
  <c r="AE25" i="23"/>
  <c r="AD25" i="23"/>
  <c r="AC25" i="23"/>
  <c r="AB25" i="23"/>
  <c r="AA25" i="23"/>
  <c r="Z25" i="23"/>
  <c r="Y25" i="23"/>
  <c r="X25" i="23"/>
  <c r="W25" i="23"/>
  <c r="V25" i="23"/>
  <c r="U25" i="23"/>
  <c r="T25" i="23"/>
  <c r="S25" i="23"/>
  <c r="N25" i="23"/>
  <c r="M25" i="23"/>
  <c r="H25" i="23"/>
  <c r="G25" i="23"/>
  <c r="B25" i="23"/>
  <c r="AZ24" i="23"/>
  <c r="AY24" i="23"/>
  <c r="AX24" i="23"/>
  <c r="AW24" i="23"/>
  <c r="AV24" i="23"/>
  <c r="AU24" i="23"/>
  <c r="AT24" i="23"/>
  <c r="AS24" i="23"/>
  <c r="AR24" i="23"/>
  <c r="AQ24" i="23"/>
  <c r="AP24" i="23"/>
  <c r="AO24" i="23"/>
  <c r="AN24" i="23"/>
  <c r="AM24" i="23"/>
  <c r="AL24" i="23"/>
  <c r="AK24" i="23"/>
  <c r="AJ24" i="23"/>
  <c r="AI24" i="23"/>
  <c r="AH24" i="23"/>
  <c r="AG24" i="23"/>
  <c r="AF24" i="23"/>
  <c r="AE24" i="23"/>
  <c r="AD24" i="23"/>
  <c r="AC24" i="23"/>
  <c r="AB24" i="23"/>
  <c r="AA24" i="23"/>
  <c r="Z24" i="23"/>
  <c r="Y24" i="23"/>
  <c r="X24" i="23"/>
  <c r="W24" i="23"/>
  <c r="V24" i="23"/>
  <c r="U24" i="23"/>
  <c r="T24" i="23"/>
  <c r="S24" i="23"/>
  <c r="N24" i="23"/>
  <c r="M24" i="23"/>
  <c r="H24" i="23"/>
  <c r="G24" i="23"/>
  <c r="B24"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N23" i="23"/>
  <c r="M23" i="23"/>
  <c r="H23" i="23"/>
  <c r="G23" i="23"/>
  <c r="B23"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V22" i="23"/>
  <c r="U22" i="23"/>
  <c r="T22" i="23"/>
  <c r="S22" i="23"/>
  <c r="N22" i="23"/>
  <c r="M22" i="23"/>
  <c r="H22" i="23"/>
  <c r="G22" i="23"/>
  <c r="B22"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N21" i="23"/>
  <c r="M21" i="23"/>
  <c r="H21" i="23"/>
  <c r="G21" i="23"/>
  <c r="B21"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V20" i="23"/>
  <c r="U20" i="23"/>
  <c r="T20" i="23"/>
  <c r="S20" i="23"/>
  <c r="N20" i="23"/>
  <c r="M20" i="23"/>
  <c r="H20" i="23"/>
  <c r="G20" i="23"/>
  <c r="B20" i="23"/>
  <c r="AZ19" i="23"/>
  <c r="AY19" i="23"/>
  <c r="AX19" i="23"/>
  <c r="AW19" i="23"/>
  <c r="AV19" i="23"/>
  <c r="AU19" i="23"/>
  <c r="AT19" i="23"/>
  <c r="AS19" i="23"/>
  <c r="AR19" i="23"/>
  <c r="AQ19" i="23"/>
  <c r="AP19" i="23"/>
  <c r="AO19" i="23"/>
  <c r="AN19" i="23"/>
  <c r="AM19" i="23"/>
  <c r="AL19" i="23"/>
  <c r="AK19" i="23"/>
  <c r="AJ19" i="23"/>
  <c r="AI19" i="23"/>
  <c r="AH19" i="23"/>
  <c r="AG19" i="23"/>
  <c r="AF19" i="23"/>
  <c r="AE19" i="23"/>
  <c r="AD19" i="23"/>
  <c r="AC19" i="23"/>
  <c r="AB19" i="23"/>
  <c r="AA19" i="23"/>
  <c r="Z19" i="23"/>
  <c r="Y19" i="23"/>
  <c r="X19" i="23"/>
  <c r="W19" i="23"/>
  <c r="V19" i="23"/>
  <c r="U19" i="23"/>
  <c r="T19" i="23"/>
  <c r="S19" i="23"/>
  <c r="N19" i="23"/>
  <c r="M19" i="23"/>
  <c r="H19" i="23"/>
  <c r="G19" i="23"/>
  <c r="B19"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V18" i="23"/>
  <c r="U18" i="23"/>
  <c r="T18" i="23"/>
  <c r="S18" i="23"/>
  <c r="N18" i="23"/>
  <c r="M18" i="23"/>
  <c r="H18" i="23"/>
  <c r="G18" i="23"/>
  <c r="B18" i="23"/>
  <c r="AZ17" i="23"/>
  <c r="AY17" i="23"/>
  <c r="AX17" i="23"/>
  <c r="AW17" i="23"/>
  <c r="AV17" i="23"/>
  <c r="AU17" i="23"/>
  <c r="AT17" i="23"/>
  <c r="AS17" i="23"/>
  <c r="AR17" i="23"/>
  <c r="AQ17" i="23"/>
  <c r="AP17" i="23"/>
  <c r="AO17" i="23"/>
  <c r="AN17" i="23"/>
  <c r="AM17" i="23"/>
  <c r="AL17" i="23"/>
  <c r="AK17" i="23"/>
  <c r="AJ17" i="23"/>
  <c r="AI17" i="23"/>
  <c r="AH17" i="23"/>
  <c r="AG17" i="23"/>
  <c r="AF17" i="23"/>
  <c r="AE17" i="23"/>
  <c r="AD17" i="23"/>
  <c r="AC17" i="23"/>
  <c r="AB17" i="23"/>
  <c r="AA17" i="23"/>
  <c r="Z17" i="23"/>
  <c r="Y17" i="23"/>
  <c r="X17" i="23"/>
  <c r="W17" i="23"/>
  <c r="V17" i="23"/>
  <c r="U17" i="23"/>
  <c r="T17" i="23"/>
  <c r="S17" i="23"/>
  <c r="N17" i="23"/>
  <c r="M17" i="23"/>
  <c r="H17" i="23"/>
  <c r="G17" i="23"/>
  <c r="B17" i="23"/>
  <c r="AZ16" i="23"/>
  <c r="AY16" i="23"/>
  <c r="AX16" i="23"/>
  <c r="AW16" i="23"/>
  <c r="AV16" i="23"/>
  <c r="AU16" i="23"/>
  <c r="AT16" i="23"/>
  <c r="AS16" i="23"/>
  <c r="AR16" i="23"/>
  <c r="AQ16" i="23"/>
  <c r="AP16" i="23"/>
  <c r="AO16" i="23"/>
  <c r="AN16" i="23"/>
  <c r="AM16" i="23"/>
  <c r="AL16" i="23"/>
  <c r="AK16" i="23"/>
  <c r="AJ16" i="23"/>
  <c r="AI16" i="23"/>
  <c r="AH16" i="23"/>
  <c r="AG16" i="23"/>
  <c r="AF16" i="23"/>
  <c r="AE16" i="23"/>
  <c r="AD16" i="23"/>
  <c r="AC16" i="23"/>
  <c r="AB16" i="23"/>
  <c r="AA16" i="23"/>
  <c r="Z16" i="23"/>
  <c r="Y16" i="23"/>
  <c r="X16" i="23"/>
  <c r="W16" i="23"/>
  <c r="V16" i="23"/>
  <c r="U16" i="23"/>
  <c r="T16" i="23"/>
  <c r="S16" i="23"/>
  <c r="N16" i="23"/>
  <c r="M16" i="23"/>
  <c r="H16" i="23"/>
  <c r="G16" i="23"/>
  <c r="B16" i="23"/>
  <c r="AZ15" i="23"/>
  <c r="AY15" i="23"/>
  <c r="AX15" i="23"/>
  <c r="AW15" i="23"/>
  <c r="AV15" i="23"/>
  <c r="AU15" i="23"/>
  <c r="AT15" i="23"/>
  <c r="AS15" i="23"/>
  <c r="AR15" i="23"/>
  <c r="AQ15" i="23"/>
  <c r="AP15" i="23"/>
  <c r="AO15" i="23"/>
  <c r="AN15" i="23"/>
  <c r="AM15" i="23"/>
  <c r="AL15" i="23"/>
  <c r="AK15" i="23"/>
  <c r="AJ15" i="23"/>
  <c r="AI15" i="23"/>
  <c r="AH15" i="23"/>
  <c r="AG15" i="23"/>
  <c r="AF15" i="23"/>
  <c r="AE15" i="23"/>
  <c r="AD15" i="23"/>
  <c r="AC15" i="23"/>
  <c r="AB15" i="23"/>
  <c r="AA15" i="23"/>
  <c r="Z15" i="23"/>
  <c r="Y15" i="23"/>
  <c r="X15" i="23"/>
  <c r="W15" i="23"/>
  <c r="V15" i="23"/>
  <c r="U15" i="23"/>
  <c r="T15" i="23"/>
  <c r="S15" i="23"/>
  <c r="N15" i="23"/>
  <c r="M15" i="23"/>
  <c r="H15" i="23"/>
  <c r="G15" i="23"/>
  <c r="B15" i="23"/>
  <c r="AZ14" i="23"/>
  <c r="AY14" i="23"/>
  <c r="AX14" i="23"/>
  <c r="AW14" i="23"/>
  <c r="AV14" i="23"/>
  <c r="AU14" i="23"/>
  <c r="AT14" i="23"/>
  <c r="AS14" i="23"/>
  <c r="AR14" i="23"/>
  <c r="AQ14" i="23"/>
  <c r="AP14" i="23"/>
  <c r="AO14" i="23"/>
  <c r="AN14" i="23"/>
  <c r="AM14" i="23"/>
  <c r="AL14" i="23"/>
  <c r="AK14" i="23"/>
  <c r="AJ14" i="23"/>
  <c r="AI14" i="23"/>
  <c r="AH14" i="23"/>
  <c r="AG14" i="23"/>
  <c r="AF14" i="23"/>
  <c r="AE14" i="23"/>
  <c r="AD14" i="23"/>
  <c r="AC14" i="23"/>
  <c r="AB14" i="23"/>
  <c r="AA14" i="23"/>
  <c r="Z14" i="23"/>
  <c r="Y14" i="23"/>
  <c r="X14" i="23"/>
  <c r="W14" i="23"/>
  <c r="V14" i="23"/>
  <c r="U14" i="23"/>
  <c r="T14" i="23"/>
  <c r="S14" i="23"/>
  <c r="N14" i="23"/>
  <c r="M14" i="23"/>
  <c r="H14" i="23"/>
  <c r="G14" i="23"/>
  <c r="B14" i="23"/>
  <c r="AZ13" i="23"/>
  <c r="AY13" i="23"/>
  <c r="AX13" i="23"/>
  <c r="AW13" i="23"/>
  <c r="AV13" i="23"/>
  <c r="AU13" i="23"/>
  <c r="AT13" i="23"/>
  <c r="AS13" i="23"/>
  <c r="AR13" i="23"/>
  <c r="AQ13" i="23"/>
  <c r="AP13" i="23"/>
  <c r="AO13" i="23"/>
  <c r="AN13" i="23"/>
  <c r="AM13" i="23"/>
  <c r="AL13" i="23"/>
  <c r="AK13" i="23"/>
  <c r="AJ13" i="23"/>
  <c r="AI13" i="23"/>
  <c r="AH13" i="23"/>
  <c r="AG13" i="23"/>
  <c r="AF13" i="23"/>
  <c r="AE13" i="23"/>
  <c r="AD13" i="23"/>
  <c r="AC13" i="23"/>
  <c r="AB13" i="23"/>
  <c r="AA13" i="23"/>
  <c r="Z13" i="23"/>
  <c r="Y13" i="23"/>
  <c r="X13" i="23"/>
  <c r="W13" i="23"/>
  <c r="V13" i="23"/>
  <c r="U13" i="23"/>
  <c r="T13" i="23"/>
  <c r="S13" i="23"/>
  <c r="N13" i="23"/>
  <c r="M13" i="23"/>
  <c r="H13" i="23"/>
  <c r="G13" i="23"/>
  <c r="B13" i="23"/>
  <c r="AZ12" i="23"/>
  <c r="AY12" i="23"/>
  <c r="AX12" i="23"/>
  <c r="AW12" i="23"/>
  <c r="AV12" i="23"/>
  <c r="AU12" i="23"/>
  <c r="AT12" i="23"/>
  <c r="AS12" i="23"/>
  <c r="AR12" i="23"/>
  <c r="AQ12" i="23"/>
  <c r="AP12" i="23"/>
  <c r="AO12" i="23"/>
  <c r="AN12" i="23"/>
  <c r="AM12" i="23"/>
  <c r="AL12" i="23"/>
  <c r="AK12" i="23"/>
  <c r="AJ12" i="23"/>
  <c r="AI12" i="23"/>
  <c r="AH12" i="23"/>
  <c r="AG12" i="23"/>
  <c r="AF12" i="23"/>
  <c r="AE12" i="23"/>
  <c r="AD12" i="23"/>
  <c r="AC12" i="23"/>
  <c r="AB12" i="23"/>
  <c r="AA12" i="23"/>
  <c r="Z12" i="23"/>
  <c r="Y12" i="23"/>
  <c r="X12" i="23"/>
  <c r="W12" i="23"/>
  <c r="V12" i="23"/>
  <c r="U12" i="23"/>
  <c r="T12" i="23"/>
  <c r="S12" i="23"/>
  <c r="N12" i="23"/>
  <c r="M12" i="23"/>
  <c r="H12" i="23"/>
  <c r="G12" i="23"/>
  <c r="B12" i="23"/>
  <c r="AZ11" i="23"/>
  <c r="AY11" i="23"/>
  <c r="AX11" i="23"/>
  <c r="AW11" i="23"/>
  <c r="AV11" i="23"/>
  <c r="AU11" i="23"/>
  <c r="AT11" i="23"/>
  <c r="AS11" i="23"/>
  <c r="AR11" i="23"/>
  <c r="AQ11" i="23"/>
  <c r="AP11" i="23"/>
  <c r="AO11" i="23"/>
  <c r="AN11" i="23"/>
  <c r="AM11" i="23"/>
  <c r="AL11" i="23"/>
  <c r="AK11" i="23"/>
  <c r="AJ11" i="23"/>
  <c r="AI11" i="23"/>
  <c r="AH11" i="23"/>
  <c r="AG11" i="23"/>
  <c r="AF11" i="23"/>
  <c r="AE11" i="23"/>
  <c r="AD11" i="23"/>
  <c r="AC11" i="23"/>
  <c r="AB11" i="23"/>
  <c r="AA11" i="23"/>
  <c r="Z11" i="23"/>
  <c r="Y11" i="23"/>
  <c r="X11" i="23"/>
  <c r="W11" i="23"/>
  <c r="V11" i="23"/>
  <c r="U11" i="23"/>
  <c r="T11" i="23"/>
  <c r="S11" i="23"/>
  <c r="N11" i="23"/>
  <c r="M11" i="23"/>
  <c r="H11" i="23"/>
  <c r="G11" i="23"/>
  <c r="B11" i="23"/>
  <c r="AZ10" i="23"/>
  <c r="AY10" i="23"/>
  <c r="AX10" i="23"/>
  <c r="AW10" i="23"/>
  <c r="AV10" i="23"/>
  <c r="AU10" i="23"/>
  <c r="AT10" i="23"/>
  <c r="AS10" i="23"/>
  <c r="AR10" i="23"/>
  <c r="AQ10" i="23"/>
  <c r="AP10" i="23"/>
  <c r="AO10" i="23"/>
  <c r="AN10" i="23"/>
  <c r="AM10" i="23"/>
  <c r="AL10" i="23"/>
  <c r="AK10" i="23"/>
  <c r="AJ10" i="23"/>
  <c r="AI10" i="23"/>
  <c r="AH10" i="23"/>
  <c r="AG10" i="23"/>
  <c r="AF10" i="23"/>
  <c r="AE10" i="23"/>
  <c r="AD10" i="23"/>
  <c r="AC10" i="23"/>
  <c r="AB10" i="23"/>
  <c r="AA10" i="23"/>
  <c r="Z10" i="23"/>
  <c r="Y10" i="23"/>
  <c r="X10" i="23"/>
  <c r="W10" i="23"/>
  <c r="V10" i="23"/>
  <c r="U10" i="23"/>
  <c r="T10" i="23"/>
  <c r="S10" i="23"/>
  <c r="N10" i="23"/>
  <c r="M10" i="23"/>
  <c r="H10" i="23"/>
  <c r="G10" i="23"/>
  <c r="B10" i="23"/>
  <c r="AZ9" i="23"/>
  <c r="AY9" i="23"/>
  <c r="AX9" i="23"/>
  <c r="AW9" i="23"/>
  <c r="AV9" i="23"/>
  <c r="AU9" i="23"/>
  <c r="AT9" i="23"/>
  <c r="AS9" i="23"/>
  <c r="AR9" i="23"/>
  <c r="AQ9" i="23"/>
  <c r="AP9" i="23"/>
  <c r="AO9" i="23"/>
  <c r="AN9" i="23"/>
  <c r="AM9" i="23"/>
  <c r="AL9" i="23"/>
  <c r="AK9" i="23"/>
  <c r="AJ9" i="23"/>
  <c r="AI9" i="23"/>
  <c r="AH9" i="23"/>
  <c r="AG9" i="23"/>
  <c r="AF9" i="23"/>
  <c r="AE9" i="23"/>
  <c r="AD9" i="23"/>
  <c r="AC9" i="23"/>
  <c r="AB9" i="23"/>
  <c r="AA9" i="23"/>
  <c r="Z9" i="23"/>
  <c r="Y9" i="23"/>
  <c r="X9" i="23"/>
  <c r="W9" i="23"/>
  <c r="V9" i="23"/>
  <c r="U9" i="23"/>
  <c r="T9" i="23"/>
  <c r="S9" i="23"/>
  <c r="N9" i="23"/>
  <c r="M9" i="23"/>
  <c r="H9" i="23"/>
  <c r="G9" i="23"/>
  <c r="B9" i="23"/>
  <c r="AZ8" i="23"/>
  <c r="AY8" i="23"/>
  <c r="AX8" i="23"/>
  <c r="AW8" i="23"/>
  <c r="AV8" i="23"/>
  <c r="AU8" i="23"/>
  <c r="AT8" i="23"/>
  <c r="AS8" i="23"/>
  <c r="AR8" i="23"/>
  <c r="AQ8" i="23"/>
  <c r="AP8" i="23"/>
  <c r="AO8" i="23"/>
  <c r="AN8" i="23"/>
  <c r="AM8" i="23"/>
  <c r="AL8" i="23"/>
  <c r="AK8" i="23"/>
  <c r="AJ8" i="23"/>
  <c r="AI8" i="23"/>
  <c r="AH8" i="23"/>
  <c r="AG8" i="23"/>
  <c r="AF8" i="23"/>
  <c r="AE8" i="23"/>
  <c r="AD8" i="23"/>
  <c r="AC8" i="23"/>
  <c r="AB8" i="23"/>
  <c r="AA8" i="23"/>
  <c r="Z8" i="23"/>
  <c r="Y8" i="23"/>
  <c r="X8" i="23"/>
  <c r="W8" i="23"/>
  <c r="V8" i="23"/>
  <c r="U8" i="23"/>
  <c r="T8" i="23"/>
  <c r="S8" i="23"/>
  <c r="N8" i="23"/>
  <c r="M8" i="23"/>
  <c r="H8" i="23"/>
  <c r="G8" i="23"/>
  <c r="B8" i="23"/>
  <c r="AZ7" i="23"/>
  <c r="AY7" i="23"/>
  <c r="AX7" i="23"/>
  <c r="AW7" i="23"/>
  <c r="AV7" i="23"/>
  <c r="AU7" i="23"/>
  <c r="AT7" i="23"/>
  <c r="AS7" i="23"/>
  <c r="AR7" i="23"/>
  <c r="AQ7" i="23"/>
  <c r="AP7" i="23"/>
  <c r="AO7" i="23"/>
  <c r="AN7" i="23"/>
  <c r="AM7" i="23"/>
  <c r="AL7" i="23"/>
  <c r="AK7" i="23"/>
  <c r="AJ7" i="23"/>
  <c r="AI7" i="23"/>
  <c r="AH7" i="23"/>
  <c r="AG7" i="23"/>
  <c r="AF7" i="23"/>
  <c r="AE7" i="23"/>
  <c r="AD7" i="23"/>
  <c r="AC7" i="23"/>
  <c r="AB7" i="23"/>
  <c r="AA7" i="23"/>
  <c r="Z7" i="23"/>
  <c r="Y7" i="23"/>
  <c r="X7" i="23"/>
  <c r="W7" i="23"/>
  <c r="V7" i="23"/>
  <c r="U7" i="23"/>
  <c r="T7" i="23"/>
  <c r="S7" i="23"/>
  <c r="N7" i="23"/>
  <c r="M7" i="23"/>
  <c r="H7" i="23"/>
  <c r="G7" i="23"/>
  <c r="B7" i="23"/>
  <c r="I144" i="22"/>
  <c r="H144" i="22"/>
  <c r="G144" i="22"/>
  <c r="F144" i="22"/>
  <c r="E144" i="22"/>
  <c r="I123" i="22"/>
  <c r="H123" i="22"/>
  <c r="G123" i="22"/>
  <c r="F123" i="22"/>
  <c r="E123" i="22"/>
  <c r="I122" i="22"/>
  <c r="H122" i="22"/>
  <c r="G122" i="22"/>
  <c r="F122" i="22"/>
  <c r="E122" i="22"/>
  <c r="I121" i="22"/>
  <c r="H121" i="22"/>
  <c r="G121" i="22"/>
  <c r="F121" i="22"/>
  <c r="E121" i="22"/>
  <c r="I120" i="22"/>
  <c r="H120" i="22"/>
  <c r="G120" i="22"/>
  <c r="F120" i="22"/>
  <c r="E120" i="22"/>
  <c r="I119" i="22"/>
  <c r="H119" i="22"/>
  <c r="G119" i="22"/>
  <c r="F119" i="22"/>
  <c r="E119" i="22"/>
  <c r="I118" i="22"/>
  <c r="H118" i="22"/>
  <c r="G118" i="22"/>
  <c r="F118" i="22"/>
  <c r="E118" i="22"/>
  <c r="I117" i="22"/>
  <c r="H117" i="22"/>
  <c r="G117" i="22"/>
  <c r="F117" i="22"/>
  <c r="E117" i="22"/>
  <c r="I116" i="22"/>
  <c r="H116" i="22"/>
  <c r="G116" i="22"/>
  <c r="F116" i="22"/>
  <c r="E116" i="22"/>
  <c r="I115" i="22"/>
  <c r="H115" i="22"/>
  <c r="G115" i="22"/>
  <c r="F115" i="22"/>
  <c r="E115" i="22"/>
  <c r="I114" i="22"/>
  <c r="H114" i="22"/>
  <c r="G114" i="22"/>
  <c r="F114" i="22"/>
  <c r="E114" i="22"/>
  <c r="I113" i="22"/>
  <c r="H113" i="22"/>
  <c r="G113" i="22"/>
  <c r="F113" i="22"/>
  <c r="E113" i="22"/>
  <c r="I112" i="22"/>
  <c r="H112" i="22"/>
  <c r="G112" i="22"/>
  <c r="F112" i="22"/>
  <c r="E112" i="22"/>
  <c r="I111" i="22"/>
  <c r="H111" i="22"/>
  <c r="G111" i="22"/>
  <c r="F111" i="22"/>
  <c r="E111" i="22"/>
  <c r="I110" i="22"/>
  <c r="H110" i="22"/>
  <c r="G110" i="22"/>
  <c r="F110" i="22"/>
  <c r="E110" i="22"/>
  <c r="I109" i="22"/>
  <c r="H109" i="22"/>
  <c r="G109" i="22"/>
  <c r="F109" i="22"/>
  <c r="E109" i="22"/>
  <c r="I108" i="22"/>
  <c r="H108" i="22"/>
  <c r="G108" i="22"/>
  <c r="F108" i="22"/>
  <c r="E108" i="22"/>
  <c r="I107" i="22"/>
  <c r="H107" i="22"/>
  <c r="G107" i="22"/>
  <c r="F107" i="22"/>
  <c r="E107" i="22"/>
  <c r="I106" i="22"/>
  <c r="H106" i="22"/>
  <c r="G106" i="22"/>
  <c r="F106" i="22"/>
  <c r="E106" i="22"/>
  <c r="I105" i="22"/>
  <c r="H105" i="22"/>
  <c r="G105" i="22"/>
  <c r="F105" i="22"/>
  <c r="E105" i="22"/>
  <c r="I104" i="22"/>
  <c r="H104" i="22"/>
  <c r="G104" i="22"/>
  <c r="F104" i="22"/>
  <c r="E104" i="22"/>
  <c r="I103" i="22"/>
  <c r="H103" i="22"/>
  <c r="G103" i="22"/>
  <c r="F103" i="22"/>
  <c r="E103" i="22"/>
  <c r="I102" i="22"/>
  <c r="H102" i="22"/>
  <c r="G102" i="22"/>
  <c r="F102" i="22"/>
  <c r="E102" i="22"/>
  <c r="I101" i="22"/>
  <c r="H101" i="22"/>
  <c r="G101" i="22"/>
  <c r="F101" i="22"/>
  <c r="E101" i="22"/>
  <c r="I100" i="22"/>
  <c r="H100" i="22"/>
  <c r="G100" i="22"/>
  <c r="F100" i="22"/>
  <c r="E100" i="22"/>
  <c r="I99" i="22"/>
  <c r="H99" i="22"/>
  <c r="G99" i="22"/>
  <c r="F99" i="22"/>
  <c r="E99" i="22"/>
  <c r="I98" i="22"/>
  <c r="H98" i="22"/>
  <c r="G98" i="22"/>
  <c r="F98" i="22"/>
  <c r="E98" i="22"/>
  <c r="I97" i="22"/>
  <c r="H97" i="22"/>
  <c r="G97" i="22"/>
  <c r="F97" i="22"/>
  <c r="E97" i="22"/>
  <c r="I96" i="22"/>
  <c r="H96" i="22"/>
  <c r="G96" i="22"/>
  <c r="F96" i="22"/>
  <c r="E96" i="22"/>
  <c r="I95" i="22"/>
  <c r="H95" i="22"/>
  <c r="G95" i="22"/>
  <c r="F95" i="22"/>
  <c r="E95" i="22"/>
  <c r="I94" i="22"/>
  <c r="H94" i="22"/>
  <c r="G94" i="22"/>
  <c r="F94" i="22"/>
  <c r="E94" i="22"/>
  <c r="I93" i="22"/>
  <c r="H93" i="22"/>
  <c r="G93" i="22"/>
  <c r="F93" i="22"/>
  <c r="E93" i="22"/>
  <c r="I92" i="22"/>
  <c r="H92" i="22"/>
  <c r="G92" i="22"/>
  <c r="F92" i="22"/>
  <c r="E92" i="22"/>
  <c r="I91" i="22"/>
  <c r="H91" i="22"/>
  <c r="G91" i="22"/>
  <c r="F91" i="22"/>
  <c r="E91" i="22"/>
  <c r="I90" i="22"/>
  <c r="H90" i="22"/>
  <c r="G90" i="22"/>
  <c r="F90" i="22"/>
  <c r="E90" i="22"/>
  <c r="I89" i="22"/>
  <c r="H89" i="22"/>
  <c r="G89" i="22"/>
  <c r="F89" i="22"/>
  <c r="E89" i="22"/>
  <c r="I88" i="22"/>
  <c r="H88" i="22"/>
  <c r="G88" i="22"/>
  <c r="F88" i="22"/>
  <c r="E88" i="22"/>
  <c r="I87" i="22"/>
  <c r="H87" i="22"/>
  <c r="G87" i="22"/>
  <c r="F87" i="22"/>
  <c r="E87" i="22"/>
  <c r="I86" i="22"/>
  <c r="H86" i="22"/>
  <c r="G86" i="22"/>
  <c r="F86" i="22"/>
  <c r="E86" i="22"/>
  <c r="I85" i="22"/>
  <c r="H85" i="22"/>
  <c r="G85" i="22"/>
  <c r="F85" i="22"/>
  <c r="E85" i="22"/>
  <c r="I84" i="22"/>
  <c r="H84" i="22"/>
  <c r="G84" i="22"/>
  <c r="F84" i="22"/>
  <c r="E84" i="22"/>
  <c r="I83" i="22"/>
  <c r="H83" i="22"/>
  <c r="G83" i="22"/>
  <c r="F83" i="22"/>
  <c r="E83" i="22"/>
  <c r="I82" i="22"/>
  <c r="H82" i="22"/>
  <c r="G82" i="22"/>
  <c r="F82" i="22"/>
  <c r="E82" i="22"/>
  <c r="I81" i="22"/>
  <c r="H81" i="22"/>
  <c r="G81" i="22"/>
  <c r="F81" i="22"/>
  <c r="E81" i="22"/>
  <c r="I80" i="22"/>
  <c r="H80" i="22"/>
  <c r="G80" i="22"/>
  <c r="F80" i="22"/>
  <c r="E80" i="22"/>
  <c r="I79" i="22"/>
  <c r="H79" i="22"/>
  <c r="G79" i="22"/>
  <c r="F79" i="22"/>
  <c r="E79" i="22"/>
  <c r="I78" i="22"/>
  <c r="H78" i="22"/>
  <c r="G78" i="22"/>
  <c r="F78" i="22"/>
  <c r="E78" i="22"/>
  <c r="I77" i="22"/>
  <c r="H77" i="22"/>
  <c r="G77" i="22"/>
  <c r="F77" i="22"/>
  <c r="E77" i="22"/>
  <c r="I76" i="22"/>
  <c r="H76" i="22"/>
  <c r="G76" i="22"/>
  <c r="F76" i="22"/>
  <c r="E76" i="22"/>
  <c r="I75" i="22"/>
  <c r="H75" i="22"/>
  <c r="G75" i="22"/>
  <c r="F75" i="22"/>
  <c r="E75" i="22"/>
  <c r="I74" i="22"/>
  <c r="H74" i="22"/>
  <c r="G74" i="22"/>
  <c r="F74" i="22"/>
  <c r="E74" i="22"/>
  <c r="I73" i="22"/>
  <c r="H73" i="22"/>
  <c r="G73" i="22"/>
  <c r="F73" i="22"/>
  <c r="E73" i="22"/>
  <c r="I72" i="22"/>
  <c r="H72" i="22"/>
  <c r="G72" i="22"/>
  <c r="F72" i="22"/>
  <c r="E72" i="22"/>
  <c r="I71" i="22"/>
  <c r="H71" i="22"/>
  <c r="G71" i="22"/>
  <c r="F71" i="22"/>
  <c r="E71" i="22"/>
  <c r="I70" i="22"/>
  <c r="H70" i="22"/>
  <c r="G70" i="22"/>
  <c r="F70" i="22"/>
  <c r="E70" i="22"/>
  <c r="I69" i="22"/>
  <c r="H69" i="22"/>
  <c r="G69" i="22"/>
  <c r="F69" i="22"/>
  <c r="E69" i="22"/>
  <c r="I68" i="22"/>
  <c r="H68" i="22"/>
  <c r="G68" i="22"/>
  <c r="F68" i="22"/>
  <c r="E68" i="22"/>
  <c r="I67" i="22"/>
  <c r="H67" i="22"/>
  <c r="G67" i="22"/>
  <c r="F67" i="22"/>
  <c r="E67" i="22"/>
  <c r="I66" i="22"/>
  <c r="H66" i="22"/>
  <c r="G66" i="22"/>
  <c r="F66" i="22"/>
  <c r="E66" i="22"/>
  <c r="I65" i="22"/>
  <c r="H65" i="22"/>
  <c r="G65" i="22"/>
  <c r="F65" i="22"/>
  <c r="E65" i="22"/>
  <c r="I53" i="22"/>
  <c r="H53" i="22"/>
  <c r="G53" i="22"/>
  <c r="F53" i="22"/>
  <c r="E53" i="22"/>
  <c r="I52" i="22"/>
  <c r="H52" i="22"/>
  <c r="G52" i="22"/>
  <c r="F52" i="22"/>
  <c r="E52" i="22"/>
  <c r="I51" i="22"/>
  <c r="H51" i="22"/>
  <c r="G51" i="22"/>
  <c r="F51" i="22"/>
  <c r="E51" i="22"/>
  <c r="I50" i="22"/>
  <c r="H50" i="22"/>
  <c r="G50" i="22"/>
  <c r="F50" i="22"/>
  <c r="E50" i="22"/>
  <c r="I49" i="22"/>
  <c r="H49" i="22"/>
  <c r="G49" i="22"/>
  <c r="F49" i="22"/>
  <c r="E49" i="22"/>
  <c r="I48" i="22"/>
  <c r="H48" i="22"/>
  <c r="G48" i="22"/>
  <c r="F48" i="22"/>
  <c r="E48" i="22"/>
  <c r="I47" i="22"/>
  <c r="H47" i="22"/>
  <c r="G47" i="22"/>
  <c r="F47" i="22"/>
  <c r="E47" i="22"/>
  <c r="I46" i="22"/>
  <c r="H46" i="22"/>
  <c r="G46" i="22"/>
  <c r="F46" i="22"/>
  <c r="E46" i="22"/>
  <c r="I45" i="22"/>
  <c r="H45" i="22"/>
  <c r="G45" i="22"/>
  <c r="F45" i="22"/>
  <c r="E45" i="22"/>
  <c r="I44" i="22"/>
  <c r="H44" i="22"/>
  <c r="G44" i="22"/>
  <c r="F44" i="22"/>
  <c r="E44" i="22"/>
  <c r="I43" i="22"/>
  <c r="H43" i="22"/>
  <c r="G43" i="22"/>
  <c r="F43" i="22"/>
  <c r="E43" i="22"/>
  <c r="I42" i="22"/>
  <c r="H42" i="22"/>
  <c r="G42" i="22"/>
  <c r="F42" i="22"/>
  <c r="E42" i="22"/>
  <c r="I41" i="22"/>
  <c r="H41" i="22"/>
  <c r="G41" i="22"/>
  <c r="F41" i="22"/>
  <c r="E41" i="22"/>
  <c r="I40" i="22"/>
  <c r="H40" i="22"/>
  <c r="G40" i="22"/>
  <c r="F40" i="22"/>
  <c r="E40" i="22"/>
  <c r="I39" i="22"/>
  <c r="H39" i="22"/>
  <c r="G39" i="22"/>
  <c r="F39" i="22"/>
  <c r="E39" i="22"/>
  <c r="I38" i="22"/>
  <c r="H38" i="22"/>
  <c r="G38" i="22"/>
  <c r="F38" i="22"/>
  <c r="E38" i="22"/>
  <c r="I37" i="22"/>
  <c r="H37" i="22"/>
  <c r="G37" i="22"/>
  <c r="F37" i="22"/>
  <c r="E37" i="22"/>
  <c r="I36" i="22"/>
  <c r="H36" i="22"/>
  <c r="G36" i="22"/>
  <c r="F36" i="22"/>
  <c r="E36" i="22"/>
  <c r="I35" i="22"/>
  <c r="H35" i="22"/>
  <c r="G35" i="22"/>
  <c r="F35" i="22"/>
  <c r="E35" i="22"/>
  <c r="I34" i="22"/>
  <c r="H34" i="22"/>
  <c r="G34" i="22"/>
  <c r="F34" i="22"/>
  <c r="E34" i="22"/>
  <c r="I33" i="22"/>
  <c r="H33" i="22"/>
  <c r="G33" i="22"/>
  <c r="F33" i="22"/>
  <c r="E33" i="22"/>
  <c r="I32" i="22"/>
  <c r="H32" i="22"/>
  <c r="G32" i="22"/>
  <c r="F32" i="22"/>
  <c r="E32" i="22"/>
  <c r="I31" i="22"/>
  <c r="H31" i="22"/>
  <c r="G31" i="22"/>
  <c r="F31" i="22"/>
  <c r="E31" i="22"/>
  <c r="I30" i="22"/>
  <c r="H30" i="22"/>
  <c r="G30" i="22"/>
  <c r="F30" i="22"/>
  <c r="E30" i="22"/>
  <c r="I29" i="22"/>
  <c r="H29" i="22"/>
  <c r="G29" i="22"/>
  <c r="F29" i="22"/>
  <c r="E29" i="22"/>
  <c r="I28" i="22"/>
  <c r="H28" i="22"/>
  <c r="G28" i="22"/>
  <c r="F28" i="22"/>
  <c r="E28" i="22"/>
  <c r="I27" i="22"/>
  <c r="H27" i="22"/>
  <c r="G27" i="22"/>
  <c r="F27" i="22"/>
  <c r="E27" i="22"/>
  <c r="I26" i="22"/>
  <c r="H26" i="22"/>
  <c r="G26" i="22"/>
  <c r="F26" i="22"/>
  <c r="E26" i="22"/>
  <c r="I25" i="22"/>
  <c r="H25" i="22"/>
  <c r="G25" i="22"/>
  <c r="F25" i="22"/>
  <c r="E25" i="22"/>
  <c r="I24" i="22"/>
  <c r="H24" i="22"/>
  <c r="G24" i="22"/>
  <c r="F24" i="22"/>
  <c r="E24" i="22"/>
  <c r="I23" i="22"/>
  <c r="H23" i="22"/>
  <c r="G23" i="22"/>
  <c r="F23" i="22"/>
  <c r="E23" i="22"/>
  <c r="I22" i="22"/>
  <c r="H22" i="22"/>
  <c r="G22" i="22"/>
  <c r="F22" i="22"/>
  <c r="E22" i="22"/>
  <c r="I21" i="22"/>
  <c r="H21" i="22"/>
  <c r="G21" i="22"/>
  <c r="F21" i="22"/>
  <c r="E21" i="22"/>
  <c r="I20" i="22"/>
  <c r="H20" i="22"/>
  <c r="G20" i="22"/>
  <c r="F20" i="22"/>
  <c r="E20" i="22"/>
  <c r="I19" i="22"/>
  <c r="H19" i="22"/>
  <c r="G19" i="22"/>
  <c r="F19" i="22"/>
  <c r="E19" i="22"/>
  <c r="I18" i="22"/>
  <c r="H18" i="22"/>
  <c r="G18" i="22"/>
  <c r="F18" i="22"/>
  <c r="E18" i="22"/>
  <c r="I17" i="22"/>
  <c r="H17" i="22"/>
  <c r="G17" i="22"/>
  <c r="F17" i="22"/>
  <c r="E17" i="22"/>
  <c r="I16" i="22"/>
  <c r="H16" i="22"/>
  <c r="G16" i="22"/>
  <c r="F16" i="22"/>
  <c r="E16" i="22"/>
  <c r="I15" i="22"/>
  <c r="H15" i="22"/>
  <c r="G15" i="22"/>
  <c r="F15" i="22"/>
  <c r="E15" i="22"/>
  <c r="I14" i="22"/>
  <c r="H14" i="22"/>
  <c r="G14" i="22"/>
  <c r="F14" i="22"/>
  <c r="E14" i="22"/>
  <c r="I13" i="22"/>
  <c r="H13" i="22"/>
  <c r="G13" i="22"/>
  <c r="F13" i="22"/>
  <c r="E13" i="22"/>
  <c r="I12" i="22"/>
  <c r="H12" i="22"/>
  <c r="G12" i="22"/>
  <c r="F12" i="22"/>
  <c r="E12" i="22"/>
  <c r="I11" i="22"/>
  <c r="H11" i="22"/>
  <c r="G11" i="22"/>
  <c r="F11" i="22"/>
  <c r="E11" i="22"/>
  <c r="I10" i="22"/>
  <c r="H10" i="22"/>
  <c r="G10" i="22"/>
  <c r="F10" i="22"/>
  <c r="E10" i="22"/>
  <c r="I9" i="22"/>
  <c r="H9" i="22"/>
  <c r="G9" i="22"/>
  <c r="F9" i="22"/>
  <c r="E9" i="22"/>
  <c r="I8" i="22"/>
  <c r="H8" i="22"/>
  <c r="G8" i="22"/>
  <c r="F8" i="22"/>
  <c r="E8" i="22"/>
  <c r="I7" i="22"/>
  <c r="H7" i="22"/>
  <c r="G7" i="22"/>
  <c r="F7" i="22"/>
  <c r="E7" i="22"/>
  <c r="T65" i="21"/>
  <c r="Q65" i="21"/>
  <c r="P65" i="21"/>
  <c r="O65" i="21"/>
  <c r="N65" i="21"/>
  <c r="T53" i="21"/>
  <c r="Q53" i="21"/>
  <c r="P53" i="21"/>
  <c r="O53" i="21"/>
  <c r="N53" i="21"/>
  <c r="T52" i="21"/>
  <c r="Q52" i="21"/>
  <c r="P52" i="21"/>
  <c r="O52" i="21"/>
  <c r="N52" i="21"/>
  <c r="T51" i="21"/>
  <c r="Q51" i="21"/>
  <c r="P51" i="21"/>
  <c r="O51" i="21"/>
  <c r="N51" i="21"/>
  <c r="T50" i="21"/>
  <c r="Q50" i="21"/>
  <c r="P50" i="21"/>
  <c r="O50" i="21"/>
  <c r="N50" i="21"/>
  <c r="T49" i="21"/>
  <c r="Q49" i="21"/>
  <c r="P49" i="21"/>
  <c r="O49" i="21"/>
  <c r="N49" i="21"/>
  <c r="T48" i="21"/>
  <c r="Q48" i="21"/>
  <c r="P48" i="21"/>
  <c r="O48" i="21"/>
  <c r="N48" i="21"/>
  <c r="T47" i="21"/>
  <c r="Q47" i="21"/>
  <c r="P47" i="21"/>
  <c r="O47" i="21"/>
  <c r="N47" i="21"/>
  <c r="T46" i="21"/>
  <c r="Q46" i="21"/>
  <c r="P46" i="21"/>
  <c r="O46" i="21"/>
  <c r="N46" i="21"/>
  <c r="T45" i="21"/>
  <c r="Q45" i="21"/>
  <c r="P45" i="21"/>
  <c r="O45" i="21"/>
  <c r="N45" i="21"/>
  <c r="T44" i="21"/>
  <c r="Q44" i="21"/>
  <c r="P44" i="21"/>
  <c r="O44" i="21"/>
  <c r="N44" i="21"/>
  <c r="T43" i="21"/>
  <c r="Q43" i="21"/>
  <c r="P43" i="21"/>
  <c r="O43" i="21"/>
  <c r="N43" i="21"/>
  <c r="T42" i="21"/>
  <c r="Q42" i="21"/>
  <c r="P42" i="21"/>
  <c r="O42" i="21"/>
  <c r="N42" i="21"/>
  <c r="T41" i="21"/>
  <c r="Q41" i="21"/>
  <c r="P41" i="21"/>
  <c r="O41" i="21"/>
  <c r="N41" i="21"/>
  <c r="T40" i="21"/>
  <c r="Q40" i="21"/>
  <c r="P40" i="21"/>
  <c r="O40" i="21"/>
  <c r="N40" i="21"/>
  <c r="T39" i="21"/>
  <c r="Q39" i="21"/>
  <c r="P39" i="21"/>
  <c r="O39" i="21"/>
  <c r="N39" i="21"/>
  <c r="T38" i="21"/>
  <c r="Q38" i="21"/>
  <c r="P38" i="21"/>
  <c r="O38" i="21"/>
  <c r="N38" i="21"/>
  <c r="T37" i="21"/>
  <c r="Q37" i="21"/>
  <c r="P37" i="21"/>
  <c r="O37" i="21"/>
  <c r="N37" i="21"/>
  <c r="T36" i="21"/>
  <c r="Q36" i="21"/>
  <c r="P36" i="21"/>
  <c r="O36" i="21"/>
  <c r="N36" i="21"/>
  <c r="T35" i="21"/>
  <c r="Q35" i="21"/>
  <c r="P35" i="21"/>
  <c r="O35" i="21"/>
  <c r="N35" i="21"/>
  <c r="T34" i="21"/>
  <c r="Q34" i="21"/>
  <c r="P34" i="21"/>
  <c r="O34" i="21"/>
  <c r="N34" i="21"/>
  <c r="T33" i="21"/>
  <c r="Q33" i="21"/>
  <c r="P33" i="21"/>
  <c r="O33" i="21"/>
  <c r="N33" i="21"/>
  <c r="T32" i="21"/>
  <c r="Q32" i="21"/>
  <c r="P32" i="21"/>
  <c r="O32" i="21"/>
  <c r="N32" i="21"/>
  <c r="T31" i="21"/>
  <c r="Q31" i="21"/>
  <c r="P31" i="21"/>
  <c r="O31" i="21"/>
  <c r="N31" i="21"/>
  <c r="T30" i="21"/>
  <c r="Q30" i="21"/>
  <c r="P30" i="21"/>
  <c r="O30" i="21"/>
  <c r="N30" i="21"/>
  <c r="T29" i="21"/>
  <c r="Q29" i="21"/>
  <c r="P29" i="21"/>
  <c r="O29" i="21"/>
  <c r="N29" i="21"/>
  <c r="T28" i="21"/>
  <c r="Q28" i="21"/>
  <c r="P28" i="21"/>
  <c r="O28" i="21"/>
  <c r="N28" i="21"/>
  <c r="T27" i="21"/>
  <c r="Q27" i="21"/>
  <c r="P27" i="21"/>
  <c r="O27" i="21"/>
  <c r="N27" i="21"/>
  <c r="T26" i="21"/>
  <c r="Q26" i="21"/>
  <c r="P26" i="21"/>
  <c r="O26" i="21"/>
  <c r="N26" i="21"/>
  <c r="T25" i="21"/>
  <c r="Q25" i="21"/>
  <c r="P25" i="21"/>
  <c r="O25" i="21"/>
  <c r="N25" i="21"/>
  <c r="T24" i="21"/>
  <c r="Q24" i="21"/>
  <c r="P24" i="21"/>
  <c r="O24" i="21"/>
  <c r="N24" i="21"/>
  <c r="T23" i="21"/>
  <c r="Q23" i="21"/>
  <c r="P23" i="21"/>
  <c r="O23" i="21"/>
  <c r="N23" i="21"/>
  <c r="T22" i="21"/>
  <c r="Q22" i="21"/>
  <c r="P22" i="21"/>
  <c r="O22" i="21"/>
  <c r="N22" i="21"/>
  <c r="T21" i="21"/>
  <c r="Q21" i="21"/>
  <c r="P21" i="21"/>
  <c r="O21" i="21"/>
  <c r="N21" i="21"/>
  <c r="T20" i="21"/>
  <c r="Q20" i="21"/>
  <c r="P20" i="21"/>
  <c r="O20" i="21"/>
  <c r="N20" i="21"/>
  <c r="T19" i="21"/>
  <c r="Q19" i="21"/>
  <c r="P19" i="21"/>
  <c r="O19" i="21"/>
  <c r="N19" i="21"/>
  <c r="T18" i="21"/>
  <c r="Q18" i="21"/>
  <c r="P18" i="21"/>
  <c r="O18" i="21"/>
  <c r="N18" i="21"/>
  <c r="T17" i="21"/>
  <c r="Q17" i="21"/>
  <c r="P17" i="21"/>
  <c r="O17" i="21"/>
  <c r="N17" i="21"/>
  <c r="T16" i="21"/>
  <c r="Q16" i="21"/>
  <c r="P16" i="21"/>
  <c r="O16" i="21"/>
  <c r="N16" i="21"/>
  <c r="T15" i="21"/>
  <c r="Q15" i="21"/>
  <c r="P15" i="21"/>
  <c r="O15" i="21"/>
  <c r="N15" i="21"/>
  <c r="T14" i="21"/>
  <c r="Q14" i="21"/>
  <c r="P14" i="21"/>
  <c r="O14" i="21"/>
  <c r="N14" i="21"/>
  <c r="T13" i="21"/>
  <c r="Q13" i="21"/>
  <c r="P13" i="21"/>
  <c r="O13" i="21"/>
  <c r="N13" i="21"/>
  <c r="T12" i="21"/>
  <c r="Q12" i="21"/>
  <c r="P12" i="21"/>
  <c r="O12" i="21"/>
  <c r="N12" i="21"/>
  <c r="T11" i="21"/>
  <c r="Q11" i="21"/>
  <c r="P11" i="21"/>
  <c r="O11" i="21"/>
  <c r="N11" i="21"/>
  <c r="T10" i="21"/>
  <c r="Q10" i="21"/>
  <c r="P10" i="21"/>
  <c r="O10" i="21"/>
  <c r="N10" i="21"/>
  <c r="T9" i="21"/>
  <c r="Q9" i="21"/>
  <c r="P9" i="21"/>
  <c r="O9" i="21"/>
  <c r="N9" i="21"/>
  <c r="T8" i="21"/>
  <c r="Q8" i="21"/>
  <c r="P8" i="21"/>
  <c r="O8" i="21"/>
  <c r="N8" i="21"/>
  <c r="T7" i="21"/>
  <c r="Q7" i="21"/>
  <c r="P7" i="21"/>
  <c r="O7" i="21"/>
  <c r="N7" i="21"/>
  <c r="K15" i="2"/>
  <c r="J15" i="2"/>
  <c r="H15" i="2"/>
  <c r="K14" i="2"/>
  <c r="J14" i="2"/>
  <c r="H14" i="2"/>
  <c r="K13" i="2"/>
  <c r="J13" i="2"/>
  <c r="H13" i="2"/>
  <c r="K12" i="2"/>
  <c r="J12" i="2"/>
  <c r="H12" i="2"/>
  <c r="K11" i="2"/>
  <c r="J11" i="2"/>
  <c r="H11" i="2"/>
  <c r="K10" i="2"/>
  <c r="J10" i="2"/>
  <c r="H10" i="2"/>
  <c r="K9" i="2"/>
  <c r="J9" i="2"/>
  <c r="H9" i="2"/>
  <c r="K8" i="2"/>
  <c r="J8" i="2"/>
  <c r="H8" i="2"/>
  <c r="K7" i="2"/>
  <c r="J7" i="2"/>
  <c r="H7" i="2"/>
  <c r="G15" i="2"/>
  <c r="F15" i="2"/>
  <c r="D15" i="2"/>
  <c r="G14" i="2"/>
  <c r="F14" i="2"/>
  <c r="D14" i="2"/>
  <c r="G13" i="2"/>
  <c r="F13" i="2"/>
  <c r="D13" i="2"/>
  <c r="G12" i="2"/>
  <c r="F12" i="2"/>
  <c r="D12" i="2"/>
  <c r="G11" i="2"/>
  <c r="F11" i="2"/>
  <c r="D11" i="2"/>
  <c r="G10" i="2"/>
  <c r="F10" i="2"/>
  <c r="D10" i="2"/>
  <c r="G9" i="2"/>
  <c r="F9" i="2"/>
  <c r="D9" i="2"/>
  <c r="G8" i="2"/>
  <c r="F8" i="2"/>
  <c r="D8" i="2"/>
  <c r="G7" i="2"/>
  <c r="F7" i="2"/>
  <c r="AF148" i="6"/>
  <c r="AF147" i="6"/>
  <c r="AF146" i="6"/>
  <c r="AF145" i="6"/>
  <c r="Y148" i="6"/>
  <c r="Y147" i="6"/>
  <c r="Y146" i="6"/>
  <c r="Y145" i="6"/>
  <c r="Q148" i="6"/>
  <c r="Q147" i="6"/>
  <c r="Q146" i="6"/>
  <c r="Q145" i="6"/>
  <c r="J148" i="6"/>
  <c r="J147" i="6"/>
  <c r="J146" i="6"/>
  <c r="J145" i="6"/>
  <c r="A148" i="6"/>
  <c r="A147" i="6"/>
  <c r="A146" i="6"/>
  <c r="A145" i="6"/>
  <c r="AF57" i="6"/>
  <c r="AF56" i="6"/>
  <c r="AF55" i="6"/>
  <c r="AF54" i="6"/>
  <c r="Y57" i="6"/>
  <c r="Y56" i="6"/>
  <c r="Y55" i="6"/>
  <c r="Y54" i="6"/>
  <c r="Q57" i="6"/>
  <c r="Q56" i="6"/>
  <c r="Q55" i="6"/>
  <c r="Q54" i="6"/>
  <c r="J57" i="6"/>
  <c r="J56" i="6"/>
  <c r="J55" i="6"/>
  <c r="J54" i="6"/>
  <c r="AA148" i="4"/>
  <c r="AA147" i="4"/>
  <c r="AA146" i="4"/>
  <c r="AA145" i="4"/>
  <c r="T148" i="4"/>
  <c r="T147" i="4"/>
  <c r="T146" i="4"/>
  <c r="T145" i="4"/>
  <c r="L148" i="4"/>
  <c r="L147" i="4"/>
  <c r="L146" i="4"/>
  <c r="L145" i="4"/>
  <c r="A148" i="4"/>
  <c r="A147" i="4"/>
  <c r="A146" i="4"/>
  <c r="A145" i="4"/>
  <c r="AA57" i="4"/>
  <c r="AA56" i="4"/>
  <c r="AA55" i="4"/>
  <c r="AA54" i="4"/>
  <c r="T57" i="4"/>
  <c r="T56" i="4"/>
  <c r="T55" i="4"/>
  <c r="T54" i="4"/>
  <c r="L57" i="4"/>
  <c r="L56" i="4"/>
  <c r="L55" i="4"/>
  <c r="L54" i="4"/>
  <c r="H14" i="1"/>
  <c r="E49" i="1"/>
  <c r="C46" i="1"/>
  <c r="AM144" i="6" l="1"/>
  <c r="C52" i="1" s="1"/>
  <c r="AI144" i="6"/>
  <c r="E51" i="1" s="1"/>
  <c r="AJ144" i="6"/>
  <c r="F51" i="1" s="1"/>
  <c r="AH144" i="6"/>
  <c r="D51" i="1" s="1"/>
  <c r="AK144" i="6"/>
  <c r="G51" i="1" s="1"/>
  <c r="AG144" i="6"/>
  <c r="C51" i="1" s="1"/>
  <c r="AL144" i="6"/>
  <c r="H51" i="1" s="1"/>
  <c r="V144" i="4"/>
  <c r="H144" i="4"/>
  <c r="E23" i="1" s="1"/>
  <c r="AE144" i="4"/>
  <c r="F27" i="1" s="1"/>
  <c r="G144" i="4"/>
  <c r="AC144" i="4"/>
  <c r="X144" i="4"/>
  <c r="F26" i="1" s="1"/>
  <c r="AD144" i="4"/>
  <c r="E27" i="1" s="1"/>
  <c r="N144" i="4"/>
  <c r="P144" i="4"/>
  <c r="F24" i="1" s="1"/>
  <c r="W144" i="4"/>
  <c r="E26" i="1" s="1"/>
  <c r="I144" i="4"/>
  <c r="F23" i="1" s="1"/>
  <c r="O144" i="4"/>
  <c r="E24" i="1" s="1"/>
  <c r="Y144" i="4"/>
  <c r="G26" i="1" s="1"/>
  <c r="Q144" i="4"/>
  <c r="G24" i="1" s="1"/>
  <c r="AF144" i="4"/>
  <c r="G27" i="1" s="1"/>
  <c r="R144" i="4"/>
  <c r="H24" i="1" s="1"/>
  <c r="F3" i="1"/>
  <c r="K3" i="2"/>
  <c r="H39" i="1"/>
  <c r="D26" i="1" l="1"/>
  <c r="C26" i="1" s="1"/>
  <c r="D27" i="1"/>
  <c r="C27" i="1" s="1"/>
  <c r="D23" i="1"/>
  <c r="C23" i="1" s="1"/>
  <c r="D24" i="1"/>
  <c r="C24" i="1" s="1"/>
  <c r="N45" i="6"/>
</calcChain>
</file>

<file path=xl/sharedStrings.xml><?xml version="1.0" encoding="utf-8"?>
<sst xmlns="http://schemas.openxmlformats.org/spreadsheetml/2006/main" count="7302" uniqueCount="472">
  <si>
    <t>大気関係</t>
    <rPh sb="0" eb="2">
      <t>タイキ</t>
    </rPh>
    <rPh sb="2" eb="4">
      <t>カンケイ</t>
    </rPh>
    <phoneticPr fontId="3"/>
  </si>
  <si>
    <t>水質関係</t>
    <rPh sb="0" eb="2">
      <t>スイシツ</t>
    </rPh>
    <rPh sb="2" eb="4">
      <t>カンケイ</t>
    </rPh>
    <phoneticPr fontId="3"/>
  </si>
  <si>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</si>
  <si>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</si>
  <si>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</si>
  <si>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3"/>
  </si>
  <si>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</si>
  <si>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</si>
  <si>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</si>
  <si>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</si>
  <si>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3"/>
  </si>
  <si>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3"/>
  </si>
  <si>
    <t>罰則適用件数</t>
    <rPh sb="0" eb="2">
      <t>バッソク</t>
    </rPh>
    <rPh sb="2" eb="4">
      <t>テキヨウ</t>
    </rPh>
    <rPh sb="4" eb="6">
      <t>ケンスウ</t>
    </rPh>
    <phoneticPr fontId="3"/>
  </si>
  <si>
    <t>置</t>
    <rPh sb="0" eb="1">
      <t>チ</t>
    </rPh>
    <phoneticPr fontId="3"/>
  </si>
  <si>
    <t>状</t>
    <rPh sb="0" eb="1">
      <t>ジョウ</t>
    </rPh>
    <phoneticPr fontId="3"/>
  </si>
  <si>
    <t>況</t>
    <rPh sb="0" eb="1">
      <t>キョウ</t>
    </rPh>
    <phoneticPr fontId="3"/>
  </si>
  <si>
    <t>措置後の対応状況</t>
    <rPh sb="0" eb="2">
      <t>ソチ</t>
    </rPh>
    <rPh sb="2" eb="3">
      <t>ゴ</t>
    </rPh>
    <rPh sb="4" eb="6">
      <t>タイオウ</t>
    </rPh>
    <rPh sb="6" eb="8">
      <t>ジョウキョウ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</si>
  <si>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</si>
  <si>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</si>
  <si>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</si>
  <si>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</si>
  <si>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　基準超過件数</t>
    <rPh sb="1" eb="3">
      <t>キジュン</t>
    </rPh>
    <rPh sb="3" eb="5">
      <t>チョウカ</t>
    </rPh>
    <rPh sb="5" eb="7">
      <t>ケンスウ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</si>
  <si>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</si>
  <si>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</si>
  <si>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</si>
  <si>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未対応</t>
    <rPh sb="0" eb="3">
      <t>ミタイオウ</t>
    </rPh>
    <phoneticPr fontId="3"/>
  </si>
  <si>
    <t>件数</t>
    <rPh sb="0" eb="2">
      <t>ケンスウ</t>
    </rPh>
    <phoneticPr fontId="9"/>
  </si>
  <si>
    <t>排出基準超過施設への措置状況</t>
    <rPh sb="0" eb="2">
      <t>ハイシュツ</t>
    </rPh>
    <rPh sb="2" eb="4">
      <t>キジュン</t>
    </rPh>
    <rPh sb="4" eb="6">
      <t>チョウカ</t>
    </rPh>
    <rPh sb="6" eb="8">
      <t>シセツ</t>
    </rPh>
    <rPh sb="10" eb="12">
      <t>ソチ</t>
    </rPh>
    <rPh sb="12" eb="14">
      <t>ジョウキョウ</t>
    </rPh>
    <phoneticPr fontId="9"/>
  </si>
  <si>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9"/>
  </si>
  <si>
    <t>その他</t>
    <rPh sb="2" eb="3">
      <t>タ</t>
    </rPh>
    <phoneticPr fontId="9"/>
  </si>
  <si>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9"/>
  </si>
  <si>
    <t>設置者による測定</t>
    <rPh sb="0" eb="3">
      <t>セッチシャ</t>
    </rPh>
    <rPh sb="6" eb="8">
      <t>ソクテイ</t>
    </rPh>
    <phoneticPr fontId="9"/>
  </si>
  <si>
    <t>行政</t>
    <rPh sb="0" eb="2">
      <t>ギョウセイ</t>
    </rPh>
    <phoneticPr fontId="9"/>
  </si>
  <si>
    <t>－</t>
    <phoneticPr fontId="9"/>
  </si>
  <si>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</si>
  <si>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</si>
  <si>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注３）未報告１件に対し、複数の措置が執られている場合がある。</t>
    <phoneticPr fontId="3"/>
  </si>
  <si>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3"/>
  </si>
  <si>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3"/>
  </si>
  <si>
    <r>
      <t>口頭指導件数</t>
    </r>
    <r>
      <rPr>
        <vertAlign val="superscript"/>
        <sz val="10.5"/>
        <rFont val="ＭＳ 明朝"/>
        <family val="1"/>
        <charset val="128"/>
      </rPr>
      <t>注１）</t>
    </r>
    <rPh sb="0" eb="2">
      <t>コウトウ</t>
    </rPh>
    <rPh sb="2" eb="4">
      <t>シドウ</t>
    </rPh>
    <rPh sb="4" eb="6">
      <t>ケンスウ</t>
    </rPh>
    <rPh sb="6" eb="7">
      <t>チュウ</t>
    </rPh>
    <phoneticPr fontId="3"/>
  </si>
  <si>
    <r>
      <t>文書指導件数</t>
    </r>
    <r>
      <rPr>
        <vertAlign val="superscript"/>
        <sz val="10.5"/>
        <rFont val="ＭＳ 明朝"/>
        <family val="1"/>
        <charset val="128"/>
      </rPr>
      <t>注１）</t>
    </r>
    <rPh sb="0" eb="2">
      <t>ブンショ</t>
    </rPh>
    <rPh sb="2" eb="4">
      <t>シドウ</t>
    </rPh>
    <rPh sb="4" eb="6">
      <t>ケンスウ</t>
    </rPh>
    <rPh sb="6" eb="7">
      <t>チュウ</t>
    </rPh>
    <phoneticPr fontId="3"/>
  </si>
  <si>
    <t>大気関係</t>
  </si>
  <si>
    <t>設置者による測定</t>
    <phoneticPr fontId="3"/>
  </si>
  <si>
    <t>件数</t>
    <phoneticPr fontId="3"/>
  </si>
  <si>
    <t>行政</t>
    <phoneticPr fontId="3"/>
  </si>
  <si>
    <t>行政</t>
    <phoneticPr fontId="3"/>
  </si>
  <si>
    <t>注１）法に基づく計画変更命令及び計画廃止命令（法第１５条、１６条）、改善命令及び一時停止命令（法第２２条</t>
    <phoneticPr fontId="3"/>
  </si>
  <si>
    <t>注２）基準超過判明の端緒の「行政」は都道府県・政令市による測定を、「設置者による測定」は設置者による自主</t>
    <phoneticPr fontId="3"/>
  </si>
  <si>
    <t>　　　測定であることを示す。</t>
    <phoneticPr fontId="3"/>
  </si>
  <si>
    <t>水質関係</t>
  </si>
  <si>
    <t>注４）</t>
    <phoneticPr fontId="3"/>
  </si>
  <si>
    <t>法第３４条第１項に基づく報告徴収件数</t>
  </si>
  <si>
    <t>法第３４条第１項に基づく立入検査件数</t>
  </si>
  <si>
    <t>法第３４条第１項の立入検査に伴う測定件数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</si>
  <si>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</si>
  <si>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</si>
  <si>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</si>
  <si>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</si>
  <si>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</si>
  <si>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</si>
  <si>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</si>
  <si>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</si>
  <si>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</si>
  <si>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</si>
  <si>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</si>
  <si>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</si>
  <si>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</si>
  <si>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</si>
  <si>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</si>
  <si>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</si>
  <si>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</si>
  <si>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</si>
  <si>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</si>
  <si>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</si>
  <si>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</si>
  <si>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</si>
  <si>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</si>
  <si>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</si>
  <si>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</si>
  <si>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</si>
  <si>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</si>
  <si>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</si>
  <si>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</si>
  <si>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</si>
  <si>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</si>
  <si>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</si>
  <si>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</si>
  <si>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</si>
  <si>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</si>
  <si>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</si>
  <si>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</si>
  <si>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</si>
  <si>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</si>
  <si>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</si>
  <si>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</si>
  <si>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</si>
  <si>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</si>
  <si>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</si>
  <si>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</si>
  <si>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</si>
  <si>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</si>
  <si>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</si>
  <si>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（都道府県別）</t>
    <phoneticPr fontId="9"/>
  </si>
  <si>
    <t>（政令市別）</t>
    <phoneticPr fontId="9"/>
  </si>
  <si>
    <t>法第２２条第１項に基づく一時停止命令件数</t>
  </si>
  <si>
    <t>法第２３条第３項に基づく措置命令件数</t>
  </si>
  <si>
    <t>盛岡市</t>
  </si>
  <si>
    <t>柏市</t>
  </si>
  <si>
    <t>西宮市</t>
  </si>
  <si>
    <t>久留米市</t>
  </si>
  <si>
    <t>法第１５条に基づく計画変更命令件数</t>
    <phoneticPr fontId="9"/>
  </si>
  <si>
    <t>法第１５条に基づく計画廃止命令件数</t>
    <phoneticPr fontId="9"/>
  </si>
  <si>
    <t>法第１６条に基づく計画変更命令件数</t>
    <phoneticPr fontId="9"/>
  </si>
  <si>
    <t>法第１６条に基づく計画廃止命令件数</t>
    <phoneticPr fontId="9"/>
  </si>
  <si>
    <t>法第２２条第１項に基づく改善命令件数</t>
    <phoneticPr fontId="9"/>
  </si>
  <si>
    <r>
      <t>法に基づかない指導等件数（口頭指導）</t>
    </r>
    <r>
      <rPr>
        <vertAlign val="superscript"/>
        <sz val="9"/>
        <rFont val="ＭＳ 明朝"/>
        <family val="1"/>
        <charset val="128"/>
      </rPr>
      <t>注３）</t>
    </r>
    <rPh sb="18" eb="19">
      <t>チュウ</t>
    </rPh>
    <phoneticPr fontId="9"/>
  </si>
  <si>
    <r>
      <t>法に基づかない指導等件数（文書指導）</t>
    </r>
    <r>
      <rPr>
        <vertAlign val="superscript"/>
        <sz val="9"/>
        <rFont val="ＭＳ 明朝"/>
        <family val="1"/>
        <charset val="128"/>
      </rPr>
      <t>注３）</t>
    </r>
    <phoneticPr fontId="9"/>
  </si>
  <si>
    <t>罰則適用件数</t>
    <rPh sb="0" eb="2">
      <t>バッソク</t>
    </rPh>
    <rPh sb="2" eb="4">
      <t>テキヨウ</t>
    </rPh>
    <rPh sb="4" eb="6">
      <t>ケンスウ</t>
    </rPh>
    <phoneticPr fontId="9"/>
  </si>
  <si>
    <t>排出基準超過施設への措置状況</t>
    <rPh sb="6" eb="8">
      <t>シセツ</t>
    </rPh>
    <phoneticPr fontId="9"/>
  </si>
  <si>
    <r>
      <t>設置者による測定結果未報告施設への措置状況</t>
    </r>
    <r>
      <rPr>
        <vertAlign val="superscript"/>
        <sz val="9"/>
        <rFont val="ＭＳ 明朝"/>
        <family val="1"/>
        <charset val="128"/>
      </rPr>
      <t>注２）</t>
    </r>
    <phoneticPr fontId="9"/>
  </si>
  <si>
    <t>その他</t>
    <phoneticPr fontId="9"/>
  </si>
  <si>
    <t>排出基準超過施設への措置状況</t>
    <phoneticPr fontId="9"/>
  </si>
  <si>
    <r>
      <t>設置者による測定結果未報告施設への
措置状況</t>
    </r>
    <r>
      <rPr>
        <vertAlign val="superscript"/>
        <sz val="9"/>
        <rFont val="ＭＳ 明朝"/>
        <family val="1"/>
        <charset val="128"/>
      </rPr>
      <t>注２）</t>
    </r>
    <phoneticPr fontId="9"/>
  </si>
  <si>
    <t>排出基準超過事業場への措置状況</t>
    <phoneticPr fontId="9"/>
  </si>
  <si>
    <r>
      <t>基準超過判明の端緒</t>
    </r>
    <r>
      <rPr>
        <vertAlign val="superscript"/>
        <sz val="9"/>
        <rFont val="ＭＳ 明朝"/>
        <family val="1"/>
        <charset val="128"/>
      </rPr>
      <t>注１）</t>
    </r>
    <phoneticPr fontId="9"/>
  </si>
  <si>
    <t>設置者による測定</t>
    <rPh sb="0" eb="3">
      <t>セッチシャ</t>
    </rPh>
    <rPh sb="6" eb="8">
      <t>ソクテイ</t>
    </rPh>
    <phoneticPr fontId="15"/>
  </si>
  <si>
    <t>行政</t>
    <rPh sb="0" eb="2">
      <t>ギョウセイ</t>
    </rPh>
    <phoneticPr fontId="15"/>
  </si>
  <si>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</si>
  <si>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</si>
  <si>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　　　措置命令（法第２３条第３項）以外で、特定施設設置者に対し指導を行った件数。</t>
    <phoneticPr fontId="3"/>
  </si>
  <si>
    <r>
      <t>設置者による測定結果未報告事業場への措置状況</t>
    </r>
    <r>
      <rPr>
        <vertAlign val="superscript"/>
        <sz val="9"/>
        <rFont val="ＭＳ 明朝"/>
        <family val="1"/>
        <charset val="128"/>
      </rPr>
      <t>注２）</t>
    </r>
    <phoneticPr fontId="9"/>
  </si>
  <si>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9"/>
  </si>
  <si>
    <t>法第１５条に基づく計画変更命令件数</t>
  </si>
  <si>
    <t>法第１５条に基づく計画廃止命令件数</t>
  </si>
  <si>
    <t>瀬戸内海法第１１条に基づく措置命令件数</t>
  </si>
  <si>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</si>
  <si>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</si>
  <si>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</si>
  <si>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</si>
  <si>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</si>
  <si>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</si>
  <si>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</si>
  <si>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</si>
  <si>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　　　第１項）、ならびに措置命令（法第２３条第３項）以外で、特定施設設置者に対し指導を行った件数。</t>
  </si>
  <si>
    <t>　　　ならびに措置命令（法第２３条第３項、瀬戸内海法第１１条）以外で、特定施設設置者に対し指導を行った件数。</t>
  </si>
  <si>
    <t>注３）法に基づく計画変更命令及び計画廃止命令（法第１５条、１６条）、改善命令及び一時停止命令（法第２２条第１項）、ならびに</t>
  </si>
  <si>
    <t>　　　措置命令（法第２３条第３項、瀬戸内海法第１１条）以外で、特定施設設置者に対し指導を行った件数。</t>
  </si>
  <si>
    <t>対象年度(半角)</t>
    <rPh sb="0" eb="2">
      <t>タイショウ</t>
    </rPh>
    <rPh sb="2" eb="4">
      <t>ネンド</t>
    </rPh>
    <rPh sb="5" eb="7">
      <t>ハンカク</t>
    </rPh>
    <phoneticPr fontId="9"/>
  </si>
  <si>
    <t>表示項目</t>
    <rPh sb="0" eb="2">
      <t>ヒョウジ</t>
    </rPh>
    <rPh sb="2" eb="4">
      <t>コウモク</t>
    </rPh>
    <phoneticPr fontId="9"/>
  </si>
  <si>
    <t>法に基づかない指導等件数
（口頭指導）</t>
  </si>
  <si>
    <t>法に基づかない指導等件数
（文書指導）</t>
  </si>
  <si>
    <t>法第２２条第１項に基づく改善命令件数</t>
  </si>
  <si>
    <t>end</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</si>
  <si>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</si>
  <si>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</si>
  <si>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</si>
  <si>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</si>
  <si>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</si>
  <si>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</si>
  <si>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</si>
  <si>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</si>
  <si>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</si>
  <si>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</si>
  <si>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</si>
  <si>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</si>
  <si>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</si>
  <si>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</si>
  <si>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</si>
  <si>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</si>
  <si>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</si>
  <si>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</si>
  <si>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</si>
  <si>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</si>
  <si>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</si>
  <si>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</si>
  <si>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</si>
  <si>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</si>
  <si>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</si>
  <si>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</si>
  <si>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</si>
  <si>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</si>
  <si>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</si>
  <si>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</si>
  <si>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</si>
  <si>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</si>
  <si>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</si>
  <si>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</si>
  <si>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</si>
  <si>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</si>
  <si>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</si>
  <si>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</si>
  <si>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</si>
  <si>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</si>
  <si>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</si>
  <si>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</si>
  <si>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</si>
  <si>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</si>
  <si>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</si>
  <si>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</si>
  <si>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</si>
  <si>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</si>
  <si>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</si>
  <si>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</si>
  <si>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</si>
  <si>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</si>
  <si>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</si>
  <si>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</si>
  <si>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</si>
  <si>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最終措置件数</t>
  </si>
  <si>
    <t>一時使用停止命令</t>
  </si>
  <si>
    <t>その他（廃棄物処理法による措置等）</t>
  </si>
  <si>
    <t>措置の概要</t>
  </si>
  <si>
    <t>延べ件数</t>
  </si>
  <si>
    <t>当該年度内における最終措置件数</t>
  </si>
  <si>
    <t>行政検査</t>
  </si>
  <si>
    <t>口頭指導</t>
  </si>
  <si>
    <t>文書指導</t>
  </si>
  <si>
    <t>改善命令</t>
  </si>
  <si>
    <t>一時停止命令</t>
  </si>
  <si>
    <t>その他</t>
  </si>
  <si>
    <t>基準達成</t>
  </si>
  <si>
    <t>対策実施中</t>
  </si>
  <si>
    <t>未対応</t>
  </si>
  <si>
    <t>廃止</t>
  </si>
  <si>
    <t>罰則適用件数</t>
  </si>
  <si>
    <t>命令関係（大気基準適用施設）</t>
    <rPh sb="5" eb="7">
      <t>タイキ</t>
    </rPh>
    <rPh sb="9" eb="11">
      <t>テキヨウ</t>
    </rPh>
    <phoneticPr fontId="9"/>
  </si>
  <si>
    <t>設置者による測定結果未報告施設への措置状況</t>
    <phoneticPr fontId="9"/>
  </si>
  <si>
    <t>その他</t>
    <phoneticPr fontId="9"/>
  </si>
  <si>
    <t>法第１６条に基づく計画変更命令件数</t>
    <phoneticPr fontId="9"/>
  </si>
  <si>
    <t>法第１６条に基づく計画廃止命令件数</t>
    <phoneticPr fontId="9"/>
  </si>
  <si>
    <t>法第２２条第１項に基づく改善命令件数</t>
    <phoneticPr fontId="9"/>
  </si>
  <si>
    <t>報告及び検査関係（大気基準適用施設）</t>
    <rPh sb="9" eb="11">
      <t>タイキ</t>
    </rPh>
    <rPh sb="13" eb="15">
      <t>テキヨウ</t>
    </rPh>
    <phoneticPr fontId="9"/>
  </si>
  <si>
    <t>設置者による測定結果未報告者への措置（大気基準適用施設）</t>
    <rPh sb="0" eb="2">
      <t>セッチ</t>
    </rPh>
    <rPh sb="2" eb="3">
      <t>シャ</t>
    </rPh>
    <rPh sb="6" eb="8">
      <t>ソクテイ</t>
    </rPh>
    <rPh sb="8" eb="10">
      <t>ケッカ</t>
    </rPh>
    <rPh sb="10" eb="14">
      <t>ミホウコクシャ</t>
    </rPh>
    <rPh sb="16" eb="18">
      <t>ソチ</t>
    </rPh>
    <rPh sb="19" eb="21">
      <t>タイキ</t>
    </rPh>
    <rPh sb="21" eb="23">
      <t>キジュン</t>
    </rPh>
    <rPh sb="23" eb="25">
      <t>テキヨウ</t>
    </rPh>
    <rPh sb="25" eb="27">
      <t>シセツ</t>
    </rPh>
    <phoneticPr fontId="9"/>
  </si>
  <si>
    <t>延べ件数</t>
    <rPh sb="0" eb="1">
      <t>ノ</t>
    </rPh>
    <rPh sb="2" eb="4">
      <t>ケンスウ</t>
    </rPh>
    <phoneticPr fontId="9"/>
  </si>
  <si>
    <t>口頭指導</t>
    <phoneticPr fontId="9"/>
  </si>
  <si>
    <t>文書指導</t>
    <phoneticPr fontId="9"/>
  </si>
  <si>
    <t>基準超過施設に対する措置</t>
    <rPh sb="4" eb="6">
      <t>シセツ</t>
    </rPh>
    <phoneticPr fontId="9"/>
  </si>
  <si>
    <t>基準超過施設数</t>
    <rPh sb="4" eb="6">
      <t>シセツ</t>
    </rPh>
    <phoneticPr fontId="9"/>
  </si>
  <si>
    <t>措置後の状況（施設数）</t>
    <phoneticPr fontId="9"/>
  </si>
  <si>
    <t>基準超過判明の端緒</t>
    <phoneticPr fontId="9"/>
  </si>
  <si>
    <t>設置者による測定</t>
    <phoneticPr fontId="9"/>
  </si>
  <si>
    <t>基準超過施設数</t>
    <phoneticPr fontId="9"/>
  </si>
  <si>
    <t>罰則関係（大気基準適用施設）</t>
    <rPh sb="5" eb="7">
      <t>タイキ</t>
    </rPh>
    <rPh sb="9" eb="11">
      <t>テキヨウ</t>
    </rPh>
    <phoneticPr fontId="9"/>
  </si>
  <si>
    <t/>
  </si>
  <si>
    <t>err</t>
  </si>
  <si>
    <t>値貼り付けシート</t>
    <rPh sb="0" eb="1">
      <t>アタイ</t>
    </rPh>
    <rPh sb="1" eb="2">
      <t>ハ</t>
    </rPh>
    <rPh sb="3" eb="4">
      <t>ツ</t>
    </rPh>
    <phoneticPr fontId="3"/>
  </si>
  <si>
    <t>：貼付箇所</t>
    <rPh sb="1" eb="2">
      <t>ハ</t>
    </rPh>
    <rPh sb="2" eb="3">
      <t>ツ</t>
    </rPh>
    <rPh sb="3" eb="5">
      <t>カショ</t>
    </rPh>
    <phoneticPr fontId="3"/>
  </si>
  <si>
    <t>命令関係（水質基準対象施設）</t>
    <rPh sb="0" eb="2">
      <t>メイレイ</t>
    </rPh>
    <rPh sb="2" eb="4">
      <t>カンケイ</t>
    </rPh>
    <rPh sb="5" eb="7">
      <t>スイシツ</t>
    </rPh>
    <rPh sb="7" eb="9">
      <t>キジュン</t>
    </rPh>
    <rPh sb="9" eb="11">
      <t>タイショウ</t>
    </rPh>
    <rPh sb="11" eb="13">
      <t>シセツ</t>
    </rPh>
    <phoneticPr fontId="9"/>
  </si>
  <si>
    <t>件数</t>
    <phoneticPr fontId="9"/>
  </si>
  <si>
    <t>排出基準超過事業場への措置状況</t>
    <rPh sb="0" eb="2">
      <t>ハイシュツ</t>
    </rPh>
    <rPh sb="2" eb="4">
      <t>キジュン</t>
    </rPh>
    <rPh sb="4" eb="6">
      <t>チョウカ</t>
    </rPh>
    <rPh sb="6" eb="8">
      <t>ジギョウ</t>
    </rPh>
    <rPh sb="8" eb="9">
      <t>ジョウ</t>
    </rPh>
    <rPh sb="11" eb="13">
      <t>ソチ</t>
    </rPh>
    <rPh sb="13" eb="15">
      <t>ジョウキョウ</t>
    </rPh>
    <phoneticPr fontId="38"/>
  </si>
  <si>
    <t>設置者による測定結果未報告事業場への措置状況</t>
    <rPh sb="0" eb="3">
      <t>セッチシャ</t>
    </rPh>
    <rPh sb="6" eb="8">
      <t>ソクテイ</t>
    </rPh>
    <rPh sb="8" eb="10">
      <t>ケッカ</t>
    </rPh>
    <rPh sb="10" eb="11">
      <t>ミ</t>
    </rPh>
    <rPh sb="11" eb="13">
      <t>ホウコク</t>
    </rPh>
    <rPh sb="13" eb="15">
      <t>ジギョウ</t>
    </rPh>
    <rPh sb="15" eb="16">
      <t>ジョウ</t>
    </rPh>
    <rPh sb="18" eb="20">
      <t>ソチ</t>
    </rPh>
    <rPh sb="20" eb="22">
      <t>ジョウキョウ</t>
    </rPh>
    <phoneticPr fontId="38"/>
  </si>
  <si>
    <t>基準超過判明の端緒</t>
    <rPh sb="0" eb="2">
      <t>キジュン</t>
    </rPh>
    <rPh sb="2" eb="4">
      <t>チョウカ</t>
    </rPh>
    <rPh sb="4" eb="6">
      <t>ハンメイ</t>
    </rPh>
    <rPh sb="7" eb="9">
      <t>タンチョ</t>
    </rPh>
    <phoneticPr fontId="38"/>
  </si>
  <si>
    <t>設置者による測定</t>
    <rPh sb="0" eb="3">
      <t>セッチシャ</t>
    </rPh>
    <rPh sb="6" eb="8">
      <t>ソクテイ</t>
    </rPh>
    <phoneticPr fontId="38"/>
  </si>
  <si>
    <t>行政</t>
    <rPh sb="0" eb="2">
      <t>ギョウセイ</t>
    </rPh>
    <phoneticPr fontId="38"/>
  </si>
  <si>
    <t>法に基づかない指導等件数
（口頭指導）</t>
    <phoneticPr fontId="9"/>
  </si>
  <si>
    <t>法に基づかない指導等件数
（文書指導）</t>
    <phoneticPr fontId="9"/>
  </si>
  <si>
    <t>法第２２条第１項に基づく改善命令件数</t>
    <phoneticPr fontId="9"/>
  </si>
  <si>
    <t>瀬戸内海法第１１条に基づく措置命令件数</t>
    <phoneticPr fontId="9"/>
  </si>
  <si>
    <t>end</t>
    <phoneticPr fontId="9"/>
  </si>
  <si>
    <t>報告及び検査関係（水質基準対象施設）</t>
    <rPh sb="0" eb="2">
      <t>ホウコク</t>
    </rPh>
    <rPh sb="2" eb="3">
      <t>オヨ</t>
    </rPh>
    <rPh sb="4" eb="6">
      <t>ケンサ</t>
    </rPh>
    <rPh sb="9" eb="11">
      <t>スイシツ</t>
    </rPh>
    <rPh sb="11" eb="13">
      <t>キジュン</t>
    </rPh>
    <rPh sb="13" eb="15">
      <t>タイショウ</t>
    </rPh>
    <rPh sb="15" eb="17">
      <t>シセツ</t>
    </rPh>
    <phoneticPr fontId="9"/>
  </si>
  <si>
    <t>設置者による測定結果未報告者への措置</t>
    <rPh sb="0" eb="2">
      <t>セッチ</t>
    </rPh>
    <rPh sb="2" eb="3">
      <t>シャ</t>
    </rPh>
    <rPh sb="6" eb="8">
      <t>ソクテイ</t>
    </rPh>
    <rPh sb="8" eb="10">
      <t>ケッカ</t>
    </rPh>
    <rPh sb="10" eb="11">
      <t>ミ</t>
    </rPh>
    <rPh sb="11" eb="14">
      <t>ホウコクシャ</t>
    </rPh>
    <rPh sb="16" eb="18">
      <t>ソチ</t>
    </rPh>
    <phoneticPr fontId="9"/>
  </si>
  <si>
    <t>end</t>
    <phoneticPr fontId="9"/>
  </si>
  <si>
    <t>基準超過事業場に対する措置</t>
    <rPh sb="0" eb="2">
      <t>キジュン</t>
    </rPh>
    <rPh sb="2" eb="4">
      <t>チョウカ</t>
    </rPh>
    <rPh sb="4" eb="7">
      <t>ジギョウジョウ</t>
    </rPh>
    <rPh sb="8" eb="9">
      <t>タイ</t>
    </rPh>
    <rPh sb="11" eb="13">
      <t>ソチ</t>
    </rPh>
    <phoneticPr fontId="9"/>
  </si>
  <si>
    <t>基準超過事業場数</t>
    <rPh sb="4" eb="7">
      <t>ジギョウジョウ</t>
    </rPh>
    <phoneticPr fontId="9"/>
  </si>
  <si>
    <t>措置後の状況（事業場数）</t>
    <rPh sb="7" eb="10">
      <t>ジギョウジョウ</t>
    </rPh>
    <phoneticPr fontId="9"/>
  </si>
  <si>
    <t>基準超過判明の端緒</t>
    <phoneticPr fontId="9"/>
  </si>
  <si>
    <t>設置者による測定</t>
    <phoneticPr fontId="9"/>
  </si>
  <si>
    <t>基準超過事業場数</t>
    <phoneticPr fontId="9"/>
  </si>
  <si>
    <t>end</t>
    <phoneticPr fontId="9"/>
  </si>
  <si>
    <t>罰則関係（水質基準対象施設）</t>
    <rPh sb="5" eb="7">
      <t>スイシツ</t>
    </rPh>
    <rPh sb="9" eb="11">
      <t>タイショウ</t>
    </rPh>
    <phoneticPr fontId="9"/>
  </si>
  <si>
    <t>罰則適用件数</t>
    <rPh sb="4" eb="6">
      <t>ケンスウ</t>
    </rPh>
    <phoneticPr fontId="9"/>
  </si>
  <si>
    <t>end</t>
    <phoneticPr fontId="9"/>
  </si>
  <si>
    <t>整理番号</t>
    <rPh sb="0" eb="2">
      <t>セイリ</t>
    </rPh>
    <rPh sb="2" eb="4">
      <t>バンゴウ</t>
    </rPh>
    <phoneticPr fontId="9"/>
  </si>
  <si>
    <t>名称</t>
    <rPh sb="0" eb="2">
      <t>メイショウ</t>
    </rPh>
    <phoneticPr fontId="9"/>
  </si>
  <si>
    <t>区分</t>
    <rPh sb="0" eb="2">
      <t>クブン</t>
    </rPh>
    <phoneticPr fontId="9"/>
  </si>
  <si>
    <t>設置者による測定結果未報告施設への措置状況</t>
    <phoneticPr fontId="9"/>
  </si>
  <si>
    <t>その他</t>
    <phoneticPr fontId="9"/>
  </si>
  <si>
    <t>法第１６条に基づく計画変更命令件数</t>
    <phoneticPr fontId="9"/>
  </si>
  <si>
    <t>法第１６条に基づく計画廃止命令件数</t>
    <phoneticPr fontId="9"/>
  </si>
  <si>
    <t>法第２２条第１項に基づく改善命令件数</t>
    <phoneticPr fontId="9"/>
  </si>
  <si>
    <t>措置後の状況（施設数）</t>
    <phoneticPr fontId="9"/>
  </si>
  <si>
    <t>基準超過判明の端緒</t>
    <phoneticPr fontId="9"/>
  </si>
  <si>
    <t>設置者による測定</t>
    <phoneticPr fontId="9"/>
  </si>
  <si>
    <t>基準超過施設数</t>
    <phoneticPr fontId="9"/>
  </si>
  <si>
    <t>参照先調整シート</t>
    <rPh sb="0" eb="2">
      <t>サンショウ</t>
    </rPh>
    <rPh sb="2" eb="3">
      <t>サキ</t>
    </rPh>
    <rPh sb="3" eb="5">
      <t>チョウセイ</t>
    </rPh>
    <phoneticPr fontId="3"/>
  </si>
  <si>
    <t>合 計</t>
    <phoneticPr fontId="9"/>
  </si>
  <si>
    <t>法に基づかない指導等件数
（口頭指導）</t>
    <phoneticPr fontId="9"/>
  </si>
  <si>
    <t>法に基づかない指導等件数
（文書指導）</t>
    <phoneticPr fontId="9"/>
  </si>
  <si>
    <t>法第２２条第１項に基づく改善命令件数</t>
    <phoneticPr fontId="9"/>
  </si>
  <si>
    <t>瀬戸内海法第１１条に基づく措置命令件数</t>
    <phoneticPr fontId="9"/>
  </si>
  <si>
    <t>end</t>
    <phoneticPr fontId="9"/>
  </si>
  <si>
    <t>排出基準超過施設への措置状況</t>
  </si>
  <si>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3"/>
  </si>
  <si>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3"/>
  </si>
  <si>
    <t>都道府県
コード</t>
    <rPh sb="0" eb="4">
      <t>トドウフケン</t>
    </rPh>
    <phoneticPr fontId="9"/>
  </si>
  <si>
    <t>市区町村
コード</t>
    <rPh sb="0" eb="2">
      <t>シク</t>
    </rPh>
    <rPh sb="2" eb="4">
      <t>チョウソン</t>
    </rPh>
    <phoneticPr fontId="9"/>
  </si>
  <si>
    <t>都道府県＋
市区町村コード</t>
    <rPh sb="0" eb="4">
      <t>トドウフケン</t>
    </rPh>
    <rPh sb="6" eb="8">
      <t>シク</t>
    </rPh>
    <rPh sb="8" eb="10">
      <t>チョウソン</t>
    </rPh>
    <phoneticPr fontId="9"/>
  </si>
  <si>
    <t>都道府県</t>
    <rPh sb="0" eb="4">
      <t>トドウフケン</t>
    </rPh>
    <phoneticPr fontId="1"/>
  </si>
  <si>
    <t>政令指定都市</t>
    <rPh sb="0" eb="2">
      <t>セイレイ</t>
    </rPh>
    <rPh sb="2" eb="4">
      <t>シテイ</t>
    </rPh>
    <rPh sb="4" eb="6">
      <t>トシ</t>
    </rPh>
    <phoneticPr fontId="1"/>
  </si>
  <si>
    <t>中核市</t>
    <rPh sb="0" eb="3">
      <t>チュウカクシ</t>
    </rPh>
    <phoneticPr fontId="1"/>
  </si>
  <si>
    <t>高崎市</t>
    <rPh sb="0" eb="3">
      <t>タカサキシ</t>
    </rPh>
    <phoneticPr fontId="1"/>
  </si>
  <si>
    <t>豊中市</t>
    <rPh sb="0" eb="3">
      <t>トヨナカシ</t>
    </rPh>
    <phoneticPr fontId="1"/>
  </si>
  <si>
    <t>八王子市</t>
    <rPh sb="0" eb="4">
      <t>ハチオウジシ</t>
    </rPh>
    <phoneticPr fontId="1"/>
  </si>
  <si>
    <t>越谷市</t>
    <rPh sb="0" eb="3">
      <t>コシガヤシ</t>
    </rPh>
    <phoneticPr fontId="1"/>
  </si>
  <si>
    <t>八戸市</t>
    <rPh sb="0" eb="3">
      <t>ハチノヘシ</t>
    </rPh>
    <phoneticPr fontId="1"/>
  </si>
  <si>
    <t>枚方市</t>
    <rPh sb="0" eb="3">
      <t>ヒラカタシ</t>
    </rPh>
    <phoneticPr fontId="1"/>
  </si>
  <si>
    <t>呉市</t>
    <rPh sb="0" eb="2">
      <t>クレシ</t>
    </rPh>
    <phoneticPr fontId="1"/>
  </si>
  <si>
    <t>佐世保市</t>
    <rPh sb="0" eb="4">
      <t>サセボシ</t>
    </rPh>
    <phoneticPr fontId="1"/>
  </si>
  <si>
    <t>那覇市</t>
    <rPh sb="0" eb="3">
      <t>ナハシ</t>
    </rPh>
    <phoneticPr fontId="1"/>
  </si>
  <si>
    <t>測定者</t>
    <rPh sb="0" eb="3">
      <t>ソクテイシャ</t>
    </rPh>
    <phoneticPr fontId="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</si>
  <si>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9"/>
  </si>
  <si>
    <t>自治体</t>
    <rPh sb="0" eb="3">
      <t>ジチタイ</t>
    </rPh>
    <phoneticPr fontId="9"/>
  </si>
  <si>
    <t>設置者</t>
  </si>
  <si>
    <t>廃棄物焼却炉（4t/時以上）　既設</t>
    <rPh sb="10" eb="11">
      <t>ジ</t>
    </rPh>
    <rPh sb="11" eb="13">
      <t>イジョウ</t>
    </rPh>
    <rPh sb="15" eb="17">
      <t>キセツ</t>
    </rPh>
    <phoneticPr fontId="9"/>
  </si>
  <si>
    <t>行政</t>
  </si>
  <si>
    <t>廃棄物焼却炉（2t/時未満）　新設</t>
    <rPh sb="10" eb="11">
      <t>トキ</t>
    </rPh>
    <rPh sb="11" eb="13">
      <t>ミマン</t>
    </rPh>
    <rPh sb="15" eb="17">
      <t>シンセツ</t>
    </rPh>
    <phoneticPr fontId="9"/>
  </si>
  <si>
    <t>廃棄物焼却炉（2t/時未満）　既設</t>
    <rPh sb="10" eb="11">
      <t>トキ</t>
    </rPh>
    <rPh sb="11" eb="13">
      <t>ミマン</t>
    </rPh>
    <rPh sb="15" eb="17">
      <t>キセツ</t>
    </rPh>
    <phoneticPr fontId="9"/>
  </si>
  <si>
    <r>
      <t xml:space="preserve">測定結果
</t>
    </r>
    <r>
      <rPr>
        <sz val="8"/>
        <rFont val="ＭＳ 明朝"/>
        <family val="1"/>
        <charset val="128"/>
      </rPr>
      <t>（pg-TEQ/L）</t>
    </r>
    <rPh sb="0" eb="2">
      <t>ソクテイ</t>
    </rPh>
    <rPh sb="2" eb="4">
      <t>ケッカ</t>
    </rPh>
    <phoneticPr fontId="9"/>
  </si>
  <si>
    <r>
      <t xml:space="preserve">基準値
</t>
    </r>
    <r>
      <rPr>
        <sz val="8"/>
        <rFont val="ＭＳ 明朝"/>
        <family val="1"/>
        <charset val="128"/>
      </rPr>
      <t>（pg-TEQ/L）</t>
    </r>
    <rPh sb="0" eb="3">
      <t>キジュンチ</t>
    </rPh>
    <phoneticPr fontId="9"/>
  </si>
  <si>
    <t>施設種類</t>
    <rPh sb="0" eb="2">
      <t>シセツ</t>
    </rPh>
    <rPh sb="2" eb="4">
      <t>シュルイ</t>
    </rPh>
    <phoneticPr fontId="9"/>
  </si>
  <si>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9"/>
  </si>
  <si>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9"/>
  </si>
  <si>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</si>
  <si>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</si>
  <si>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</si>
  <si>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</si>
  <si>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</si>
  <si>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</si>
  <si>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</si>
  <si>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</si>
  <si>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</si>
  <si>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</si>
  <si>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表Ⅱ－７（１）　　水質基準対象施設に対する規制事務の実施状況</t>
  </si>
  <si>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</si>
  <si>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</si>
  <si>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</si>
  <si>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</si>
  <si>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</si>
  <si>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</si>
  <si>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</si>
  <si>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</si>
  <si>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表Ⅱ－６（１）　　大気基準適用施設に対する規制事務の実施状況</t>
  </si>
  <si>
    <t>注４）合計欄は、表a（都道府県別）と表b（政令市別）を合計したものとなっている。</t>
  </si>
  <si>
    <t>アルミニウム合金製造用溶解炉 新設</t>
    <rPh sb="15" eb="17">
      <t>シンセツ</t>
    </rPh>
    <phoneticPr fontId="9"/>
  </si>
  <si>
    <t>改善等を口頭指導。改善対策実施中。</t>
  </si>
  <si>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9"/>
  </si>
  <si>
    <t>八尾市</t>
    <rPh sb="0" eb="3">
      <t>ヤオシ</t>
    </rPh>
    <phoneticPr fontId="1"/>
  </si>
  <si>
    <t>明石市</t>
    <rPh sb="0" eb="3">
      <t>アカシシ</t>
    </rPh>
    <phoneticPr fontId="1"/>
  </si>
  <si>
    <t>合計</t>
    <rPh sb="0" eb="2">
      <t>ゴウケイ</t>
    </rPh>
    <phoneticPr fontId="1"/>
  </si>
  <si>
    <t>改善等を口頭指導。施設使用停止継続中。</t>
  </si>
  <si>
    <t>注２）「廃棄物処理法に基づく措置」とは、廃棄物の処理及び清掃に関する法律を根拠とする措置を</t>
    <rPh sb="0" eb="1">
      <t>チュウ</t>
    </rPh>
    <phoneticPr fontId="9"/>
  </si>
  <si>
    <t>都道府県＋市区
町村コード</t>
    <rPh sb="0" eb="4">
      <t>トドウフケン</t>
    </rPh>
    <rPh sb="5" eb="7">
      <t>シク</t>
    </rPh>
    <rPh sb="8" eb="10">
      <t>チョウソン</t>
    </rPh>
    <phoneticPr fontId="9"/>
  </si>
  <si>
    <t>寝屋川市</t>
    <rPh sb="0" eb="4">
      <t>ネヤガワシ</t>
    </rPh>
    <phoneticPr fontId="1"/>
  </si>
  <si>
    <t>合計</t>
    <rPh sb="0" eb="1">
      <t>ゴウ</t>
    </rPh>
    <rPh sb="1" eb="2">
      <t>ケイ</t>
    </rPh>
    <phoneticPr fontId="9"/>
  </si>
  <si>
    <t>福島市</t>
    <rPh sb="0" eb="2">
      <t>フクシマ</t>
    </rPh>
    <rPh sb="2" eb="3">
      <t>シ</t>
    </rPh>
    <phoneticPr fontId="1"/>
  </si>
  <si>
    <t>川口市</t>
    <rPh sb="0" eb="3">
      <t>カワグチシ</t>
    </rPh>
    <phoneticPr fontId="1"/>
  </si>
  <si>
    <t>鳥取市</t>
    <rPh sb="0" eb="2">
      <t>トットリ</t>
    </rPh>
    <rPh sb="2" eb="3">
      <t>シ</t>
    </rPh>
    <phoneticPr fontId="1"/>
  </si>
  <si>
    <t>松江市</t>
    <rPh sb="0" eb="3">
      <t>マツエシ</t>
    </rPh>
    <phoneticPr fontId="1"/>
  </si>
  <si>
    <t>合計</t>
  </si>
  <si>
    <t>改善等を文書指導。改善対策実施中。</t>
  </si>
  <si>
    <t>廃棄物焼却炉（2t/時未満）　新設（続き）</t>
    <rPh sb="10" eb="11">
      <t>トキ</t>
    </rPh>
    <rPh sb="11" eb="13">
      <t>ミマン</t>
    </rPh>
    <rPh sb="15" eb="17">
      <t>シンセツ</t>
    </rPh>
    <rPh sb="18" eb="19">
      <t>ツヅ</t>
    </rPh>
    <phoneticPr fontId="9"/>
  </si>
  <si>
    <t>廃棄物焼却炉（2t/時～4t/時未満）　既設</t>
    <rPh sb="10" eb="11">
      <t>トキ</t>
    </rPh>
    <rPh sb="15" eb="16">
      <t>トキ</t>
    </rPh>
    <rPh sb="16" eb="18">
      <t>ミマン</t>
    </rPh>
    <rPh sb="20" eb="22">
      <t>キセツ</t>
    </rPh>
    <phoneticPr fontId="9"/>
  </si>
  <si>
    <t>中核市</t>
  </si>
  <si>
    <t>吹田市</t>
  </si>
  <si>
    <t>山形市</t>
    <rPh sb="0" eb="2">
      <t>ヤマガタ</t>
    </rPh>
    <rPh sb="2" eb="3">
      <t>シ</t>
    </rPh>
    <phoneticPr fontId="1"/>
  </si>
  <si>
    <t>福井市</t>
    <rPh sb="0" eb="3">
      <t>フクイシ</t>
    </rPh>
    <phoneticPr fontId="1"/>
  </si>
  <si>
    <t>甲府市</t>
    <rPh sb="0" eb="3">
      <t>コウフシ</t>
    </rPh>
    <phoneticPr fontId="1"/>
  </si>
  <si>
    <t>吹田市</t>
    <rPh sb="0" eb="3">
      <t>スイタシ</t>
    </rPh>
    <phoneticPr fontId="1"/>
  </si>
  <si>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</si>
  <si>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</si>
  <si>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</si>
  <si>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</si>
  <si>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</si>
  <si>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</si>
  <si>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</si>
  <si>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</si>
  <si>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</si>
  <si>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</si>
  <si>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</si>
  <si>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</si>
  <si>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</si>
  <si>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</si>
  <si>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</si>
  <si>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</si>
  <si>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</si>
  <si>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</si>
  <si>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</si>
  <si>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注５）</t>
    <phoneticPr fontId="3"/>
  </si>
  <si>
    <t>注6）</t>
    <rPh sb="0" eb="1">
      <t>チュウ</t>
    </rPh>
    <phoneticPr fontId="3"/>
  </si>
  <si>
    <t>措</t>
    <phoneticPr fontId="3"/>
  </si>
  <si>
    <r>
      <rPr>
        <sz val="10"/>
        <color indexed="9"/>
        <rFont val="ＭＳ 明朝"/>
        <family val="1"/>
        <charset val="128"/>
      </rPr>
      <t>注１）</t>
    </r>
    <r>
      <rPr>
        <sz val="10"/>
        <rFont val="ＭＳ 明朝"/>
        <family val="1"/>
        <charset val="128"/>
      </rPr>
      <t>年度内における措置及び対応の状況をまとめた。なお同一案件に係る複数回にわたる超過は１件と見なす。</t>
    </r>
    <phoneticPr fontId="3"/>
  </si>
  <si>
    <t>注３）基準超過判明の端緒の「行政」は都道府県・政令市による測定を、「設置者による測定」は設置者による自主測定で</t>
    <phoneticPr fontId="3"/>
  </si>
  <si>
    <t>　　　あることを示す。</t>
    <phoneticPr fontId="3"/>
  </si>
  <si>
    <t>注６）表Ⅱ－１及び表Ⅱ－２に計上した命令、指導件数及び測定件数の一部再掲である。</t>
    <phoneticPr fontId="3"/>
  </si>
  <si>
    <t>注７）全てにおいて、廃棄物の処理及び清掃に関する法律に基づく措置が執られている。</t>
    <rPh sb="3" eb="4">
      <t>スベ</t>
    </rPh>
    <phoneticPr fontId="3"/>
  </si>
  <si>
    <t xml:space="preserve"> 注7）</t>
    <phoneticPr fontId="3"/>
  </si>
  <si>
    <t>注４）アルミニウム合金製造用溶解炉２件、アルミニウム合金製造用焙焼炉１件、廃棄物焼却炉４９件。</t>
    <rPh sb="9" eb="11">
      <t>ゴウキン</t>
    </rPh>
    <rPh sb="11" eb="14">
      <t>セイゾウヨウ</t>
    </rPh>
    <rPh sb="14" eb="16">
      <t>ヨウカイ</t>
    </rPh>
    <rPh sb="16" eb="17">
      <t>ロ</t>
    </rPh>
    <rPh sb="18" eb="19">
      <t>ケン</t>
    </rPh>
    <rPh sb="35" eb="36">
      <t>ケン</t>
    </rPh>
    <rPh sb="45" eb="46">
      <t>ケン</t>
    </rPh>
    <phoneticPr fontId="3"/>
  </si>
  <si>
    <t>注５）2,3-ジクロロ-1,4-ナフトキノン製造施設１件。</t>
    <rPh sb="22" eb="24">
      <t>セイゾウ</t>
    </rPh>
    <rPh sb="23" eb="25">
      <t>シセツ</t>
    </rPh>
    <rPh sb="25" eb="26">
      <t>１</t>
    </rPh>
    <rPh sb="27" eb="28">
      <t>ケン</t>
    </rPh>
    <phoneticPr fontId="3"/>
  </si>
  <si>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t>
    </r>
    <rPh sb="0" eb="2">
      <t>ソクテイ</t>
    </rPh>
    <rPh sb="2" eb="4">
      <t>ケッカ</t>
    </rPh>
    <phoneticPr fontId="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</si>
  <si>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t>
    </r>
    <rPh sb="0" eb="3">
      <t>キジュンチ</t>
    </rPh>
    <phoneticPr fontId="9"/>
  </si>
  <si>
    <t>2.0</t>
  </si>
  <si>
    <r>
      <t>改善等を口頭指導。改善後の設置者による測定で基準値以下（0.049ng-TEQ/m</t>
    </r>
    <r>
      <rPr>
        <vertAlign val="superscript"/>
        <sz val="10"/>
        <rFont val="ＭＳ 明朝"/>
        <family val="1"/>
        <charset val="128"/>
      </rPr>
      <t>3</t>
    </r>
    <r>
      <rPr>
        <sz val="10"/>
        <rFont val="ＭＳ 明朝"/>
        <family val="1"/>
        <charset val="128"/>
      </rPr>
      <t>）になっていることを確認。</t>
    </r>
    <phoneticPr fontId="9"/>
  </si>
  <si>
    <t>3.0</t>
  </si>
  <si>
    <r>
      <t>改善等を口頭指導。改善後の設置者による測定で基準値以下（0.32ng-TEQ/m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</si>
  <si>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改善等を口頭指導。改善後の設置者による測定で基準値以下（0.27ng-TEQ/m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</si>
  <si>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改善等を口頭指導。改善後の設置者による測定で基準値以下（0.85ng-TEQ/m</t>
    </r>
    <r>
      <rPr>
        <vertAlign val="superscript"/>
        <sz val="10"/>
        <rFont val="ＭＳ 明朝"/>
        <family val="1"/>
        <charset val="128"/>
      </rPr>
      <t>3</t>
    </r>
    <r>
      <rPr>
        <sz val="10"/>
        <rFont val="ＭＳ 明朝"/>
        <family val="1"/>
        <charset val="128"/>
      </rPr>
      <t>）になっていることを確認。</t>
    </r>
    <phoneticPr fontId="9"/>
  </si>
  <si>
    <t>廃棄物焼却炉（2t/時～4t/時未満）　新設</t>
    <rPh sb="10" eb="11">
      <t>トキ</t>
    </rPh>
    <rPh sb="15" eb="16">
      <t>トキ</t>
    </rPh>
    <rPh sb="16" eb="18">
      <t>ミマン</t>
    </rPh>
    <rPh sb="20" eb="22">
      <t>シンセツ</t>
    </rPh>
    <phoneticPr fontId="9"/>
  </si>
  <si>
    <r>
      <t>改善等を文書指導。改善後の設置者による測定で基準値以下（0.26ng-TEQ/m</t>
    </r>
    <r>
      <rPr>
        <vertAlign val="superscript"/>
        <sz val="10"/>
        <rFont val="ＭＳ 明朝"/>
        <family val="1"/>
        <charset val="128"/>
      </rPr>
      <t>3</t>
    </r>
    <r>
      <rPr>
        <sz val="10"/>
        <rFont val="ＭＳ 明朝"/>
        <family val="1"/>
        <charset val="128"/>
      </rPr>
      <t>）になっていることを確認。</t>
    </r>
    <phoneticPr fontId="9"/>
  </si>
  <si>
    <t>改善等を文書指導。施設使用停止継続中。</t>
  </si>
  <si>
    <r>
      <t>改善命令及び一時停止命令。改善後の設置者による測定で基準値以下（0.28ng-TEQ/m</t>
    </r>
    <r>
      <rPr>
        <vertAlign val="superscript"/>
        <sz val="10"/>
        <rFont val="ＭＳ 明朝"/>
        <family val="1"/>
        <charset val="128"/>
      </rPr>
      <t>3</t>
    </r>
    <r>
      <rPr>
        <sz val="10"/>
        <rFont val="ＭＳ 明朝"/>
        <family val="1"/>
        <charset val="128"/>
      </rPr>
      <t>）になっていることを確認。</t>
    </r>
    <phoneticPr fontId="9"/>
  </si>
  <si>
    <r>
      <t>改善命令及び一時停止命令[廃棄物処理法に基づく措置]。改善後の設置者による測定で基準値以下（1.6ng-TEQ/m</t>
    </r>
    <r>
      <rPr>
        <vertAlign val="superscript"/>
        <sz val="10"/>
        <rFont val="ＭＳ 明朝"/>
        <family val="1"/>
        <charset val="128"/>
      </rPr>
      <t>3</t>
    </r>
    <r>
      <rPr>
        <sz val="10"/>
        <rFont val="ＭＳ 明朝"/>
        <family val="1"/>
        <charset val="128"/>
      </rPr>
      <t>）になっていることを確認。</t>
    </r>
    <phoneticPr fontId="9"/>
  </si>
  <si>
    <r>
      <t>改善等を口頭指導[廃棄物処理法に基づく措置]。改善後の設置者による測定で基準値以下（2.3ng-TEQ/m</t>
    </r>
    <r>
      <rPr>
        <vertAlign val="superscript"/>
        <sz val="10"/>
        <rFont val="ＭＳ 明朝"/>
        <family val="1"/>
        <charset val="128"/>
      </rPr>
      <t>3</t>
    </r>
    <r>
      <rPr>
        <sz val="10"/>
        <rFont val="ＭＳ 明朝"/>
        <family val="1"/>
        <charset val="128"/>
      </rPr>
      <t>）になっていることを確認。</t>
    </r>
    <phoneticPr fontId="9"/>
  </si>
  <si>
    <r>
      <t>改善等を文書指導。改善後の設置者による測定で基準値以下（0.21ng-TEQ/m</t>
    </r>
    <r>
      <rPr>
        <vertAlign val="superscript"/>
        <sz val="10"/>
        <rFont val="ＭＳ 明朝"/>
        <family val="1"/>
        <charset val="128"/>
      </rPr>
      <t>3</t>
    </r>
    <r>
      <rPr>
        <sz val="10"/>
        <rFont val="ＭＳ 明朝"/>
        <family val="1"/>
        <charset val="128"/>
      </rPr>
      <t>）になっていることを確認。</t>
    </r>
    <phoneticPr fontId="9"/>
  </si>
  <si>
    <r>
      <t>改善等を文書指導。改善後の設置者による測定で基準値以下（1.2ng-TEQ/m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</si>
  <si>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改善等を口頭指導。改善後の設置者による測定で基準値以下（0.35ng-TEQ/m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</si>
  <si>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改善等を口頭指導。改善後の設置者による測定で基準値以下（4.1ng-TEQ/m</t>
    </r>
    <r>
      <rPr>
        <vertAlign val="superscript"/>
        <sz val="10"/>
        <rFont val="ＭＳ 明朝"/>
        <family val="1"/>
        <charset val="128"/>
      </rPr>
      <t>3</t>
    </r>
    <r>
      <rPr>
        <sz val="10"/>
        <rFont val="ＭＳ 明朝"/>
        <family val="1"/>
        <charset val="128"/>
      </rPr>
      <t>）になっていることを確認。</t>
    </r>
    <phoneticPr fontId="9"/>
  </si>
  <si>
    <t>改善等を文書指導[廃棄物処理法に基づく措置]。R2.1.31施設使用廃止届出。</t>
    <phoneticPr fontId="9"/>
  </si>
  <si>
    <t>改善等を口頭指導。R1.10.11施設使用廃止届出。</t>
  </si>
  <si>
    <r>
      <t>改善等を口頭指導。改善後の設置者による測定で基準値以下（0.0047ng-TEQ/m</t>
    </r>
    <r>
      <rPr>
        <vertAlign val="superscript"/>
        <sz val="10"/>
        <rFont val="ＭＳ 明朝"/>
        <family val="1"/>
        <charset val="128"/>
      </rPr>
      <t>3</t>
    </r>
    <r>
      <rPr>
        <sz val="10"/>
        <rFont val="ＭＳ 明朝"/>
        <family val="1"/>
        <charset val="128"/>
      </rPr>
      <t>)となっていることを確認。</t>
    </r>
    <phoneticPr fontId="9"/>
  </si>
  <si>
    <t>改善等を口頭指導[廃棄物処理法に基づく措置]。R1.10.10施設使用廃止届出。</t>
  </si>
  <si>
    <r>
      <t>改善等を口頭指導。改善後の設置者による測定で基準値以下（0.019ng-TEQ/m</t>
    </r>
    <r>
      <rPr>
        <vertAlign val="superscript"/>
        <sz val="10"/>
        <rFont val="ＭＳ 明朝"/>
        <family val="1"/>
        <charset val="128"/>
      </rPr>
      <t>3</t>
    </r>
    <r>
      <rPr>
        <sz val="10"/>
        <rFont val="ＭＳ 明朝"/>
        <family val="1"/>
        <charset val="128"/>
      </rPr>
      <t>）になっていることを確認。</t>
    </r>
    <phoneticPr fontId="9"/>
  </si>
  <si>
    <t>改善等を文書指導。R2.2.14施設使用廃止届出。</t>
  </si>
  <si>
    <r>
      <t>改善等を口頭指導。改善後の設置者による測定で基準値以下（0.16ng-TEQ/m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</si>
  <si>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改善等を口頭指導。改善後の行政検査で基準値（4.9ng-TEQ/m</t>
    </r>
    <r>
      <rPr>
        <vertAlign val="superscript"/>
        <sz val="10"/>
        <rFont val="ＭＳ 明朝"/>
        <family val="1"/>
        <charset val="128"/>
      </rPr>
      <t>3</t>
    </r>
    <r>
      <rPr>
        <sz val="10"/>
        <rFont val="ＭＳ 明朝"/>
        <family val="1"/>
        <charset val="128"/>
      </rPr>
      <t>)以下となっていることを確認。</t>
    </r>
    <phoneticPr fontId="9"/>
  </si>
  <si>
    <r>
      <t>改善命令及び一時停止命令[廃棄物処理法に基づく措置]。改善後の設置者による測定で基準値以下（1.2ng-TEQ/m</t>
    </r>
    <r>
      <rPr>
        <vertAlign val="superscript"/>
        <sz val="10"/>
        <rFont val="ＭＳ 明朝"/>
        <family val="1"/>
        <charset val="128"/>
      </rPr>
      <t>3</t>
    </r>
    <r>
      <rPr>
        <sz val="10"/>
        <rFont val="ＭＳ 明朝"/>
        <family val="1"/>
        <charset val="128"/>
      </rPr>
      <t>）になっていることを確認。</t>
    </r>
    <phoneticPr fontId="9"/>
  </si>
  <si>
    <t>改善等を口頭指導。R2.3.6施設使用廃止届出。</t>
  </si>
  <si>
    <r>
      <t>改善命令及び一時停止命令[廃棄物処理法に基づく措置]。改善後の設置者による測定で基準値以下（0.30 ng-TEQ/m</t>
    </r>
    <r>
      <rPr>
        <vertAlign val="superscript"/>
        <sz val="10"/>
        <rFont val="ＭＳ 明朝"/>
        <family val="1"/>
        <charset val="128"/>
      </rPr>
      <t>3</t>
    </r>
    <r>
      <rPr>
        <sz val="10"/>
        <rFont val="ＭＳ 明朝"/>
        <family val="1"/>
        <charset val="128"/>
      </rPr>
      <t>）になっていることを確認。</t>
    </r>
    <phoneticPr fontId="9"/>
  </si>
  <si>
    <t>改善命令及び一時停止命令。改善対策実施中。</t>
  </si>
  <si>
    <r>
      <t>改善等を口頭指導。改善後の設置者による測定で基準値以下（0.011ng-TEQ/m</t>
    </r>
    <r>
      <rPr>
        <vertAlign val="superscript"/>
        <sz val="10"/>
        <rFont val="ＭＳ 明朝"/>
        <family val="1"/>
        <charset val="128"/>
      </rPr>
      <t>3</t>
    </r>
    <r>
      <rPr>
        <sz val="10"/>
        <rFont val="ＭＳ 明朝"/>
        <family val="1"/>
        <charset val="128"/>
      </rPr>
      <t>）となっていることを確認。</t>
    </r>
    <phoneticPr fontId="9"/>
  </si>
  <si>
    <r>
      <t>改善等を口頭指導。改善後の設置者による測定で基準値以下（4.8ng-TEQ/m</t>
    </r>
    <r>
      <rPr>
        <vertAlign val="superscript"/>
        <sz val="10"/>
        <rFont val="ＭＳ 明朝"/>
        <family val="1"/>
        <charset val="128"/>
      </rPr>
      <t>3</t>
    </r>
    <r>
      <rPr>
        <sz val="10"/>
        <rFont val="ＭＳ 明朝"/>
        <family val="1"/>
        <charset val="128"/>
      </rPr>
      <t>）になっていることを確認。</t>
    </r>
    <phoneticPr fontId="9"/>
  </si>
  <si>
    <t>改善等を口頭指導。改善対策実施中。施設使用停止継続中。</t>
  </si>
  <si>
    <t>改善等を文書指導。R1.10.23施設使用廃止届出。</t>
  </si>
  <si>
    <r>
      <t>改善等を口頭指導［廃棄物処理法に基づく措置］。改善後の設置者による測定で基準値以下（1.9ng-TEQ/m</t>
    </r>
    <r>
      <rPr>
        <vertAlign val="superscript"/>
        <sz val="10"/>
        <rFont val="ＭＳ 明朝"/>
        <family val="1"/>
        <charset val="128"/>
      </rPr>
      <t>3</t>
    </r>
    <r>
      <rPr>
        <sz val="10"/>
        <rFont val="ＭＳ 明朝"/>
        <family val="1"/>
        <charset val="128"/>
      </rPr>
      <t>）になっていることを確認。</t>
    </r>
    <phoneticPr fontId="9"/>
  </si>
  <si>
    <r>
      <t>改善等を口頭指導及び文書指導。改善後の設置者による測定で基準値以下（0.0006ng-TEQ/m</t>
    </r>
    <r>
      <rPr>
        <vertAlign val="superscript"/>
        <sz val="10"/>
        <rFont val="ＭＳ 明朝"/>
        <family val="1"/>
        <charset val="128"/>
      </rPr>
      <t>3</t>
    </r>
    <r>
      <rPr>
        <sz val="10"/>
        <rFont val="ＭＳ 明朝"/>
        <family val="1"/>
        <charset val="128"/>
      </rPr>
      <t>）になっていることを確認。</t>
    </r>
    <phoneticPr fontId="9"/>
  </si>
  <si>
    <r>
      <t>改善等を文書指導。改善後の設置者による測定で基準値以下（2.6ng-TEQ/m</t>
    </r>
    <r>
      <rPr>
        <vertAlign val="superscript"/>
        <sz val="10"/>
        <rFont val="ＭＳ 明朝"/>
        <family val="1"/>
        <charset val="128"/>
      </rPr>
      <t>3</t>
    </r>
    <r>
      <rPr>
        <sz val="10"/>
        <rFont val="ＭＳ 明朝"/>
        <family val="1"/>
        <charset val="128"/>
      </rPr>
      <t>）になっていることを確認。</t>
    </r>
    <phoneticPr fontId="9"/>
  </si>
  <si>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phoneticPr fontId="9"/>
  </si>
  <si>
    <t>　200kg/時以上のものに限る。）を含む。</t>
    <phoneticPr fontId="9"/>
  </si>
  <si>
    <t>改善等を文書指導。R1.12.12施設使用廃止届出。</t>
  </si>
  <si>
    <r>
      <t>改善等を文書指導。改善後の設置者による測定で基準値以下（1.6ng-TEQ/m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</si>
  <si>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改善等を口頭指導。改善後の設置者による測定で基準値以下（0.17ng-TEQ/m</t>
    </r>
    <r>
      <rPr>
        <vertAlign val="superscript"/>
        <sz val="10"/>
        <rFont val="ＭＳ 明朝"/>
        <family val="1"/>
        <charset val="128"/>
      </rPr>
      <t>3</t>
    </r>
    <r>
      <rPr>
        <sz val="10"/>
        <rFont val="ＭＳ 明朝"/>
        <family val="1"/>
        <charset val="128"/>
      </rPr>
      <t>）になっていることを確認。</t>
    </r>
    <phoneticPr fontId="9"/>
  </si>
  <si>
    <t>改善等を口頭指導。R1.10.23施設使用廃止届出。</t>
  </si>
  <si>
    <r>
      <t>改善等を口頭指導。改善後の設置者による測定で基準値以下（1.9ng-TEQ/m</t>
    </r>
    <r>
      <rPr>
        <vertAlign val="superscript"/>
        <sz val="10"/>
        <rFont val="ＭＳ 明朝"/>
        <family val="1"/>
        <charset val="128"/>
      </rPr>
      <t>3</t>
    </r>
    <r>
      <rPr>
        <sz val="10"/>
        <rFont val="ＭＳ 明朝"/>
        <family val="1"/>
        <charset val="128"/>
      </rPr>
      <t>）になっていることを確認。</t>
    </r>
    <phoneticPr fontId="9"/>
  </si>
  <si>
    <r>
      <t>改善等を口頭指導。改善後の設置者による測定で基準値以下（5.0ng-TEQ/m</t>
    </r>
    <r>
      <rPr>
        <vertAlign val="superscript"/>
        <sz val="10"/>
        <rFont val="ＭＳ 明朝"/>
        <family val="1"/>
        <charset val="128"/>
      </rPr>
      <t>3</t>
    </r>
    <r>
      <rPr>
        <sz val="10"/>
        <rFont val="ＭＳ 明朝"/>
        <family val="1"/>
        <charset val="128"/>
      </rPr>
      <t>)となっていることを確認。</t>
    </r>
    <phoneticPr fontId="9"/>
  </si>
  <si>
    <t>改善等を口頭指導。R1.7.10施設使用廃止届出。</t>
  </si>
  <si>
    <r>
      <t>改善等を文書指導。改善後の設置者による測定で基準値以下（0.70ng-TEQ/m</t>
    </r>
    <r>
      <rPr>
        <vertAlign val="superscript"/>
        <sz val="10"/>
        <rFont val="ＭＳ 明朝"/>
        <family val="1"/>
        <charset val="128"/>
      </rPr>
      <t>3</t>
    </r>
    <r>
      <rPr>
        <sz val="10"/>
        <rFont val="ＭＳ 明朝"/>
        <family val="1"/>
        <charset val="128"/>
      </rPr>
      <t>）になっていることを確認。</t>
    </r>
    <phoneticPr fontId="9"/>
  </si>
  <si>
    <t>改善命令及び一時停止命令[廃棄物処理法に基づく措置]。改善対策実施中。施設使用停止継続中。</t>
  </si>
  <si>
    <t>改善等を口頭指導。R2.3.11施設使用廃止届出。</t>
  </si>
  <si>
    <r>
      <t>改善等を口頭指導。改善後の設置者による測定で基準値以下（2.1ng-TEQ/m</t>
    </r>
    <r>
      <rPr>
        <vertAlign val="superscript"/>
        <sz val="10"/>
        <rFont val="ＭＳ 明朝"/>
        <family val="1"/>
        <charset val="128"/>
      </rPr>
      <t>3</t>
    </r>
    <r>
      <rPr>
        <sz val="10"/>
        <rFont val="ＭＳ 明朝"/>
        <family val="1"/>
        <charset val="128"/>
      </rPr>
      <t>）になっていることを確認。</t>
    </r>
    <phoneticPr fontId="9"/>
  </si>
  <si>
    <r>
      <t>改善等を文書指導。改善後の設置者による測定で基準値以下（1.9ng-TEQ/m</t>
    </r>
    <r>
      <rPr>
        <vertAlign val="superscript"/>
        <sz val="10"/>
        <rFont val="ＭＳ 明朝"/>
        <family val="1"/>
        <charset val="128"/>
      </rPr>
      <t>3</t>
    </r>
    <r>
      <rPr>
        <sz val="10"/>
        <rFont val="ＭＳ 明朝"/>
        <family val="1"/>
        <charset val="128"/>
      </rPr>
      <t>）になっていることを確認。</t>
    </r>
    <phoneticPr fontId="9"/>
  </si>
  <si>
    <t>改善等を口頭指導及び文書指導。R2.4.15施設使用廃止届出。</t>
  </si>
  <si>
    <t>注１）平成３１年４月１日から令和２年３月３１日までの間に、都道府県・政令市による測定及び</t>
    <rPh sb="0" eb="1">
      <t>チュウ</t>
    </rPh>
    <rPh sb="3" eb="5">
      <t>ヘイセイ</t>
    </rPh>
    <rPh sb="7" eb="8">
      <t>ネン</t>
    </rPh>
    <rPh sb="9" eb="10">
      <t>ガツ</t>
    </rPh>
    <rPh sb="11" eb="12">
      <t>ニチ</t>
    </rPh>
    <rPh sb="14" eb="16">
      <t>レイワ</t>
    </rPh>
    <rPh sb="17" eb="18">
      <t>ネン</t>
    </rPh>
    <rPh sb="18" eb="19">
      <t>ヘイネン</t>
    </rPh>
    <rPh sb="19" eb="20">
      <t>ガツ</t>
    </rPh>
    <rPh sb="22" eb="23">
      <t>ニチ</t>
    </rPh>
    <rPh sb="26" eb="27">
      <t>アイダ</t>
    </rPh>
    <rPh sb="29" eb="33">
      <t>トドウフケン</t>
    </rPh>
    <rPh sb="34" eb="37">
      <t>セイレイシ</t>
    </rPh>
    <rPh sb="40" eb="42">
      <t>ソクテイ</t>
    </rPh>
    <rPh sb="42" eb="43">
      <t>オヨ</t>
    </rPh>
    <phoneticPr fontId="9"/>
  </si>
  <si>
    <t>　　　設置者による測定において排出基準超過が判明した事例をまとめた。なお、同一施設・事業場</t>
    <phoneticPr fontId="9"/>
  </si>
  <si>
    <t>　　　における一連の案件については、複数回にわたる測定であっても１件とみなし、測定結果欄に</t>
    <phoneticPr fontId="9"/>
  </si>
  <si>
    <t>　　　は最も値の大きい結果を代表として記載した（必ずしも基準超過判明の端緒となった測定結果</t>
    <phoneticPr fontId="9"/>
  </si>
  <si>
    <t>　　　とは一致しない）。測定者欄の「行政」は都道府県・政令市による測定、「設置者」は設置者</t>
    <phoneticPr fontId="9"/>
  </si>
  <si>
    <t xml:space="preserve">      による測定であることを示す。</t>
    <phoneticPr fontId="3"/>
  </si>
  <si>
    <t>　　　含む措置が執られたことを示す。</t>
    <phoneticPr fontId="9"/>
  </si>
  <si>
    <t>注３）令和２年度に執られた措置及び措置後の状況を含む場合がある。</t>
    <rPh sb="3" eb="5">
      <t>レイワ</t>
    </rPh>
    <phoneticPr fontId="3"/>
  </si>
  <si>
    <t>2,3-ｼﾞｸﾛﾛ-1,4-ﾅﾌﾄｷﾉﾝ製造施設</t>
  </si>
  <si>
    <t>改善等を口頭指導。改善後の行政検査で基準値以下（0.63pg-TEQ/L）であることを確認。</t>
  </si>
  <si>
    <t>注１）平成３１年４月１日から令和２年３月３１日までの間に、都道府県・政令市による測定及び設置者によ</t>
    <rPh sb="0" eb="1">
      <t>チュウ</t>
    </rPh>
    <rPh sb="3" eb="5">
      <t>ヘイセイ</t>
    </rPh>
    <rPh sb="7" eb="8">
      <t>ネン</t>
    </rPh>
    <rPh sb="9" eb="10">
      <t>ガツ</t>
    </rPh>
    <rPh sb="11" eb="12">
      <t>ニチ</t>
    </rPh>
    <rPh sb="14" eb="16">
      <t>レイワ</t>
    </rPh>
    <rPh sb="17" eb="18">
      <t>ネン</t>
    </rPh>
    <rPh sb="18" eb="19">
      <t>ヘイネン</t>
    </rPh>
    <rPh sb="19" eb="20">
      <t>ガツ</t>
    </rPh>
    <rPh sb="22" eb="23">
      <t>ニチ</t>
    </rPh>
    <rPh sb="26" eb="27">
      <t>アイダ</t>
    </rPh>
    <rPh sb="29" eb="33">
      <t>トドウフケン</t>
    </rPh>
    <rPh sb="34" eb="37">
      <t>セイレイシ</t>
    </rPh>
    <rPh sb="40" eb="42">
      <t>ソクテイ</t>
    </rPh>
    <rPh sb="42" eb="43">
      <t>オヨ</t>
    </rPh>
    <phoneticPr fontId="9"/>
  </si>
  <si>
    <t>　　　る測定において排出基準超過が判明した事例をまとめた。なお、同一施設・事業場における一連の案件に</t>
    <phoneticPr fontId="9"/>
  </si>
  <si>
    <t>　　　ついては、複数回にわたる測定であっても１件とみなし、測定結果欄には最も値の大きい結果を代表とし</t>
    <phoneticPr fontId="9"/>
  </si>
  <si>
    <t>　　　て記載した（必ずしも基準超過判明の端緒となった測定結果とは一致しない）。測定者欄の「行政」は都</t>
    <phoneticPr fontId="9"/>
  </si>
  <si>
    <t>　　　道府県・政令市による測定、「設置者」は設置者による測定であることを示す。</t>
    <phoneticPr fontId="9"/>
  </si>
  <si>
    <t>注２）令和２年度に執られた措置及び措置後の状況を含む場合がある。</t>
    <rPh sb="3" eb="5">
      <t>レイワ</t>
    </rPh>
    <rPh sb="6" eb="8">
      <t>ネンド</t>
    </rPh>
    <phoneticPr fontId="3"/>
  </si>
  <si>
    <r>
      <t>改善等を文書指導。改善後の設置者による測定で基準値以下（4.7ng-TEQ/m</t>
    </r>
    <r>
      <rPr>
        <vertAlign val="superscript"/>
        <sz val="10"/>
        <rFont val="ＭＳ 明朝"/>
        <family val="1"/>
        <charset val="128"/>
      </rPr>
      <t>3</t>
    </r>
    <r>
      <rPr>
        <sz val="10"/>
        <rFont val="ＭＳ 明朝"/>
        <family val="1"/>
        <charset val="128"/>
      </rPr>
      <t>）となっていることを確認。</t>
    </r>
    <phoneticPr fontId="9"/>
  </si>
  <si>
    <t>注１）都道府県・政令市による測定及び設置者による測定において令和元年度に排出基準超過が判明した施設・事業場に対する</t>
  </si>
  <si>
    <t>注２）平成３０年度以前に排出基準超過が判明した施設・事業場に対して、令和元年度に執られた措置は含まない。</t>
  </si>
  <si>
    <t>　　　また令和元年度に排出基準超過が判明した施設・事業場に対して、令和２年度に執られた措置は含まない。</t>
  </si>
  <si>
    <t>令和2年度（2020年度）ダイオキシン類対策環境情報等調査　調査対象自治体</t>
    <rPh sb="0" eb="2">
      <t>レイワ</t>
    </rPh>
    <rPh sb="3" eb="5">
      <t>ネンド</t>
    </rPh>
    <rPh sb="10" eb="12">
      <t>ネンド</t>
    </rPh>
    <rPh sb="30" eb="32">
      <t>チョウサ</t>
    </rPh>
    <rPh sb="32" eb="34">
      <t>タイショウ</t>
    </rPh>
    <rPh sb="34" eb="37">
      <t>ジチタイ</t>
    </rPh>
    <phoneticPr fontId="9"/>
  </si>
  <si>
    <t>令和2年度（2020年度）ダイオキシン類対策環境情報等調査　調査対象自治体（瀬戸内海法対象)</t>
    <rPh sb="19" eb="20">
      <t>ルイ</t>
    </rPh>
    <rPh sb="20" eb="22">
      <t>タイサク</t>
    </rPh>
    <rPh sb="22" eb="24">
      <t>カンキョウ</t>
    </rPh>
    <rPh sb="24" eb="27">
      <t>ジョウホウナド</t>
    </rPh>
    <rPh sb="27" eb="29">
      <t>チョウサ</t>
    </rPh>
    <rPh sb="30" eb="34">
      <t>チョウサタイショウ</t>
    </rPh>
    <rPh sb="34" eb="37">
      <t>ジチタイ</t>
    </rPh>
    <rPh sb="38" eb="40">
      <t>セト</t>
    </rPh>
    <rPh sb="40" eb="41">
      <t>ナイ</t>
    </rPh>
    <rPh sb="41" eb="42">
      <t>カイ</t>
    </rPh>
    <rPh sb="42" eb="43">
      <t>ホウ</t>
    </rPh>
    <rPh sb="43" eb="45">
      <t>タイショウ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</si>
</sst>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 "/>
    <numFmt numFmtId="177" formatCode="#,##0\ \ \ \ \ \ "/>
    <numFmt numFmtId="178" formatCode="#,##0\ \ \ "/>
    <numFmt numFmtId="179" formatCode="#,##0\ \ \ \ \ "/>
    <numFmt numFmtId="181" formatCode="0.0_ "/>
    <numFmt numFmtId="182" formatCode="0.0"/>
  </numFmts>
  <fonts count="45">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0.5"/>
      <name val="ＭＳ 明朝"/>
      <family val="1"/>
      <charset val="128"/>
    </font>
    <font>
      <sz val="10"/>
      <name val="ＭＳ 明朝"/>
      <family val="1"/>
      <charset val="128"/>
    </font>
    <font>
      <vertAlign val="subscript"/>
      <sz val="10.5"/>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10.5"/>
      <name val="ＭＳ 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12"/>
      <color indexed="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9"/>
      <color indexed="10"/>
      <name val="ＭＳ 明朝"/>
      <family val="1"/>
      <charset val="128"/>
    </font>
    <font>
      <b/>
      <sz val="9"/>
      <color indexed="10"/>
      <name val="ＭＳ 明朝"/>
      <family val="1"/>
      <charset val="128"/>
    </font>
    <font>
      <sz val="9"/>
      <name val="ＭＳ Ｐ明朝"/>
      <family val="1"/>
      <charset val="128"/>
    </font>
    <font>
      <sz val="8.5"/>
      <name val="ＭＳ 明朝"/>
      <family val="1"/>
      <charset val="128"/>
    </font>
    <font>
      <vertAlign val="superscript"/>
      <sz val="14"/>
      <name val="ＭＳ 明朝"/>
      <family val="1"/>
      <charset val="128"/>
    </font>
    <font>
      <sz val="10"/>
      <color indexed="9"/>
      <name val="ＭＳ 明朝"/>
      <family val="1"/>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26"/>
        <bgColor indexed="64"/>
      </patternFill>
    </fill>
    <fill>
      <patternFill patternType="solid">
        <fgColor indexed="13"/>
        <bgColor indexed="64"/>
      </patternFill>
    </fill>
    <fill>
      <patternFill patternType="solid">
        <fgColor rgb="FFFFFF00"/>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medium">
        <color indexed="64"/>
      </left>
      <right style="medium">
        <color indexed="64"/>
      </right>
      <top style="medium">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double">
        <color indexed="64"/>
      </top>
      <bottom style="medium">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double">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medium">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style="double">
        <color indexed="64"/>
      </left>
      <right style="thin">
        <color indexed="64"/>
      </right>
      <top style="hair">
        <color indexed="64"/>
      </top>
      <bottom style="double">
        <color indexed="64"/>
      </bottom>
      <diagonal/>
    </border>
    <border>
      <left/>
      <right/>
      <top style="hair">
        <color indexed="64"/>
      </top>
      <bottom style="double">
        <color indexed="64"/>
      </bottom>
      <diagonal/>
    </border>
  </borders>
  <cellStyleXfs count="51">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11" fillId="0" borderId="0"/>
    <xf numFmtId="0" fontId="11" fillId="0" borderId="0"/>
    <xf numFmtId="0" fontId="16" fillId="0" borderId="0"/>
    <xf numFmtId="0" fontId="17" fillId="0" borderId="0"/>
    <xf numFmtId="0" fontId="33" fillId="4" borderId="0" applyNumberFormat="0" applyBorder="0" applyAlignment="0" applyProtection="0">
      <alignment vertical="center"/>
    </xf>
    <xf numFmtId="0" fontId="16" fillId="0" borderId="0">
      <alignment vertical="center"/>
    </xf>
  </cellStyleXfs>
  <cellXfs count="657">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176" fontId="2" fillId="0" borderId="12" xfId="0" applyNumberFormat="1" applyFont="1" applyBorder="1">
      <alignment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176" fontId="2" fillId="0" borderId="16" xfId="0" applyNumberFormat="1" applyFont="1" applyBorder="1">
      <alignment vertical="center"/>
    </xf>
    <xf numFmtId="0" fontId="6" fillId="0" borderId="0" xfId="0" applyFo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21" xfId="0" applyNumberFormat="1" applyFont="1" applyBorder="1">
      <alignment vertical="center"/>
    </xf>
    <xf numFmtId="0" fontId="2" fillId="0" borderId="22" xfId="0" applyFont="1" applyBorder="1" applyAlignment="1">
      <alignment vertical="center"/>
    </xf>
    <xf numFmtId="0" fontId="2" fillId="0" borderId="23" xfId="0" applyFont="1" applyBorder="1" applyAlignment="1">
      <alignment vertical="center"/>
    </xf>
    <xf numFmtId="176" fontId="2" fillId="0" borderId="24" xfId="0" applyNumberFormat="1" applyFont="1" applyBorder="1">
      <alignment vertical="center"/>
    </xf>
    <xf numFmtId="0" fontId="0" fillId="0" borderId="29" xfId="0" applyBorder="1" applyAlignment="1">
      <alignment horizontal="center" vertical="center"/>
    </xf>
    <xf numFmtId="0" fontId="7" fillId="0" borderId="24" xfId="0" applyFont="1" applyBorder="1" applyAlignment="1">
      <alignment horizontal="right"/>
    </xf>
    <xf numFmtId="0" fontId="8" fillId="0" borderId="0" xfId="0" applyFont="1">
      <alignment vertical="center"/>
    </xf>
    <xf numFmtId="0" fontId="6" fillId="0" borderId="0" xfId="0" applyFont="1" applyFill="1">
      <alignment vertical="center"/>
    </xf>
    <xf numFmtId="176" fontId="2" fillId="0" borderId="16" xfId="0" applyNumberFormat="1" applyFont="1" applyFill="1"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lignment vertical="center"/>
    </xf>
    <xf numFmtId="0" fontId="1" fillId="0" borderId="22" xfId="41" applyFont="1" applyBorder="1" applyAlignment="1">
      <alignment horizontal="centerContinuous" vertical="center"/>
    </xf>
    <xf numFmtId="0" fontId="1" fillId="0" borderId="32" xfId="41" applyFont="1" applyBorder="1" applyAlignment="1">
      <alignment horizontal="centerContinuous" vertical="center"/>
    </xf>
    <xf numFmtId="0" fontId="0" fillId="0" borderId="16" xfId="0" applyFill="1" applyBorder="1" applyAlignment="1">
      <alignment horizontal="centerContinuous" vertical="center"/>
    </xf>
    <xf numFmtId="0" fontId="1" fillId="0" borderId="30" xfId="41" applyFont="1" applyBorder="1" applyAlignment="1">
      <alignment horizontal="centerContinuous" vertical="center"/>
    </xf>
    <xf numFmtId="0" fontId="1" fillId="0" borderId="33" xfId="41" applyFont="1" applyBorder="1" applyAlignment="1">
      <alignment horizontal="center" vertical="center"/>
    </xf>
    <xf numFmtId="0" fontId="1" fillId="0" borderId="14" xfId="41" applyFont="1" applyBorder="1" applyAlignment="1">
      <alignment horizontal="center" vertical="center" wrapText="1"/>
    </xf>
    <xf numFmtId="0" fontId="1" fillId="0" borderId="14" xfId="41" applyFont="1" applyBorder="1" applyAlignment="1">
      <alignment horizontal="center" vertical="center"/>
    </xf>
    <xf numFmtId="176" fontId="1" fillId="0" borderId="12" xfId="41" applyNumberFormat="1" applyFont="1" applyBorder="1" applyAlignment="1">
      <alignment horizontal="center" vertical="center"/>
    </xf>
    <xf numFmtId="176" fontId="1" fillId="0" borderId="24" xfId="41" applyNumberFormat="1" applyFont="1" applyBorder="1" applyAlignment="1">
      <alignment horizontal="center" vertical="center"/>
    </xf>
    <xf numFmtId="176" fontId="1" fillId="0" borderId="16" xfId="41" applyNumberFormat="1" applyFont="1" applyBorder="1" applyAlignment="1">
      <alignment horizontal="center" vertical="center"/>
    </xf>
    <xf numFmtId="176" fontId="1" fillId="0" borderId="16" xfId="41" applyNumberFormat="1" applyFont="1" applyBorder="1">
      <alignment vertical="center"/>
    </xf>
    <xf numFmtId="176" fontId="1" fillId="0" borderId="16" xfId="41" applyNumberFormat="1" applyFont="1" applyFill="1" applyBorder="1">
      <alignment vertical="center"/>
    </xf>
    <xf numFmtId="176" fontId="1" fillId="0" borderId="24" xfId="41" applyNumberFormat="1" applyFont="1" applyFill="1" applyBorder="1">
      <alignment vertical="center"/>
    </xf>
    <xf numFmtId="176" fontId="2" fillId="0" borderId="19" xfId="0" applyNumberFormat="1" applyFont="1" applyBorder="1">
      <alignment vertical="center"/>
    </xf>
    <xf numFmtId="176" fontId="2" fillId="0" borderId="19" xfId="0" applyNumberFormat="1" applyFont="1" applyFill="1" applyBorder="1">
      <alignment vertical="center"/>
    </xf>
    <xf numFmtId="0" fontId="2" fillId="0" borderId="15" xfId="0" applyFont="1" applyBorder="1">
      <alignment vertical="center"/>
    </xf>
    <xf numFmtId="0" fontId="2" fillId="0" borderId="20" xfId="0" applyFont="1" applyBorder="1">
      <alignment vertical="center"/>
    </xf>
    <xf numFmtId="176" fontId="2" fillId="0" borderId="34" xfId="0" applyNumberFormat="1" applyFont="1" applyBorder="1">
      <alignment vertical="center"/>
    </xf>
    <xf numFmtId="0" fontId="1" fillId="0" borderId="0" xfId="0" applyFont="1">
      <alignment vertical="center"/>
    </xf>
    <xf numFmtId="176" fontId="1" fillId="0" borderId="24" xfId="41" applyNumberFormat="1" applyFont="1" applyBorder="1">
      <alignment vertical="center"/>
    </xf>
    <xf numFmtId="0" fontId="2" fillId="0" borderId="34" xfId="0" applyFont="1" applyBorder="1" applyAlignment="1">
      <alignment vertical="center"/>
    </xf>
    <xf numFmtId="0" fontId="6" fillId="0" borderId="0" xfId="41" applyFont="1">
      <alignment vertical="center"/>
    </xf>
    <xf numFmtId="0" fontId="1" fillId="0" borderId="0" xfId="41">
      <alignment vertical="center"/>
    </xf>
    <xf numFmtId="0" fontId="2" fillId="0" borderId="0" xfId="0" applyFont="1" applyBorder="1" applyAlignment="1">
      <alignment vertical="center"/>
    </xf>
    <xf numFmtId="176" fontId="1" fillId="0" borderId="0" xfId="41" applyNumberFormat="1" applyFont="1" applyBorder="1" applyAlignment="1">
      <alignment horizontal="center" vertical="center"/>
    </xf>
    <xf numFmtId="176" fontId="1" fillId="0" borderId="12" xfId="41" applyNumberFormat="1" applyFont="1" applyFill="1" applyBorder="1" applyAlignment="1">
      <alignment horizontal="center" vertical="center"/>
    </xf>
    <xf numFmtId="176" fontId="10" fillId="0" borderId="12" xfId="0" applyNumberFormat="1" applyFont="1" applyFill="1" applyBorder="1" applyAlignment="1">
      <alignment horizontal="right" vertical="center"/>
    </xf>
    <xf numFmtId="176" fontId="1" fillId="0" borderId="24" xfId="41" applyNumberFormat="1" applyFont="1" applyFill="1" applyBorder="1" applyAlignment="1">
      <alignment horizontal="center" vertical="center"/>
    </xf>
    <xf numFmtId="176" fontId="1" fillId="0" borderId="16" xfId="41" applyNumberFormat="1" applyFont="1" applyFill="1" applyBorder="1" applyAlignment="1">
      <alignment horizontal="center" vertical="center"/>
    </xf>
    <xf numFmtId="176" fontId="10" fillId="0" borderId="24" xfId="0" applyNumberFormat="1" applyFont="1" applyFill="1" applyBorder="1" applyAlignment="1">
      <alignment horizontal="right" vertical="center"/>
    </xf>
    <xf numFmtId="176" fontId="10" fillId="0" borderId="16" xfId="0" applyNumberFormat="1" applyFont="1" applyFill="1" applyBorder="1" applyAlignment="1">
      <alignment horizontal="right" vertical="center"/>
    </xf>
    <xf numFmtId="176" fontId="1" fillId="0" borderId="0" xfId="41" applyNumberFormat="1" applyFont="1" applyFill="1" applyBorder="1" applyAlignment="1">
      <alignment horizontal="center" vertical="center"/>
    </xf>
    <xf numFmtId="0" fontId="2" fillId="0" borderId="35" xfId="0" applyFont="1" applyBorder="1">
      <alignment vertical="center"/>
    </xf>
    <xf numFmtId="0" fontId="2" fillId="0" borderId="19" xfId="0" applyFont="1" applyBorder="1">
      <alignment vertical="center"/>
    </xf>
    <xf numFmtId="178" fontId="2" fillId="0" borderId="16" xfId="0" applyNumberFormat="1" applyFont="1" applyFill="1" applyBorder="1">
      <alignment vertical="center"/>
    </xf>
    <xf numFmtId="178" fontId="2" fillId="0" borderId="29" xfId="0" applyNumberFormat="1" applyFont="1" applyFill="1" applyBorder="1">
      <alignment vertical="center"/>
    </xf>
    <xf numFmtId="0" fontId="2" fillId="0" borderId="14" xfId="0" applyFont="1" applyBorder="1" applyAlignment="1">
      <alignment horizontal="center" vertical="center" wrapText="1"/>
    </xf>
    <xf numFmtId="0" fontId="2" fillId="0" borderId="23" xfId="0" applyFont="1" applyBorder="1">
      <alignment vertical="center"/>
    </xf>
    <xf numFmtId="0" fontId="2" fillId="0" borderId="22" xfId="0" applyFont="1" applyBorder="1">
      <alignmen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176" fontId="10" fillId="0" borderId="38" xfId="0" applyNumberFormat="1" applyFont="1" applyFill="1" applyBorder="1" applyAlignment="1">
      <alignment horizontal="right" vertical="center"/>
    </xf>
    <xf numFmtId="176" fontId="1" fillId="0" borderId="28" xfId="41" applyNumberFormat="1" applyFont="1" applyBorder="1">
      <alignment vertical="center"/>
    </xf>
    <xf numFmtId="176" fontId="10" fillId="0" borderId="28" xfId="0" applyNumberFormat="1" applyFont="1" applyFill="1" applyBorder="1" applyAlignment="1">
      <alignment horizontal="right" vertical="center"/>
    </xf>
    <xf numFmtId="176" fontId="2" fillId="0" borderId="29" xfId="0" applyNumberFormat="1" applyFont="1" applyBorder="1">
      <alignment vertical="center"/>
    </xf>
    <xf numFmtId="176" fontId="1" fillId="0" borderId="29" xfId="41" applyNumberFormat="1" applyFont="1" applyFill="1" applyBorder="1">
      <alignment vertical="center"/>
    </xf>
    <xf numFmtId="0" fontId="2" fillId="0" borderId="22"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19" xfId="0" applyFont="1" applyBorder="1" applyAlignment="1">
      <alignment horizontal="centerContinuous" vertical="center"/>
    </xf>
    <xf numFmtId="179" fontId="2" fillId="0" borderId="19" xfId="0" applyNumberFormat="1" applyFont="1" applyFill="1" applyBorder="1">
      <alignment vertical="center"/>
    </xf>
    <xf numFmtId="177" fontId="2" fillId="0" borderId="19" xfId="0" applyNumberFormat="1" applyFont="1" applyBorder="1">
      <alignment vertical="center"/>
    </xf>
    <xf numFmtId="177" fontId="2" fillId="0" borderId="19" xfId="0" applyNumberFormat="1" applyFont="1" applyFill="1" applyBorder="1">
      <alignment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177" fontId="5" fillId="0" borderId="19" xfId="0" applyNumberFormat="1" applyFont="1" applyFill="1" applyBorder="1">
      <alignment vertical="center"/>
    </xf>
    <xf numFmtId="176" fontId="5" fillId="0" borderId="31" xfId="0" applyNumberFormat="1" applyFont="1" applyFill="1" applyBorder="1" applyAlignment="1">
      <alignment vertical="center"/>
    </xf>
    <xf numFmtId="0" fontId="2" fillId="0" borderId="15" xfId="0" applyNumberFormat="1" applyFont="1" applyFill="1" applyBorder="1">
      <alignment vertical="center"/>
    </xf>
    <xf numFmtId="0" fontId="2" fillId="0" borderId="30" xfId="0" applyFont="1" applyBorder="1" applyAlignment="1">
      <alignment horizontal="centerContinuous" vertical="center"/>
    </xf>
    <xf numFmtId="0" fontId="2" fillId="0" borderId="31" xfId="0" applyFont="1" applyBorder="1" applyAlignment="1">
      <alignment horizontal="centerContinuous" vertical="center"/>
    </xf>
    <xf numFmtId="0" fontId="12" fillId="0" borderId="0" xfId="43" applyFont="1"/>
    <xf numFmtId="0" fontId="13" fillId="0" borderId="0" xfId="44" applyFont="1" applyFill="1"/>
    <xf numFmtId="0" fontId="12" fillId="0" borderId="0" xfId="43" applyFont="1" applyAlignment="1">
      <alignment horizontal="right"/>
    </xf>
    <xf numFmtId="0" fontId="13" fillId="0" borderId="16" xfId="44" applyFont="1" applyFill="1" applyBorder="1"/>
    <xf numFmtId="0" fontId="13" fillId="0" borderId="16" xfId="44" applyFont="1" applyFill="1" applyBorder="1" applyAlignment="1">
      <alignment vertical="top" wrapText="1"/>
    </xf>
    <xf numFmtId="0" fontId="13" fillId="0" borderId="39" xfId="44" applyFont="1" applyFill="1" applyBorder="1" applyAlignment="1">
      <alignment horizontal="center" vertical="center"/>
    </xf>
    <xf numFmtId="0" fontId="13" fillId="0" borderId="39" xfId="44" applyFont="1" applyFill="1" applyBorder="1" applyAlignment="1">
      <alignment vertical="center"/>
    </xf>
    <xf numFmtId="0" fontId="13" fillId="0" borderId="40" xfId="44" applyFont="1" applyFill="1" applyBorder="1" applyAlignment="1">
      <alignment horizontal="center" vertical="center"/>
    </xf>
    <xf numFmtId="0" fontId="13" fillId="0" borderId="40" xfId="44" applyFont="1" applyFill="1" applyBorder="1" applyAlignment="1">
      <alignment vertical="center"/>
    </xf>
    <xf numFmtId="0" fontId="13" fillId="0" borderId="41" xfId="44" applyFont="1" applyFill="1" applyBorder="1" applyAlignment="1">
      <alignment horizontal="center" vertical="center"/>
    </xf>
    <xf numFmtId="0" fontId="13" fillId="0" borderId="41" xfId="44" applyFont="1" applyFill="1" applyBorder="1" applyAlignment="1">
      <alignment vertical="center"/>
    </xf>
    <xf numFmtId="0" fontId="13" fillId="0" borderId="12" xfId="44" applyFont="1" applyFill="1" applyBorder="1" applyAlignment="1">
      <alignment horizontal="center" vertical="center"/>
    </xf>
    <xf numFmtId="0" fontId="13" fillId="0" borderId="12" xfId="44" applyFont="1" applyFill="1" applyBorder="1" applyAlignment="1">
      <alignment vertical="center"/>
    </xf>
    <xf numFmtId="0" fontId="13" fillId="0" borderId="24" xfId="44" applyFont="1" applyFill="1" applyBorder="1"/>
    <xf numFmtId="0" fontId="13" fillId="0" borderId="22" xfId="44" applyFont="1" applyFill="1" applyBorder="1" applyAlignment="1">
      <alignment vertical="top"/>
    </xf>
    <xf numFmtId="0" fontId="13" fillId="0" borderId="32" xfId="44" applyFont="1" applyFill="1" applyBorder="1" applyAlignment="1">
      <alignment vertical="top"/>
    </xf>
    <xf numFmtId="0" fontId="13" fillId="0" borderId="19" xfId="44" applyFont="1" applyFill="1" applyBorder="1" applyAlignment="1">
      <alignment vertical="top"/>
    </xf>
    <xf numFmtId="0" fontId="13" fillId="0" borderId="42" xfId="44" applyFont="1" applyFill="1" applyBorder="1" applyAlignment="1">
      <alignment vertical="top" wrapText="1"/>
    </xf>
    <xf numFmtId="0" fontId="13" fillId="0" borderId="28" xfId="44" applyFont="1" applyFill="1" applyBorder="1"/>
    <xf numFmtId="0" fontId="13" fillId="0" borderId="28" xfId="44" applyFont="1" applyFill="1" applyBorder="1" applyAlignment="1">
      <alignment vertical="top" wrapText="1"/>
    </xf>
    <xf numFmtId="0" fontId="13" fillId="0" borderId="30" xfId="44" applyFont="1" applyFill="1" applyBorder="1" applyAlignment="1">
      <alignment vertical="top"/>
    </xf>
    <xf numFmtId="0" fontId="13" fillId="0" borderId="30" xfId="44" applyFont="1" applyFill="1" applyBorder="1" applyAlignment="1">
      <alignment vertical="top" wrapText="1"/>
    </xf>
    <xf numFmtId="0" fontId="13" fillId="0" borderId="43" xfId="44" applyFont="1" applyFill="1" applyBorder="1" applyAlignment="1">
      <alignment vertical="top" wrapText="1"/>
    </xf>
    <xf numFmtId="0" fontId="13" fillId="0" borderId="15" xfId="44" applyFont="1" applyFill="1" applyBorder="1" applyAlignment="1">
      <alignment vertical="top"/>
    </xf>
    <xf numFmtId="0" fontId="13" fillId="0" borderId="29" xfId="44" applyFont="1" applyFill="1" applyBorder="1"/>
    <xf numFmtId="0" fontId="13" fillId="0" borderId="29" xfId="44" applyFont="1" applyFill="1" applyBorder="1" applyAlignment="1">
      <alignment vertical="top" wrapText="1"/>
    </xf>
    <xf numFmtId="0" fontId="13" fillId="0" borderId="20" xfId="44" applyFont="1" applyFill="1" applyBorder="1" applyAlignment="1">
      <alignment vertical="top" wrapText="1"/>
    </xf>
    <xf numFmtId="0" fontId="13" fillId="0" borderId="44" xfId="44" applyFont="1" applyFill="1" applyBorder="1" applyAlignment="1">
      <alignment vertical="center"/>
    </xf>
    <xf numFmtId="0" fontId="13" fillId="0" borderId="45" xfId="44" applyFont="1" applyFill="1" applyBorder="1" applyAlignment="1">
      <alignment vertical="center"/>
    </xf>
    <xf numFmtId="0" fontId="13" fillId="0" borderId="46" xfId="44" applyFont="1" applyFill="1" applyBorder="1" applyAlignment="1">
      <alignment vertical="center"/>
    </xf>
    <xf numFmtId="0" fontId="13" fillId="0" borderId="47" xfId="44" applyFont="1" applyFill="1" applyBorder="1" applyAlignment="1">
      <alignment vertical="center"/>
    </xf>
    <xf numFmtId="0" fontId="13" fillId="0" borderId="48" xfId="44" applyFont="1" applyFill="1" applyBorder="1" applyAlignment="1">
      <alignment vertical="center"/>
    </xf>
    <xf numFmtId="0" fontId="13" fillId="0" borderId="49" xfId="44" applyFont="1" applyFill="1" applyBorder="1" applyAlignment="1">
      <alignment vertical="center"/>
    </xf>
    <xf numFmtId="0" fontId="13" fillId="0" borderId="0" xfId="44" applyFont="1"/>
    <xf numFmtId="0" fontId="6" fillId="0" borderId="0" xfId="44" applyFont="1"/>
    <xf numFmtId="0" fontId="13" fillId="0" borderId="0" xfId="44" applyFont="1" applyFill="1" applyBorder="1" applyAlignment="1">
      <alignment vertical="center"/>
    </xf>
    <xf numFmtId="0" fontId="13" fillId="0" borderId="35" xfId="44" applyFont="1" applyFill="1" applyBorder="1" applyAlignment="1">
      <alignment vertical="center"/>
    </xf>
    <xf numFmtId="0" fontId="1" fillId="0" borderId="0" xfId="44" applyFont="1"/>
    <xf numFmtId="0" fontId="13" fillId="0" borderId="0" xfId="44" applyFont="1" applyFill="1" applyBorder="1" applyAlignment="1">
      <alignment horizontal="center" vertical="center"/>
    </xf>
    <xf numFmtId="0" fontId="12" fillId="0" borderId="0" xfId="43" applyFont="1" applyBorder="1"/>
    <xf numFmtId="0" fontId="13" fillId="0" borderId="10" xfId="44" applyFont="1" applyFill="1" applyBorder="1" applyAlignment="1">
      <alignment horizontal="center" vertical="center"/>
    </xf>
    <xf numFmtId="0" fontId="13" fillId="0" borderId="10" xfId="44" applyFont="1" applyFill="1" applyBorder="1" applyAlignment="1">
      <alignment vertical="center"/>
    </xf>
    <xf numFmtId="0" fontId="13" fillId="0" borderId="11" xfId="44" applyFont="1" applyFill="1" applyBorder="1" applyAlignment="1">
      <alignment vertical="center"/>
    </xf>
    <xf numFmtId="0" fontId="13" fillId="0" borderId="50" xfId="44" applyFont="1" applyFill="1" applyBorder="1" applyAlignment="1">
      <alignment vertical="center"/>
    </xf>
    <xf numFmtId="0" fontId="12" fillId="0" borderId="0" xfId="42" applyFont="1"/>
    <xf numFmtId="0" fontId="12" fillId="0" borderId="0" xfId="42" applyFont="1" applyAlignment="1">
      <alignment horizontal="right"/>
    </xf>
    <xf numFmtId="0" fontId="11" fillId="0" borderId="29" xfId="44" applyFill="1" applyBorder="1" applyAlignment="1">
      <alignment vertical="top" wrapText="1"/>
    </xf>
    <xf numFmtId="0" fontId="11" fillId="0" borderId="20" xfId="44" applyFill="1" applyBorder="1" applyAlignment="1">
      <alignment vertical="top" wrapText="1"/>
    </xf>
    <xf numFmtId="0" fontId="11" fillId="0" borderId="51" xfId="44" applyFill="1" applyBorder="1" applyAlignment="1">
      <alignment vertical="top" wrapText="1"/>
    </xf>
    <xf numFmtId="0" fontId="13" fillId="0" borderId="52" xfId="44" applyFont="1" applyBorder="1" applyAlignment="1">
      <alignment vertical="center"/>
    </xf>
    <xf numFmtId="0" fontId="13" fillId="0" borderId="53" xfId="44" applyFont="1" applyBorder="1" applyAlignment="1">
      <alignment vertical="center"/>
    </xf>
    <xf numFmtId="0" fontId="13" fillId="0" borderId="54" xfId="44" applyFont="1" applyBorder="1" applyAlignment="1">
      <alignment vertical="center"/>
    </xf>
    <xf numFmtId="0" fontId="1" fillId="24" borderId="16" xfId="41" applyFill="1" applyBorder="1" applyAlignment="1">
      <alignment horizontal="center" vertical="center"/>
    </xf>
    <xf numFmtId="0" fontId="16" fillId="24" borderId="16" xfId="47" applyFont="1" applyFill="1" applyBorder="1" applyAlignment="1">
      <alignment horizontal="center"/>
    </xf>
    <xf numFmtId="0" fontId="0" fillId="25" borderId="15" xfId="0" applyFill="1" applyBorder="1" applyAlignment="1">
      <alignment horizontal="center" vertical="center"/>
    </xf>
    <xf numFmtId="0" fontId="13" fillId="0" borderId="0" xfId="46" applyFont="1"/>
    <xf numFmtId="0" fontId="13" fillId="26" borderId="24" xfId="46" applyFont="1" applyFill="1" applyBorder="1"/>
    <xf numFmtId="0" fontId="13" fillId="26" borderId="15" xfId="46" applyFont="1" applyFill="1" applyBorder="1" applyAlignment="1">
      <alignment vertical="top" wrapText="1"/>
    </xf>
    <xf numFmtId="0" fontId="13" fillId="26" borderId="32" xfId="46" applyFont="1" applyFill="1" applyBorder="1" applyAlignment="1">
      <alignment vertical="top" wrapText="1"/>
    </xf>
    <xf numFmtId="0" fontId="13" fillId="26" borderId="19" xfId="46" applyFont="1" applyFill="1" applyBorder="1" applyAlignment="1">
      <alignment vertical="top" wrapText="1"/>
    </xf>
    <xf numFmtId="0" fontId="13" fillId="26" borderId="16" xfId="46" applyFont="1" applyFill="1" applyBorder="1" applyAlignment="1">
      <alignment vertical="top" wrapText="1"/>
    </xf>
    <xf numFmtId="0" fontId="13" fillId="26" borderId="29" xfId="46" applyFont="1" applyFill="1" applyBorder="1"/>
    <xf numFmtId="0" fontId="13" fillId="26" borderId="22" xfId="46" applyFont="1" applyFill="1" applyBorder="1" applyAlignment="1">
      <alignment vertical="top" wrapText="1"/>
    </xf>
    <xf numFmtId="0" fontId="13" fillId="26" borderId="24" xfId="46" applyFont="1" applyFill="1" applyBorder="1" applyAlignment="1">
      <alignment vertical="top" wrapText="1"/>
    </xf>
    <xf numFmtId="0" fontId="34" fillId="26" borderId="29" xfId="46" applyFont="1" applyFill="1" applyBorder="1" applyAlignment="1">
      <alignment vertical="top" wrapText="1"/>
    </xf>
    <xf numFmtId="0" fontId="13" fillId="27" borderId="39" xfId="46" applyFont="1" applyFill="1" applyBorder="1" applyAlignment="1">
      <alignment horizontal="center" vertical="center"/>
    </xf>
    <xf numFmtId="0" fontId="13" fillId="27" borderId="40" xfId="46" applyFont="1" applyFill="1" applyBorder="1" applyAlignment="1">
      <alignment horizontal="center" vertical="center"/>
    </xf>
    <xf numFmtId="0" fontId="13" fillId="27" borderId="41" xfId="46" applyFont="1" applyFill="1" applyBorder="1" applyAlignment="1">
      <alignment horizontal="center" vertical="center"/>
    </xf>
    <xf numFmtId="0" fontId="13" fillId="27" borderId="55" xfId="46" applyFont="1" applyFill="1" applyBorder="1" applyAlignment="1">
      <alignment horizontal="center" vertical="center"/>
    </xf>
    <xf numFmtId="0" fontId="13" fillId="27" borderId="12" xfId="46" applyFont="1" applyFill="1" applyBorder="1" applyAlignment="1">
      <alignment horizontal="center" vertical="center"/>
    </xf>
    <xf numFmtId="0" fontId="13" fillId="26" borderId="16" xfId="46" applyFont="1" applyFill="1" applyBorder="1"/>
    <xf numFmtId="0" fontId="13" fillId="0" borderId="40" xfId="46" applyFont="1" applyFill="1" applyBorder="1" applyAlignment="1">
      <alignment vertical="center"/>
    </xf>
    <xf numFmtId="0" fontId="13" fillId="26" borderId="22" xfId="46" applyFont="1" applyFill="1" applyBorder="1" applyAlignment="1"/>
    <xf numFmtId="0" fontId="13" fillId="26" borderId="35" xfId="46" applyFont="1" applyFill="1" applyBorder="1" applyAlignment="1"/>
    <xf numFmtId="0" fontId="13" fillId="26" borderId="23" xfId="46" applyFont="1" applyFill="1" applyBorder="1" applyAlignment="1"/>
    <xf numFmtId="0" fontId="13" fillId="26" borderId="28" xfId="46" applyFont="1" applyFill="1" applyBorder="1"/>
    <xf numFmtId="0" fontId="13" fillId="26" borderId="32" xfId="46" applyFont="1" applyFill="1" applyBorder="1" applyAlignment="1"/>
    <xf numFmtId="0" fontId="13" fillId="26" borderId="19" xfId="46" applyFont="1" applyFill="1" applyBorder="1" applyAlignment="1"/>
    <xf numFmtId="0" fontId="13" fillId="26" borderId="30" xfId="46" applyFont="1" applyFill="1" applyBorder="1" applyAlignment="1"/>
    <xf numFmtId="0" fontId="13" fillId="26" borderId="0" xfId="46" applyFont="1" applyFill="1" applyBorder="1" applyAlignment="1"/>
    <xf numFmtId="0" fontId="37" fillId="26" borderId="22" xfId="45" applyNumberFormat="1" applyFont="1" applyFill="1" applyBorder="1" applyAlignment="1">
      <alignment vertical="top" wrapText="1"/>
    </xf>
    <xf numFmtId="0" fontId="13" fillId="26" borderId="0" xfId="46" applyFont="1" applyFill="1" applyBorder="1" applyAlignment="1">
      <alignment vertical="top" wrapText="1"/>
    </xf>
    <xf numFmtId="0" fontId="13" fillId="26" borderId="10" xfId="46" applyFont="1" applyFill="1" applyBorder="1" applyAlignment="1"/>
    <xf numFmtId="0" fontId="13" fillId="26" borderId="34" xfId="46" applyFont="1" applyFill="1" applyBorder="1" applyAlignment="1"/>
    <xf numFmtId="0" fontId="13" fillId="26" borderId="30" xfId="46" applyNumberFormat="1" applyFont="1" applyFill="1" applyBorder="1" applyAlignment="1">
      <alignment vertical="top"/>
    </xf>
    <xf numFmtId="0" fontId="13" fillId="26" borderId="0" xfId="46" applyNumberFormat="1" applyFont="1" applyFill="1" applyBorder="1" applyAlignment="1">
      <alignment vertical="top"/>
    </xf>
    <xf numFmtId="0" fontId="13" fillId="26" borderId="15" xfId="46" applyNumberFormat="1" applyFont="1" applyFill="1" applyBorder="1" applyAlignment="1">
      <alignment vertical="top"/>
    </xf>
    <xf numFmtId="0" fontId="13" fillId="26" borderId="32" xfId="46" applyNumberFormat="1" applyFont="1" applyFill="1" applyBorder="1" applyAlignment="1">
      <alignment vertical="top"/>
    </xf>
    <xf numFmtId="0" fontId="13" fillId="26" borderId="19" xfId="46" applyNumberFormat="1" applyFont="1" applyFill="1" applyBorder="1" applyAlignment="1">
      <alignment vertical="top"/>
    </xf>
    <xf numFmtId="0" fontId="13" fillId="26" borderId="30" xfId="46" applyFont="1" applyFill="1" applyBorder="1" applyAlignment="1">
      <alignment vertical="top" wrapText="1"/>
    </xf>
    <xf numFmtId="0" fontId="13" fillId="26" borderId="31" xfId="46" applyFont="1" applyFill="1" applyBorder="1" applyAlignment="1">
      <alignment vertical="top" wrapText="1"/>
    </xf>
    <xf numFmtId="0" fontId="13" fillId="26" borderId="20" xfId="46" applyNumberFormat="1" applyFont="1" applyFill="1" applyBorder="1" applyAlignment="1">
      <alignment vertical="top"/>
    </xf>
    <xf numFmtId="0" fontId="13" fillId="26" borderId="10" xfId="46" applyNumberFormat="1" applyFont="1" applyFill="1" applyBorder="1" applyAlignment="1">
      <alignment vertical="top"/>
    </xf>
    <xf numFmtId="0" fontId="13" fillId="26" borderId="20" xfId="46" applyFont="1" applyFill="1" applyBorder="1" applyAlignment="1">
      <alignment vertical="top" wrapText="1"/>
    </xf>
    <xf numFmtId="0" fontId="13" fillId="26" borderId="10" xfId="46" applyFont="1" applyFill="1" applyBorder="1" applyAlignment="1">
      <alignment vertical="top" wrapText="1"/>
    </xf>
    <xf numFmtId="0" fontId="13" fillId="26" borderId="34" xfId="46" applyFont="1" applyFill="1" applyBorder="1" applyAlignment="1">
      <alignment vertical="top" wrapText="1"/>
    </xf>
    <xf numFmtId="0" fontId="13" fillId="26" borderId="56" xfId="46" applyFont="1" applyFill="1" applyBorder="1" applyAlignment="1">
      <alignment vertical="top" wrapText="1"/>
    </xf>
    <xf numFmtId="0" fontId="13" fillId="26" borderId="57" xfId="46" applyFont="1" applyFill="1" applyBorder="1" applyAlignment="1">
      <alignment vertical="top" wrapText="1"/>
    </xf>
    <xf numFmtId="0" fontId="13" fillId="26" borderId="58" xfId="46" applyFont="1" applyFill="1" applyBorder="1" applyAlignment="1">
      <alignment vertical="top" wrapText="1"/>
    </xf>
    <xf numFmtId="0" fontId="34" fillId="26" borderId="28" xfId="46" applyFont="1" applyFill="1" applyBorder="1" applyAlignment="1">
      <alignment vertical="top" wrapText="1"/>
    </xf>
    <xf numFmtId="0" fontId="13" fillId="26" borderId="59" xfId="46" applyFont="1" applyFill="1" applyBorder="1" applyAlignment="1">
      <alignment vertical="top" wrapText="1"/>
    </xf>
    <xf numFmtId="0" fontId="13" fillId="26" borderId="60" xfId="46" applyFont="1" applyFill="1" applyBorder="1" applyAlignment="1">
      <alignment vertical="top" wrapText="1"/>
    </xf>
    <xf numFmtId="0" fontId="13" fillId="26" borderId="61" xfId="46" applyFont="1" applyFill="1" applyBorder="1" applyAlignment="1">
      <alignment vertical="top" wrapText="1"/>
    </xf>
    <xf numFmtId="0" fontId="13" fillId="25" borderId="44" xfId="46" applyFont="1" applyFill="1" applyBorder="1" applyAlignment="1">
      <alignment vertical="center"/>
    </xf>
    <xf numFmtId="0" fontId="13" fillId="25" borderId="39" xfId="46" applyFont="1" applyFill="1" applyBorder="1" applyAlignment="1">
      <alignment vertical="center"/>
    </xf>
    <xf numFmtId="0" fontId="13" fillId="25" borderId="46" xfId="46" applyFont="1" applyFill="1" applyBorder="1" applyAlignment="1">
      <alignment vertical="center"/>
    </xf>
    <xf numFmtId="0" fontId="13" fillId="25" borderId="40" xfId="46" applyFont="1" applyFill="1" applyBorder="1" applyAlignment="1">
      <alignment vertical="center"/>
    </xf>
    <xf numFmtId="0" fontId="13" fillId="25" borderId="48" xfId="46" applyFont="1" applyFill="1" applyBorder="1" applyAlignment="1">
      <alignment vertical="center"/>
    </xf>
    <xf numFmtId="0" fontId="13" fillId="25" borderId="41" xfId="46" applyFont="1" applyFill="1" applyBorder="1" applyAlignment="1">
      <alignment vertical="center"/>
    </xf>
    <xf numFmtId="0" fontId="13" fillId="25" borderId="62" xfId="46" applyFont="1" applyFill="1" applyBorder="1" applyAlignment="1">
      <alignment vertical="center"/>
    </xf>
    <xf numFmtId="0" fontId="13" fillId="25" borderId="55" xfId="46" applyFont="1" applyFill="1" applyBorder="1" applyAlignment="1">
      <alignment vertical="center"/>
    </xf>
    <xf numFmtId="0" fontId="13" fillId="25" borderId="11" xfId="46" applyFont="1" applyFill="1" applyBorder="1" applyAlignment="1">
      <alignment vertical="center"/>
    </xf>
    <xf numFmtId="0" fontId="13" fillId="25" borderId="12" xfId="46" applyFont="1" applyFill="1" applyBorder="1" applyAlignment="1">
      <alignment vertical="center"/>
    </xf>
    <xf numFmtId="0" fontId="13" fillId="25" borderId="63" xfId="46" applyFont="1" applyFill="1" applyBorder="1" applyAlignment="1">
      <alignment vertical="center"/>
    </xf>
    <xf numFmtId="0" fontId="13" fillId="25" borderId="64" xfId="46" applyFont="1" applyFill="1" applyBorder="1" applyAlignment="1">
      <alignment vertical="center"/>
    </xf>
    <xf numFmtId="0" fontId="13" fillId="25" borderId="52" xfId="46" applyFont="1" applyFill="1" applyBorder="1" applyAlignment="1">
      <alignment vertical="center"/>
    </xf>
    <xf numFmtId="0" fontId="13" fillId="25" borderId="65" xfId="46" applyFont="1" applyFill="1" applyBorder="1" applyAlignment="1">
      <alignment vertical="center"/>
    </xf>
    <xf numFmtId="0" fontId="13" fillId="25" borderId="66" xfId="46" applyFont="1" applyFill="1" applyBorder="1" applyAlignment="1">
      <alignment vertical="center"/>
    </xf>
    <xf numFmtId="0" fontId="13" fillId="25" borderId="67" xfId="46" applyFont="1" applyFill="1" applyBorder="1" applyAlignment="1">
      <alignment vertical="center"/>
    </xf>
    <xf numFmtId="0" fontId="13" fillId="25" borderId="68" xfId="46" applyFont="1" applyFill="1" applyBorder="1" applyAlignment="1">
      <alignment vertical="center"/>
    </xf>
    <xf numFmtId="0" fontId="13" fillId="25" borderId="53" xfId="46" applyFont="1" applyFill="1" applyBorder="1" applyAlignment="1">
      <alignment vertical="center"/>
    </xf>
    <xf numFmtId="0" fontId="13" fillId="25" borderId="69" xfId="46" applyFont="1" applyFill="1" applyBorder="1" applyAlignment="1">
      <alignment vertical="center"/>
    </xf>
    <xf numFmtId="0" fontId="13" fillId="25" borderId="70" xfId="46" applyFont="1" applyFill="1" applyBorder="1" applyAlignment="1">
      <alignment vertical="center"/>
    </xf>
    <xf numFmtId="0" fontId="13" fillId="25" borderId="71" xfId="46" applyFont="1" applyFill="1" applyBorder="1" applyAlignment="1">
      <alignment vertical="center"/>
    </xf>
    <xf numFmtId="0" fontId="13" fillId="25" borderId="72" xfId="46" applyFont="1" applyFill="1" applyBorder="1" applyAlignment="1">
      <alignment vertical="center"/>
    </xf>
    <xf numFmtId="0" fontId="13" fillId="25" borderId="54" xfId="46" applyFont="1" applyFill="1" applyBorder="1" applyAlignment="1">
      <alignment vertical="center"/>
    </xf>
    <xf numFmtId="0" fontId="13" fillId="25" borderId="73" xfId="46" applyFont="1" applyFill="1" applyBorder="1" applyAlignment="1">
      <alignment vertical="center"/>
    </xf>
    <xf numFmtId="0" fontId="13" fillId="25" borderId="74" xfId="46" applyFont="1" applyFill="1" applyBorder="1" applyAlignment="1">
      <alignment vertical="center"/>
    </xf>
    <xf numFmtId="0" fontId="13" fillId="25" borderId="75" xfId="46" applyFont="1" applyFill="1" applyBorder="1" applyAlignment="1">
      <alignment vertical="center"/>
    </xf>
    <xf numFmtId="0" fontId="13" fillId="25" borderId="76" xfId="46" applyFont="1" applyFill="1" applyBorder="1" applyAlignment="1">
      <alignment vertical="center"/>
    </xf>
    <xf numFmtId="0" fontId="13" fillId="25" borderId="77" xfId="46" applyFont="1" applyFill="1" applyBorder="1" applyAlignment="1">
      <alignment vertical="center"/>
    </xf>
    <xf numFmtId="0" fontId="13" fillId="25" borderId="78" xfId="46" applyFont="1" applyFill="1" applyBorder="1" applyAlignment="1">
      <alignment vertical="center"/>
    </xf>
    <xf numFmtId="0" fontId="13" fillId="25" borderId="79" xfId="46" applyFont="1" applyFill="1" applyBorder="1" applyAlignment="1">
      <alignment vertical="center"/>
    </xf>
    <xf numFmtId="0" fontId="13" fillId="25" borderId="80" xfId="46" applyFont="1" applyFill="1" applyBorder="1" applyAlignment="1">
      <alignment vertical="center"/>
    </xf>
    <xf numFmtId="0" fontId="13" fillId="25" borderId="81" xfId="46" applyFont="1" applyFill="1" applyBorder="1" applyAlignment="1">
      <alignment vertical="center"/>
    </xf>
    <xf numFmtId="0" fontId="13" fillId="25" borderId="82" xfId="46" applyFont="1" applyFill="1" applyBorder="1" applyAlignment="1">
      <alignment vertical="center"/>
    </xf>
    <xf numFmtId="0" fontId="13" fillId="25" borderId="83" xfId="46" applyFont="1" applyFill="1" applyBorder="1" applyAlignment="1">
      <alignment vertical="center"/>
    </xf>
    <xf numFmtId="0" fontId="13" fillId="25" borderId="84" xfId="46" applyFont="1" applyFill="1" applyBorder="1" applyAlignment="1">
      <alignment vertical="center"/>
    </xf>
    <xf numFmtId="0" fontId="13" fillId="25" borderId="85" xfId="46" applyFont="1" applyFill="1" applyBorder="1" applyAlignment="1">
      <alignment vertical="center"/>
    </xf>
    <xf numFmtId="0" fontId="35" fillId="25" borderId="40" xfId="46" applyFont="1" applyFill="1" applyBorder="1" applyAlignment="1">
      <alignment vertical="center"/>
    </xf>
    <xf numFmtId="0" fontId="13" fillId="25" borderId="86" xfId="46" applyFont="1" applyFill="1" applyBorder="1" applyAlignment="1">
      <alignment vertical="center"/>
    </xf>
    <xf numFmtId="0" fontId="36" fillId="0" borderId="0" xfId="41" applyFont="1">
      <alignment vertical="center"/>
    </xf>
    <xf numFmtId="0" fontId="13" fillId="0" borderId="0" xfId="41" applyFont="1">
      <alignment vertical="center"/>
    </xf>
    <xf numFmtId="0" fontId="13" fillId="25" borderId="0" xfId="41" applyFont="1" applyFill="1">
      <alignment vertical="center"/>
    </xf>
    <xf numFmtId="0" fontId="13" fillId="0" borderId="0" xfId="45" applyFont="1"/>
    <xf numFmtId="0" fontId="13" fillId="26" borderId="24" xfId="45" applyFont="1" applyFill="1" applyBorder="1"/>
    <xf numFmtId="0" fontId="13" fillId="26" borderId="22" xfId="45" applyFont="1" applyFill="1" applyBorder="1" applyAlignment="1">
      <alignment vertical="top"/>
    </xf>
    <xf numFmtId="0" fontId="13" fillId="26" borderId="35" xfId="45" applyFont="1" applyFill="1" applyBorder="1"/>
    <xf numFmtId="0" fontId="13" fillId="26" borderId="23" xfId="45" applyFont="1" applyFill="1" applyBorder="1"/>
    <xf numFmtId="0" fontId="37" fillId="26" borderId="24" xfId="45" applyNumberFormat="1" applyFont="1" applyFill="1" applyBorder="1" applyAlignment="1">
      <alignment vertical="top"/>
    </xf>
    <xf numFmtId="0" fontId="37" fillId="26" borderId="23" xfId="45" applyNumberFormat="1" applyFont="1" applyFill="1" applyBorder="1" applyAlignment="1">
      <alignment vertical="top"/>
    </xf>
    <xf numFmtId="0" fontId="13" fillId="26" borderId="28" xfId="45" applyFont="1" applyFill="1" applyBorder="1"/>
    <xf numFmtId="0" fontId="13" fillId="26" borderId="30" xfId="45" applyFont="1" applyFill="1" applyBorder="1" applyAlignment="1">
      <alignment vertical="top"/>
    </xf>
    <xf numFmtId="0" fontId="13" fillId="26" borderId="0" xfId="45" applyFont="1" applyFill="1" applyBorder="1"/>
    <xf numFmtId="0" fontId="13" fillId="26" borderId="31" xfId="45" applyFont="1" applyFill="1" applyBorder="1"/>
    <xf numFmtId="0" fontId="37" fillId="26" borderId="28" xfId="45" applyNumberFormat="1" applyFont="1" applyFill="1" applyBorder="1" applyAlignment="1">
      <alignment vertical="center"/>
    </xf>
    <xf numFmtId="0" fontId="13" fillId="26" borderId="20" xfId="45" applyFont="1" applyFill="1" applyBorder="1" applyAlignment="1">
      <alignment vertical="top"/>
    </xf>
    <xf numFmtId="0" fontId="13" fillId="26" borderId="10" xfId="45" applyFont="1" applyFill="1" applyBorder="1"/>
    <xf numFmtId="0" fontId="13" fillId="26" borderId="34" xfId="45" applyFont="1" applyFill="1" applyBorder="1"/>
    <xf numFmtId="0" fontId="37" fillId="26" borderId="31" xfId="45" applyNumberFormat="1" applyFont="1" applyFill="1" applyBorder="1" applyAlignment="1">
      <alignment vertical="center"/>
    </xf>
    <xf numFmtId="0" fontId="37" fillId="26" borderId="61" xfId="45" applyNumberFormat="1" applyFont="1" applyFill="1" applyBorder="1" applyAlignment="1">
      <alignment vertical="top" wrapText="1"/>
    </xf>
    <xf numFmtId="0" fontId="13" fillId="26" borderId="29" xfId="45" applyFont="1" applyFill="1" applyBorder="1"/>
    <xf numFmtId="0" fontId="13" fillId="26" borderId="22" xfId="45" applyFont="1" applyFill="1" applyBorder="1" applyAlignment="1">
      <alignment vertical="top" wrapText="1"/>
    </xf>
    <xf numFmtId="0" fontId="13" fillId="26" borderId="24" xfId="45" applyFont="1" applyFill="1" applyBorder="1" applyAlignment="1">
      <alignment vertical="top" wrapText="1"/>
    </xf>
    <xf numFmtId="0" fontId="13" fillId="26" borderId="61" xfId="45" applyFont="1" applyFill="1" applyBorder="1" applyAlignment="1">
      <alignment vertical="top" wrapText="1"/>
    </xf>
    <xf numFmtId="0" fontId="13" fillId="27" borderId="39" xfId="45" applyFont="1" applyFill="1" applyBorder="1" applyAlignment="1">
      <alignment horizontal="center" vertical="center"/>
    </xf>
    <xf numFmtId="0" fontId="13" fillId="27" borderId="40" xfId="45" applyFont="1" applyFill="1" applyBorder="1" applyAlignment="1">
      <alignment horizontal="center" vertical="center"/>
    </xf>
    <xf numFmtId="0" fontId="13" fillId="27" borderId="41" xfId="45" applyFont="1" applyFill="1" applyBorder="1" applyAlignment="1">
      <alignment horizontal="center" vertical="center"/>
    </xf>
    <xf numFmtId="0" fontId="13" fillId="27" borderId="55" xfId="45" applyFont="1" applyFill="1" applyBorder="1" applyAlignment="1">
      <alignment horizontal="center" vertical="center"/>
    </xf>
    <xf numFmtId="0" fontId="13" fillId="27" borderId="12" xfId="45" applyFont="1" applyFill="1" applyBorder="1" applyAlignment="1">
      <alignment horizontal="center" vertical="center"/>
    </xf>
    <xf numFmtId="0" fontId="13" fillId="26" borderId="16" xfId="45" applyFont="1" applyFill="1" applyBorder="1"/>
    <xf numFmtId="0" fontId="13" fillId="26" borderId="16" xfId="45" applyFont="1" applyFill="1" applyBorder="1" applyAlignment="1">
      <alignment vertical="top" wrapText="1"/>
    </xf>
    <xf numFmtId="0" fontId="13" fillId="26" borderId="15" xfId="45" applyFont="1" applyFill="1" applyBorder="1" applyAlignment="1">
      <alignment vertical="top" wrapText="1"/>
    </xf>
    <xf numFmtId="0" fontId="13" fillId="26" borderId="32" xfId="45" applyFont="1" applyFill="1" applyBorder="1" applyAlignment="1">
      <alignment vertical="top" wrapText="1"/>
    </xf>
    <xf numFmtId="0" fontId="13" fillId="26" borderId="19" xfId="45" applyFont="1" applyFill="1" applyBorder="1" applyAlignment="1">
      <alignment vertical="top" wrapText="1"/>
    </xf>
    <xf numFmtId="0" fontId="13" fillId="26" borderId="22" xfId="45" applyFont="1" applyFill="1" applyBorder="1" applyAlignment="1"/>
    <xf numFmtId="0" fontId="13" fillId="26" borderId="35" xfId="45" applyFont="1" applyFill="1" applyBorder="1" applyAlignment="1"/>
    <xf numFmtId="0" fontId="13" fillId="26" borderId="23" xfId="45" applyFont="1" applyFill="1" applyBorder="1" applyAlignment="1"/>
    <xf numFmtId="0" fontId="13" fillId="26" borderId="32" xfId="45" applyFont="1" applyFill="1" applyBorder="1" applyAlignment="1"/>
    <xf numFmtId="0" fontId="13" fillId="26" borderId="19" xfId="45" applyFont="1" applyFill="1" applyBorder="1" applyAlignment="1"/>
    <xf numFmtId="0" fontId="13" fillId="26" borderId="30" xfId="45" applyFont="1" applyFill="1" applyBorder="1" applyAlignment="1"/>
    <xf numFmtId="0" fontId="13" fillId="26" borderId="0" xfId="45" applyFont="1" applyFill="1" applyBorder="1" applyAlignment="1"/>
    <xf numFmtId="0" fontId="13" fillId="26" borderId="0" xfId="45" applyFont="1" applyFill="1" applyBorder="1" applyAlignment="1">
      <alignment vertical="top" wrapText="1"/>
    </xf>
    <xf numFmtId="0" fontId="13" fillId="26" borderId="10" xfId="45" applyFont="1" applyFill="1" applyBorder="1" applyAlignment="1"/>
    <xf numFmtId="0" fontId="13" fillId="26" borderId="34" xfId="45" applyFont="1" applyFill="1" applyBorder="1" applyAlignment="1"/>
    <xf numFmtId="0" fontId="13" fillId="26" borderId="30" xfId="45" applyNumberFormat="1" applyFont="1" applyFill="1" applyBorder="1" applyAlignment="1">
      <alignment vertical="top"/>
    </xf>
    <xf numFmtId="0" fontId="13" fillId="26" borderId="0" xfId="45" applyNumberFormat="1" applyFont="1" applyFill="1" applyBorder="1" applyAlignment="1">
      <alignment vertical="top"/>
    </xf>
    <xf numFmtId="0" fontId="13" fillId="26" borderId="15" xfId="45" applyNumberFormat="1" applyFont="1" applyFill="1" applyBorder="1" applyAlignment="1">
      <alignment vertical="top"/>
    </xf>
    <xf numFmtId="0" fontId="13" fillId="26" borderId="32" xfId="45" applyNumberFormat="1" applyFont="1" applyFill="1" applyBorder="1" applyAlignment="1">
      <alignment vertical="top"/>
    </xf>
    <xf numFmtId="0" fontId="13" fillId="26" borderId="19" xfId="45" applyNumberFormat="1" applyFont="1" applyFill="1" applyBorder="1" applyAlignment="1">
      <alignment vertical="top"/>
    </xf>
    <xf numFmtId="0" fontId="13" fillId="26" borderId="30" xfId="45" applyFont="1" applyFill="1" applyBorder="1" applyAlignment="1">
      <alignment vertical="top" wrapText="1"/>
    </xf>
    <xf numFmtId="0" fontId="13" fillId="26" borderId="31" xfId="45" applyFont="1" applyFill="1" applyBorder="1" applyAlignment="1">
      <alignment vertical="top" wrapText="1"/>
    </xf>
    <xf numFmtId="0" fontId="13" fillId="26" borderId="20" xfId="45" applyNumberFormat="1" applyFont="1" applyFill="1" applyBorder="1" applyAlignment="1">
      <alignment vertical="top"/>
    </xf>
    <xf numFmtId="0" fontId="13" fillId="26" borderId="10" xfId="45" applyNumberFormat="1" applyFont="1" applyFill="1" applyBorder="1" applyAlignment="1">
      <alignment vertical="top"/>
    </xf>
    <xf numFmtId="0" fontId="13" fillId="26" borderId="20" xfId="45" applyFont="1" applyFill="1" applyBorder="1" applyAlignment="1">
      <alignment vertical="top" wrapText="1"/>
    </xf>
    <xf numFmtId="0" fontId="13" fillId="26" borderId="10" xfId="45" applyFont="1" applyFill="1" applyBorder="1" applyAlignment="1">
      <alignment vertical="top" wrapText="1"/>
    </xf>
    <xf numFmtId="0" fontId="13" fillId="26" borderId="34" xfId="45" applyFont="1" applyFill="1" applyBorder="1" applyAlignment="1">
      <alignment vertical="top" wrapText="1"/>
    </xf>
    <xf numFmtId="0" fontId="13" fillId="26" borderId="56" xfId="45" applyFont="1" applyFill="1" applyBorder="1" applyAlignment="1">
      <alignment vertical="top" wrapText="1"/>
    </xf>
    <xf numFmtId="0" fontId="13" fillId="26" borderId="57" xfId="45" applyFont="1" applyFill="1" applyBorder="1" applyAlignment="1">
      <alignment vertical="top" wrapText="1"/>
    </xf>
    <xf numFmtId="0" fontId="13" fillId="26" borderId="58" xfId="45" applyFont="1" applyFill="1" applyBorder="1" applyAlignment="1">
      <alignment vertical="top" wrapText="1"/>
    </xf>
    <xf numFmtId="0" fontId="13" fillId="26" borderId="87" xfId="45" applyFont="1" applyFill="1" applyBorder="1" applyAlignment="1">
      <alignment vertical="top" wrapText="1"/>
    </xf>
    <xf numFmtId="0" fontId="13" fillId="26" borderId="88" xfId="45" applyFont="1" applyFill="1" applyBorder="1" applyAlignment="1">
      <alignment vertical="top" wrapText="1"/>
    </xf>
    <xf numFmtId="0" fontId="34" fillId="26" borderId="28" xfId="45" applyFont="1" applyFill="1" applyBorder="1" applyAlignment="1">
      <alignment vertical="top" wrapText="1"/>
    </xf>
    <xf numFmtId="0" fontId="13" fillId="26" borderId="59" xfId="45" applyFont="1" applyFill="1" applyBorder="1" applyAlignment="1">
      <alignment vertical="top" wrapText="1"/>
    </xf>
    <xf numFmtId="0" fontId="13" fillId="26" borderId="60" xfId="45" applyFont="1" applyFill="1" applyBorder="1" applyAlignment="1">
      <alignment vertical="top" wrapText="1"/>
    </xf>
    <xf numFmtId="0" fontId="13" fillId="25" borderId="44" xfId="45" applyFont="1" applyFill="1" applyBorder="1" applyAlignment="1">
      <alignment vertical="center"/>
    </xf>
    <xf numFmtId="0" fontId="13" fillId="25" borderId="39" xfId="45" applyFont="1" applyFill="1" applyBorder="1" applyAlignment="1">
      <alignment vertical="center"/>
    </xf>
    <xf numFmtId="0" fontId="13" fillId="25" borderId="65" xfId="45" applyFont="1" applyFill="1" applyBorder="1" applyAlignment="1">
      <alignment vertical="center"/>
    </xf>
    <xf numFmtId="0" fontId="13" fillId="25" borderId="46" xfId="45" applyFont="1" applyFill="1" applyBorder="1" applyAlignment="1">
      <alignment vertical="center"/>
    </xf>
    <xf numFmtId="0" fontId="13" fillId="25" borderId="40" xfId="45" applyFont="1" applyFill="1" applyBorder="1" applyAlignment="1">
      <alignment vertical="center"/>
    </xf>
    <xf numFmtId="0" fontId="13" fillId="25" borderId="69" xfId="45" applyFont="1" applyFill="1" applyBorder="1" applyAlignment="1">
      <alignment vertical="center"/>
    </xf>
    <xf numFmtId="0" fontId="13" fillId="25" borderId="48" xfId="45" applyFont="1" applyFill="1" applyBorder="1" applyAlignment="1">
      <alignment vertical="center"/>
    </xf>
    <xf numFmtId="0" fontId="13" fillId="25" borderId="41" xfId="45" applyFont="1" applyFill="1" applyBorder="1" applyAlignment="1">
      <alignment vertical="center"/>
    </xf>
    <xf numFmtId="0" fontId="13" fillId="25" borderId="73" xfId="45" applyFont="1" applyFill="1" applyBorder="1" applyAlignment="1">
      <alignment vertical="center"/>
    </xf>
    <xf numFmtId="0" fontId="13" fillId="25" borderId="62" xfId="45" applyFont="1" applyFill="1" applyBorder="1" applyAlignment="1">
      <alignment vertical="center"/>
    </xf>
    <xf numFmtId="0" fontId="13" fillId="25" borderId="55" xfId="45" applyFont="1" applyFill="1" applyBorder="1" applyAlignment="1">
      <alignment vertical="center"/>
    </xf>
    <xf numFmtId="0" fontId="13" fillId="25" borderId="79" xfId="45" applyFont="1" applyFill="1" applyBorder="1" applyAlignment="1">
      <alignment vertical="center"/>
    </xf>
    <xf numFmtId="0" fontId="13" fillId="25" borderId="11" xfId="45" applyFont="1" applyFill="1" applyBorder="1" applyAlignment="1">
      <alignment vertical="center"/>
    </xf>
    <xf numFmtId="0" fontId="13" fillId="25" borderId="12" xfId="45" applyFont="1" applyFill="1" applyBorder="1" applyAlignment="1">
      <alignment vertical="center"/>
    </xf>
    <xf numFmtId="0" fontId="13" fillId="25" borderId="84" xfId="45" applyFont="1" applyFill="1" applyBorder="1" applyAlignment="1">
      <alignment vertical="center"/>
    </xf>
    <xf numFmtId="0" fontId="13" fillId="25" borderId="63" xfId="45" applyFont="1" applyFill="1" applyBorder="1" applyAlignment="1">
      <alignment vertical="center"/>
    </xf>
    <xf numFmtId="0" fontId="13" fillId="25" borderId="64" xfId="45" applyFont="1" applyFill="1" applyBorder="1" applyAlignment="1">
      <alignment vertical="center"/>
    </xf>
    <xf numFmtId="0" fontId="13" fillId="25" borderId="52" xfId="45" applyFont="1" applyFill="1" applyBorder="1" applyAlignment="1">
      <alignment vertical="center"/>
    </xf>
    <xf numFmtId="0" fontId="13" fillId="25" borderId="66" xfId="45" applyFont="1" applyFill="1" applyBorder="1" applyAlignment="1">
      <alignment vertical="center"/>
    </xf>
    <xf numFmtId="0" fontId="13" fillId="25" borderId="89" xfId="45" applyFont="1" applyFill="1" applyBorder="1" applyAlignment="1">
      <alignment vertical="center"/>
    </xf>
    <xf numFmtId="0" fontId="13" fillId="25" borderId="90" xfId="45" applyFont="1" applyFill="1" applyBorder="1" applyAlignment="1">
      <alignment vertical="center"/>
    </xf>
    <xf numFmtId="0" fontId="13" fillId="25" borderId="67" xfId="45" applyFont="1" applyFill="1" applyBorder="1" applyAlignment="1">
      <alignment vertical="center"/>
    </xf>
    <xf numFmtId="0" fontId="13" fillId="25" borderId="68" xfId="45" applyFont="1" applyFill="1" applyBorder="1" applyAlignment="1">
      <alignment vertical="center"/>
    </xf>
    <xf numFmtId="0" fontId="13" fillId="25" borderId="53" xfId="45" applyFont="1" applyFill="1" applyBorder="1" applyAlignment="1">
      <alignment vertical="center"/>
    </xf>
    <xf numFmtId="0" fontId="13" fillId="25" borderId="70" xfId="45" applyFont="1" applyFill="1" applyBorder="1" applyAlignment="1">
      <alignment vertical="center"/>
    </xf>
    <xf numFmtId="0" fontId="13" fillId="25" borderId="91" xfId="45" applyFont="1" applyFill="1" applyBorder="1" applyAlignment="1">
      <alignment vertical="center"/>
    </xf>
    <xf numFmtId="0" fontId="13" fillId="25" borderId="92" xfId="45" applyFont="1" applyFill="1" applyBorder="1" applyAlignment="1">
      <alignment vertical="center"/>
    </xf>
    <xf numFmtId="0" fontId="13" fillId="25" borderId="71" xfId="45" applyFont="1" applyFill="1" applyBorder="1" applyAlignment="1">
      <alignment vertical="center"/>
    </xf>
    <xf numFmtId="0" fontId="13" fillId="25" borderId="72" xfId="45" applyFont="1" applyFill="1" applyBorder="1" applyAlignment="1">
      <alignment vertical="center"/>
    </xf>
    <xf numFmtId="0" fontId="13" fillId="25" borderId="54" xfId="45" applyFont="1" applyFill="1" applyBorder="1" applyAlignment="1">
      <alignment vertical="center"/>
    </xf>
    <xf numFmtId="0" fontId="13" fillId="25" borderId="74" xfId="45" applyFont="1" applyFill="1" applyBorder="1" applyAlignment="1">
      <alignment vertical="center"/>
    </xf>
    <xf numFmtId="0" fontId="13" fillId="25" borderId="93" xfId="45" applyFont="1" applyFill="1" applyBorder="1" applyAlignment="1">
      <alignment vertical="center"/>
    </xf>
    <xf numFmtId="0" fontId="13" fillId="25" borderId="94" xfId="45" applyFont="1" applyFill="1" applyBorder="1" applyAlignment="1">
      <alignment vertical="center"/>
    </xf>
    <xf numFmtId="0" fontId="13" fillId="25" borderId="75" xfId="45" applyFont="1" applyFill="1" applyBorder="1" applyAlignment="1">
      <alignment vertical="center"/>
    </xf>
    <xf numFmtId="0" fontId="13" fillId="25" borderId="76" xfId="45" applyFont="1" applyFill="1" applyBorder="1" applyAlignment="1">
      <alignment vertical="center"/>
    </xf>
    <xf numFmtId="0" fontId="13" fillId="25" borderId="77" xfId="45" applyFont="1" applyFill="1" applyBorder="1" applyAlignment="1">
      <alignment vertical="center"/>
    </xf>
    <xf numFmtId="0" fontId="13" fillId="25" borderId="78" xfId="45" applyFont="1" applyFill="1" applyBorder="1" applyAlignment="1">
      <alignment vertical="center"/>
    </xf>
    <xf numFmtId="0" fontId="13" fillId="25" borderId="80" xfId="45" applyFont="1" applyFill="1" applyBorder="1" applyAlignment="1">
      <alignment vertical="center"/>
    </xf>
    <xf numFmtId="0" fontId="13" fillId="25" borderId="95" xfId="45" applyFont="1" applyFill="1" applyBorder="1" applyAlignment="1">
      <alignment vertical="center"/>
    </xf>
    <xf numFmtId="0" fontId="13" fillId="25" borderId="96" xfId="45" applyFont="1" applyFill="1" applyBorder="1" applyAlignment="1">
      <alignment vertical="center"/>
    </xf>
    <xf numFmtId="0" fontId="13" fillId="25" borderId="81" xfId="45" applyFont="1" applyFill="1" applyBorder="1" applyAlignment="1">
      <alignment vertical="center"/>
    </xf>
    <xf numFmtId="0" fontId="13" fillId="25" borderId="82" xfId="45" applyFont="1" applyFill="1" applyBorder="1" applyAlignment="1">
      <alignment vertical="center"/>
    </xf>
    <xf numFmtId="0" fontId="13" fillId="25" borderId="83" xfId="45" applyFont="1" applyFill="1" applyBorder="1" applyAlignment="1">
      <alignment vertical="center"/>
    </xf>
    <xf numFmtId="0" fontId="13" fillId="25" borderId="85" xfId="45" applyFont="1" applyFill="1" applyBorder="1" applyAlignment="1">
      <alignment vertical="center"/>
    </xf>
    <xf numFmtId="0" fontId="13" fillId="25" borderId="97" xfId="45" applyFont="1" applyFill="1" applyBorder="1" applyAlignment="1">
      <alignment vertical="center"/>
    </xf>
    <xf numFmtId="0" fontId="13" fillId="25" borderId="98" xfId="45" applyFont="1" applyFill="1" applyBorder="1" applyAlignment="1">
      <alignment vertical="center"/>
    </xf>
    <xf numFmtId="179" fontId="1" fillId="0" borderId="19" xfId="0" applyNumberFormat="1" applyFont="1" applyFill="1" applyBorder="1">
      <alignment vertical="center"/>
    </xf>
    <xf numFmtId="177" fontId="1" fillId="0" borderId="19" xfId="0" applyNumberFormat="1" applyFont="1" applyBorder="1">
      <alignment vertical="center"/>
    </xf>
    <xf numFmtId="177" fontId="1" fillId="0" borderId="19" xfId="0" applyNumberFormat="1" applyFont="1" applyFill="1" applyBorder="1">
      <alignment vertical="center"/>
    </xf>
    <xf numFmtId="0" fontId="17" fillId="0" borderId="0" xfId="48"/>
    <xf numFmtId="0" fontId="17" fillId="24" borderId="16" xfId="48" applyFont="1" applyFill="1" applyBorder="1" applyAlignment="1">
      <alignment horizontal="center"/>
    </xf>
    <xf numFmtId="0" fontId="17" fillId="25" borderId="39" xfId="48" applyFill="1" applyBorder="1"/>
    <xf numFmtId="0" fontId="17" fillId="25" borderId="39" xfId="48" applyFont="1" applyFill="1" applyBorder="1"/>
    <xf numFmtId="0" fontId="17" fillId="25" borderId="40" xfId="48" applyFill="1" applyBorder="1"/>
    <xf numFmtId="0" fontId="17" fillId="25" borderId="41" xfId="48" applyFill="1" applyBorder="1"/>
    <xf numFmtId="0" fontId="17" fillId="25" borderId="40" xfId="48" applyFont="1" applyFill="1" applyBorder="1"/>
    <xf numFmtId="0" fontId="13" fillId="0" borderId="86" xfId="44" applyFont="1" applyFill="1" applyBorder="1" applyAlignment="1">
      <alignment horizontal="center" vertical="center"/>
    </xf>
    <xf numFmtId="0" fontId="13" fillId="0" borderId="86" xfId="44" applyFont="1" applyFill="1" applyBorder="1" applyAlignment="1">
      <alignment vertical="center"/>
    </xf>
    <xf numFmtId="0" fontId="13" fillId="0" borderId="55" xfId="44" applyFont="1" applyFill="1" applyBorder="1" applyAlignment="1">
      <alignment horizontal="center" vertical="center"/>
    </xf>
    <xf numFmtId="0" fontId="13" fillId="0" borderId="55" xfId="44" applyFont="1" applyFill="1" applyBorder="1" applyAlignment="1">
      <alignment vertical="center"/>
    </xf>
    <xf numFmtId="0" fontId="13" fillId="0" borderId="99" xfId="44" applyFont="1" applyFill="1" applyBorder="1" applyAlignment="1">
      <alignment vertical="center"/>
    </xf>
    <xf numFmtId="0" fontId="13" fillId="0" borderId="100" xfId="44" applyFont="1" applyFill="1" applyBorder="1" applyAlignment="1">
      <alignment vertical="center"/>
    </xf>
    <xf numFmtId="0" fontId="13" fillId="0" borderId="62" xfId="44" applyFont="1" applyFill="1" applyBorder="1" applyAlignment="1">
      <alignment vertical="center"/>
    </xf>
    <xf numFmtId="0" fontId="13" fillId="0" borderId="101" xfId="44" applyFont="1" applyFill="1" applyBorder="1" applyAlignment="1">
      <alignment vertical="center"/>
    </xf>
    <xf numFmtId="0" fontId="36" fillId="0" borderId="0" xfId="41" applyFont="1" applyFill="1">
      <alignment vertical="center"/>
    </xf>
    <xf numFmtId="0" fontId="13" fillId="0" borderId="44" xfId="46" applyFont="1" applyFill="1" applyBorder="1" applyAlignment="1">
      <alignment vertical="center"/>
    </xf>
    <xf numFmtId="0" fontId="13" fillId="0" borderId="39" xfId="46" applyFont="1" applyFill="1" applyBorder="1" applyAlignment="1">
      <alignment vertical="center"/>
    </xf>
    <xf numFmtId="0" fontId="13" fillId="0" borderId="46" xfId="46" applyFont="1" applyFill="1" applyBorder="1" applyAlignment="1">
      <alignment vertical="center"/>
    </xf>
    <xf numFmtId="0" fontId="13" fillId="0" borderId="48" xfId="46" applyFont="1" applyFill="1" applyBorder="1" applyAlignment="1">
      <alignment vertical="center"/>
    </xf>
    <xf numFmtId="0" fontId="13" fillId="0" borderId="41" xfId="46" applyFont="1" applyFill="1" applyBorder="1" applyAlignment="1">
      <alignment vertical="center"/>
    </xf>
    <xf numFmtId="0" fontId="13" fillId="0" borderId="62" xfId="46" applyFont="1" applyFill="1" applyBorder="1" applyAlignment="1">
      <alignment vertical="center"/>
    </xf>
    <xf numFmtId="0" fontId="13" fillId="0" borderId="55" xfId="46" applyFont="1" applyFill="1" applyBorder="1" applyAlignment="1">
      <alignment vertical="center"/>
    </xf>
    <xf numFmtId="0" fontId="13" fillId="0" borderId="11" xfId="46" applyFont="1" applyFill="1" applyBorder="1" applyAlignment="1">
      <alignment vertical="center"/>
    </xf>
    <xf numFmtId="0" fontId="13" fillId="0" borderId="12" xfId="46" applyFont="1" applyFill="1" applyBorder="1" applyAlignment="1">
      <alignment vertical="center"/>
    </xf>
    <xf numFmtId="0" fontId="13" fillId="0" borderId="0" xfId="41" applyFont="1" applyFill="1">
      <alignment vertical="center"/>
    </xf>
    <xf numFmtId="0" fontId="13" fillId="0" borderId="63" xfId="46" applyFont="1" applyFill="1" applyBorder="1" applyAlignment="1">
      <alignment vertical="center"/>
    </xf>
    <xf numFmtId="0" fontId="13" fillId="0" borderId="64" xfId="46" applyFont="1" applyFill="1" applyBorder="1" applyAlignment="1">
      <alignment vertical="center"/>
    </xf>
    <xf numFmtId="0" fontId="13" fillId="0" borderId="52" xfId="46" applyFont="1" applyFill="1" applyBorder="1" applyAlignment="1">
      <alignment vertical="center"/>
    </xf>
    <xf numFmtId="0" fontId="13" fillId="0" borderId="65" xfId="46" applyFont="1" applyFill="1" applyBorder="1" applyAlignment="1">
      <alignment vertical="center"/>
    </xf>
    <xf numFmtId="0" fontId="13" fillId="0" borderId="66" xfId="46" applyFont="1" applyFill="1" applyBorder="1" applyAlignment="1">
      <alignment vertical="center"/>
    </xf>
    <xf numFmtId="0" fontId="13" fillId="0" borderId="67" xfId="46" applyFont="1" applyFill="1" applyBorder="1" applyAlignment="1">
      <alignment vertical="center"/>
    </xf>
    <xf numFmtId="0" fontId="13" fillId="0" borderId="68" xfId="46" applyFont="1" applyFill="1" applyBorder="1" applyAlignment="1">
      <alignment vertical="center"/>
    </xf>
    <xf numFmtId="0" fontId="13" fillId="0" borderId="53" xfId="46" applyFont="1" applyFill="1" applyBorder="1" applyAlignment="1">
      <alignment vertical="center"/>
    </xf>
    <xf numFmtId="0" fontId="13" fillId="0" borderId="69" xfId="46" applyFont="1" applyFill="1" applyBorder="1" applyAlignment="1">
      <alignment vertical="center"/>
    </xf>
    <xf numFmtId="0" fontId="13" fillId="0" borderId="70" xfId="46" applyFont="1" applyFill="1" applyBorder="1" applyAlignment="1">
      <alignment vertical="center"/>
    </xf>
    <xf numFmtId="0" fontId="13" fillId="0" borderId="71" xfId="46" applyFont="1" applyFill="1" applyBorder="1" applyAlignment="1">
      <alignment vertical="center"/>
    </xf>
    <xf numFmtId="0" fontId="13" fillId="0" borderId="72" xfId="46" applyFont="1" applyFill="1" applyBorder="1" applyAlignment="1">
      <alignment vertical="center"/>
    </xf>
    <xf numFmtId="0" fontId="13" fillId="0" borderId="54" xfId="46" applyFont="1" applyFill="1" applyBorder="1" applyAlignment="1">
      <alignment vertical="center"/>
    </xf>
    <xf numFmtId="0" fontId="13" fillId="0" borderId="73" xfId="46" applyFont="1" applyFill="1" applyBorder="1" applyAlignment="1">
      <alignment vertical="center"/>
    </xf>
    <xf numFmtId="0" fontId="13" fillId="0" borderId="74" xfId="46" applyFont="1" applyFill="1" applyBorder="1" applyAlignment="1">
      <alignment vertical="center"/>
    </xf>
    <xf numFmtId="0" fontId="13" fillId="0" borderId="75" xfId="46" applyFont="1" applyFill="1" applyBorder="1" applyAlignment="1">
      <alignment vertical="center"/>
    </xf>
    <xf numFmtId="0" fontId="13" fillId="0" borderId="76" xfId="46" applyFont="1" applyFill="1" applyBorder="1" applyAlignment="1">
      <alignment vertical="center"/>
    </xf>
    <xf numFmtId="0" fontId="13" fillId="0" borderId="77" xfId="46" applyFont="1" applyFill="1" applyBorder="1" applyAlignment="1">
      <alignment vertical="center"/>
    </xf>
    <xf numFmtId="0" fontId="13" fillId="0" borderId="78" xfId="46" applyFont="1" applyFill="1" applyBorder="1" applyAlignment="1">
      <alignment vertical="center"/>
    </xf>
    <xf numFmtId="0" fontId="13" fillId="0" borderId="79" xfId="46" applyFont="1" applyFill="1" applyBorder="1" applyAlignment="1">
      <alignment vertical="center"/>
    </xf>
    <xf numFmtId="0" fontId="13" fillId="0" borderId="80" xfId="46" applyFont="1" applyFill="1" applyBorder="1" applyAlignment="1">
      <alignment vertical="center"/>
    </xf>
    <xf numFmtId="0" fontId="13" fillId="0" borderId="81" xfId="46" applyFont="1" applyFill="1" applyBorder="1" applyAlignment="1">
      <alignment vertical="center"/>
    </xf>
    <xf numFmtId="0" fontId="13" fillId="0" borderId="82" xfId="46" applyFont="1" applyFill="1" applyBorder="1" applyAlignment="1">
      <alignment vertical="center"/>
    </xf>
    <xf numFmtId="0" fontId="13" fillId="0" borderId="83" xfId="46" applyFont="1" applyFill="1" applyBorder="1" applyAlignment="1">
      <alignment vertical="center"/>
    </xf>
    <xf numFmtId="0" fontId="13" fillId="0" borderId="84" xfId="46" applyFont="1" applyFill="1" applyBorder="1" applyAlignment="1">
      <alignment vertical="center"/>
    </xf>
    <xf numFmtId="0" fontId="13" fillId="0" borderId="85" xfId="46" applyFont="1" applyFill="1" applyBorder="1" applyAlignment="1">
      <alignment vertical="center"/>
    </xf>
    <xf numFmtId="0" fontId="35" fillId="0" borderId="40" xfId="46" applyFont="1" applyFill="1" applyBorder="1" applyAlignment="1">
      <alignment vertical="center"/>
    </xf>
    <xf numFmtId="0" fontId="36" fillId="28" borderId="0" xfId="41" applyFont="1" applyFill="1">
      <alignment vertical="center"/>
    </xf>
    <xf numFmtId="0" fontId="13" fillId="28" borderId="0" xfId="41" applyFont="1" applyFill="1">
      <alignment vertical="center"/>
    </xf>
    <xf numFmtId="0" fontId="13" fillId="28" borderId="0" xfId="46" applyFont="1" applyFill="1"/>
    <xf numFmtId="0" fontId="13" fillId="28" borderId="40" xfId="46" applyFont="1" applyFill="1" applyBorder="1" applyAlignment="1">
      <alignment horizontal="center" vertical="center"/>
    </xf>
    <xf numFmtId="0" fontId="13" fillId="28" borderId="46" xfId="46" applyFont="1" applyFill="1" applyBorder="1" applyAlignment="1">
      <alignment vertical="center"/>
    </xf>
    <xf numFmtId="0" fontId="13" fillId="28" borderId="40" xfId="46" applyFont="1" applyFill="1" applyBorder="1" applyAlignment="1">
      <alignment vertical="center"/>
    </xf>
    <xf numFmtId="0" fontId="13" fillId="28" borderId="67" xfId="46" applyFont="1" applyFill="1" applyBorder="1" applyAlignment="1">
      <alignment vertical="center"/>
    </xf>
    <xf numFmtId="0" fontId="13" fillId="28" borderId="68" xfId="46" applyFont="1" applyFill="1" applyBorder="1" applyAlignment="1">
      <alignment vertical="center"/>
    </xf>
    <xf numFmtId="0" fontId="13" fillId="28" borderId="53" xfId="46" applyFont="1" applyFill="1" applyBorder="1" applyAlignment="1">
      <alignment vertical="center"/>
    </xf>
    <xf numFmtId="0" fontId="13" fillId="28" borderId="69" xfId="46" applyFont="1" applyFill="1" applyBorder="1" applyAlignment="1">
      <alignment vertical="center"/>
    </xf>
    <xf numFmtId="0" fontId="13" fillId="28" borderId="70" xfId="46" applyFont="1" applyFill="1" applyBorder="1" applyAlignment="1">
      <alignment vertical="center"/>
    </xf>
    <xf numFmtId="0" fontId="13" fillId="0" borderId="102" xfId="44" applyFont="1" applyBorder="1" applyAlignment="1">
      <alignment vertical="center"/>
    </xf>
    <xf numFmtId="0" fontId="13" fillId="0" borderId="78" xfId="44" applyFont="1" applyBorder="1" applyAlignment="1">
      <alignment vertical="center"/>
    </xf>
    <xf numFmtId="0" fontId="13" fillId="0" borderId="44" xfId="45" applyFont="1" applyFill="1" applyBorder="1" applyAlignment="1">
      <alignment vertical="center"/>
    </xf>
    <xf numFmtId="0" fontId="13" fillId="0" borderId="39" xfId="45" applyFont="1" applyFill="1" applyBorder="1" applyAlignment="1">
      <alignment vertical="center"/>
    </xf>
    <xf numFmtId="0" fontId="13" fillId="0" borderId="65" xfId="45" applyFont="1" applyFill="1" applyBorder="1" applyAlignment="1">
      <alignment vertical="center"/>
    </xf>
    <xf numFmtId="0" fontId="13" fillId="0" borderId="46" xfId="45" applyFont="1" applyFill="1" applyBorder="1" applyAlignment="1">
      <alignment vertical="center"/>
    </xf>
    <xf numFmtId="0" fontId="13" fillId="0" borderId="40" xfId="45" applyFont="1" applyFill="1" applyBorder="1" applyAlignment="1">
      <alignment vertical="center"/>
    </xf>
    <xf numFmtId="0" fontId="13" fillId="0" borderId="69" xfId="45" applyFont="1" applyFill="1" applyBorder="1" applyAlignment="1">
      <alignment vertical="center"/>
    </xf>
    <xf numFmtId="0" fontId="13" fillId="0" borderId="48" xfId="45" applyFont="1" applyFill="1" applyBorder="1" applyAlignment="1">
      <alignment vertical="center"/>
    </xf>
    <xf numFmtId="0" fontId="13" fillId="0" borderId="41" xfId="45" applyFont="1" applyFill="1" applyBorder="1" applyAlignment="1">
      <alignment vertical="center"/>
    </xf>
    <xf numFmtId="0" fontId="13" fillId="0" borderId="73" xfId="45" applyFont="1" applyFill="1" applyBorder="1" applyAlignment="1">
      <alignment vertical="center"/>
    </xf>
    <xf numFmtId="0" fontId="13" fillId="0" borderId="62" xfId="45" applyFont="1" applyFill="1" applyBorder="1" applyAlignment="1">
      <alignment vertical="center"/>
    </xf>
    <xf numFmtId="0" fontId="13" fillId="0" borderId="55" xfId="45" applyFont="1" applyFill="1" applyBorder="1" applyAlignment="1">
      <alignment vertical="center"/>
    </xf>
    <xf numFmtId="0" fontId="13" fillId="0" borderId="79" xfId="45" applyFont="1" applyFill="1" applyBorder="1" applyAlignment="1">
      <alignment vertical="center"/>
    </xf>
    <xf numFmtId="0" fontId="13" fillId="0" borderId="11" xfId="45" applyFont="1" applyFill="1" applyBorder="1" applyAlignment="1">
      <alignment vertical="center"/>
    </xf>
    <xf numFmtId="0" fontId="13" fillId="0" borderId="12" xfId="45" applyFont="1" applyFill="1" applyBorder="1" applyAlignment="1">
      <alignment vertical="center"/>
    </xf>
    <xf numFmtId="0" fontId="13" fillId="0" borderId="84" xfId="45" applyFont="1" applyFill="1" applyBorder="1" applyAlignment="1">
      <alignment vertical="center"/>
    </xf>
    <xf numFmtId="0" fontId="13" fillId="0" borderId="63" xfId="45" applyFont="1" applyFill="1" applyBorder="1" applyAlignment="1">
      <alignment vertical="center"/>
    </xf>
    <xf numFmtId="0" fontId="13" fillId="0" borderId="64" xfId="45" applyFont="1" applyFill="1" applyBorder="1" applyAlignment="1">
      <alignment vertical="center"/>
    </xf>
    <xf numFmtId="0" fontId="13" fillId="0" borderId="52" xfId="45" applyFont="1" applyFill="1" applyBorder="1" applyAlignment="1">
      <alignment vertical="center"/>
    </xf>
    <xf numFmtId="0" fontId="13" fillId="0" borderId="66" xfId="45" applyFont="1" applyFill="1" applyBorder="1" applyAlignment="1">
      <alignment vertical="center"/>
    </xf>
    <xf numFmtId="0" fontId="13" fillId="0" borderId="89" xfId="45" applyFont="1" applyFill="1" applyBorder="1" applyAlignment="1">
      <alignment vertical="center"/>
    </xf>
    <xf numFmtId="0" fontId="13" fillId="0" borderId="90" xfId="45" applyFont="1" applyFill="1" applyBorder="1" applyAlignment="1">
      <alignment vertical="center"/>
    </xf>
    <xf numFmtId="0" fontId="13" fillId="0" borderId="67" xfId="45" applyFont="1" applyFill="1" applyBorder="1" applyAlignment="1">
      <alignment vertical="center"/>
    </xf>
    <xf numFmtId="0" fontId="13" fillId="0" borderId="68" xfId="45" applyFont="1" applyFill="1" applyBorder="1" applyAlignment="1">
      <alignment vertical="center"/>
    </xf>
    <xf numFmtId="0" fontId="13" fillId="0" borderId="53" xfId="45" applyFont="1" applyFill="1" applyBorder="1" applyAlignment="1">
      <alignment vertical="center"/>
    </xf>
    <xf numFmtId="0" fontId="13" fillId="0" borderId="70" xfId="45" applyFont="1" applyFill="1" applyBorder="1" applyAlignment="1">
      <alignment vertical="center"/>
    </xf>
    <xf numFmtId="0" fontId="13" fillId="0" borderId="91" xfId="45" applyFont="1" applyFill="1" applyBorder="1" applyAlignment="1">
      <alignment vertical="center"/>
    </xf>
    <xf numFmtId="0" fontId="13" fillId="0" borderId="92" xfId="45" applyFont="1" applyFill="1" applyBorder="1" applyAlignment="1">
      <alignment vertical="center"/>
    </xf>
    <xf numFmtId="0" fontId="13" fillId="0" borderId="71" xfId="45" applyFont="1" applyFill="1" applyBorder="1" applyAlignment="1">
      <alignment vertical="center"/>
    </xf>
    <xf numFmtId="0" fontId="13" fillId="0" borderId="72" xfId="45" applyFont="1" applyFill="1" applyBorder="1" applyAlignment="1">
      <alignment vertical="center"/>
    </xf>
    <xf numFmtId="0" fontId="13" fillId="0" borderId="54" xfId="45" applyFont="1" applyFill="1" applyBorder="1" applyAlignment="1">
      <alignment vertical="center"/>
    </xf>
    <xf numFmtId="0" fontId="13" fillId="0" borderId="74" xfId="45" applyFont="1" applyFill="1" applyBorder="1" applyAlignment="1">
      <alignment vertical="center"/>
    </xf>
    <xf numFmtId="0" fontId="13" fillId="0" borderId="93" xfId="45" applyFont="1" applyFill="1" applyBorder="1" applyAlignment="1">
      <alignment vertical="center"/>
    </xf>
    <xf numFmtId="0" fontId="13" fillId="0" borderId="94" xfId="45" applyFont="1" applyFill="1" applyBorder="1" applyAlignment="1">
      <alignment vertical="center"/>
    </xf>
    <xf numFmtId="0" fontId="13" fillId="0" borderId="75" xfId="45" applyFont="1" applyFill="1" applyBorder="1" applyAlignment="1">
      <alignment vertical="center"/>
    </xf>
    <xf numFmtId="0" fontId="13" fillId="0" borderId="76" xfId="45" applyFont="1" applyFill="1" applyBorder="1" applyAlignment="1">
      <alignment vertical="center"/>
    </xf>
    <xf numFmtId="0" fontId="13" fillId="0" borderId="77" xfId="45" applyFont="1" applyFill="1" applyBorder="1" applyAlignment="1">
      <alignment vertical="center"/>
    </xf>
    <xf numFmtId="0" fontId="13" fillId="0" borderId="78" xfId="45" applyFont="1" applyFill="1" applyBorder="1" applyAlignment="1">
      <alignment vertical="center"/>
    </xf>
    <xf numFmtId="0" fontId="13" fillId="0" borderId="80" xfId="45" applyFont="1" applyFill="1" applyBorder="1" applyAlignment="1">
      <alignment vertical="center"/>
    </xf>
    <xf numFmtId="0" fontId="13" fillId="0" borderId="95" xfId="45" applyFont="1" applyFill="1" applyBorder="1" applyAlignment="1">
      <alignment vertical="center"/>
    </xf>
    <xf numFmtId="0" fontId="13" fillId="0" borderId="96" xfId="45" applyFont="1" applyFill="1" applyBorder="1" applyAlignment="1">
      <alignment vertical="center"/>
    </xf>
    <xf numFmtId="0" fontId="13" fillId="0" borderId="81" xfId="45" applyFont="1" applyFill="1" applyBorder="1" applyAlignment="1">
      <alignment vertical="center"/>
    </xf>
    <xf numFmtId="0" fontId="13" fillId="0" borderId="82" xfId="45" applyFont="1" applyFill="1" applyBorder="1" applyAlignment="1">
      <alignment vertical="center"/>
    </xf>
    <xf numFmtId="0" fontId="13" fillId="0" borderId="83" xfId="45" applyFont="1" applyFill="1" applyBorder="1" applyAlignment="1">
      <alignment vertical="center"/>
    </xf>
    <xf numFmtId="0" fontId="13" fillId="0" borderId="85" xfId="45" applyFont="1" applyFill="1" applyBorder="1" applyAlignment="1">
      <alignment vertical="center"/>
    </xf>
    <xf numFmtId="0" fontId="13" fillId="0" borderId="97" xfId="45" applyFont="1" applyFill="1" applyBorder="1" applyAlignment="1">
      <alignment vertical="center"/>
    </xf>
    <xf numFmtId="0" fontId="13" fillId="0" borderId="98" xfId="45" applyFont="1" applyFill="1" applyBorder="1" applyAlignment="1">
      <alignment vertical="center"/>
    </xf>
    <xf numFmtId="0" fontId="13" fillId="28" borderId="0" xfId="45" applyFont="1" applyFill="1"/>
    <xf numFmtId="0" fontId="13" fillId="28" borderId="40" xfId="45" applyFont="1" applyFill="1" applyBorder="1" applyAlignment="1">
      <alignment horizontal="center" vertical="center"/>
    </xf>
    <xf numFmtId="0" fontId="13" fillId="28" borderId="46" xfId="45" applyFont="1" applyFill="1" applyBorder="1" applyAlignment="1">
      <alignment vertical="center"/>
    </xf>
    <xf numFmtId="0" fontId="13" fillId="28" borderId="40" xfId="45" applyFont="1" applyFill="1" applyBorder="1" applyAlignment="1">
      <alignment vertical="center"/>
    </xf>
    <xf numFmtId="0" fontId="13" fillId="28" borderId="69" xfId="45" applyFont="1" applyFill="1" applyBorder="1" applyAlignment="1">
      <alignment vertical="center"/>
    </xf>
    <xf numFmtId="0" fontId="13" fillId="28" borderId="67" xfId="45" applyFont="1" applyFill="1" applyBorder="1" applyAlignment="1">
      <alignment vertical="center"/>
    </xf>
    <xf numFmtId="0" fontId="13" fillId="28" borderId="68" xfId="45" applyFont="1" applyFill="1" applyBorder="1" applyAlignment="1">
      <alignment vertical="center"/>
    </xf>
    <xf numFmtId="0" fontId="13" fillId="28" borderId="53" xfId="45" applyFont="1" applyFill="1" applyBorder="1" applyAlignment="1">
      <alignment vertical="center"/>
    </xf>
    <xf numFmtId="0" fontId="13" fillId="28" borderId="70" xfId="45" applyFont="1" applyFill="1" applyBorder="1" applyAlignment="1">
      <alignment vertical="center"/>
    </xf>
    <xf numFmtId="0" fontId="13" fillId="28" borderId="91" xfId="45" applyFont="1" applyFill="1" applyBorder="1" applyAlignment="1">
      <alignment vertical="center"/>
    </xf>
    <xf numFmtId="0" fontId="13" fillId="28" borderId="92" xfId="45" applyFont="1" applyFill="1" applyBorder="1" applyAlignment="1">
      <alignment vertical="center"/>
    </xf>
    <xf numFmtId="0" fontId="13" fillId="25" borderId="39" xfId="46" applyFont="1" applyFill="1" applyBorder="1" applyAlignment="1">
      <alignment horizontal="center" vertical="center"/>
    </xf>
    <xf numFmtId="0" fontId="13" fillId="25" borderId="40" xfId="46" applyFont="1" applyFill="1" applyBorder="1" applyAlignment="1">
      <alignment horizontal="center" vertical="center"/>
    </xf>
    <xf numFmtId="0" fontId="13" fillId="25" borderId="41" xfId="46" applyFont="1" applyFill="1" applyBorder="1" applyAlignment="1">
      <alignment horizontal="center" vertical="center"/>
    </xf>
    <xf numFmtId="0" fontId="13" fillId="25" borderId="55" xfId="46" applyFont="1" applyFill="1" applyBorder="1" applyAlignment="1">
      <alignment horizontal="center" vertical="center"/>
    </xf>
    <xf numFmtId="0" fontId="13" fillId="25" borderId="12" xfId="46" applyFont="1" applyFill="1" applyBorder="1" applyAlignment="1">
      <alignment horizontal="center" vertical="center"/>
    </xf>
    <xf numFmtId="0" fontId="13" fillId="25" borderId="86" xfId="46" applyFont="1" applyFill="1" applyBorder="1" applyAlignment="1">
      <alignment horizontal="center" vertical="center"/>
    </xf>
    <xf numFmtId="0" fontId="13" fillId="25" borderId="39" xfId="45" applyFont="1" applyFill="1" applyBorder="1" applyAlignment="1">
      <alignment horizontal="center" vertical="center"/>
    </xf>
    <xf numFmtId="0" fontId="13" fillId="25" borderId="40" xfId="45" applyFont="1" applyFill="1" applyBorder="1" applyAlignment="1">
      <alignment horizontal="center" vertical="center"/>
    </xf>
    <xf numFmtId="0" fontId="13" fillId="25" borderId="41" xfId="45" applyFont="1" applyFill="1" applyBorder="1" applyAlignment="1">
      <alignment horizontal="center" vertical="center"/>
    </xf>
    <xf numFmtId="0" fontId="13" fillId="25" borderId="55" xfId="45" applyFont="1" applyFill="1" applyBorder="1" applyAlignment="1">
      <alignment horizontal="center" vertical="center"/>
    </xf>
    <xf numFmtId="0" fontId="13" fillId="25" borderId="12" xfId="45" applyFont="1" applyFill="1" applyBorder="1" applyAlignment="1">
      <alignment horizontal="center" vertical="center"/>
    </xf>
    <xf numFmtId="0" fontId="13" fillId="25" borderId="28" xfId="46" applyFont="1" applyFill="1" applyBorder="1" applyAlignment="1">
      <alignment vertical="center"/>
    </xf>
    <xf numFmtId="0" fontId="12" fillId="0" borderId="0" xfId="0" applyFont="1">
      <alignment vertical="center"/>
    </xf>
    <xf numFmtId="0" fontId="17" fillId="0" borderId="39" xfId="48" applyFill="1" applyBorder="1"/>
    <xf numFmtId="0" fontId="17" fillId="0" borderId="40" xfId="48" applyFill="1" applyBorder="1"/>
    <xf numFmtId="0" fontId="17" fillId="0" borderId="41" xfId="48" applyFill="1" applyBorder="1"/>
    <xf numFmtId="0" fontId="17" fillId="25" borderId="86" xfId="48" applyFill="1" applyBorder="1"/>
    <xf numFmtId="0" fontId="17" fillId="0" borderId="86" xfId="48" applyFill="1" applyBorder="1"/>
    <xf numFmtId="0" fontId="13" fillId="0" borderId="94" xfId="44" applyFont="1" applyBorder="1" applyAlignment="1">
      <alignment vertical="center"/>
    </xf>
    <xf numFmtId="0" fontId="16" fillId="25" borderId="86" xfId="0" applyFont="1" applyFill="1" applyBorder="1">
      <alignment vertical="center"/>
    </xf>
    <xf numFmtId="0" fontId="16" fillId="25" borderId="40" xfId="0" applyFont="1" applyFill="1" applyBorder="1">
      <alignment vertical="center"/>
    </xf>
    <xf numFmtId="0" fontId="16" fillId="25" borderId="92" xfId="0" applyFont="1" applyFill="1" applyBorder="1">
      <alignment vertical="center"/>
    </xf>
    <xf numFmtId="0" fontId="16" fillId="25" borderId="40" xfId="48" applyFont="1" applyFill="1" applyBorder="1"/>
    <xf numFmtId="0" fontId="17" fillId="25" borderId="55" xfId="48" applyFill="1" applyBorder="1"/>
    <xf numFmtId="0" fontId="17" fillId="25" borderId="55" xfId="48" applyFont="1" applyFill="1" applyBorder="1"/>
    <xf numFmtId="0" fontId="17" fillId="0" borderId="55" xfId="48" applyFill="1" applyBorder="1"/>
    <xf numFmtId="0" fontId="17" fillId="25" borderId="41" xfId="48" applyFont="1" applyFill="1" applyBorder="1"/>
    <xf numFmtId="0" fontId="0" fillId="0" borderId="16" xfId="0" applyFont="1" applyBorder="1" applyAlignment="1">
      <alignment vertical="center"/>
    </xf>
    <xf numFmtId="0" fontId="13" fillId="0" borderId="92" xfId="44" applyFont="1" applyBorder="1" applyAlignment="1">
      <alignment vertical="center"/>
    </xf>
    <xf numFmtId="0" fontId="17" fillId="24" borderId="16" xfId="48" applyFont="1" applyFill="1" applyBorder="1" applyAlignment="1">
      <alignment horizontal="center" wrapText="1"/>
    </xf>
    <xf numFmtId="0" fontId="16" fillId="25" borderId="41" xfId="48" applyFont="1" applyFill="1" applyBorder="1"/>
    <xf numFmtId="0" fontId="13" fillId="0" borderId="0" xfId="46" applyFont="1" applyBorder="1"/>
    <xf numFmtId="0" fontId="13" fillId="25" borderId="99" xfId="46" applyFont="1" applyFill="1" applyBorder="1" applyAlignment="1">
      <alignment vertical="center"/>
    </xf>
    <xf numFmtId="0" fontId="13" fillId="25" borderId="91" xfId="46" applyFont="1" applyFill="1" applyBorder="1" applyAlignment="1">
      <alignment vertical="center"/>
    </xf>
    <xf numFmtId="0" fontId="13" fillId="25" borderId="53" xfId="46" applyFont="1" applyFill="1" applyBorder="1" applyAlignment="1">
      <alignment horizontal="center" vertical="center"/>
    </xf>
    <xf numFmtId="0" fontId="13" fillId="27" borderId="86" xfId="46" applyFont="1" applyFill="1" applyBorder="1" applyAlignment="1">
      <alignment horizontal="center" vertical="center"/>
    </xf>
    <xf numFmtId="0" fontId="13" fillId="0" borderId="99" xfId="46" applyFont="1" applyFill="1" applyBorder="1" applyAlignment="1">
      <alignment vertical="center"/>
    </xf>
    <xf numFmtId="0" fontId="13" fillId="0" borderId="86" xfId="46" applyFont="1" applyFill="1" applyBorder="1" applyAlignment="1">
      <alignment vertical="center"/>
    </xf>
    <xf numFmtId="0" fontId="13" fillId="25" borderId="107" xfId="46" applyFont="1" applyFill="1" applyBorder="1" applyAlignment="1">
      <alignment vertical="center"/>
    </xf>
    <xf numFmtId="0" fontId="13" fillId="25" borderId="108" xfId="46" applyFont="1" applyFill="1" applyBorder="1" applyAlignment="1">
      <alignment vertical="center"/>
    </xf>
    <xf numFmtId="0" fontId="13" fillId="25" borderId="102" xfId="46" applyFont="1" applyFill="1" applyBorder="1" applyAlignment="1">
      <alignment vertical="center"/>
    </xf>
    <xf numFmtId="0" fontId="13" fillId="25" borderId="109" xfId="46" applyFont="1" applyFill="1" applyBorder="1" applyAlignment="1">
      <alignment vertical="center"/>
    </xf>
    <xf numFmtId="0" fontId="13" fillId="25" borderId="110" xfId="46" applyFont="1" applyFill="1" applyBorder="1" applyAlignment="1">
      <alignment vertical="center"/>
    </xf>
    <xf numFmtId="0" fontId="13" fillId="0" borderId="107" xfId="46" applyFont="1" applyFill="1" applyBorder="1" applyAlignment="1">
      <alignment vertical="center"/>
    </xf>
    <xf numFmtId="0" fontId="13" fillId="0" borderId="108" xfId="46" applyFont="1" applyFill="1" applyBorder="1" applyAlignment="1">
      <alignment vertical="center"/>
    </xf>
    <xf numFmtId="0" fontId="13" fillId="0" borderId="102" xfId="46" applyFont="1" applyFill="1" applyBorder="1" applyAlignment="1">
      <alignment vertical="center"/>
    </xf>
    <xf numFmtId="0" fontId="13" fillId="0" borderId="109" xfId="46" applyFont="1" applyFill="1" applyBorder="1" applyAlignment="1">
      <alignment vertical="center"/>
    </xf>
    <xf numFmtId="0" fontId="13" fillId="0" borderId="110" xfId="46" applyFont="1" applyFill="1" applyBorder="1" applyAlignment="1">
      <alignment vertical="center"/>
    </xf>
    <xf numFmtId="0" fontId="13" fillId="25" borderId="86" xfId="45" applyFont="1" applyFill="1" applyBorder="1" applyAlignment="1">
      <alignment horizontal="center" vertical="center"/>
    </xf>
    <xf numFmtId="0" fontId="13" fillId="25" borderId="99" xfId="45" applyFont="1" applyFill="1" applyBorder="1" applyAlignment="1">
      <alignment vertical="center"/>
    </xf>
    <xf numFmtId="0" fontId="13" fillId="25" borderId="86" xfId="45" applyFont="1" applyFill="1" applyBorder="1" applyAlignment="1">
      <alignment vertical="center"/>
    </xf>
    <xf numFmtId="0" fontId="13" fillId="25" borderId="109" xfId="45" applyFont="1" applyFill="1" applyBorder="1" applyAlignment="1">
      <alignment vertical="center"/>
    </xf>
    <xf numFmtId="0" fontId="13" fillId="27" borderId="86" xfId="45" applyFont="1" applyFill="1" applyBorder="1" applyAlignment="1">
      <alignment horizontal="center" vertical="center"/>
    </xf>
    <xf numFmtId="0" fontId="13" fillId="0" borderId="99" xfId="45" applyFont="1" applyFill="1" applyBorder="1" applyAlignment="1">
      <alignment vertical="center"/>
    </xf>
    <xf numFmtId="0" fontId="13" fillId="0" borderId="86" xfId="45" applyFont="1" applyFill="1" applyBorder="1" applyAlignment="1">
      <alignment vertical="center"/>
    </xf>
    <xf numFmtId="0" fontId="13" fillId="0" borderId="24" xfId="45" applyFont="1" applyFill="1" applyBorder="1" applyAlignment="1">
      <alignment vertical="center"/>
    </xf>
    <xf numFmtId="0" fontId="13" fillId="0" borderId="22" xfId="45" applyFont="1" applyFill="1" applyBorder="1" applyAlignment="1">
      <alignment vertical="center"/>
    </xf>
    <xf numFmtId="0" fontId="13" fillId="0" borderId="61" xfId="45" applyFont="1" applyFill="1" applyBorder="1" applyAlignment="1">
      <alignment vertical="center"/>
    </xf>
    <xf numFmtId="0" fontId="13" fillId="25" borderId="107" xfId="45" applyFont="1" applyFill="1" applyBorder="1" applyAlignment="1">
      <alignment vertical="center"/>
    </xf>
    <xf numFmtId="0" fontId="13" fillId="25" borderId="108" xfId="45" applyFont="1" applyFill="1" applyBorder="1" applyAlignment="1">
      <alignment vertical="center"/>
    </xf>
    <xf numFmtId="0" fontId="13" fillId="25" borderId="102" xfId="45" applyFont="1" applyFill="1" applyBorder="1" applyAlignment="1">
      <alignment vertical="center"/>
    </xf>
    <xf numFmtId="0" fontId="13" fillId="25" borderId="110" xfId="45" applyFont="1" applyFill="1" applyBorder="1" applyAlignment="1">
      <alignment vertical="center"/>
    </xf>
    <xf numFmtId="0" fontId="13" fillId="25" borderId="111" xfId="45" applyFont="1" applyFill="1" applyBorder="1" applyAlignment="1">
      <alignment vertical="center"/>
    </xf>
    <xf numFmtId="0" fontId="13" fillId="25" borderId="106" xfId="45" applyFont="1" applyFill="1" applyBorder="1" applyAlignment="1">
      <alignment vertical="center"/>
    </xf>
    <xf numFmtId="0" fontId="13" fillId="0" borderId="107" xfId="45" applyFont="1" applyFill="1" applyBorder="1" applyAlignment="1">
      <alignment vertical="center"/>
    </xf>
    <xf numFmtId="0" fontId="13" fillId="0" borderId="108" xfId="45" applyFont="1" applyFill="1" applyBorder="1" applyAlignment="1">
      <alignment vertical="center"/>
    </xf>
    <xf numFmtId="0" fontId="13" fillId="0" borderId="102" xfId="45" applyFont="1" applyFill="1" applyBorder="1" applyAlignment="1">
      <alignment vertical="center"/>
    </xf>
    <xf numFmtId="0" fontId="13" fillId="0" borderId="109" xfId="45" applyFont="1" applyFill="1" applyBorder="1" applyAlignment="1">
      <alignment vertical="center"/>
    </xf>
    <xf numFmtId="0" fontId="13" fillId="0" borderId="110" xfId="45" applyFont="1" applyFill="1" applyBorder="1" applyAlignment="1">
      <alignment vertical="center"/>
    </xf>
    <xf numFmtId="0" fontId="13" fillId="0" borderId="111" xfId="45" applyFont="1" applyFill="1" applyBorder="1" applyAlignment="1">
      <alignment vertical="center"/>
    </xf>
    <xf numFmtId="0" fontId="13" fillId="0" borderId="106" xfId="45" applyFont="1" applyFill="1" applyBorder="1" applyAlignment="1">
      <alignment vertical="center"/>
    </xf>
    <xf numFmtId="0" fontId="13" fillId="0" borderId="31" xfId="44" applyFont="1" applyFill="1" applyBorder="1"/>
    <xf numFmtId="0" fontId="13" fillId="0" borderId="106" xfId="44" applyFont="1" applyBorder="1" applyAlignment="1">
      <alignment vertical="center"/>
    </xf>
    <xf numFmtId="0" fontId="13" fillId="0" borderId="0" xfId="44" applyFont="1" applyFill="1" applyBorder="1"/>
    <xf numFmtId="0" fontId="8" fillId="0" borderId="0" xfId="50" applyFont="1" applyFill="1">
      <alignment vertical="center"/>
    </xf>
    <xf numFmtId="0" fontId="8" fillId="0" borderId="14" xfId="50" applyFont="1" applyFill="1" applyBorder="1" applyAlignment="1">
      <alignment horizontal="center" vertical="center" wrapText="1"/>
    </xf>
    <xf numFmtId="0" fontId="8" fillId="0" borderId="14" xfId="50" applyFont="1" applyFill="1" applyBorder="1" applyAlignment="1">
      <alignment horizontal="center" vertical="center"/>
    </xf>
    <xf numFmtId="0" fontId="6" fillId="0" borderId="16" xfId="50" applyFont="1" applyFill="1" applyBorder="1" applyAlignment="1">
      <alignment vertical="center" wrapText="1"/>
    </xf>
    <xf numFmtId="0" fontId="6" fillId="0" borderId="16" xfId="50" applyFont="1" applyFill="1" applyBorder="1" applyAlignment="1">
      <alignment horizontal="center" vertical="center" wrapText="1"/>
    </xf>
    <xf numFmtId="0" fontId="6" fillId="0" borderId="0" xfId="50" applyFont="1" applyFill="1" applyBorder="1" applyAlignment="1">
      <alignment vertical="center" wrapText="1"/>
    </xf>
    <xf numFmtId="0" fontId="6" fillId="0" borderId="0" xfId="50" applyFont="1" applyFill="1" applyBorder="1" applyAlignment="1">
      <alignment horizontal="center" vertical="center" wrapText="1"/>
    </xf>
    <xf numFmtId="0" fontId="42" fillId="0" borderId="0" xfId="50" applyFont="1" applyFill="1" applyBorder="1" applyAlignment="1">
      <alignment vertical="center"/>
    </xf>
    <xf numFmtId="0" fontId="1" fillId="0" borderId="16" xfId="50" applyFont="1" applyFill="1" applyBorder="1" applyAlignment="1">
      <alignment horizontal="center" vertical="center" wrapText="1"/>
    </xf>
    <xf numFmtId="0" fontId="6" fillId="0" borderId="0" xfId="50" applyFont="1" applyFill="1">
      <alignment vertical="center"/>
    </xf>
    <xf numFmtId="0" fontId="8" fillId="0" borderId="0" xfId="50" applyFont="1">
      <alignment vertical="center"/>
    </xf>
    <xf numFmtId="0" fontId="13" fillId="0" borderId="103" xfId="44" applyFont="1" applyFill="1" applyBorder="1" applyAlignment="1">
      <alignment vertical="center"/>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25" borderId="29" xfId="45" applyFont="1" applyFill="1" applyBorder="1" applyAlignment="1">
      <alignment horizontal="center" vertical="center"/>
    </xf>
    <xf numFmtId="0" fontId="13" fillId="25" borderId="29" xfId="45" applyFont="1" applyFill="1" applyBorder="1" applyAlignment="1">
      <alignment vertical="center"/>
    </xf>
    <xf numFmtId="0" fontId="13" fillId="0" borderId="28" xfId="44" applyFont="1" applyFill="1" applyBorder="1" applyAlignment="1">
      <alignment horizontal="center" vertical="center"/>
    </xf>
    <xf numFmtId="0" fontId="13" fillId="0" borderId="28" xfId="44" applyFont="1" applyFill="1" applyBorder="1" applyAlignment="1">
      <alignment vertical="center"/>
    </xf>
    <xf numFmtId="0" fontId="13" fillId="0" borderId="30" xfId="44" applyFont="1" applyFill="1" applyBorder="1" applyAlignment="1">
      <alignment vertical="center"/>
    </xf>
    <xf numFmtId="0" fontId="13" fillId="0" borderId="112" xfId="44" applyFont="1" applyBorder="1" applyAlignment="1">
      <alignment vertical="center"/>
    </xf>
    <xf numFmtId="0" fontId="13" fillId="0" borderId="43" xfId="44" applyFont="1" applyFill="1" applyBorder="1" applyAlignment="1">
      <alignment vertical="center"/>
    </xf>
    <xf numFmtId="0" fontId="16" fillId="25" borderId="86" xfId="48" applyFont="1" applyFill="1" applyBorder="1"/>
    <xf numFmtId="0" fontId="17" fillId="0" borderId="86" xfId="48" applyBorder="1"/>
    <xf numFmtId="0" fontId="17" fillId="0" borderId="40" xfId="48" applyBorder="1"/>
    <xf numFmtId="0" fontId="17" fillId="0" borderId="41" xfId="48" applyBorder="1"/>
    <xf numFmtId="0" fontId="16" fillId="25" borderId="39" xfId="48" applyFont="1" applyFill="1" applyBorder="1"/>
    <xf numFmtId="0" fontId="17" fillId="0" borderId="39" xfId="48" applyBorder="1"/>
    <xf numFmtId="0" fontId="17" fillId="29" borderId="86" xfId="48" applyFill="1" applyBorder="1"/>
    <xf numFmtId="0" fontId="16" fillId="25" borderId="55" xfId="48" applyFont="1" applyFill="1" applyBorder="1"/>
    <xf numFmtId="0" fontId="17" fillId="24" borderId="16" xfId="48" applyFont="1" applyFill="1" applyBorder="1"/>
    <xf numFmtId="0" fontId="17" fillId="0" borderId="16" xfId="48" applyBorder="1"/>
    <xf numFmtId="0" fontId="17" fillId="0" borderId="55" xfId="48" applyBorder="1"/>
    <xf numFmtId="0" fontId="13" fillId="25" borderId="105" xfId="46" applyFont="1" applyFill="1" applyBorder="1" applyAlignment="1">
      <alignment horizontal="center" vertical="center"/>
    </xf>
    <xf numFmtId="0" fontId="13" fillId="25" borderId="105" xfId="46" applyFont="1" applyFill="1" applyBorder="1" applyAlignment="1">
      <alignment vertical="center"/>
    </xf>
    <xf numFmtId="0" fontId="13" fillId="25" borderId="113" xfId="46" applyFont="1" applyFill="1" applyBorder="1" applyAlignment="1">
      <alignment vertical="center"/>
    </xf>
    <xf numFmtId="0" fontId="13" fillId="25" borderId="114" xfId="46" applyFont="1" applyFill="1" applyBorder="1" applyAlignment="1">
      <alignment vertical="center"/>
    </xf>
    <xf numFmtId="0" fontId="13" fillId="25" borderId="115" xfId="46" applyFont="1" applyFill="1" applyBorder="1" applyAlignment="1">
      <alignment vertical="center"/>
    </xf>
    <xf numFmtId="0" fontId="13" fillId="25" borderId="116" xfId="46" applyFont="1" applyFill="1" applyBorder="1" applyAlignment="1">
      <alignment vertical="center"/>
    </xf>
    <xf numFmtId="0" fontId="13" fillId="25" borderId="117" xfId="46" applyFont="1" applyFill="1" applyBorder="1" applyAlignment="1">
      <alignment vertical="center"/>
    </xf>
    <xf numFmtId="0" fontId="13" fillId="25" borderId="105" xfId="45" applyFont="1" applyFill="1" applyBorder="1" applyAlignment="1">
      <alignment horizontal="center" vertical="center"/>
    </xf>
    <xf numFmtId="0" fontId="13" fillId="25" borderId="105" xfId="45" applyFont="1" applyFill="1" applyBorder="1" applyAlignment="1">
      <alignment vertical="center"/>
    </xf>
    <xf numFmtId="0" fontId="13" fillId="27" borderId="105" xfId="46" applyFont="1" applyFill="1" applyBorder="1" applyAlignment="1">
      <alignment horizontal="center" vertical="center"/>
    </xf>
    <xf numFmtId="0" fontId="13" fillId="0" borderId="33" xfId="46" applyFont="1" applyFill="1" applyBorder="1" applyAlignment="1">
      <alignment vertical="center"/>
    </xf>
    <xf numFmtId="0" fontId="13" fillId="0" borderId="105" xfId="46" applyFont="1" applyFill="1" applyBorder="1" applyAlignment="1">
      <alignment vertical="center"/>
    </xf>
    <xf numFmtId="0" fontId="13" fillId="0" borderId="103" xfId="44" applyFont="1" applyFill="1" applyBorder="1" applyAlignment="1">
      <alignment horizontal="center" vertical="center"/>
    </xf>
    <xf numFmtId="0" fontId="13" fillId="0" borderId="104" xfId="44" applyFont="1" applyFill="1" applyBorder="1" applyAlignment="1">
      <alignment vertical="center"/>
    </xf>
    <xf numFmtId="0" fontId="13" fillId="0" borderId="118" xfId="44" applyFont="1" applyFill="1" applyBorder="1" applyAlignment="1">
      <alignment vertical="center"/>
    </xf>
    <xf numFmtId="0" fontId="13" fillId="0" borderId="90" xfId="44" applyFont="1" applyBorder="1" applyAlignment="1">
      <alignment vertical="center"/>
    </xf>
    <xf numFmtId="0" fontId="13" fillId="0" borderId="119" xfId="44" applyFont="1" applyBorder="1" applyAlignment="1">
      <alignment vertical="center"/>
    </xf>
    <xf numFmtId="0" fontId="17" fillId="29" borderId="40" xfId="48" applyFill="1" applyBorder="1"/>
    <xf numFmtId="0" fontId="17" fillId="29" borderId="40" xfId="48" applyFont="1" applyFill="1" applyBorder="1"/>
    <xf numFmtId="0" fontId="16" fillId="29" borderId="40" xfId="48" applyFont="1" applyFill="1" applyBorder="1"/>
    <xf numFmtId="0" fontId="2" fillId="0" borderId="16" xfId="0" applyFont="1" applyBorder="1" applyAlignment="1">
      <alignment horizontal="left" vertical="center" wrapText="1"/>
    </xf>
    <xf numFmtId="0" fontId="6" fillId="0" borderId="16" xfId="0" applyFont="1" applyFill="1" applyBorder="1" applyAlignment="1">
      <alignment vertical="center" wrapText="1"/>
    </xf>
    <xf numFmtId="0" fontId="0" fillId="0" borderId="28" xfId="0" applyBorder="1" applyAlignment="1">
      <alignment horizontal="center"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5" xfId="0" applyFont="1" applyBorder="1" applyAlignment="1">
      <alignment vertical="center"/>
    </xf>
    <xf numFmtId="0" fontId="1" fillId="0" borderId="19" xfId="0" applyFont="1" applyBorder="1" applyAlignment="1">
      <alignment vertical="center"/>
    </xf>
    <xf numFmtId="0" fontId="1" fillId="0" borderId="0" xfId="0" applyFont="1" applyFill="1">
      <alignment vertical="center"/>
    </xf>
    <xf numFmtId="181" fontId="1" fillId="0" borderId="16" xfId="41" applyNumberFormat="1" applyFont="1" applyBorder="1" applyAlignment="1">
      <alignment horizontal="center" vertical="center" wrapText="1"/>
    </xf>
    <xf numFmtId="0" fontId="1" fillId="0" borderId="16" xfId="41" applyFont="1" applyBorder="1" applyAlignment="1">
      <alignment horizontal="center" vertical="center" wrapText="1"/>
    </xf>
    <xf numFmtId="0" fontId="6" fillId="0" borderId="16" xfId="41" applyFont="1" applyBorder="1" applyAlignment="1">
      <alignment horizontal="center" vertical="center" wrapText="1"/>
    </xf>
    <xf numFmtId="181" fontId="1" fillId="0" borderId="0" xfId="41" applyNumberFormat="1" applyFont="1" applyBorder="1" applyAlignment="1">
      <alignment horizontal="center" vertical="center" wrapText="1"/>
    </xf>
    <xf numFmtId="0" fontId="1" fillId="0" borderId="0" xfId="41" applyFont="1" applyBorder="1" applyAlignment="1">
      <alignment horizontal="center" vertical="center" wrapText="1"/>
    </xf>
    <xf numFmtId="0" fontId="6" fillId="0" borderId="0" xfId="41" applyFont="1" applyBorder="1" applyAlignment="1">
      <alignment horizontal="center" vertical="center" wrapText="1"/>
    </xf>
    <xf numFmtId="0" fontId="1" fillId="0" borderId="0" xfId="50" applyFont="1" applyFill="1" applyBorder="1" applyAlignment="1">
      <alignment horizontal="center" vertical="center" wrapText="1"/>
    </xf>
    <xf numFmtId="182" fontId="1" fillId="0" borderId="16" xfId="41" applyNumberFormat="1" applyFont="1" applyBorder="1" applyAlignment="1">
      <alignment horizontal="center" vertical="center" wrapText="1"/>
    </xf>
    <xf numFmtId="0" fontId="8" fillId="0" borderId="14" xfId="50" applyFont="1" applyBorder="1" applyAlignment="1">
      <alignment horizontal="center" vertical="center" wrapText="1"/>
    </xf>
    <xf numFmtId="0" fontId="8" fillId="0" borderId="12" xfId="50" applyFont="1" applyBorder="1" applyAlignment="1">
      <alignment horizontal="center" vertical="center" wrapText="1"/>
    </xf>
    <xf numFmtId="0" fontId="8" fillId="0" borderId="12" xfId="50" applyFont="1" applyBorder="1" applyAlignment="1">
      <alignment horizontal="left" vertical="center" wrapText="1"/>
    </xf>
    <xf numFmtId="0" fontId="1" fillId="0" borderId="0" xfId="0" applyFont="1" applyAlignment="1"/>
    <xf numFmtId="0" fontId="1" fillId="0" borderId="0" xfId="0" applyFont="1" applyFill="1" applyAlignment="1"/>
    <xf numFmtId="0" fontId="13" fillId="26" borderId="24" xfId="46" applyFont="1" applyFill="1" applyBorder="1" applyAlignment="1">
      <alignment vertical="top" wrapText="1"/>
    </xf>
    <xf numFmtId="0" fontId="11" fillId="26" borderId="28" xfId="46" applyFill="1" applyBorder="1" applyAlignment="1">
      <alignment vertical="top" wrapText="1"/>
    </xf>
    <xf numFmtId="0" fontId="37" fillId="26" borderId="22" xfId="45" applyNumberFormat="1" applyFont="1" applyFill="1" applyBorder="1" applyAlignment="1">
      <alignment vertical="top" wrapText="1"/>
    </xf>
    <xf numFmtId="0" fontId="37" fillId="26" borderId="23" xfId="45" applyNumberFormat="1" applyFont="1" applyFill="1" applyBorder="1" applyAlignment="1">
      <alignment vertical="top" wrapText="1"/>
    </xf>
    <xf numFmtId="0" fontId="37" fillId="26" borderId="30" xfId="45" applyNumberFormat="1" applyFont="1" applyFill="1" applyBorder="1" applyAlignment="1">
      <alignment vertical="top" wrapText="1"/>
    </xf>
    <xf numFmtId="0" fontId="37" fillId="26" borderId="31" xfId="45" applyNumberFormat="1" applyFont="1" applyFill="1" applyBorder="1" applyAlignment="1">
      <alignment vertical="top" wrapText="1"/>
    </xf>
    <xf numFmtId="0" fontId="37" fillId="26" borderId="20" xfId="45" applyNumberFormat="1" applyFont="1" applyFill="1" applyBorder="1" applyAlignment="1">
      <alignment vertical="top" wrapText="1"/>
    </xf>
    <xf numFmtId="0" fontId="37" fillId="26" borderId="34" xfId="45" applyNumberFormat="1" applyFont="1" applyFill="1" applyBorder="1" applyAlignment="1">
      <alignment vertical="top" wrapText="1"/>
    </xf>
    <xf numFmtId="0" fontId="13" fillId="26" borderId="24" xfId="45" applyFont="1" applyFill="1" applyBorder="1" applyAlignment="1">
      <alignment vertical="top" wrapText="1"/>
    </xf>
    <xf numFmtId="0" fontId="13" fillId="26" borderId="28" xfId="45" applyFont="1" applyFill="1" applyBorder="1" applyAlignment="1">
      <alignment vertical="top" wrapText="1"/>
    </xf>
    <xf numFmtId="0" fontId="11" fillId="26" borderId="28" xfId="45" applyFill="1" applyBorder="1" applyAlignment="1">
      <alignment vertical="top"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0" xfId="41" applyFont="1" applyAlignment="1">
      <alignment vertical="top" wrapText="1"/>
    </xf>
    <xf numFmtId="0" fontId="1" fillId="0" borderId="28" xfId="41" applyFont="1" applyBorder="1" applyAlignment="1">
      <alignment horizontal="center" vertical="center"/>
    </xf>
    <xf numFmtId="0" fontId="0" fillId="0" borderId="28" xfId="0" applyBorder="1" applyAlignment="1">
      <alignment horizontal="center" vertical="center"/>
    </xf>
    <xf numFmtId="0" fontId="0" fillId="0" borderId="105" xfId="0" applyBorder="1" applyAlignment="1">
      <alignment horizontal="center" vertical="center"/>
    </xf>
    <xf numFmtId="0" fontId="1" fillId="0" borderId="22" xfId="41" applyFont="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1" fillId="0" borderId="24" xfId="41" applyFont="1" applyFill="1" applyBorder="1" applyAlignment="1">
      <alignment horizontal="center" vertical="center" wrapText="1"/>
    </xf>
    <xf numFmtId="0" fontId="1" fillId="0" borderId="28" xfId="41" applyFont="1" applyFill="1" applyBorder="1" applyAlignment="1">
      <alignment horizontal="center" vertical="center" wrapText="1"/>
    </xf>
    <xf numFmtId="0" fontId="0" fillId="0" borderId="105" xfId="0" applyFill="1" applyBorder="1" applyAlignment="1">
      <alignment horizontal="center" vertical="center" wrapText="1"/>
    </xf>
    <xf numFmtId="0" fontId="10" fillId="0" borderId="24" xfId="0" applyFont="1" applyFill="1" applyBorder="1" applyAlignment="1">
      <alignment horizontal="center" vertical="center"/>
    </xf>
    <xf numFmtId="0" fontId="10" fillId="0" borderId="28" xfId="0" applyFont="1" applyFill="1" applyBorder="1" applyAlignment="1">
      <alignment vertical="center"/>
    </xf>
    <xf numFmtId="0" fontId="10" fillId="0" borderId="105" xfId="0" applyFont="1" applyFill="1" applyBorder="1" applyAlignment="1">
      <alignment vertical="center"/>
    </xf>
    <xf numFmtId="0" fontId="1" fillId="0" borderId="15" xfId="41" applyFont="1" applyBorder="1" applyAlignment="1">
      <alignment horizontal="center" vertical="center" wrapText="1"/>
    </xf>
    <xf numFmtId="0" fontId="0" fillId="0" borderId="19" xfId="0" applyBorder="1" applyAlignment="1">
      <alignment horizontal="center" vertical="center" wrapText="1"/>
    </xf>
    <xf numFmtId="0" fontId="1" fillId="0" borderId="24" xfId="0" applyFont="1" applyBorder="1" applyAlignment="1">
      <alignment vertical="center" textRotation="255"/>
    </xf>
    <xf numFmtId="0" fontId="0" fillId="0" borderId="28" xfId="0" applyBorder="1" applyAlignment="1">
      <alignment vertical="center" textRotation="255"/>
    </xf>
    <xf numFmtId="0" fontId="0" fillId="0" borderId="29" xfId="0" applyBorder="1" applyAlignment="1">
      <alignment vertical="center" textRotation="255"/>
    </xf>
    <xf numFmtId="0" fontId="1" fillId="0" borderId="15" xfId="0" applyFont="1" applyBorder="1" applyAlignment="1">
      <alignment vertical="center" wrapText="1"/>
    </xf>
    <xf numFmtId="0" fontId="0" fillId="0" borderId="19" xfId="0" applyBorder="1" applyAlignment="1">
      <alignmen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42" xfId="44" applyFont="1" applyFill="1" applyBorder="1" applyAlignment="1">
      <alignment vertical="top" wrapText="1"/>
    </xf>
    <xf numFmtId="0" fontId="13" fillId="0" borderId="43" xfId="44" applyFont="1" applyFill="1" applyBorder="1" applyAlignment="1">
      <alignment vertical="top" wrapText="1"/>
    </xf>
    <xf numFmtId="0" fontId="13" fillId="0" borderId="51" xfId="44" applyFont="1" applyFill="1" applyBorder="1" applyAlignment="1">
      <alignment vertical="top" wrapText="1"/>
    </xf>
    <xf numFmtId="0" fontId="13" fillId="0" borderId="24" xfId="44" applyFont="1" applyFill="1" applyBorder="1" applyAlignment="1">
      <alignment vertical="top"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自治体別_-i水質）1106" xfId="42"/>
    <cellStyle name="標準_◎自治体別_-i大気）1024" xfId="43"/>
    <cellStyle name="標準_④法施行（自治体別）表Ⅱ" xfId="44"/>
    <cellStyle name="標準_Out_M" xfId="45"/>
    <cellStyle name="標準_Out_T" xfId="46"/>
    <cellStyle name="標準_テーブル" xfId="47"/>
    <cellStyle name="標準_作業メモ" xfId="48"/>
    <cellStyle name="標準_表Ⅵ-　" xfId="50"/>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C6"/>
  <sheetViews>
    <sheetView workbookViewId="0"/>
  </sheetViews>
  <sheetFormatPr defaultRowHeight="12.75"/>
  <cols>
    <col min="2" max="2" width="16.42578125" bestFit="1" customWidth="1"/>
    <col min="3" max="3" width="131.140625" bestFit="1" customWidth="1"/>
    <col min="4" max="4" width="13.85546875" bestFit="1" customWidth="1"/>
  </cols>
  <sheetData>
    <row r="2" spans="2:3" ht="13.5">
      <c r="B2" s="142" t="s">
        <v>147</v>
      </c>
      <c r="C2" s="143" t="s">
        <v>148</v>
      </c>
    </row>
    <row r="3" spans="2:3">
      <c r="B3" s="144">
        <v>2019</v>
      </c>
      <c r="C3" s="593" t="str">
        <f>"（"&amp;IF(B3&lt;&gt;"",DBCS(TEXT(DATE(B3,4,1),"ggg")&amp;IF(TEXT(DATE(B3,4,1),"e")="1","元",TEXT(DATE(B3,4,1),"e"))&amp;"年４月１日"),"err")&amp;"～"&amp;IF(B3&lt;&gt;"",DBCS(TEXT(DATE(B3+1,3,31),"ggg")&amp;IF(TEXT(DATE(B3+1,3,31),"e")="1","元",TEXT(DATE(B3+1,3,31),"e"))&amp;"年３月３１日"),"err")&amp;"）"</f>
        <v>（平成３１年４月１日～令和２年３月３１日）</v>
      </c>
    </row>
    <row r="4" spans="2:3">
      <c r="C4" s="594" t="str">
        <f>"注１）都道府県・政令市による測定及び設置者による測定において"&amp;IF(B3&lt;&gt;"",TEXT(DATE(B3,12,31),"ggg")&amp;IF(TEXT(DATE(B3,12,31),"e")="1","元",DBCS(TEXT(DATE(B3,12,31),"e"))),"err")&amp;"年度に排出基準超過が判明した施設・事業場に対する"</f>
        <v>注１）都道府県・政令市による測定及び設置者による測定において令和元年度に排出基準超過が判明した施設・事業場に対する</v>
      </c>
    </row>
    <row r="5" spans="2:3">
      <c r="C5" s="594" t="str">
        <f>"注２）"&amp;IF(B3&lt;&gt;"",TEXT(DATE(B3-1,12,31),"ggg")&amp;IF(TEXT(DATE(B3-1,12,31),"e")="1","元",DBCS(TEXT(DATE(B3-1,12,31),"e"))),"err")&amp;"年度以前に排出基準超過が判明した施設・事業場に対して、"&amp;IF(B3&lt;&gt;"",TEXT(DATE(B3,12,31),"ggg")&amp;IF(TEXT(DATE(B3,12,31),"e")="1","元",DBCS(TEXT(DATE(B3,12,31),"e"))),"err")&amp;"年度に執られた措置は含まない。"</f>
        <v>注２）平成３０年度以前に排出基準超過が判明した施設・事業場に対して、令和元年度に執られた措置は含まない。</v>
      </c>
    </row>
    <row r="6" spans="2:3">
      <c r="C6" s="594" t="str">
        <f>"　　　また"&amp;IF(B3&lt;&gt;"",TEXT(DATE(B3,12,31),"ggg")&amp;IF(TEXT(DATE(B3,12,31),"e")="1","元",DBCS(TEXT(DATE(B3,12,31),"e"))),"err")&amp;"年度に排出基準超過が判明した施設・事業場に対して、"&amp;IF(B3&lt;&gt;"",TEXT(DATE(B3+1,12,31),"ggg")&amp;IF(TEXT(DATE(B3+1,12,31),"e")="1","元",DBCS(TEXT(DATE(B3+1,12,31),"e"))),"err")&amp;"年度に執られた措置は含まない。"</f>
        <v>　　　また令和元年度に排出基準超過が判明した施設・事業場に対して、令和２年度に執られた措置は含まない。</v>
      </c>
    </row>
  </sheetData>
  <phoneticPr fontId="3"/>
  <pageMargins left="0.75" right="0.75" top="1" bottom="1" header="0.51200000000000001" footer="0.51200000000000001"/>
  <pageSetup paperSize="9" scale="8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1"/>
  <dimension ref="A1:E130"/>
  <sheetViews>
    <sheetView showGridLines="0" zoomScaleNormal="100" workbookViewId="0">
      <pane xSplit="1" ySplit="3" topLeftCell="B29" activePane="bottomRight" state="frozen"/>
      <selection pane="topRight"/>
      <selection pane="bottomLeft"/>
      <selection pane="bottomRight"/>
    </sheetView>
  </sheetViews>
  <sheetFormatPr defaultColWidth="9.140625" defaultRowHeight="11.25"/>
  <cols>
    <col min="1" max="1" width="10.28515625" style="145" customWidth="1"/>
    <col min="2" max="2" width="20.7109375" style="145" customWidth="1"/>
    <col min="3" max="16384" width="9.140625" style="145"/>
  </cols>
  <sheetData>
    <row r="1" spans="1:5">
      <c r="A1" s="231" t="s">
        <v>245</v>
      </c>
      <c r="B1" s="232"/>
      <c r="C1" s="232"/>
      <c r="D1" s="233"/>
      <c r="E1" s="232" t="s">
        <v>246</v>
      </c>
    </row>
    <row r="2" spans="1:5">
      <c r="A2" s="145" t="s">
        <v>242</v>
      </c>
    </row>
    <row r="3" spans="1:5">
      <c r="A3" s="160"/>
      <c r="B3" s="150" t="s">
        <v>224</v>
      </c>
    </row>
    <row r="4" spans="1:5" ht="11.65" customHeight="1">
      <c r="A4" s="467" t="s">
        <v>54</v>
      </c>
      <c r="B4" s="194">
        <v>0</v>
      </c>
      <c r="C4" s="145" t="s">
        <v>152</v>
      </c>
    </row>
    <row r="5" spans="1:5" ht="11.65" customHeight="1">
      <c r="A5" s="468" t="s">
        <v>55</v>
      </c>
      <c r="B5" s="196"/>
      <c r="C5" s="145" t="s">
        <v>152</v>
      </c>
    </row>
    <row r="6" spans="1:5" ht="11.65" customHeight="1">
      <c r="A6" s="468" t="s">
        <v>56</v>
      </c>
      <c r="B6" s="229"/>
      <c r="C6" s="145" t="s">
        <v>152</v>
      </c>
    </row>
    <row r="7" spans="1:5" ht="11.65" customHeight="1">
      <c r="A7" s="468" t="s">
        <v>57</v>
      </c>
      <c r="B7" s="196"/>
      <c r="C7" s="145" t="s">
        <v>152</v>
      </c>
    </row>
    <row r="8" spans="1:5" ht="11.65" customHeight="1">
      <c r="A8" s="469" t="s">
        <v>58</v>
      </c>
      <c r="B8" s="198"/>
      <c r="C8" s="145" t="s">
        <v>152</v>
      </c>
    </row>
    <row r="9" spans="1:5" ht="11.65" customHeight="1">
      <c r="A9" s="467" t="s">
        <v>59</v>
      </c>
      <c r="B9" s="194"/>
      <c r="C9" s="145" t="s">
        <v>152</v>
      </c>
    </row>
    <row r="10" spans="1:5" ht="11.65" customHeight="1">
      <c r="A10" s="468" t="s">
        <v>60</v>
      </c>
      <c r="B10" s="196"/>
      <c r="C10" s="145" t="s">
        <v>152</v>
      </c>
    </row>
    <row r="11" spans="1:5" ht="11.65" customHeight="1">
      <c r="A11" s="468" t="s">
        <v>61</v>
      </c>
      <c r="B11" s="196">
        <v>0</v>
      </c>
      <c r="C11" s="145" t="s">
        <v>152</v>
      </c>
    </row>
    <row r="12" spans="1:5" ht="11.65" customHeight="1">
      <c r="A12" s="468" t="s">
        <v>62</v>
      </c>
      <c r="B12" s="196"/>
      <c r="C12" s="145" t="s">
        <v>152</v>
      </c>
    </row>
    <row r="13" spans="1:5" ht="11.65" customHeight="1">
      <c r="A13" s="469" t="s">
        <v>63</v>
      </c>
      <c r="B13" s="198"/>
      <c r="C13" s="145" t="s">
        <v>152</v>
      </c>
    </row>
    <row r="14" spans="1:5" ht="11.65" customHeight="1">
      <c r="A14" s="467" t="s">
        <v>64</v>
      </c>
      <c r="B14" s="194"/>
      <c r="C14" s="145" t="s">
        <v>152</v>
      </c>
    </row>
    <row r="15" spans="1:5" ht="11.65" customHeight="1">
      <c r="A15" s="468" t="s">
        <v>65</v>
      </c>
      <c r="B15" s="196"/>
      <c r="C15" s="145" t="s">
        <v>152</v>
      </c>
    </row>
    <row r="16" spans="1:5" ht="11.65" customHeight="1">
      <c r="A16" s="468" t="s">
        <v>66</v>
      </c>
      <c r="B16" s="196"/>
      <c r="C16" s="145" t="s">
        <v>152</v>
      </c>
    </row>
    <row r="17" spans="1:3" ht="11.65" customHeight="1">
      <c r="A17" s="468" t="s">
        <v>67</v>
      </c>
      <c r="B17" s="196"/>
      <c r="C17" s="145" t="s">
        <v>152</v>
      </c>
    </row>
    <row r="18" spans="1:3" ht="11.65" customHeight="1">
      <c r="A18" s="469" t="s">
        <v>68</v>
      </c>
      <c r="B18" s="198">
        <v>0</v>
      </c>
      <c r="C18" s="145" t="s">
        <v>152</v>
      </c>
    </row>
    <row r="19" spans="1:3" ht="11.65" customHeight="1">
      <c r="A19" s="467" t="s">
        <v>69</v>
      </c>
      <c r="B19" s="194">
        <v>0</v>
      </c>
      <c r="C19" s="145" t="s">
        <v>152</v>
      </c>
    </row>
    <row r="20" spans="1:3" ht="11.65" customHeight="1">
      <c r="A20" s="468" t="s">
        <v>70</v>
      </c>
      <c r="B20" s="196">
        <v>0</v>
      </c>
      <c r="C20" s="145" t="s">
        <v>152</v>
      </c>
    </row>
    <row r="21" spans="1:3" ht="11.65" customHeight="1">
      <c r="A21" s="468" t="s">
        <v>71</v>
      </c>
      <c r="B21" s="196"/>
      <c r="C21" s="145" t="s">
        <v>152</v>
      </c>
    </row>
    <row r="22" spans="1:3" ht="11.65" customHeight="1">
      <c r="A22" s="468" t="s">
        <v>72</v>
      </c>
      <c r="B22" s="196">
        <v>0</v>
      </c>
      <c r="C22" s="145" t="s">
        <v>152</v>
      </c>
    </row>
    <row r="23" spans="1:3" ht="11.65" customHeight="1">
      <c r="A23" s="469" t="s">
        <v>73</v>
      </c>
      <c r="B23" s="198">
        <v>0</v>
      </c>
      <c r="C23" s="145" t="s">
        <v>152</v>
      </c>
    </row>
    <row r="24" spans="1:3" ht="11.65" customHeight="1">
      <c r="A24" s="467" t="s">
        <v>74</v>
      </c>
      <c r="B24" s="194">
        <v>0</v>
      </c>
      <c r="C24" s="145" t="s">
        <v>152</v>
      </c>
    </row>
    <row r="25" spans="1:3" ht="11.65" customHeight="1">
      <c r="A25" s="468" t="s">
        <v>75</v>
      </c>
      <c r="B25" s="196"/>
      <c r="C25" s="145" t="s">
        <v>152</v>
      </c>
    </row>
    <row r="26" spans="1:3" ht="11.65" customHeight="1">
      <c r="A26" s="468" t="s">
        <v>76</v>
      </c>
      <c r="B26" s="196"/>
      <c r="C26" s="145" t="s">
        <v>152</v>
      </c>
    </row>
    <row r="27" spans="1:3" ht="11.65" customHeight="1">
      <c r="A27" s="468" t="s">
        <v>77</v>
      </c>
      <c r="B27" s="196">
        <v>0</v>
      </c>
      <c r="C27" s="145" t="s">
        <v>152</v>
      </c>
    </row>
    <row r="28" spans="1:3" ht="11.65" customHeight="1">
      <c r="A28" s="469" t="s">
        <v>78</v>
      </c>
      <c r="B28" s="198"/>
      <c r="C28" s="145" t="s">
        <v>152</v>
      </c>
    </row>
    <row r="29" spans="1:3" ht="11.65" customHeight="1">
      <c r="A29" s="467" t="s">
        <v>79</v>
      </c>
      <c r="B29" s="194">
        <v>0</v>
      </c>
      <c r="C29" s="145" t="s">
        <v>152</v>
      </c>
    </row>
    <row r="30" spans="1:3" ht="11.65" customHeight="1">
      <c r="A30" s="468" t="s">
        <v>80</v>
      </c>
      <c r="B30" s="196"/>
      <c r="C30" s="145" t="s">
        <v>152</v>
      </c>
    </row>
    <row r="31" spans="1:3" ht="11.65" customHeight="1">
      <c r="A31" s="468" t="s">
        <v>81</v>
      </c>
      <c r="B31" s="196">
        <v>0</v>
      </c>
      <c r="C31" s="145" t="s">
        <v>152</v>
      </c>
    </row>
    <row r="32" spans="1:3" ht="11.65" customHeight="1">
      <c r="A32" s="468" t="s">
        <v>82</v>
      </c>
      <c r="B32" s="196"/>
      <c r="C32" s="145" t="s">
        <v>152</v>
      </c>
    </row>
    <row r="33" spans="1:3" ht="11.65" customHeight="1">
      <c r="A33" s="469" t="s">
        <v>83</v>
      </c>
      <c r="B33" s="198">
        <v>0</v>
      </c>
      <c r="C33" s="145" t="s">
        <v>152</v>
      </c>
    </row>
    <row r="34" spans="1:3" ht="11.65" customHeight="1">
      <c r="A34" s="467" t="s">
        <v>84</v>
      </c>
      <c r="B34" s="194"/>
      <c r="C34" s="145" t="s">
        <v>152</v>
      </c>
    </row>
    <row r="35" spans="1:3" ht="11.65" customHeight="1">
      <c r="A35" s="468" t="s">
        <v>85</v>
      </c>
      <c r="B35" s="196"/>
      <c r="C35" s="145" t="s">
        <v>152</v>
      </c>
    </row>
    <row r="36" spans="1:3" ht="11.65" customHeight="1">
      <c r="A36" s="468" t="s">
        <v>86</v>
      </c>
      <c r="B36" s="196"/>
      <c r="C36" s="145" t="s">
        <v>152</v>
      </c>
    </row>
    <row r="37" spans="1:3" ht="11.65" customHeight="1">
      <c r="A37" s="468" t="s">
        <v>87</v>
      </c>
      <c r="B37" s="196"/>
      <c r="C37" s="145" t="s">
        <v>152</v>
      </c>
    </row>
    <row r="38" spans="1:3" ht="11.65" customHeight="1">
      <c r="A38" s="469" t="s">
        <v>88</v>
      </c>
      <c r="B38" s="198"/>
      <c r="C38" s="145" t="s">
        <v>152</v>
      </c>
    </row>
    <row r="39" spans="1:3" ht="11.65" customHeight="1">
      <c r="A39" s="467" t="s">
        <v>89</v>
      </c>
      <c r="B39" s="194"/>
      <c r="C39" s="145" t="s">
        <v>152</v>
      </c>
    </row>
    <row r="40" spans="1:3" ht="11.65" customHeight="1">
      <c r="A40" s="468" t="s">
        <v>90</v>
      </c>
      <c r="B40" s="196"/>
      <c r="C40" s="145" t="s">
        <v>152</v>
      </c>
    </row>
    <row r="41" spans="1:3" ht="11.65" customHeight="1">
      <c r="A41" s="468" t="s">
        <v>91</v>
      </c>
      <c r="B41" s="196">
        <v>0</v>
      </c>
      <c r="C41" s="145" t="s">
        <v>152</v>
      </c>
    </row>
    <row r="42" spans="1:3" ht="11.65" customHeight="1">
      <c r="A42" s="468" t="s">
        <v>92</v>
      </c>
      <c r="B42" s="196"/>
      <c r="C42" s="145" t="s">
        <v>152</v>
      </c>
    </row>
    <row r="43" spans="1:3" ht="11.65" customHeight="1">
      <c r="A43" s="469" t="s">
        <v>93</v>
      </c>
      <c r="B43" s="198">
        <v>0</v>
      </c>
      <c r="C43" s="145" t="s">
        <v>152</v>
      </c>
    </row>
    <row r="44" spans="1:3" ht="11.65" customHeight="1">
      <c r="A44" s="467" t="s">
        <v>94</v>
      </c>
      <c r="B44" s="194"/>
      <c r="C44" s="145" t="s">
        <v>152</v>
      </c>
    </row>
    <row r="45" spans="1:3" ht="11.65" customHeight="1">
      <c r="A45" s="468" t="s">
        <v>95</v>
      </c>
      <c r="B45" s="196"/>
      <c r="C45" s="145" t="s">
        <v>152</v>
      </c>
    </row>
    <row r="46" spans="1:3" ht="11.65" customHeight="1">
      <c r="A46" s="468" t="s">
        <v>96</v>
      </c>
      <c r="B46" s="196">
        <v>0</v>
      </c>
      <c r="C46" s="145" t="s">
        <v>152</v>
      </c>
    </row>
    <row r="47" spans="1:3" ht="11.65" customHeight="1">
      <c r="A47" s="468" t="s">
        <v>97</v>
      </c>
      <c r="B47" s="196"/>
      <c r="C47" s="145" t="s">
        <v>152</v>
      </c>
    </row>
    <row r="48" spans="1:3" ht="11.65" customHeight="1">
      <c r="A48" s="469" t="s">
        <v>98</v>
      </c>
      <c r="B48" s="198"/>
      <c r="C48" s="145" t="s">
        <v>152</v>
      </c>
    </row>
    <row r="49" spans="1:3" ht="11.65" customHeight="1">
      <c r="A49" s="467" t="s">
        <v>99</v>
      </c>
      <c r="B49" s="194">
        <v>0</v>
      </c>
      <c r="C49" s="145" t="s">
        <v>152</v>
      </c>
    </row>
    <row r="50" spans="1:3" ht="11.65" customHeight="1">
      <c r="A50" s="468" t="s">
        <v>100</v>
      </c>
      <c r="B50" s="196"/>
      <c r="C50" s="145" t="s">
        <v>152</v>
      </c>
    </row>
    <row r="51" spans="1:3" ht="11.65" customHeight="1">
      <c r="A51" s="468" t="s">
        <v>153</v>
      </c>
      <c r="B51" s="196">
        <v>0</v>
      </c>
      <c r="C51" s="145" t="s">
        <v>152</v>
      </c>
    </row>
    <row r="52" spans="1:3" ht="11.65" customHeight="1">
      <c r="A52" s="468" t="s">
        <v>154</v>
      </c>
      <c r="B52" s="196">
        <v>0</v>
      </c>
      <c r="C52" s="145" t="s">
        <v>152</v>
      </c>
    </row>
    <row r="53" spans="1:3" ht="11.65" customHeight="1">
      <c r="A53" s="469" t="s">
        <v>155</v>
      </c>
      <c r="B53" s="198"/>
      <c r="C53" s="145" t="s">
        <v>152</v>
      </c>
    </row>
    <row r="54" spans="1:3" ht="11.65" customHeight="1">
      <c r="A54" s="467" t="s">
        <v>156</v>
      </c>
      <c r="B54" s="194"/>
      <c r="C54" s="145" t="s">
        <v>152</v>
      </c>
    </row>
    <row r="55" spans="1:3" ht="11.65" customHeight="1">
      <c r="A55" s="468" t="s">
        <v>157</v>
      </c>
      <c r="B55" s="196"/>
      <c r="C55" s="145" t="s">
        <v>152</v>
      </c>
    </row>
    <row r="56" spans="1:3" ht="11.65" customHeight="1">
      <c r="A56" s="468" t="s">
        <v>158</v>
      </c>
      <c r="B56" s="196"/>
      <c r="C56" s="145" t="s">
        <v>152</v>
      </c>
    </row>
    <row r="57" spans="1:3" ht="11.65" customHeight="1">
      <c r="A57" s="468" t="s">
        <v>159</v>
      </c>
      <c r="B57" s="196"/>
      <c r="C57" s="145" t="s">
        <v>152</v>
      </c>
    </row>
    <row r="58" spans="1:3" ht="11.65" customHeight="1">
      <c r="A58" s="469" t="s">
        <v>160</v>
      </c>
      <c r="B58" s="198">
        <v>0</v>
      </c>
      <c r="C58" s="145" t="s">
        <v>152</v>
      </c>
    </row>
    <row r="59" spans="1:3" ht="11.65" customHeight="1">
      <c r="A59" s="467" t="s">
        <v>161</v>
      </c>
      <c r="B59" s="194">
        <v>0</v>
      </c>
      <c r="C59" s="145" t="s">
        <v>152</v>
      </c>
    </row>
    <row r="60" spans="1:3" ht="11.65" customHeight="1">
      <c r="A60" s="468" t="s">
        <v>162</v>
      </c>
      <c r="B60" s="196">
        <v>0</v>
      </c>
      <c r="C60" s="145" t="s">
        <v>152</v>
      </c>
    </row>
    <row r="61" spans="1:3" ht="11.65" customHeight="1">
      <c r="A61" s="468" t="s">
        <v>163</v>
      </c>
      <c r="B61" s="196"/>
      <c r="C61" s="145" t="s">
        <v>152</v>
      </c>
    </row>
    <row r="62" spans="1:3" ht="11.65" customHeight="1">
      <c r="A62" s="468" t="s">
        <v>164</v>
      </c>
      <c r="B62" s="196"/>
      <c r="C62" s="145" t="s">
        <v>152</v>
      </c>
    </row>
    <row r="63" spans="1:3" ht="11.65" customHeight="1">
      <c r="A63" s="469" t="s">
        <v>165</v>
      </c>
      <c r="B63" s="198">
        <v>0</v>
      </c>
      <c r="C63" s="145" t="s">
        <v>152</v>
      </c>
    </row>
    <row r="64" spans="1:3" ht="11.65" customHeight="1">
      <c r="A64" s="467" t="s">
        <v>166</v>
      </c>
      <c r="B64" s="194">
        <v>0</v>
      </c>
      <c r="C64" s="145" t="s">
        <v>152</v>
      </c>
    </row>
    <row r="65" spans="1:3" ht="11.65" customHeight="1">
      <c r="A65" s="468" t="s">
        <v>167</v>
      </c>
      <c r="B65" s="196">
        <v>0</v>
      </c>
      <c r="C65" s="145" t="s">
        <v>152</v>
      </c>
    </row>
    <row r="66" spans="1:3" ht="11.65" customHeight="1">
      <c r="A66" s="468" t="s">
        <v>168</v>
      </c>
      <c r="B66" s="196"/>
      <c r="C66" s="145" t="s">
        <v>152</v>
      </c>
    </row>
    <row r="67" spans="1:3" ht="11.65" customHeight="1">
      <c r="A67" s="468" t="s">
        <v>169</v>
      </c>
      <c r="B67" s="196">
        <v>0</v>
      </c>
      <c r="C67" s="145" t="s">
        <v>152</v>
      </c>
    </row>
    <row r="68" spans="1:3" ht="11.65" customHeight="1">
      <c r="A68" s="469" t="s">
        <v>170</v>
      </c>
      <c r="B68" s="198">
        <v>0</v>
      </c>
      <c r="C68" s="145" t="s">
        <v>152</v>
      </c>
    </row>
    <row r="69" spans="1:3" ht="11.65" customHeight="1">
      <c r="A69" s="467" t="s">
        <v>171</v>
      </c>
      <c r="B69" s="194">
        <v>0</v>
      </c>
      <c r="C69" s="145" t="s">
        <v>152</v>
      </c>
    </row>
    <row r="70" spans="1:3" ht="11.65" customHeight="1">
      <c r="A70" s="468" t="s">
        <v>204</v>
      </c>
      <c r="B70" s="196"/>
      <c r="C70" s="145" t="s">
        <v>152</v>
      </c>
    </row>
    <row r="71" spans="1:3" ht="11.65" customHeight="1">
      <c r="A71" s="468" t="s">
        <v>172</v>
      </c>
      <c r="B71" s="196">
        <v>0</v>
      </c>
      <c r="C71" s="145" t="s">
        <v>152</v>
      </c>
    </row>
    <row r="72" spans="1:3" ht="11.65" customHeight="1">
      <c r="A72" s="468" t="s">
        <v>173</v>
      </c>
      <c r="B72" s="196">
        <v>0</v>
      </c>
      <c r="C72" s="145" t="s">
        <v>152</v>
      </c>
    </row>
    <row r="73" spans="1:3" ht="11.65" customHeight="1">
      <c r="A73" s="469" t="s">
        <v>174</v>
      </c>
      <c r="B73" s="198">
        <v>0</v>
      </c>
      <c r="C73" s="145" t="s">
        <v>152</v>
      </c>
    </row>
    <row r="74" spans="1:3" ht="11.65" customHeight="1">
      <c r="A74" s="467" t="s">
        <v>368</v>
      </c>
      <c r="B74" s="194">
        <v>0</v>
      </c>
      <c r="C74" s="145" t="s">
        <v>152</v>
      </c>
    </row>
    <row r="75" spans="1:3" ht="11.65" customHeight="1">
      <c r="A75" s="468" t="s">
        <v>106</v>
      </c>
      <c r="B75" s="196">
        <v>0</v>
      </c>
      <c r="C75" s="145" t="s">
        <v>152</v>
      </c>
    </row>
    <row r="76" spans="1:3" ht="11.65" customHeight="1">
      <c r="A76" s="468" t="s">
        <v>175</v>
      </c>
      <c r="B76" s="196">
        <v>0</v>
      </c>
      <c r="C76" s="145" t="s">
        <v>152</v>
      </c>
    </row>
    <row r="77" spans="1:3" ht="11.65" customHeight="1">
      <c r="A77" s="468" t="s">
        <v>369</v>
      </c>
      <c r="B77" s="196">
        <v>0</v>
      </c>
      <c r="C77" s="145" t="s">
        <v>152</v>
      </c>
    </row>
    <row r="78" spans="1:3" ht="11.65" customHeight="1">
      <c r="A78" s="469" t="s">
        <v>370</v>
      </c>
      <c r="B78" s="198">
        <v>0</v>
      </c>
      <c r="C78" s="145" t="s">
        <v>152</v>
      </c>
    </row>
    <row r="79" spans="1:3" ht="11.65" customHeight="1">
      <c r="A79" s="467" t="s">
        <v>176</v>
      </c>
      <c r="B79" s="194"/>
      <c r="C79" s="145" t="s">
        <v>152</v>
      </c>
    </row>
    <row r="80" spans="1:3" ht="11.65" customHeight="1">
      <c r="A80" s="468" t="s">
        <v>177</v>
      </c>
      <c r="B80" s="196">
        <v>0</v>
      </c>
      <c r="C80" s="145" t="s">
        <v>152</v>
      </c>
    </row>
    <row r="81" spans="1:3" ht="11.65" customHeight="1">
      <c r="A81" s="468" t="s">
        <v>178</v>
      </c>
      <c r="B81" s="196">
        <v>0</v>
      </c>
      <c r="C81" s="145" t="s">
        <v>152</v>
      </c>
    </row>
    <row r="82" spans="1:3" ht="11.65" customHeight="1">
      <c r="A82" s="468" t="s">
        <v>179</v>
      </c>
      <c r="B82" s="196">
        <v>0</v>
      </c>
      <c r="C82" s="145" t="s">
        <v>152</v>
      </c>
    </row>
    <row r="83" spans="1:3" ht="11.65" customHeight="1">
      <c r="A83" s="469" t="s">
        <v>371</v>
      </c>
      <c r="B83" s="198">
        <v>0</v>
      </c>
      <c r="C83" s="145" t="s">
        <v>152</v>
      </c>
    </row>
    <row r="84" spans="1:3" ht="11.65" customHeight="1">
      <c r="A84" s="467" t="s">
        <v>180</v>
      </c>
      <c r="B84" s="194"/>
      <c r="C84" s="145" t="s">
        <v>152</v>
      </c>
    </row>
    <row r="85" spans="1:3" ht="11.65" customHeight="1">
      <c r="A85" s="468" t="s">
        <v>372</v>
      </c>
      <c r="B85" s="196">
        <v>0</v>
      </c>
      <c r="C85" s="145" t="s">
        <v>152</v>
      </c>
    </row>
    <row r="86" spans="1:3" ht="11.65" customHeight="1">
      <c r="A86" s="468" t="s">
        <v>373</v>
      </c>
      <c r="B86" s="196">
        <v>0</v>
      </c>
      <c r="C86" s="145" t="s">
        <v>152</v>
      </c>
    </row>
    <row r="87" spans="1:3" ht="11.65" customHeight="1">
      <c r="A87" s="468" t="s">
        <v>181</v>
      </c>
      <c r="B87" s="196">
        <v>0</v>
      </c>
      <c r="C87" s="145" t="s">
        <v>152</v>
      </c>
    </row>
    <row r="88" spans="1:3" ht="11.65" customHeight="1">
      <c r="A88" s="469" t="s">
        <v>107</v>
      </c>
      <c r="B88" s="198"/>
      <c r="C88" s="145" t="s">
        <v>152</v>
      </c>
    </row>
    <row r="89" spans="1:3" ht="11.65" customHeight="1">
      <c r="A89" s="467" t="s">
        <v>374</v>
      </c>
      <c r="B89" s="194">
        <v>0</v>
      </c>
      <c r="C89" s="145" t="s">
        <v>152</v>
      </c>
    </row>
    <row r="90" spans="1:3" ht="11.65" customHeight="1">
      <c r="A90" s="468" t="s">
        <v>182</v>
      </c>
      <c r="B90" s="196">
        <v>0</v>
      </c>
      <c r="C90" s="145" t="s">
        <v>152</v>
      </c>
    </row>
    <row r="91" spans="1:3" ht="11.65" customHeight="1">
      <c r="A91" s="468" t="s">
        <v>183</v>
      </c>
      <c r="B91" s="196">
        <v>0</v>
      </c>
      <c r="C91" s="145" t="s">
        <v>152</v>
      </c>
    </row>
    <row r="92" spans="1:3" ht="11.65" customHeight="1">
      <c r="A92" s="468" t="s">
        <v>184</v>
      </c>
      <c r="B92" s="196">
        <v>0</v>
      </c>
      <c r="C92" s="145" t="s">
        <v>152</v>
      </c>
    </row>
    <row r="93" spans="1:3" ht="11.65" customHeight="1">
      <c r="A93" s="469" t="s">
        <v>375</v>
      </c>
      <c r="B93" s="198">
        <v>0</v>
      </c>
      <c r="C93" s="145" t="s">
        <v>152</v>
      </c>
    </row>
    <row r="94" spans="1:3" ht="11.65" customHeight="1">
      <c r="A94" s="467" t="s">
        <v>376</v>
      </c>
      <c r="B94" s="194">
        <v>0</v>
      </c>
      <c r="C94" s="145" t="s">
        <v>152</v>
      </c>
    </row>
    <row r="95" spans="1:3" ht="11.65" customHeight="1">
      <c r="A95" s="468" t="s">
        <v>185</v>
      </c>
      <c r="B95" s="196">
        <v>0</v>
      </c>
      <c r="C95" s="145" t="s">
        <v>152</v>
      </c>
    </row>
    <row r="96" spans="1:3" ht="11.65" customHeight="1">
      <c r="A96" s="468" t="s">
        <v>186</v>
      </c>
      <c r="B96" s="196">
        <v>0</v>
      </c>
      <c r="C96" s="145" t="s">
        <v>152</v>
      </c>
    </row>
    <row r="97" spans="1:3" ht="11.65" customHeight="1">
      <c r="A97" s="468" t="s">
        <v>187</v>
      </c>
      <c r="B97" s="196"/>
      <c r="C97" s="145" t="s">
        <v>152</v>
      </c>
    </row>
    <row r="98" spans="1:3" ht="11.65" customHeight="1">
      <c r="A98" s="469" t="s">
        <v>188</v>
      </c>
      <c r="B98" s="198">
        <v>0</v>
      </c>
      <c r="C98" s="145" t="s">
        <v>152</v>
      </c>
    </row>
    <row r="99" spans="1:3" ht="11.65" customHeight="1">
      <c r="A99" s="467" t="s">
        <v>189</v>
      </c>
      <c r="B99" s="194">
        <v>0</v>
      </c>
      <c r="C99" s="145" t="s">
        <v>152</v>
      </c>
    </row>
    <row r="100" spans="1:3" ht="11.65" customHeight="1">
      <c r="A100" s="468" t="s">
        <v>190</v>
      </c>
      <c r="B100" s="196"/>
      <c r="C100" s="145" t="s">
        <v>152</v>
      </c>
    </row>
    <row r="101" spans="1:3" ht="11.65" customHeight="1">
      <c r="A101" s="468" t="s">
        <v>377</v>
      </c>
      <c r="B101" s="196">
        <v>0</v>
      </c>
      <c r="C101" s="145" t="s">
        <v>152</v>
      </c>
    </row>
    <row r="102" spans="1:3" ht="11.65" customHeight="1">
      <c r="A102" s="468" t="s">
        <v>363</v>
      </c>
      <c r="B102" s="196">
        <v>0</v>
      </c>
      <c r="C102" s="145" t="s">
        <v>152</v>
      </c>
    </row>
    <row r="103" spans="1:3" ht="11.65" customHeight="1">
      <c r="A103" s="469" t="s">
        <v>191</v>
      </c>
      <c r="B103" s="198"/>
      <c r="C103" s="145" t="s">
        <v>152</v>
      </c>
    </row>
    <row r="104" spans="1:3" ht="11.65" customHeight="1">
      <c r="A104" s="467" t="s">
        <v>378</v>
      </c>
      <c r="B104" s="194"/>
      <c r="C104" s="145" t="s">
        <v>152</v>
      </c>
    </row>
    <row r="105" spans="1:3" ht="11.65" customHeight="1">
      <c r="A105" s="468" t="s">
        <v>379</v>
      </c>
      <c r="B105" s="196"/>
      <c r="C105" s="145" t="s">
        <v>152</v>
      </c>
    </row>
    <row r="106" spans="1:3" ht="11.65" customHeight="1">
      <c r="A106" s="468" t="s">
        <v>380</v>
      </c>
      <c r="B106" s="196"/>
      <c r="C106" s="145" t="s">
        <v>152</v>
      </c>
    </row>
    <row r="107" spans="1:3" ht="11.65" customHeight="1">
      <c r="A107" s="468" t="s">
        <v>192</v>
      </c>
      <c r="B107" s="196"/>
      <c r="C107" s="145" t="s">
        <v>152</v>
      </c>
    </row>
    <row r="108" spans="1:3" ht="11.65" customHeight="1">
      <c r="A108" s="469" t="s">
        <v>193</v>
      </c>
      <c r="B108" s="198">
        <v>0</v>
      </c>
      <c r="C108" s="145" t="s">
        <v>152</v>
      </c>
    </row>
    <row r="109" spans="1:3" ht="11.65" customHeight="1">
      <c r="A109" s="467" t="s">
        <v>194</v>
      </c>
      <c r="B109" s="230">
        <v>0</v>
      </c>
      <c r="C109" s="145" t="s">
        <v>152</v>
      </c>
    </row>
    <row r="110" spans="1:3" ht="11.65" customHeight="1">
      <c r="A110" s="468" t="s">
        <v>381</v>
      </c>
      <c r="B110" s="230">
        <v>0</v>
      </c>
      <c r="C110" s="145" t="s">
        <v>152</v>
      </c>
    </row>
    <row r="111" spans="1:3" ht="11.65" customHeight="1">
      <c r="A111" s="468" t="s">
        <v>108</v>
      </c>
      <c r="B111" s="230">
        <v>0</v>
      </c>
      <c r="C111" s="145" t="s">
        <v>152</v>
      </c>
    </row>
    <row r="112" spans="1:3" ht="11.65" customHeight="1">
      <c r="A112" s="468" t="s">
        <v>195</v>
      </c>
      <c r="B112" s="230"/>
      <c r="C112" s="145" t="s">
        <v>152</v>
      </c>
    </row>
    <row r="113" spans="1:3" ht="11.65" customHeight="1">
      <c r="A113" s="469" t="s">
        <v>196</v>
      </c>
      <c r="B113" s="198">
        <v>0</v>
      </c>
      <c r="C113" s="145" t="s">
        <v>152</v>
      </c>
    </row>
    <row r="114" spans="1:3" ht="11.65" customHeight="1">
      <c r="A114" s="467" t="s">
        <v>382</v>
      </c>
      <c r="B114" s="230"/>
      <c r="C114" s="145" t="s">
        <v>152</v>
      </c>
    </row>
    <row r="115" spans="1:3" ht="11.65" customHeight="1">
      <c r="A115" s="468" t="s">
        <v>383</v>
      </c>
      <c r="B115" s="230">
        <v>0</v>
      </c>
      <c r="C115" s="145" t="s">
        <v>152</v>
      </c>
    </row>
    <row r="116" spans="1:3" ht="11.65" customHeight="1">
      <c r="A116" s="468" t="s">
        <v>197</v>
      </c>
      <c r="B116" s="230">
        <v>0</v>
      </c>
      <c r="C116" s="145" t="s">
        <v>152</v>
      </c>
    </row>
    <row r="117" spans="1:3" ht="11.65" customHeight="1">
      <c r="A117" s="468" t="s">
        <v>384</v>
      </c>
      <c r="B117" s="230"/>
      <c r="C117" s="145" t="s">
        <v>152</v>
      </c>
    </row>
    <row r="118" spans="1:3" ht="11.65" customHeight="1">
      <c r="A118" s="469" t="s">
        <v>198</v>
      </c>
      <c r="B118" s="198">
        <v>0</v>
      </c>
      <c r="C118" s="145" t="s">
        <v>152</v>
      </c>
    </row>
    <row r="119" spans="1:3" ht="11.65" customHeight="1">
      <c r="A119" s="467" t="s">
        <v>199</v>
      </c>
      <c r="B119" s="230"/>
      <c r="C119" s="145" t="s">
        <v>152</v>
      </c>
    </row>
    <row r="120" spans="1:3" ht="11.65" customHeight="1">
      <c r="A120" s="468" t="s">
        <v>200</v>
      </c>
      <c r="B120" s="230">
        <v>0</v>
      </c>
      <c r="C120" s="145" t="s">
        <v>152</v>
      </c>
    </row>
    <row r="121" spans="1:3" ht="11.65" customHeight="1">
      <c r="A121" s="468" t="s">
        <v>201</v>
      </c>
      <c r="B121" s="230">
        <v>0</v>
      </c>
      <c r="C121" s="145" t="s">
        <v>152</v>
      </c>
    </row>
    <row r="122" spans="1:3" ht="11.65" customHeight="1">
      <c r="A122" s="468" t="s">
        <v>202</v>
      </c>
      <c r="B122" s="230">
        <v>0</v>
      </c>
      <c r="C122" s="145" t="s">
        <v>152</v>
      </c>
    </row>
    <row r="123" spans="1:3" ht="11.65" customHeight="1">
      <c r="A123" s="469" t="s">
        <v>109</v>
      </c>
      <c r="B123" s="198"/>
      <c r="C123" s="145" t="s">
        <v>152</v>
      </c>
    </row>
    <row r="124" spans="1:3" ht="11.65" customHeight="1">
      <c r="A124" s="467" t="s">
        <v>203</v>
      </c>
      <c r="B124" s="194">
        <v>0</v>
      </c>
      <c r="C124" s="145" t="s">
        <v>152</v>
      </c>
    </row>
    <row r="125" spans="1:3" ht="11.65" customHeight="1">
      <c r="A125" s="468" t="s">
        <v>385</v>
      </c>
      <c r="B125" s="196">
        <v>0</v>
      </c>
    </row>
    <row r="126" spans="1:3" ht="11.65" customHeight="1">
      <c r="A126" s="468" t="s">
        <v>205</v>
      </c>
      <c r="B126" s="196"/>
    </row>
    <row r="127" spans="1:3" ht="11.65" customHeight="1">
      <c r="A127" s="468" t="s">
        <v>206</v>
      </c>
      <c r="B127" s="196"/>
    </row>
    <row r="128" spans="1:3" ht="11.65" customHeight="1">
      <c r="A128" s="469" t="s">
        <v>207</v>
      </c>
      <c r="B128" s="198"/>
    </row>
    <row r="129" spans="1:3" ht="11.65" customHeight="1" thickBot="1">
      <c r="A129" s="472" t="s">
        <v>386</v>
      </c>
      <c r="B129" s="478">
        <v>0</v>
      </c>
      <c r="C129" s="145" t="s">
        <v>152</v>
      </c>
    </row>
    <row r="130" spans="1:3" ht="11.65" customHeight="1" thickTop="1">
      <c r="A130" s="471" t="s">
        <v>358</v>
      </c>
      <c r="B130" s="202">
        <v>0</v>
      </c>
      <c r="C130" s="145" t="s">
        <v>152</v>
      </c>
    </row>
  </sheetData>
  <phoneticPr fontId="9"/>
  <pageMargins left="0.59055118110236227" right="0.59055118110236227" top="0.59055118110236227" bottom="0.59055118110236227" header="0.31496062992125984" footer="0.31496062992125984"/>
  <pageSetup paperSize="8" scale="97" orientation="portrait" horizontalDpi="4294967292" r:id="rId1"/>
  <headerFooter alignWithMargins="0">
    <oddHeader>&amp;R&amp;8&amp;F &amp;A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2"/>
  <dimension ref="A1:E144"/>
  <sheetViews>
    <sheetView showGridLines="0" zoomScaleNormal="100" workbookViewId="0">
      <pane xSplit="1" ySplit="6" topLeftCell="B64" activePane="bottomRight" state="frozen"/>
      <selection pane="topRight"/>
      <selection pane="bottomLeft"/>
      <selection pane="bottomRight"/>
    </sheetView>
  </sheetViews>
  <sheetFormatPr defaultColWidth="9.140625" defaultRowHeight="11.25"/>
  <cols>
    <col min="1" max="1" width="10.28515625" style="145" customWidth="1"/>
    <col min="2" max="2" width="20.7109375" style="145" customWidth="1"/>
    <col min="3" max="16384" width="9.140625" style="145"/>
  </cols>
  <sheetData>
    <row r="1" spans="1:5">
      <c r="A1" s="359" t="s">
        <v>284</v>
      </c>
      <c r="B1" s="232"/>
      <c r="C1" s="232"/>
      <c r="D1" s="369"/>
      <c r="E1" s="369"/>
    </row>
    <row r="2" spans="1:5">
      <c r="A2" s="145" t="s">
        <v>242</v>
      </c>
    </row>
    <row r="3" spans="1:5" s="399" customFormat="1"/>
    <row r="4" spans="1:5" s="399" customFormat="1"/>
    <row r="5" spans="1:5" s="399" customFormat="1"/>
    <row r="6" spans="1:5">
      <c r="A6" s="160"/>
      <c r="B6" s="150" t="s">
        <v>224</v>
      </c>
    </row>
    <row r="7" spans="1:5" ht="11.65" customHeight="1">
      <c r="A7" s="155" t="str">
        <f>大気8!A4</f>
        <v>北海道</v>
      </c>
      <c r="B7" s="361">
        <f>大気8!B4</f>
        <v>0</v>
      </c>
      <c r="C7" s="145" t="s">
        <v>152</v>
      </c>
    </row>
    <row r="8" spans="1:5" ht="11.65" customHeight="1">
      <c r="A8" s="156" t="str">
        <f>大気8!A5</f>
        <v>青森県</v>
      </c>
      <c r="B8" s="161">
        <f>大気8!B5</f>
        <v>0</v>
      </c>
      <c r="C8" s="145" t="s">
        <v>152</v>
      </c>
    </row>
    <row r="9" spans="1:5" ht="11.65" customHeight="1">
      <c r="A9" s="156" t="str">
        <f>大気8!A6</f>
        <v>岩手県</v>
      </c>
      <c r="B9" s="396">
        <f>大気8!B6</f>
        <v>0</v>
      </c>
      <c r="C9" s="145" t="s">
        <v>152</v>
      </c>
    </row>
    <row r="10" spans="1:5" ht="11.65" customHeight="1">
      <c r="A10" s="156" t="str">
        <f>大気8!A7</f>
        <v>宮城県</v>
      </c>
      <c r="B10" s="161">
        <f>大気8!B7</f>
        <v>0</v>
      </c>
      <c r="C10" s="145" t="s">
        <v>152</v>
      </c>
    </row>
    <row r="11" spans="1:5" ht="11.65" customHeight="1">
      <c r="A11" s="157" t="str">
        <f>大気8!A8</f>
        <v>秋田県</v>
      </c>
      <c r="B11" s="364">
        <f>大気8!B8</f>
        <v>0</v>
      </c>
      <c r="C11" s="145" t="s">
        <v>152</v>
      </c>
    </row>
    <row r="12" spans="1:5" ht="11.65" customHeight="1">
      <c r="A12" s="155" t="str">
        <f>大気8!A9</f>
        <v>山形県</v>
      </c>
      <c r="B12" s="361">
        <f>大気8!B9</f>
        <v>0</v>
      </c>
      <c r="C12" s="145" t="s">
        <v>152</v>
      </c>
    </row>
    <row r="13" spans="1:5" ht="11.65" customHeight="1">
      <c r="A13" s="156" t="str">
        <f>大気8!A10</f>
        <v>福島県</v>
      </c>
      <c r="B13" s="161">
        <f>大気8!B10</f>
        <v>0</v>
      </c>
      <c r="C13" s="145" t="s">
        <v>152</v>
      </c>
    </row>
    <row r="14" spans="1:5" ht="11.65" customHeight="1">
      <c r="A14" s="156" t="str">
        <f>大気8!A11</f>
        <v>茨城県</v>
      </c>
      <c r="B14" s="161">
        <f>大気8!B11</f>
        <v>0</v>
      </c>
      <c r="C14" s="145" t="s">
        <v>152</v>
      </c>
    </row>
    <row r="15" spans="1:5" ht="11.65" customHeight="1">
      <c r="A15" s="156" t="str">
        <f>大気8!A12</f>
        <v>栃木県</v>
      </c>
      <c r="B15" s="161">
        <f>大気8!B12</f>
        <v>0</v>
      </c>
      <c r="C15" s="145" t="s">
        <v>152</v>
      </c>
    </row>
    <row r="16" spans="1:5" ht="11.65" customHeight="1">
      <c r="A16" s="157" t="str">
        <f>大気8!A13</f>
        <v>群馬県</v>
      </c>
      <c r="B16" s="364">
        <f>大気8!B13</f>
        <v>0</v>
      </c>
      <c r="C16" s="145" t="s">
        <v>152</v>
      </c>
    </row>
    <row r="17" spans="1:3" ht="11.65" customHeight="1">
      <c r="A17" s="155" t="str">
        <f>大気8!A14</f>
        <v>埼玉県</v>
      </c>
      <c r="B17" s="361">
        <f>大気8!B14</f>
        <v>0</v>
      </c>
      <c r="C17" s="145" t="s">
        <v>152</v>
      </c>
    </row>
    <row r="18" spans="1:3" ht="11.65" customHeight="1">
      <c r="A18" s="156" t="str">
        <f>大気8!A15</f>
        <v>千葉県</v>
      </c>
      <c r="B18" s="161">
        <f>大気8!B15</f>
        <v>0</v>
      </c>
      <c r="C18" s="145" t="s">
        <v>152</v>
      </c>
    </row>
    <row r="19" spans="1:3" ht="11.65" customHeight="1">
      <c r="A19" s="156" t="str">
        <f>大気8!A16</f>
        <v>東京都</v>
      </c>
      <c r="B19" s="161">
        <f>大気8!B16</f>
        <v>0</v>
      </c>
      <c r="C19" s="145" t="s">
        <v>152</v>
      </c>
    </row>
    <row r="20" spans="1:3" ht="11.65" customHeight="1">
      <c r="A20" s="156" t="str">
        <f>大気8!A17</f>
        <v>神奈川県</v>
      </c>
      <c r="B20" s="161">
        <f>大気8!B17</f>
        <v>0</v>
      </c>
      <c r="C20" s="145" t="s">
        <v>152</v>
      </c>
    </row>
    <row r="21" spans="1:3" ht="11.65" customHeight="1">
      <c r="A21" s="157" t="str">
        <f>大気8!A18</f>
        <v>新潟県</v>
      </c>
      <c r="B21" s="364">
        <f>大気8!B18</f>
        <v>0</v>
      </c>
      <c r="C21" s="145" t="s">
        <v>152</v>
      </c>
    </row>
    <row r="22" spans="1:3" ht="11.65" customHeight="1">
      <c r="A22" s="155" t="str">
        <f>大気8!A19</f>
        <v>富山県</v>
      </c>
      <c r="B22" s="361">
        <f>大気8!B19</f>
        <v>0</v>
      </c>
      <c r="C22" s="145" t="s">
        <v>152</v>
      </c>
    </row>
    <row r="23" spans="1:3" ht="11.65" customHeight="1">
      <c r="A23" s="156" t="str">
        <f>大気8!A20</f>
        <v>石川県</v>
      </c>
      <c r="B23" s="161">
        <f>大気8!B20</f>
        <v>0</v>
      </c>
      <c r="C23" s="145" t="s">
        <v>152</v>
      </c>
    </row>
    <row r="24" spans="1:3" ht="11.65" customHeight="1">
      <c r="A24" s="156" t="str">
        <f>大気8!A21</f>
        <v>福井県</v>
      </c>
      <c r="B24" s="161">
        <f>大気8!B21</f>
        <v>0</v>
      </c>
      <c r="C24" s="145" t="s">
        <v>152</v>
      </c>
    </row>
    <row r="25" spans="1:3" ht="11.65" customHeight="1">
      <c r="A25" s="156" t="str">
        <f>大気8!A22</f>
        <v>山梨県</v>
      </c>
      <c r="B25" s="161">
        <f>大気8!B22</f>
        <v>0</v>
      </c>
      <c r="C25" s="145" t="s">
        <v>152</v>
      </c>
    </row>
    <row r="26" spans="1:3" ht="11.65" customHeight="1">
      <c r="A26" s="157" t="str">
        <f>大気8!A23</f>
        <v>長野県</v>
      </c>
      <c r="B26" s="364">
        <f>大気8!B23</f>
        <v>0</v>
      </c>
      <c r="C26" s="145" t="s">
        <v>152</v>
      </c>
    </row>
    <row r="27" spans="1:3" ht="11.65" customHeight="1">
      <c r="A27" s="155" t="str">
        <f>大気8!A24</f>
        <v>岐阜県</v>
      </c>
      <c r="B27" s="361">
        <f>大気8!B24</f>
        <v>0</v>
      </c>
      <c r="C27" s="145" t="s">
        <v>152</v>
      </c>
    </row>
    <row r="28" spans="1:3" ht="11.65" customHeight="1">
      <c r="A28" s="156" t="str">
        <f>大気8!A25</f>
        <v>静岡県</v>
      </c>
      <c r="B28" s="161">
        <f>大気8!B25</f>
        <v>0</v>
      </c>
      <c r="C28" s="145" t="s">
        <v>152</v>
      </c>
    </row>
    <row r="29" spans="1:3" ht="11.65" customHeight="1">
      <c r="A29" s="156" t="str">
        <f>大気8!A26</f>
        <v>愛知県</v>
      </c>
      <c r="B29" s="161">
        <f>大気8!B26</f>
        <v>0</v>
      </c>
      <c r="C29" s="145" t="s">
        <v>152</v>
      </c>
    </row>
    <row r="30" spans="1:3" ht="11.65" customHeight="1">
      <c r="A30" s="156" t="str">
        <f>大気8!A27</f>
        <v>三重県</v>
      </c>
      <c r="B30" s="161">
        <f>大気8!B27</f>
        <v>0</v>
      </c>
      <c r="C30" s="145" t="s">
        <v>152</v>
      </c>
    </row>
    <row r="31" spans="1:3" ht="11.65" customHeight="1">
      <c r="A31" s="157" t="str">
        <f>大気8!A28</f>
        <v>滋賀県</v>
      </c>
      <c r="B31" s="364">
        <f>大気8!B28</f>
        <v>0</v>
      </c>
      <c r="C31" s="145" t="s">
        <v>152</v>
      </c>
    </row>
    <row r="32" spans="1:3" ht="11.65" customHeight="1">
      <c r="A32" s="155" t="str">
        <f>大気8!A29</f>
        <v>京都府</v>
      </c>
      <c r="B32" s="361">
        <f>大気8!B29</f>
        <v>0</v>
      </c>
      <c r="C32" s="145" t="s">
        <v>152</v>
      </c>
    </row>
    <row r="33" spans="1:3" ht="11.65" customHeight="1">
      <c r="A33" s="156" t="str">
        <f>大気8!A30</f>
        <v>大阪府</v>
      </c>
      <c r="B33" s="161">
        <f>大気8!B30</f>
        <v>0</v>
      </c>
      <c r="C33" s="145" t="s">
        <v>152</v>
      </c>
    </row>
    <row r="34" spans="1:3" ht="11.65" customHeight="1">
      <c r="A34" s="156" t="str">
        <f>大気8!A31</f>
        <v>兵庫県</v>
      </c>
      <c r="B34" s="161">
        <f>大気8!B31</f>
        <v>0</v>
      </c>
      <c r="C34" s="145" t="s">
        <v>152</v>
      </c>
    </row>
    <row r="35" spans="1:3" ht="11.65" customHeight="1">
      <c r="A35" s="156" t="str">
        <f>大気8!A32</f>
        <v>奈良県</v>
      </c>
      <c r="B35" s="161">
        <f>大気8!B32</f>
        <v>0</v>
      </c>
      <c r="C35" s="145" t="s">
        <v>152</v>
      </c>
    </row>
    <row r="36" spans="1:3" ht="11.65" customHeight="1">
      <c r="A36" s="157" t="str">
        <f>大気8!A33</f>
        <v>和歌山県</v>
      </c>
      <c r="B36" s="364">
        <f>大気8!B33</f>
        <v>0</v>
      </c>
      <c r="C36" s="145" t="s">
        <v>152</v>
      </c>
    </row>
    <row r="37" spans="1:3" ht="11.65" customHeight="1">
      <c r="A37" s="155" t="str">
        <f>大気8!A34</f>
        <v>鳥取県</v>
      </c>
      <c r="B37" s="361">
        <f>大気8!B34</f>
        <v>0</v>
      </c>
      <c r="C37" s="145" t="s">
        <v>152</v>
      </c>
    </row>
    <row r="38" spans="1:3" ht="11.65" customHeight="1">
      <c r="A38" s="156" t="str">
        <f>大気8!A35</f>
        <v>島根県</v>
      </c>
      <c r="B38" s="161">
        <f>大気8!B35</f>
        <v>0</v>
      </c>
      <c r="C38" s="145" t="s">
        <v>152</v>
      </c>
    </row>
    <row r="39" spans="1:3" ht="11.65" customHeight="1">
      <c r="A39" s="156" t="str">
        <f>大気8!A36</f>
        <v>岡山県</v>
      </c>
      <c r="B39" s="161">
        <f>大気8!B36</f>
        <v>0</v>
      </c>
      <c r="C39" s="145" t="s">
        <v>152</v>
      </c>
    </row>
    <row r="40" spans="1:3" ht="11.65" customHeight="1">
      <c r="A40" s="156" t="str">
        <f>大気8!A37</f>
        <v>広島県</v>
      </c>
      <c r="B40" s="161">
        <f>大気8!B37</f>
        <v>0</v>
      </c>
      <c r="C40" s="145" t="s">
        <v>152</v>
      </c>
    </row>
    <row r="41" spans="1:3" ht="11.65" customHeight="1">
      <c r="A41" s="157" t="str">
        <f>大気8!A38</f>
        <v>山口県</v>
      </c>
      <c r="B41" s="364">
        <f>大気8!B38</f>
        <v>0</v>
      </c>
      <c r="C41" s="145" t="s">
        <v>152</v>
      </c>
    </row>
    <row r="42" spans="1:3" ht="11.65" customHeight="1">
      <c r="A42" s="155" t="str">
        <f>大気8!A39</f>
        <v>徳島県</v>
      </c>
      <c r="B42" s="361">
        <f>大気8!B39</f>
        <v>0</v>
      </c>
      <c r="C42" s="145" t="s">
        <v>152</v>
      </c>
    </row>
    <row r="43" spans="1:3" ht="11.65" customHeight="1">
      <c r="A43" s="156" t="str">
        <f>大気8!A40</f>
        <v>香川県</v>
      </c>
      <c r="B43" s="161">
        <f>大気8!B40</f>
        <v>0</v>
      </c>
      <c r="C43" s="145" t="s">
        <v>152</v>
      </c>
    </row>
    <row r="44" spans="1:3" ht="11.65" customHeight="1">
      <c r="A44" s="156" t="str">
        <f>大気8!A41</f>
        <v>愛媛県</v>
      </c>
      <c r="B44" s="161">
        <f>大気8!B41</f>
        <v>0</v>
      </c>
      <c r="C44" s="145" t="s">
        <v>152</v>
      </c>
    </row>
    <row r="45" spans="1:3" ht="11.65" customHeight="1">
      <c r="A45" s="156" t="str">
        <f>大気8!A42</f>
        <v>高知県</v>
      </c>
      <c r="B45" s="161">
        <f>大気8!B42</f>
        <v>0</v>
      </c>
      <c r="C45" s="145" t="s">
        <v>152</v>
      </c>
    </row>
    <row r="46" spans="1:3" ht="11.65" customHeight="1">
      <c r="A46" s="157" t="str">
        <f>大気8!A43</f>
        <v>福岡県</v>
      </c>
      <c r="B46" s="364">
        <f>大気8!B43</f>
        <v>0</v>
      </c>
      <c r="C46" s="145" t="s">
        <v>152</v>
      </c>
    </row>
    <row r="47" spans="1:3" ht="11.65" customHeight="1">
      <c r="A47" s="155" t="str">
        <f>大気8!A44</f>
        <v>佐賀県</v>
      </c>
      <c r="B47" s="361">
        <f>大気8!B44</f>
        <v>0</v>
      </c>
      <c r="C47" s="145" t="s">
        <v>152</v>
      </c>
    </row>
    <row r="48" spans="1:3" ht="11.65" customHeight="1">
      <c r="A48" s="156" t="str">
        <f>大気8!A45</f>
        <v>長崎県</v>
      </c>
      <c r="B48" s="161">
        <f>大気8!B45</f>
        <v>0</v>
      </c>
      <c r="C48" s="145" t="s">
        <v>152</v>
      </c>
    </row>
    <row r="49" spans="1:3" ht="11.65" customHeight="1">
      <c r="A49" s="156" t="str">
        <f>大気8!A46</f>
        <v>熊本県</v>
      </c>
      <c r="B49" s="161">
        <f>大気8!B46</f>
        <v>0</v>
      </c>
      <c r="C49" s="145" t="s">
        <v>152</v>
      </c>
    </row>
    <row r="50" spans="1:3" ht="11.65" customHeight="1">
      <c r="A50" s="156" t="str">
        <f>大気8!A47</f>
        <v>大分県</v>
      </c>
      <c r="B50" s="161">
        <f>大気8!B47</f>
        <v>0</v>
      </c>
      <c r="C50" s="145" t="s">
        <v>152</v>
      </c>
    </row>
    <row r="51" spans="1:3" ht="11.65" customHeight="1">
      <c r="A51" s="157" t="str">
        <f>大気8!A48</f>
        <v>宮崎県</v>
      </c>
      <c r="B51" s="364">
        <f>大気8!B48</f>
        <v>0</v>
      </c>
      <c r="C51" s="145" t="s">
        <v>152</v>
      </c>
    </row>
    <row r="52" spans="1:3" ht="11.65" customHeight="1">
      <c r="A52" s="155" t="str">
        <f>大気8!A49</f>
        <v>鹿児島県</v>
      </c>
      <c r="B52" s="361">
        <f>大気8!B49</f>
        <v>0</v>
      </c>
      <c r="C52" s="145" t="s">
        <v>152</v>
      </c>
    </row>
    <row r="53" spans="1:3" ht="11.65" customHeight="1">
      <c r="A53" s="156" t="str">
        <f>大気8!A50</f>
        <v>沖縄県</v>
      </c>
      <c r="B53" s="161">
        <f>大気8!B50</f>
        <v>0</v>
      </c>
      <c r="C53" s="145" t="s">
        <v>152</v>
      </c>
    </row>
    <row r="54" spans="1:3" s="399" customFormat="1" ht="11.65" customHeight="1">
      <c r="A54" s="400"/>
      <c r="B54" s="402"/>
    </row>
    <row r="55" spans="1:3" s="399" customFormat="1" ht="11.65" customHeight="1">
      <c r="A55" s="400"/>
      <c r="B55" s="402"/>
    </row>
    <row r="56" spans="1:3" s="399" customFormat="1" ht="11.65" customHeight="1">
      <c r="A56" s="400"/>
      <c r="B56" s="402"/>
    </row>
    <row r="57" spans="1:3" s="399" customFormat="1" ht="11.65" customHeight="1">
      <c r="A57" s="400"/>
      <c r="B57" s="402"/>
    </row>
    <row r="58" spans="1:3" s="399" customFormat="1" ht="11.65" customHeight="1">
      <c r="A58" s="400"/>
      <c r="B58" s="402"/>
    </row>
    <row r="59" spans="1:3" s="399" customFormat="1" ht="11.65" customHeight="1">
      <c r="A59" s="400"/>
      <c r="B59" s="402"/>
    </row>
    <row r="60" spans="1:3" s="399" customFormat="1" ht="11.65" customHeight="1">
      <c r="A60" s="400"/>
      <c r="B60" s="402"/>
    </row>
    <row r="61" spans="1:3" s="399" customFormat="1" ht="11.65" customHeight="1">
      <c r="A61" s="400"/>
      <c r="B61" s="402"/>
    </row>
    <row r="62" spans="1:3" s="399" customFormat="1" ht="11.65" customHeight="1">
      <c r="A62" s="400"/>
      <c r="B62" s="402"/>
    </row>
    <row r="63" spans="1:3" s="399" customFormat="1" ht="11.65" customHeight="1">
      <c r="A63" s="400"/>
      <c r="B63" s="402"/>
    </row>
    <row r="64" spans="1:3" s="399" customFormat="1" ht="11.65" customHeight="1">
      <c r="A64" s="400"/>
      <c r="B64" s="402"/>
    </row>
    <row r="65" spans="1:3" ht="11.65" customHeight="1">
      <c r="A65" s="156" t="str">
        <f>大気8!A51</f>
        <v>札幌市</v>
      </c>
      <c r="B65" s="161">
        <f>大気8!B51</f>
        <v>0</v>
      </c>
      <c r="C65" s="145" t="s">
        <v>152</v>
      </c>
    </row>
    <row r="66" spans="1:3" ht="11.65" customHeight="1">
      <c r="A66" s="156" t="str">
        <f>大気8!A52</f>
        <v>仙台市</v>
      </c>
      <c r="B66" s="161">
        <f>大気8!B52</f>
        <v>0</v>
      </c>
      <c r="C66" s="145" t="s">
        <v>152</v>
      </c>
    </row>
    <row r="67" spans="1:3" ht="11.65" customHeight="1">
      <c r="A67" s="157" t="str">
        <f>大気8!A53</f>
        <v>さいたま市</v>
      </c>
      <c r="B67" s="364">
        <f>大気8!B53</f>
        <v>0</v>
      </c>
      <c r="C67" s="145" t="s">
        <v>152</v>
      </c>
    </row>
    <row r="68" spans="1:3" ht="11.65" customHeight="1">
      <c r="A68" s="155" t="str">
        <f>大気8!A54</f>
        <v>千葉市</v>
      </c>
      <c r="B68" s="361">
        <f>大気8!B54</f>
        <v>0</v>
      </c>
      <c r="C68" s="145" t="s">
        <v>152</v>
      </c>
    </row>
    <row r="69" spans="1:3" ht="11.65" customHeight="1">
      <c r="A69" s="156" t="str">
        <f>大気8!A55</f>
        <v>横浜市</v>
      </c>
      <c r="B69" s="161">
        <f>大気8!B55</f>
        <v>0</v>
      </c>
      <c r="C69" s="145" t="s">
        <v>152</v>
      </c>
    </row>
    <row r="70" spans="1:3" ht="11.65" customHeight="1">
      <c r="A70" s="156" t="str">
        <f>大気8!A56</f>
        <v>川崎市</v>
      </c>
      <c r="B70" s="161">
        <f>大気8!B56</f>
        <v>0</v>
      </c>
      <c r="C70" s="145" t="s">
        <v>152</v>
      </c>
    </row>
    <row r="71" spans="1:3" ht="11.65" customHeight="1">
      <c r="A71" s="156" t="str">
        <f>大気8!A57</f>
        <v>相模原市</v>
      </c>
      <c r="B71" s="161">
        <f>大気8!B57</f>
        <v>0</v>
      </c>
      <c r="C71" s="145" t="s">
        <v>152</v>
      </c>
    </row>
    <row r="72" spans="1:3" ht="11.65" customHeight="1">
      <c r="A72" s="157" t="str">
        <f>大気8!A58</f>
        <v>新潟市</v>
      </c>
      <c r="B72" s="364">
        <f>大気8!B58</f>
        <v>0</v>
      </c>
      <c r="C72" s="145" t="s">
        <v>152</v>
      </c>
    </row>
    <row r="73" spans="1:3" ht="11.65" customHeight="1">
      <c r="A73" s="155" t="str">
        <f>大気8!A59</f>
        <v>静岡市</v>
      </c>
      <c r="B73" s="361">
        <f>大気8!B59</f>
        <v>0</v>
      </c>
      <c r="C73" s="145" t="s">
        <v>152</v>
      </c>
    </row>
    <row r="74" spans="1:3" ht="11.65" customHeight="1">
      <c r="A74" s="156" t="str">
        <f>大気8!A60</f>
        <v>浜松市</v>
      </c>
      <c r="B74" s="161">
        <f>大気8!B60</f>
        <v>0</v>
      </c>
      <c r="C74" s="145" t="s">
        <v>152</v>
      </c>
    </row>
    <row r="75" spans="1:3" ht="11.65" customHeight="1">
      <c r="A75" s="156" t="str">
        <f>大気8!A61</f>
        <v>名古屋市</v>
      </c>
      <c r="B75" s="161">
        <f>大気8!B61</f>
        <v>0</v>
      </c>
      <c r="C75" s="145" t="s">
        <v>152</v>
      </c>
    </row>
    <row r="76" spans="1:3" ht="11.65" customHeight="1">
      <c r="A76" s="156" t="str">
        <f>大気8!A62</f>
        <v>京都市</v>
      </c>
      <c r="B76" s="161">
        <f>大気8!B62</f>
        <v>0</v>
      </c>
      <c r="C76" s="145" t="s">
        <v>152</v>
      </c>
    </row>
    <row r="77" spans="1:3" ht="11.65" customHeight="1">
      <c r="A77" s="157" t="str">
        <f>大気8!A63</f>
        <v>大阪市</v>
      </c>
      <c r="B77" s="364">
        <f>大気8!B63</f>
        <v>0</v>
      </c>
      <c r="C77" s="145" t="s">
        <v>152</v>
      </c>
    </row>
    <row r="78" spans="1:3" ht="11.65" customHeight="1">
      <c r="A78" s="155" t="str">
        <f>大気8!A64</f>
        <v>堺市</v>
      </c>
      <c r="B78" s="361">
        <f>大気8!B64</f>
        <v>0</v>
      </c>
      <c r="C78" s="145" t="s">
        <v>152</v>
      </c>
    </row>
    <row r="79" spans="1:3" ht="11.65" customHeight="1">
      <c r="A79" s="156" t="str">
        <f>大気8!A65</f>
        <v>神戸市</v>
      </c>
      <c r="B79" s="161">
        <f>大気8!B65</f>
        <v>0</v>
      </c>
      <c r="C79" s="145" t="s">
        <v>152</v>
      </c>
    </row>
    <row r="80" spans="1:3" ht="11.65" customHeight="1">
      <c r="A80" s="156" t="str">
        <f>大気8!A66</f>
        <v>岡山市</v>
      </c>
      <c r="B80" s="161">
        <f>大気8!B66</f>
        <v>0</v>
      </c>
      <c r="C80" s="145" t="s">
        <v>152</v>
      </c>
    </row>
    <row r="81" spans="1:3" ht="11.65" customHeight="1">
      <c r="A81" s="156" t="str">
        <f>大気8!A67</f>
        <v>広島市</v>
      </c>
      <c r="B81" s="161">
        <f>大気8!B67</f>
        <v>0</v>
      </c>
      <c r="C81" s="145" t="s">
        <v>152</v>
      </c>
    </row>
    <row r="82" spans="1:3" ht="11.65" customHeight="1">
      <c r="A82" s="157" t="str">
        <f>大気8!A68</f>
        <v>北九州市</v>
      </c>
      <c r="B82" s="364">
        <f>大気8!B68</f>
        <v>0</v>
      </c>
      <c r="C82" s="145" t="s">
        <v>152</v>
      </c>
    </row>
    <row r="83" spans="1:3" ht="11.65" customHeight="1">
      <c r="A83" s="155" t="str">
        <f>大気8!A69</f>
        <v>福岡市</v>
      </c>
      <c r="B83" s="361">
        <f>大気8!B69</f>
        <v>0</v>
      </c>
      <c r="C83" s="145" t="s">
        <v>152</v>
      </c>
    </row>
    <row r="84" spans="1:3" ht="11.65" customHeight="1">
      <c r="A84" s="156" t="str">
        <f>大気8!A70</f>
        <v>熊本市</v>
      </c>
      <c r="B84" s="161">
        <f>大気8!B70</f>
        <v>0</v>
      </c>
      <c r="C84" s="145" t="s">
        <v>152</v>
      </c>
    </row>
    <row r="85" spans="1:3" ht="11.65" customHeight="1">
      <c r="A85" s="156" t="str">
        <f>大気8!A71</f>
        <v>函館市</v>
      </c>
      <c r="B85" s="161">
        <f>大気8!B71</f>
        <v>0</v>
      </c>
      <c r="C85" s="145" t="s">
        <v>152</v>
      </c>
    </row>
    <row r="86" spans="1:3" ht="11.65" customHeight="1">
      <c r="A86" s="156" t="str">
        <f>大気8!A72</f>
        <v>旭川市</v>
      </c>
      <c r="B86" s="161">
        <f>大気8!B72</f>
        <v>0</v>
      </c>
      <c r="C86" s="145" t="s">
        <v>152</v>
      </c>
    </row>
    <row r="87" spans="1:3" ht="11.65" customHeight="1">
      <c r="A87" s="157" t="str">
        <f>大気8!A73</f>
        <v>青森市</v>
      </c>
      <c r="B87" s="364">
        <f>大気8!B73</f>
        <v>0</v>
      </c>
      <c r="C87" s="145" t="s">
        <v>152</v>
      </c>
    </row>
    <row r="88" spans="1:3" ht="11.65" customHeight="1">
      <c r="A88" s="155" t="str">
        <f>大気8!A74</f>
        <v>八戸市</v>
      </c>
      <c r="B88" s="361">
        <f>大気8!B74</f>
        <v>0</v>
      </c>
      <c r="C88" s="145" t="s">
        <v>152</v>
      </c>
    </row>
    <row r="89" spans="1:3" ht="11.65" customHeight="1">
      <c r="A89" s="156" t="str">
        <f>大気8!A75</f>
        <v>盛岡市</v>
      </c>
      <c r="B89" s="161">
        <f>大気8!B75</f>
        <v>0</v>
      </c>
      <c r="C89" s="145" t="s">
        <v>152</v>
      </c>
    </row>
    <row r="90" spans="1:3" ht="11.65" customHeight="1">
      <c r="A90" s="156" t="str">
        <f>大気8!A76</f>
        <v>秋田市</v>
      </c>
      <c r="B90" s="161">
        <f>大気8!B76</f>
        <v>0</v>
      </c>
      <c r="C90" s="145" t="s">
        <v>152</v>
      </c>
    </row>
    <row r="91" spans="1:3" ht="11.65" customHeight="1">
      <c r="A91" s="156" t="str">
        <f>大気8!A77</f>
        <v>山形市</v>
      </c>
      <c r="B91" s="161">
        <f>大気8!B77</f>
        <v>0</v>
      </c>
      <c r="C91" s="145" t="s">
        <v>152</v>
      </c>
    </row>
    <row r="92" spans="1:3" ht="11.65" customHeight="1">
      <c r="A92" s="157" t="str">
        <f>大気8!A78</f>
        <v>福島市</v>
      </c>
      <c r="B92" s="364">
        <f>大気8!B78</f>
        <v>0</v>
      </c>
      <c r="C92" s="145" t="s">
        <v>152</v>
      </c>
    </row>
    <row r="93" spans="1:3" ht="11.65" customHeight="1">
      <c r="A93" s="155" t="str">
        <f>大気8!A79</f>
        <v>郡山市</v>
      </c>
      <c r="B93" s="361">
        <f>大気8!B79</f>
        <v>0</v>
      </c>
      <c r="C93" s="145" t="s">
        <v>152</v>
      </c>
    </row>
    <row r="94" spans="1:3" ht="11.65" customHeight="1">
      <c r="A94" s="156" t="str">
        <f>大気8!A80</f>
        <v>いわき市</v>
      </c>
      <c r="B94" s="161">
        <f>大気8!B80</f>
        <v>0</v>
      </c>
      <c r="C94" s="145" t="s">
        <v>152</v>
      </c>
    </row>
    <row r="95" spans="1:3" ht="11.65" customHeight="1">
      <c r="A95" s="156" t="str">
        <f>大気8!A81</f>
        <v>宇都宮市</v>
      </c>
      <c r="B95" s="161">
        <f>大気8!B81</f>
        <v>0</v>
      </c>
      <c r="C95" s="145" t="s">
        <v>152</v>
      </c>
    </row>
    <row r="96" spans="1:3" ht="11.65" customHeight="1">
      <c r="A96" s="156" t="str">
        <f>大気8!A82</f>
        <v>前橋市</v>
      </c>
      <c r="B96" s="161">
        <f>大気8!B82</f>
        <v>0</v>
      </c>
      <c r="C96" s="145" t="s">
        <v>152</v>
      </c>
    </row>
    <row r="97" spans="1:3" ht="11.65" customHeight="1">
      <c r="A97" s="157" t="str">
        <f>大気8!A83</f>
        <v>高崎市</v>
      </c>
      <c r="B97" s="364">
        <f>大気8!B83</f>
        <v>0</v>
      </c>
      <c r="C97" s="145" t="s">
        <v>152</v>
      </c>
    </row>
    <row r="98" spans="1:3" ht="11.65" customHeight="1">
      <c r="A98" s="155" t="str">
        <f>大気8!A84</f>
        <v>川越市</v>
      </c>
      <c r="B98" s="361">
        <f>大気8!B84</f>
        <v>0</v>
      </c>
      <c r="C98" s="145" t="s">
        <v>152</v>
      </c>
    </row>
    <row r="99" spans="1:3" ht="11.65" customHeight="1">
      <c r="A99" s="156" t="str">
        <f>大気8!A85</f>
        <v>川口市</v>
      </c>
      <c r="B99" s="161">
        <f>大気8!B85</f>
        <v>0</v>
      </c>
      <c r="C99" s="145" t="s">
        <v>152</v>
      </c>
    </row>
    <row r="100" spans="1:3" ht="11.65" customHeight="1">
      <c r="A100" s="156" t="str">
        <f>大気8!A86</f>
        <v>越谷市</v>
      </c>
      <c r="B100" s="161">
        <f>大気8!B86</f>
        <v>0</v>
      </c>
      <c r="C100" s="145" t="s">
        <v>152</v>
      </c>
    </row>
    <row r="101" spans="1:3" ht="11.65" customHeight="1">
      <c r="A101" s="156" t="str">
        <f>大気8!A87</f>
        <v>船橋市</v>
      </c>
      <c r="B101" s="161">
        <f>大気8!B87</f>
        <v>0</v>
      </c>
      <c r="C101" s="145" t="s">
        <v>152</v>
      </c>
    </row>
    <row r="102" spans="1:3" ht="11.65" customHeight="1">
      <c r="A102" s="157" t="str">
        <f>大気8!A88</f>
        <v>柏市</v>
      </c>
      <c r="B102" s="364">
        <f>大気8!B88</f>
        <v>0</v>
      </c>
      <c r="C102" s="145" t="s">
        <v>152</v>
      </c>
    </row>
    <row r="103" spans="1:3" ht="11.65" customHeight="1">
      <c r="A103" s="155" t="str">
        <f>大気8!A89</f>
        <v>八王子市</v>
      </c>
      <c r="B103" s="361">
        <f>大気8!B89</f>
        <v>0</v>
      </c>
      <c r="C103" s="145" t="s">
        <v>152</v>
      </c>
    </row>
    <row r="104" spans="1:3" ht="11.65" customHeight="1">
      <c r="A104" s="156" t="str">
        <f>大気8!A90</f>
        <v>横須賀市</v>
      </c>
      <c r="B104" s="161">
        <f>大気8!B90</f>
        <v>0</v>
      </c>
      <c r="C104" s="145" t="s">
        <v>152</v>
      </c>
    </row>
    <row r="105" spans="1:3" ht="11.65" customHeight="1">
      <c r="A105" s="156" t="str">
        <f>大気8!A91</f>
        <v>富山市</v>
      </c>
      <c r="B105" s="161">
        <f>大気8!B91</f>
        <v>0</v>
      </c>
      <c r="C105" s="145" t="s">
        <v>152</v>
      </c>
    </row>
    <row r="106" spans="1:3" ht="11.65" customHeight="1">
      <c r="A106" s="156" t="str">
        <f>大気8!A92</f>
        <v>金沢市</v>
      </c>
      <c r="B106" s="161">
        <f>大気8!B92</f>
        <v>0</v>
      </c>
      <c r="C106" s="145" t="s">
        <v>152</v>
      </c>
    </row>
    <row r="107" spans="1:3" ht="11.65" customHeight="1">
      <c r="A107" s="157" t="str">
        <f>大気8!A93</f>
        <v>福井市</v>
      </c>
      <c r="B107" s="364">
        <f>大気8!B93</f>
        <v>0</v>
      </c>
      <c r="C107" s="145" t="s">
        <v>152</v>
      </c>
    </row>
    <row r="108" spans="1:3" ht="11.65" customHeight="1">
      <c r="A108" s="155" t="str">
        <f>大気8!A94</f>
        <v>甲府市</v>
      </c>
      <c r="B108" s="361">
        <f>大気8!B94</f>
        <v>0</v>
      </c>
      <c r="C108" s="145" t="s">
        <v>152</v>
      </c>
    </row>
    <row r="109" spans="1:3" ht="11.65" customHeight="1">
      <c r="A109" s="156" t="str">
        <f>大気8!A95</f>
        <v>長野市</v>
      </c>
      <c r="B109" s="161">
        <f>大気8!B95</f>
        <v>0</v>
      </c>
      <c r="C109" s="145" t="s">
        <v>152</v>
      </c>
    </row>
    <row r="110" spans="1:3" ht="11.65" customHeight="1">
      <c r="A110" s="156" t="str">
        <f>大気8!A96</f>
        <v>岐阜市</v>
      </c>
      <c r="B110" s="161">
        <f>大気8!B96</f>
        <v>0</v>
      </c>
      <c r="C110" s="145" t="s">
        <v>152</v>
      </c>
    </row>
    <row r="111" spans="1:3" ht="11.65" customHeight="1">
      <c r="A111" s="156" t="str">
        <f>大気8!A97</f>
        <v>豊橋市</v>
      </c>
      <c r="B111" s="161">
        <f>大気8!B97</f>
        <v>0</v>
      </c>
      <c r="C111" s="145" t="s">
        <v>152</v>
      </c>
    </row>
    <row r="112" spans="1:3" ht="11.65" customHeight="1">
      <c r="A112" s="157" t="str">
        <f>大気8!A98</f>
        <v>岡崎市</v>
      </c>
      <c r="B112" s="364">
        <f>大気8!B98</f>
        <v>0</v>
      </c>
      <c r="C112" s="145" t="s">
        <v>152</v>
      </c>
    </row>
    <row r="113" spans="1:3" ht="11.65" customHeight="1">
      <c r="A113" s="155" t="str">
        <f>大気8!A99</f>
        <v>豊田市</v>
      </c>
      <c r="B113" s="361">
        <f>大気8!B99</f>
        <v>0</v>
      </c>
      <c r="C113" s="145" t="s">
        <v>152</v>
      </c>
    </row>
    <row r="114" spans="1:3" ht="11.65" customHeight="1">
      <c r="A114" s="156" t="str">
        <f>大気8!A100</f>
        <v>大津市</v>
      </c>
      <c r="B114" s="161">
        <f>大気8!B100</f>
        <v>0</v>
      </c>
      <c r="C114" s="145" t="s">
        <v>152</v>
      </c>
    </row>
    <row r="115" spans="1:3" ht="11.65" customHeight="1">
      <c r="A115" s="156" t="str">
        <f>大気8!A101</f>
        <v>豊中市</v>
      </c>
      <c r="B115" s="161">
        <f>大気8!B101</f>
        <v>0</v>
      </c>
      <c r="C115" s="145" t="s">
        <v>152</v>
      </c>
    </row>
    <row r="116" spans="1:3" ht="11.65" customHeight="1">
      <c r="A116" s="156" t="str">
        <f>大気8!A102</f>
        <v>吹田市</v>
      </c>
      <c r="B116" s="161">
        <f>大気8!B102</f>
        <v>0</v>
      </c>
      <c r="C116" s="145" t="s">
        <v>152</v>
      </c>
    </row>
    <row r="117" spans="1:3" ht="11.65" customHeight="1">
      <c r="A117" s="157" t="str">
        <f>大気8!A103</f>
        <v>高槻市</v>
      </c>
      <c r="B117" s="364">
        <f>大気8!B103</f>
        <v>0</v>
      </c>
      <c r="C117" s="145" t="s">
        <v>152</v>
      </c>
    </row>
    <row r="118" spans="1:3" ht="11.65" customHeight="1">
      <c r="A118" s="155" t="str">
        <f>大気8!A104</f>
        <v>枚方市</v>
      </c>
      <c r="B118" s="361">
        <f>大気8!B104</f>
        <v>0</v>
      </c>
      <c r="C118" s="145" t="s">
        <v>152</v>
      </c>
    </row>
    <row r="119" spans="1:3" ht="11.65" customHeight="1">
      <c r="A119" s="156" t="str">
        <f>大気8!A105</f>
        <v>八尾市</v>
      </c>
      <c r="B119" s="161">
        <f>大気8!B105</f>
        <v>0</v>
      </c>
      <c r="C119" s="145" t="s">
        <v>152</v>
      </c>
    </row>
    <row r="120" spans="1:3" ht="11.65" customHeight="1">
      <c r="A120" s="156" t="str">
        <f>大気8!A106</f>
        <v>寝屋川市</v>
      </c>
      <c r="B120" s="161">
        <f>大気8!B106</f>
        <v>0</v>
      </c>
      <c r="C120" s="145" t="s">
        <v>152</v>
      </c>
    </row>
    <row r="121" spans="1:3" ht="11.65" customHeight="1">
      <c r="A121" s="156" t="str">
        <f>大気8!A107</f>
        <v>東大阪市</v>
      </c>
      <c r="B121" s="161">
        <f>大気8!B107</f>
        <v>0</v>
      </c>
      <c r="C121" s="145" t="s">
        <v>152</v>
      </c>
    </row>
    <row r="122" spans="1:3" ht="11.65" customHeight="1">
      <c r="A122" s="157" t="str">
        <f>大気8!A108</f>
        <v>姫路市</v>
      </c>
      <c r="B122" s="364">
        <f>大気8!B108</f>
        <v>0</v>
      </c>
      <c r="C122" s="145" t="s">
        <v>152</v>
      </c>
    </row>
    <row r="123" spans="1:3" ht="11.65" customHeight="1">
      <c r="A123" s="155" t="str">
        <f>大気8!A109</f>
        <v>尼崎市</v>
      </c>
      <c r="B123" s="361">
        <f>大気8!B109</f>
        <v>0</v>
      </c>
      <c r="C123" s="145" t="s">
        <v>152</v>
      </c>
    </row>
    <row r="124" spans="1:3" ht="11.65" customHeight="1">
      <c r="A124" s="156" t="str">
        <f>大気8!A110</f>
        <v>明石市</v>
      </c>
      <c r="B124" s="161">
        <f>大気8!B110</f>
        <v>0</v>
      </c>
      <c r="C124" s="145" t="s">
        <v>152</v>
      </c>
    </row>
    <row r="125" spans="1:3" ht="11.65" customHeight="1">
      <c r="A125" s="156" t="str">
        <f>大気8!A111</f>
        <v>西宮市</v>
      </c>
      <c r="B125" s="161">
        <f>大気8!B111</f>
        <v>0</v>
      </c>
      <c r="C125" s="145" t="s">
        <v>152</v>
      </c>
    </row>
    <row r="126" spans="1:3" ht="11.65" customHeight="1">
      <c r="A126" s="156" t="str">
        <f>大気8!A112</f>
        <v>奈良市</v>
      </c>
      <c r="B126" s="161">
        <f>大気8!B112</f>
        <v>0</v>
      </c>
      <c r="C126" s="145" t="s">
        <v>152</v>
      </c>
    </row>
    <row r="127" spans="1:3" ht="11.65" customHeight="1">
      <c r="A127" s="157" t="str">
        <f>大気8!A113</f>
        <v>和歌山市</v>
      </c>
      <c r="B127" s="364">
        <f>大気8!B113</f>
        <v>0</v>
      </c>
      <c r="C127" s="145" t="s">
        <v>152</v>
      </c>
    </row>
    <row r="128" spans="1:3" ht="11.65" customHeight="1">
      <c r="A128" s="155" t="str">
        <f>大気8!A114</f>
        <v>鳥取市</v>
      </c>
      <c r="B128" s="361">
        <f>大気8!B114</f>
        <v>0</v>
      </c>
      <c r="C128" s="145" t="s">
        <v>152</v>
      </c>
    </row>
    <row r="129" spans="1:3" ht="11.65" customHeight="1">
      <c r="A129" s="502" t="str">
        <f>大気8!A115</f>
        <v>松江市</v>
      </c>
      <c r="B129" s="504">
        <f>大気8!B115</f>
        <v>0</v>
      </c>
      <c r="C129" s="145" t="s">
        <v>152</v>
      </c>
    </row>
    <row r="130" spans="1:3" ht="11.65" customHeight="1">
      <c r="A130" s="502" t="str">
        <f>大気8!A116</f>
        <v>倉敷市</v>
      </c>
      <c r="B130" s="504">
        <f>大気8!B116</f>
        <v>0</v>
      </c>
      <c r="C130" s="145" t="s">
        <v>152</v>
      </c>
    </row>
    <row r="131" spans="1:3" ht="11.65" customHeight="1">
      <c r="A131" s="502" t="str">
        <f>大気8!A117</f>
        <v>呉市</v>
      </c>
      <c r="B131" s="504">
        <f>大気8!B117</f>
        <v>0</v>
      </c>
      <c r="C131" s="145" t="s">
        <v>152</v>
      </c>
    </row>
    <row r="132" spans="1:3" ht="11.65" customHeight="1">
      <c r="A132" s="157" t="str">
        <f>大気8!A118</f>
        <v>福山市</v>
      </c>
      <c r="B132" s="364">
        <f>大気8!B118</f>
        <v>0</v>
      </c>
      <c r="C132" s="145" t="s">
        <v>152</v>
      </c>
    </row>
    <row r="133" spans="1:3" ht="11.65" customHeight="1">
      <c r="A133" s="155" t="str">
        <f>大気8!A119</f>
        <v>下関市</v>
      </c>
      <c r="B133" s="361">
        <f>大気8!B119</f>
        <v>0</v>
      </c>
      <c r="C133" s="145" t="s">
        <v>152</v>
      </c>
    </row>
    <row r="134" spans="1:3" ht="11.65" customHeight="1">
      <c r="A134" s="502" t="str">
        <f>大気8!A120</f>
        <v>高松市</v>
      </c>
      <c r="B134" s="504">
        <f>大気8!B120</f>
        <v>0</v>
      </c>
      <c r="C134" s="145" t="s">
        <v>152</v>
      </c>
    </row>
    <row r="135" spans="1:3" ht="11.65" customHeight="1">
      <c r="A135" s="502" t="str">
        <f>大気8!A121</f>
        <v>松山市</v>
      </c>
      <c r="B135" s="504">
        <f>大気8!B121</f>
        <v>0</v>
      </c>
      <c r="C135" s="145" t="s">
        <v>152</v>
      </c>
    </row>
    <row r="136" spans="1:3" ht="11.65" customHeight="1">
      <c r="A136" s="502" t="str">
        <f>大気8!A122</f>
        <v>高知市</v>
      </c>
      <c r="B136" s="504">
        <f>大気8!B122</f>
        <v>0</v>
      </c>
      <c r="C136" s="145" t="s">
        <v>152</v>
      </c>
    </row>
    <row r="137" spans="1:3" ht="11.65" customHeight="1">
      <c r="A137" s="157" t="str">
        <f>大気8!A123</f>
        <v>久留米市</v>
      </c>
      <c r="B137" s="364">
        <f>大気8!B123</f>
        <v>0</v>
      </c>
      <c r="C137" s="145" t="s">
        <v>152</v>
      </c>
    </row>
    <row r="138" spans="1:3" ht="11.65" customHeight="1">
      <c r="A138" s="155" t="str">
        <f>大気8!A124</f>
        <v>長崎市</v>
      </c>
      <c r="B138" s="361">
        <f>大気8!B124</f>
        <v>0</v>
      </c>
      <c r="C138" s="145" t="s">
        <v>152</v>
      </c>
    </row>
    <row r="139" spans="1:3" ht="11.65" customHeight="1">
      <c r="A139" s="156" t="str">
        <f>大気8!A125</f>
        <v>佐世保市</v>
      </c>
      <c r="B139" s="161">
        <f>大気8!B125</f>
        <v>0</v>
      </c>
    </row>
    <row r="140" spans="1:3" ht="11.65" customHeight="1">
      <c r="A140" s="156" t="str">
        <f>大気8!A126</f>
        <v>大分市</v>
      </c>
      <c r="B140" s="161">
        <f>大気8!B126</f>
        <v>0</v>
      </c>
    </row>
    <row r="141" spans="1:3" ht="11.65" customHeight="1">
      <c r="A141" s="156" t="str">
        <f>大気8!A127</f>
        <v>宮崎市</v>
      </c>
      <c r="B141" s="161">
        <f>大気8!B127</f>
        <v>0</v>
      </c>
    </row>
    <row r="142" spans="1:3" ht="11.65" customHeight="1">
      <c r="A142" s="157" t="str">
        <f>大気8!A128</f>
        <v>鹿児島市</v>
      </c>
      <c r="B142" s="364">
        <f>大気8!B128</f>
        <v>0</v>
      </c>
    </row>
    <row r="143" spans="1:3" ht="11.65" customHeight="1" thickBot="1">
      <c r="A143" s="502" t="str">
        <f>大気8!A129</f>
        <v>那覇市</v>
      </c>
      <c r="B143" s="504">
        <f>大気8!B129</f>
        <v>0</v>
      </c>
      <c r="C143" s="145" t="s">
        <v>152</v>
      </c>
    </row>
    <row r="144" spans="1:3" ht="11.65" customHeight="1" thickTop="1">
      <c r="A144" s="159" t="str">
        <f>大気8!A130</f>
        <v>合計</v>
      </c>
      <c r="B144" s="368">
        <f>大気8!B130</f>
        <v>0</v>
      </c>
      <c r="C144" s="145" t="s">
        <v>152</v>
      </c>
    </row>
  </sheetData>
  <phoneticPr fontId="9"/>
  <pageMargins left="0.59055118110236227" right="0.59055118110236227" top="0.59055118110236227" bottom="0.59055118110236227" header="0.31496062992125984" footer="0.31496062992125984"/>
  <pageSetup paperSize="8" scale="97" orientation="portrait" horizontalDpi="4294967292" r:id="rId1"/>
  <headerFooter alignWithMargins="0">
    <oddHeader>&amp;R&amp;8&amp;F &amp;A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33"/>
  <sheetViews>
    <sheetView showGridLines="0" zoomScaleNormal="100" workbookViewId="0">
      <pane xSplit="1" ySplit="6" topLeftCell="B103" activePane="bottomRight" state="frozen"/>
      <selection pane="topRight"/>
      <selection pane="bottomLeft"/>
      <selection pane="bottomRight"/>
    </sheetView>
  </sheetViews>
  <sheetFormatPr defaultColWidth="9.140625" defaultRowHeight="11.25"/>
  <cols>
    <col min="1" max="1" width="10.28515625" style="234" customWidth="1"/>
    <col min="2" max="22" width="11.7109375" style="234" customWidth="1"/>
    <col min="23" max="16384" width="9.140625" style="234"/>
  </cols>
  <sheetData>
    <row r="1" spans="1:23">
      <c r="A1" s="231" t="s">
        <v>245</v>
      </c>
      <c r="B1" s="232"/>
      <c r="C1" s="232"/>
      <c r="D1" s="233"/>
      <c r="E1" s="232" t="s">
        <v>246</v>
      </c>
    </row>
    <row r="2" spans="1:23">
      <c r="A2" s="234" t="s">
        <v>247</v>
      </c>
    </row>
    <row r="3" spans="1:23">
      <c r="A3" s="235"/>
      <c r="B3" s="236" t="s">
        <v>248</v>
      </c>
      <c r="C3" s="237"/>
      <c r="D3" s="237"/>
      <c r="E3" s="237"/>
      <c r="F3" s="237"/>
      <c r="G3" s="237"/>
      <c r="H3" s="237"/>
      <c r="I3" s="238"/>
      <c r="J3" s="239" t="s">
        <v>249</v>
      </c>
      <c r="K3" s="240"/>
      <c r="L3" s="240"/>
      <c r="M3" s="617" t="s">
        <v>250</v>
      </c>
      <c r="N3" s="618"/>
      <c r="O3" s="236" t="s">
        <v>219</v>
      </c>
      <c r="P3" s="237"/>
      <c r="Q3" s="237"/>
      <c r="R3" s="237"/>
      <c r="S3" s="237"/>
      <c r="T3" s="237"/>
      <c r="U3" s="237"/>
      <c r="V3" s="238"/>
    </row>
    <row r="4" spans="1:23" ht="11.25" customHeight="1">
      <c r="A4" s="241"/>
      <c r="B4" s="242"/>
      <c r="C4" s="243"/>
      <c r="D4" s="243"/>
      <c r="E4" s="243"/>
      <c r="F4" s="243"/>
      <c r="G4" s="243"/>
      <c r="H4" s="243"/>
      <c r="I4" s="244"/>
      <c r="J4" s="245"/>
      <c r="K4" s="239" t="s">
        <v>251</v>
      </c>
      <c r="L4" s="240"/>
      <c r="M4" s="619"/>
      <c r="N4" s="620"/>
      <c r="O4" s="242"/>
      <c r="P4" s="243"/>
      <c r="Q4" s="243"/>
      <c r="R4" s="243"/>
      <c r="S4" s="243"/>
      <c r="T4" s="243"/>
      <c r="U4" s="243"/>
      <c r="V4" s="244"/>
    </row>
    <row r="5" spans="1:23" ht="22.5">
      <c r="A5" s="241"/>
      <c r="B5" s="246"/>
      <c r="C5" s="247"/>
      <c r="D5" s="247"/>
      <c r="E5" s="247"/>
      <c r="F5" s="247"/>
      <c r="G5" s="247"/>
      <c r="H5" s="247"/>
      <c r="I5" s="248"/>
      <c r="J5" s="249"/>
      <c r="K5" s="170" t="s">
        <v>252</v>
      </c>
      <c r="L5" s="250" t="s">
        <v>253</v>
      </c>
      <c r="M5" s="621"/>
      <c r="N5" s="622"/>
      <c r="O5" s="246"/>
      <c r="P5" s="247"/>
      <c r="Q5" s="247"/>
      <c r="R5" s="247"/>
      <c r="S5" s="247"/>
      <c r="T5" s="247"/>
      <c r="U5" s="247"/>
      <c r="V5" s="248"/>
    </row>
    <row r="6" spans="1:23" ht="45" customHeight="1">
      <c r="A6" s="251"/>
      <c r="B6" s="252" t="s">
        <v>254</v>
      </c>
      <c r="C6" s="252" t="s">
        <v>255</v>
      </c>
      <c r="D6" s="253" t="s">
        <v>132</v>
      </c>
      <c r="E6" s="253" t="s">
        <v>133</v>
      </c>
      <c r="F6" s="253" t="s">
        <v>151</v>
      </c>
      <c r="G6" s="253" t="s">
        <v>104</v>
      </c>
      <c r="H6" s="253" t="s">
        <v>105</v>
      </c>
      <c r="I6" s="253" t="s">
        <v>134</v>
      </c>
      <c r="J6" s="253" t="s">
        <v>134</v>
      </c>
      <c r="K6" s="252" t="s">
        <v>134</v>
      </c>
      <c r="L6" s="254" t="s">
        <v>134</v>
      </c>
      <c r="M6" s="253" t="s">
        <v>256</v>
      </c>
      <c r="N6" s="253" t="s">
        <v>257</v>
      </c>
      <c r="O6" s="252" t="s">
        <v>254</v>
      </c>
      <c r="P6" s="252" t="s">
        <v>255</v>
      </c>
      <c r="Q6" s="253" t="s">
        <v>132</v>
      </c>
      <c r="R6" s="253" t="s">
        <v>133</v>
      </c>
      <c r="S6" s="253" t="s">
        <v>151</v>
      </c>
      <c r="T6" s="253" t="s">
        <v>104</v>
      </c>
      <c r="U6" s="253" t="s">
        <v>105</v>
      </c>
      <c r="V6" s="253" t="s">
        <v>134</v>
      </c>
    </row>
    <row r="7" spans="1:23" ht="11.65" customHeight="1">
      <c r="A7" s="473" t="s">
        <v>54</v>
      </c>
      <c r="B7" s="295">
        <v>1</v>
      </c>
      <c r="C7" s="295">
        <v>0</v>
      </c>
      <c r="D7" s="296">
        <v>0</v>
      </c>
      <c r="E7" s="296">
        <v>0</v>
      </c>
      <c r="F7" s="296">
        <v>0</v>
      </c>
      <c r="G7" s="296">
        <v>0</v>
      </c>
      <c r="H7" s="296">
        <v>0</v>
      </c>
      <c r="I7" s="296">
        <v>0</v>
      </c>
      <c r="J7" s="296"/>
      <c r="K7" s="295"/>
      <c r="L7" s="297"/>
      <c r="M7" s="296"/>
      <c r="N7" s="296"/>
      <c r="O7" s="295">
        <v>1</v>
      </c>
      <c r="P7" s="295"/>
      <c r="Q7" s="296"/>
      <c r="R7" s="296"/>
      <c r="S7" s="296"/>
      <c r="T7" s="296"/>
      <c r="U7" s="296"/>
      <c r="V7" s="296"/>
      <c r="W7" s="234" t="s">
        <v>258</v>
      </c>
    </row>
    <row r="8" spans="1:23" ht="11.65" customHeight="1">
      <c r="A8" s="474" t="s">
        <v>55</v>
      </c>
      <c r="B8" s="298">
        <v>0</v>
      </c>
      <c r="C8" s="298">
        <v>0</v>
      </c>
      <c r="D8" s="299">
        <v>0</v>
      </c>
      <c r="E8" s="299">
        <v>0</v>
      </c>
      <c r="F8" s="299">
        <v>0</v>
      </c>
      <c r="G8" s="299">
        <v>0</v>
      </c>
      <c r="H8" s="299">
        <v>0</v>
      </c>
      <c r="I8" s="299">
        <v>0</v>
      </c>
      <c r="J8" s="299"/>
      <c r="K8" s="298"/>
      <c r="L8" s="300"/>
      <c r="M8" s="299"/>
      <c r="N8" s="299"/>
      <c r="O8" s="298"/>
      <c r="P8" s="298"/>
      <c r="Q8" s="299"/>
      <c r="R8" s="299"/>
      <c r="S8" s="299"/>
      <c r="T8" s="299"/>
      <c r="U8" s="299"/>
      <c r="V8" s="299"/>
      <c r="W8" s="234" t="s">
        <v>152</v>
      </c>
    </row>
    <row r="9" spans="1:23" ht="11.65" customHeight="1">
      <c r="A9" s="474" t="s">
        <v>56</v>
      </c>
      <c r="B9" s="298">
        <v>0</v>
      </c>
      <c r="C9" s="298">
        <v>0</v>
      </c>
      <c r="D9" s="299">
        <v>0</v>
      </c>
      <c r="E9" s="299">
        <v>0</v>
      </c>
      <c r="F9" s="299">
        <v>0</v>
      </c>
      <c r="G9" s="299">
        <v>0</v>
      </c>
      <c r="H9" s="299">
        <v>0</v>
      </c>
      <c r="I9" s="299">
        <v>0</v>
      </c>
      <c r="J9" s="299"/>
      <c r="K9" s="298"/>
      <c r="L9" s="300"/>
      <c r="M9" s="299"/>
      <c r="N9" s="299"/>
      <c r="O9" s="298"/>
      <c r="P9" s="298"/>
      <c r="Q9" s="299"/>
      <c r="R9" s="299"/>
      <c r="S9" s="299"/>
      <c r="T9" s="299"/>
      <c r="U9" s="299"/>
      <c r="V9" s="299"/>
      <c r="W9" s="234" t="s">
        <v>152</v>
      </c>
    </row>
    <row r="10" spans="1:23" ht="11.65" customHeight="1">
      <c r="A10" s="474" t="s">
        <v>57</v>
      </c>
      <c r="B10" s="298">
        <v>0</v>
      </c>
      <c r="C10" s="298">
        <v>0</v>
      </c>
      <c r="D10" s="299">
        <v>0</v>
      </c>
      <c r="E10" s="299">
        <v>0</v>
      </c>
      <c r="F10" s="299">
        <v>0</v>
      </c>
      <c r="G10" s="299">
        <v>0</v>
      </c>
      <c r="H10" s="299">
        <v>0</v>
      </c>
      <c r="I10" s="299">
        <v>0</v>
      </c>
      <c r="J10" s="299"/>
      <c r="K10" s="298"/>
      <c r="L10" s="300"/>
      <c r="M10" s="299"/>
      <c r="N10" s="299"/>
      <c r="O10" s="298"/>
      <c r="P10" s="298"/>
      <c r="Q10" s="299"/>
      <c r="R10" s="299"/>
      <c r="S10" s="299"/>
      <c r="T10" s="299"/>
      <c r="U10" s="299"/>
      <c r="V10" s="299"/>
      <c r="W10" s="234" t="s">
        <v>152</v>
      </c>
    </row>
    <row r="11" spans="1:23" ht="11.65" customHeight="1">
      <c r="A11" s="475" t="s">
        <v>58</v>
      </c>
      <c r="B11" s="301">
        <v>0</v>
      </c>
      <c r="C11" s="301">
        <v>0</v>
      </c>
      <c r="D11" s="302">
        <v>0</v>
      </c>
      <c r="E11" s="302">
        <v>0</v>
      </c>
      <c r="F11" s="302">
        <v>0</v>
      </c>
      <c r="G11" s="302">
        <v>0</v>
      </c>
      <c r="H11" s="302">
        <v>0</v>
      </c>
      <c r="I11" s="302">
        <v>0</v>
      </c>
      <c r="J11" s="302"/>
      <c r="K11" s="301"/>
      <c r="L11" s="303"/>
      <c r="M11" s="302"/>
      <c r="N11" s="302"/>
      <c r="O11" s="301"/>
      <c r="P11" s="301"/>
      <c r="Q11" s="302"/>
      <c r="R11" s="302"/>
      <c r="S11" s="302"/>
      <c r="T11" s="302"/>
      <c r="U11" s="302"/>
      <c r="V11" s="302"/>
      <c r="W11" s="234" t="s">
        <v>152</v>
      </c>
    </row>
    <row r="12" spans="1:23" ht="11.65" customHeight="1">
      <c r="A12" s="473" t="s">
        <v>59</v>
      </c>
      <c r="B12" s="295">
        <v>0</v>
      </c>
      <c r="C12" s="295">
        <v>0</v>
      </c>
      <c r="D12" s="296">
        <v>0</v>
      </c>
      <c r="E12" s="296">
        <v>0</v>
      </c>
      <c r="F12" s="296">
        <v>0</v>
      </c>
      <c r="G12" s="296">
        <v>0</v>
      </c>
      <c r="H12" s="296">
        <v>0</v>
      </c>
      <c r="I12" s="296">
        <v>0</v>
      </c>
      <c r="J12" s="296"/>
      <c r="K12" s="295"/>
      <c r="L12" s="297"/>
      <c r="M12" s="296"/>
      <c r="N12" s="296"/>
      <c r="O12" s="295"/>
      <c r="P12" s="295"/>
      <c r="Q12" s="296"/>
      <c r="R12" s="296"/>
      <c r="S12" s="296"/>
      <c r="T12" s="296"/>
      <c r="U12" s="296"/>
      <c r="V12" s="296"/>
      <c r="W12" s="234" t="s">
        <v>152</v>
      </c>
    </row>
    <row r="13" spans="1:23" ht="11.65" customHeight="1">
      <c r="A13" s="474" t="s">
        <v>60</v>
      </c>
      <c r="B13" s="298">
        <v>1</v>
      </c>
      <c r="C13" s="298">
        <v>0</v>
      </c>
      <c r="D13" s="299">
        <v>0</v>
      </c>
      <c r="E13" s="299">
        <v>0</v>
      </c>
      <c r="F13" s="299">
        <v>1</v>
      </c>
      <c r="G13" s="299">
        <v>1</v>
      </c>
      <c r="H13" s="299">
        <v>0</v>
      </c>
      <c r="I13" s="299">
        <v>0</v>
      </c>
      <c r="J13" s="299"/>
      <c r="K13" s="298"/>
      <c r="L13" s="300"/>
      <c r="M13" s="299"/>
      <c r="N13" s="299"/>
      <c r="O13" s="298"/>
      <c r="P13" s="298"/>
      <c r="Q13" s="299"/>
      <c r="R13" s="299"/>
      <c r="S13" s="299"/>
      <c r="T13" s="299"/>
      <c r="U13" s="299"/>
      <c r="V13" s="299"/>
      <c r="W13" s="234" t="s">
        <v>152</v>
      </c>
    </row>
    <row r="14" spans="1:23" ht="11.65" customHeight="1">
      <c r="A14" s="474" t="s">
        <v>61</v>
      </c>
      <c r="B14" s="298">
        <v>1</v>
      </c>
      <c r="C14" s="298">
        <v>0</v>
      </c>
      <c r="D14" s="299">
        <v>0</v>
      </c>
      <c r="E14" s="299">
        <v>0</v>
      </c>
      <c r="F14" s="299">
        <v>0</v>
      </c>
      <c r="G14" s="299">
        <v>0</v>
      </c>
      <c r="H14" s="299">
        <v>0</v>
      </c>
      <c r="I14" s="299">
        <v>0</v>
      </c>
      <c r="J14" s="299"/>
      <c r="K14" s="298"/>
      <c r="L14" s="300"/>
      <c r="M14" s="299"/>
      <c r="N14" s="299"/>
      <c r="O14" s="298"/>
      <c r="P14" s="298"/>
      <c r="Q14" s="299"/>
      <c r="R14" s="299"/>
      <c r="S14" s="299"/>
      <c r="T14" s="299"/>
      <c r="U14" s="299"/>
      <c r="V14" s="299"/>
      <c r="W14" s="234" t="s">
        <v>152</v>
      </c>
    </row>
    <row r="15" spans="1:23" ht="11.65" customHeight="1">
      <c r="A15" s="474" t="s">
        <v>62</v>
      </c>
      <c r="B15" s="298">
        <v>0</v>
      </c>
      <c r="C15" s="298">
        <v>0</v>
      </c>
      <c r="D15" s="299">
        <v>0</v>
      </c>
      <c r="E15" s="299">
        <v>0</v>
      </c>
      <c r="F15" s="299">
        <v>0</v>
      </c>
      <c r="G15" s="299">
        <v>0</v>
      </c>
      <c r="H15" s="299">
        <v>0</v>
      </c>
      <c r="I15" s="299">
        <v>0</v>
      </c>
      <c r="J15" s="299"/>
      <c r="K15" s="298"/>
      <c r="L15" s="300"/>
      <c r="M15" s="299">
        <v>0</v>
      </c>
      <c r="N15" s="299"/>
      <c r="O15" s="298"/>
      <c r="P15" s="298"/>
      <c r="Q15" s="299"/>
      <c r="R15" s="299"/>
      <c r="S15" s="299"/>
      <c r="T15" s="299"/>
      <c r="U15" s="299"/>
      <c r="V15" s="299"/>
      <c r="W15" s="234" t="s">
        <v>152</v>
      </c>
    </row>
    <row r="16" spans="1:23" ht="11.65" customHeight="1">
      <c r="A16" s="475" t="s">
        <v>63</v>
      </c>
      <c r="B16" s="301">
        <v>0</v>
      </c>
      <c r="C16" s="301">
        <v>0</v>
      </c>
      <c r="D16" s="302">
        <v>0</v>
      </c>
      <c r="E16" s="302">
        <v>0</v>
      </c>
      <c r="F16" s="302">
        <v>0</v>
      </c>
      <c r="G16" s="302">
        <v>0</v>
      </c>
      <c r="H16" s="302">
        <v>0</v>
      </c>
      <c r="I16" s="302">
        <v>0</v>
      </c>
      <c r="J16" s="302"/>
      <c r="K16" s="301"/>
      <c r="L16" s="303"/>
      <c r="M16" s="302"/>
      <c r="N16" s="302"/>
      <c r="O16" s="301"/>
      <c r="P16" s="301"/>
      <c r="Q16" s="302"/>
      <c r="R16" s="302"/>
      <c r="S16" s="302"/>
      <c r="T16" s="302"/>
      <c r="U16" s="302"/>
      <c r="V16" s="302"/>
      <c r="W16" s="234" t="s">
        <v>152</v>
      </c>
    </row>
    <row r="17" spans="1:23" ht="11.65" customHeight="1">
      <c r="A17" s="473" t="s">
        <v>64</v>
      </c>
      <c r="B17" s="295">
        <v>0</v>
      </c>
      <c r="C17" s="295">
        <v>0</v>
      </c>
      <c r="D17" s="296">
        <v>0</v>
      </c>
      <c r="E17" s="296">
        <v>0</v>
      </c>
      <c r="F17" s="296">
        <v>0</v>
      </c>
      <c r="G17" s="296">
        <v>0</v>
      </c>
      <c r="H17" s="296">
        <v>0</v>
      </c>
      <c r="I17" s="296">
        <v>0</v>
      </c>
      <c r="J17" s="296"/>
      <c r="K17" s="295"/>
      <c r="L17" s="297"/>
      <c r="M17" s="296"/>
      <c r="N17" s="296"/>
      <c r="O17" s="295"/>
      <c r="P17" s="295"/>
      <c r="Q17" s="296"/>
      <c r="R17" s="296"/>
      <c r="S17" s="296"/>
      <c r="T17" s="296"/>
      <c r="U17" s="296"/>
      <c r="V17" s="296"/>
      <c r="W17" s="234" t="s">
        <v>152</v>
      </c>
    </row>
    <row r="18" spans="1:23" ht="11.65" customHeight="1">
      <c r="A18" s="474" t="s">
        <v>65</v>
      </c>
      <c r="B18" s="298">
        <v>0</v>
      </c>
      <c r="C18" s="298">
        <v>0</v>
      </c>
      <c r="D18" s="299">
        <v>0</v>
      </c>
      <c r="E18" s="299">
        <v>0</v>
      </c>
      <c r="F18" s="299">
        <v>0</v>
      </c>
      <c r="G18" s="299">
        <v>0</v>
      </c>
      <c r="H18" s="299">
        <v>0</v>
      </c>
      <c r="I18" s="299">
        <v>0</v>
      </c>
      <c r="J18" s="299"/>
      <c r="K18" s="298"/>
      <c r="L18" s="300"/>
      <c r="M18" s="299">
        <v>0</v>
      </c>
      <c r="N18" s="299"/>
      <c r="O18" s="298"/>
      <c r="P18" s="298"/>
      <c r="Q18" s="299"/>
      <c r="R18" s="299"/>
      <c r="S18" s="299"/>
      <c r="T18" s="299"/>
      <c r="U18" s="299"/>
      <c r="V18" s="299"/>
      <c r="W18" s="234" t="s">
        <v>152</v>
      </c>
    </row>
    <row r="19" spans="1:23" ht="11.65" customHeight="1">
      <c r="A19" s="474" t="s">
        <v>66</v>
      </c>
      <c r="B19" s="298">
        <v>0</v>
      </c>
      <c r="C19" s="298">
        <v>0</v>
      </c>
      <c r="D19" s="299">
        <v>0</v>
      </c>
      <c r="E19" s="299">
        <v>0</v>
      </c>
      <c r="F19" s="299">
        <v>0</v>
      </c>
      <c r="G19" s="299">
        <v>0</v>
      </c>
      <c r="H19" s="299">
        <v>0</v>
      </c>
      <c r="I19" s="299">
        <v>0</v>
      </c>
      <c r="J19" s="299"/>
      <c r="K19" s="298"/>
      <c r="L19" s="300"/>
      <c r="M19" s="299">
        <v>0</v>
      </c>
      <c r="N19" s="299"/>
      <c r="O19" s="298"/>
      <c r="P19" s="298"/>
      <c r="Q19" s="299"/>
      <c r="R19" s="299"/>
      <c r="S19" s="299"/>
      <c r="T19" s="299"/>
      <c r="U19" s="299"/>
      <c r="V19" s="299"/>
      <c r="W19" s="234" t="s">
        <v>152</v>
      </c>
    </row>
    <row r="20" spans="1:23" ht="11.65" customHeight="1">
      <c r="A20" s="474" t="s">
        <v>67</v>
      </c>
      <c r="B20" s="298">
        <v>0</v>
      </c>
      <c r="C20" s="298">
        <v>0</v>
      </c>
      <c r="D20" s="299">
        <v>0</v>
      </c>
      <c r="E20" s="299">
        <v>0</v>
      </c>
      <c r="F20" s="299">
        <v>0</v>
      </c>
      <c r="G20" s="299">
        <v>0</v>
      </c>
      <c r="H20" s="299">
        <v>0</v>
      </c>
      <c r="I20" s="299">
        <v>0</v>
      </c>
      <c r="J20" s="299"/>
      <c r="K20" s="298"/>
      <c r="L20" s="300"/>
      <c r="M20" s="299"/>
      <c r="N20" s="299"/>
      <c r="O20" s="298"/>
      <c r="P20" s="298"/>
      <c r="Q20" s="299"/>
      <c r="R20" s="299"/>
      <c r="S20" s="299"/>
      <c r="T20" s="299"/>
      <c r="U20" s="299"/>
      <c r="V20" s="299"/>
      <c r="W20" s="234" t="s">
        <v>152</v>
      </c>
    </row>
    <row r="21" spans="1:23" ht="11.65" customHeight="1">
      <c r="A21" s="475" t="s">
        <v>68</v>
      </c>
      <c r="B21" s="301">
        <v>0</v>
      </c>
      <c r="C21" s="301">
        <v>0</v>
      </c>
      <c r="D21" s="302">
        <v>0</v>
      </c>
      <c r="E21" s="302">
        <v>0</v>
      </c>
      <c r="F21" s="302">
        <v>0</v>
      </c>
      <c r="G21" s="302">
        <v>0</v>
      </c>
      <c r="H21" s="302">
        <v>0</v>
      </c>
      <c r="I21" s="302">
        <v>0</v>
      </c>
      <c r="J21" s="302"/>
      <c r="K21" s="301"/>
      <c r="L21" s="303"/>
      <c r="M21" s="302"/>
      <c r="N21" s="302"/>
      <c r="O21" s="301"/>
      <c r="P21" s="301"/>
      <c r="Q21" s="302"/>
      <c r="R21" s="302"/>
      <c r="S21" s="302"/>
      <c r="T21" s="302"/>
      <c r="U21" s="302"/>
      <c r="V21" s="302"/>
      <c r="W21" s="234" t="s">
        <v>152</v>
      </c>
    </row>
    <row r="22" spans="1:23" ht="11.65" customHeight="1">
      <c r="A22" s="473" t="s">
        <v>69</v>
      </c>
      <c r="B22" s="295">
        <v>0</v>
      </c>
      <c r="C22" s="295">
        <v>0</v>
      </c>
      <c r="D22" s="296">
        <v>0</v>
      </c>
      <c r="E22" s="296">
        <v>0</v>
      </c>
      <c r="F22" s="296">
        <v>0</v>
      </c>
      <c r="G22" s="296">
        <v>0</v>
      </c>
      <c r="H22" s="296">
        <v>0</v>
      </c>
      <c r="I22" s="296">
        <v>0</v>
      </c>
      <c r="J22" s="296"/>
      <c r="K22" s="295"/>
      <c r="L22" s="297"/>
      <c r="M22" s="296"/>
      <c r="N22" s="296"/>
      <c r="O22" s="295"/>
      <c r="P22" s="295"/>
      <c r="Q22" s="296"/>
      <c r="R22" s="296"/>
      <c r="S22" s="296"/>
      <c r="T22" s="296"/>
      <c r="U22" s="296"/>
      <c r="V22" s="296"/>
      <c r="W22" s="234" t="s">
        <v>152</v>
      </c>
    </row>
    <row r="23" spans="1:23" ht="11.65" customHeight="1">
      <c r="A23" s="474" t="s">
        <v>70</v>
      </c>
      <c r="B23" s="298">
        <v>0</v>
      </c>
      <c r="C23" s="298">
        <v>0</v>
      </c>
      <c r="D23" s="299">
        <v>0</v>
      </c>
      <c r="E23" s="299">
        <v>0</v>
      </c>
      <c r="F23" s="299">
        <v>0</v>
      </c>
      <c r="G23" s="299">
        <v>0</v>
      </c>
      <c r="H23" s="299">
        <v>0</v>
      </c>
      <c r="I23" s="299">
        <v>0</v>
      </c>
      <c r="J23" s="299"/>
      <c r="K23" s="298"/>
      <c r="L23" s="300"/>
      <c r="M23" s="299"/>
      <c r="N23" s="299"/>
      <c r="O23" s="298"/>
      <c r="P23" s="298"/>
      <c r="Q23" s="299"/>
      <c r="R23" s="299"/>
      <c r="S23" s="299"/>
      <c r="T23" s="299"/>
      <c r="U23" s="299"/>
      <c r="V23" s="299"/>
      <c r="W23" s="234" t="s">
        <v>152</v>
      </c>
    </row>
    <row r="24" spans="1:23" ht="11.65" customHeight="1">
      <c r="A24" s="474" t="s">
        <v>71</v>
      </c>
      <c r="B24" s="298">
        <v>0</v>
      </c>
      <c r="C24" s="298">
        <v>0</v>
      </c>
      <c r="D24" s="299">
        <v>0</v>
      </c>
      <c r="E24" s="299">
        <v>0</v>
      </c>
      <c r="F24" s="299">
        <v>0</v>
      </c>
      <c r="G24" s="299">
        <v>0</v>
      </c>
      <c r="H24" s="299">
        <v>0</v>
      </c>
      <c r="I24" s="299">
        <v>0</v>
      </c>
      <c r="J24" s="299"/>
      <c r="K24" s="298"/>
      <c r="L24" s="300"/>
      <c r="M24" s="299"/>
      <c r="N24" s="299"/>
      <c r="O24" s="298"/>
      <c r="P24" s="298"/>
      <c r="Q24" s="299"/>
      <c r="R24" s="299"/>
      <c r="S24" s="299"/>
      <c r="T24" s="299"/>
      <c r="U24" s="299"/>
      <c r="V24" s="299"/>
      <c r="W24" s="234" t="s">
        <v>152</v>
      </c>
    </row>
    <row r="25" spans="1:23" ht="11.65" customHeight="1">
      <c r="A25" s="474" t="s">
        <v>72</v>
      </c>
      <c r="B25" s="298">
        <v>1</v>
      </c>
      <c r="C25" s="298">
        <v>1</v>
      </c>
      <c r="D25" s="299">
        <v>0</v>
      </c>
      <c r="E25" s="299">
        <v>0</v>
      </c>
      <c r="F25" s="299">
        <v>0</v>
      </c>
      <c r="G25" s="299">
        <v>0</v>
      </c>
      <c r="H25" s="299">
        <v>0</v>
      </c>
      <c r="I25" s="299">
        <v>0</v>
      </c>
      <c r="J25" s="299"/>
      <c r="K25" s="298"/>
      <c r="L25" s="300"/>
      <c r="M25" s="299"/>
      <c r="N25" s="299"/>
      <c r="O25" s="298">
        <v>1</v>
      </c>
      <c r="P25" s="298"/>
      <c r="Q25" s="299"/>
      <c r="R25" s="299"/>
      <c r="S25" s="299"/>
      <c r="T25" s="299"/>
      <c r="U25" s="299"/>
      <c r="V25" s="299"/>
      <c r="W25" s="234" t="s">
        <v>152</v>
      </c>
    </row>
    <row r="26" spans="1:23" ht="11.65" customHeight="1">
      <c r="A26" s="475" t="s">
        <v>73</v>
      </c>
      <c r="B26" s="301">
        <v>0</v>
      </c>
      <c r="C26" s="301">
        <v>0</v>
      </c>
      <c r="D26" s="302">
        <v>0</v>
      </c>
      <c r="E26" s="302">
        <v>0</v>
      </c>
      <c r="F26" s="302">
        <v>0</v>
      </c>
      <c r="G26" s="302">
        <v>0</v>
      </c>
      <c r="H26" s="302">
        <v>0</v>
      </c>
      <c r="I26" s="302">
        <v>0</v>
      </c>
      <c r="J26" s="302"/>
      <c r="K26" s="301"/>
      <c r="L26" s="303"/>
      <c r="M26" s="302"/>
      <c r="N26" s="302"/>
      <c r="O26" s="301"/>
      <c r="P26" s="301"/>
      <c r="Q26" s="302"/>
      <c r="R26" s="302"/>
      <c r="S26" s="302"/>
      <c r="T26" s="302"/>
      <c r="U26" s="302"/>
      <c r="V26" s="302"/>
      <c r="W26" s="234" t="s">
        <v>152</v>
      </c>
    </row>
    <row r="27" spans="1:23" ht="11.65" customHeight="1">
      <c r="A27" s="473" t="s">
        <v>74</v>
      </c>
      <c r="B27" s="295">
        <v>0</v>
      </c>
      <c r="C27" s="295">
        <v>0</v>
      </c>
      <c r="D27" s="296">
        <v>0</v>
      </c>
      <c r="E27" s="296">
        <v>0</v>
      </c>
      <c r="F27" s="296">
        <v>0</v>
      </c>
      <c r="G27" s="296">
        <v>0</v>
      </c>
      <c r="H27" s="296">
        <v>0</v>
      </c>
      <c r="I27" s="296">
        <v>0</v>
      </c>
      <c r="J27" s="296"/>
      <c r="K27" s="295"/>
      <c r="L27" s="297"/>
      <c r="M27" s="296"/>
      <c r="N27" s="296"/>
      <c r="O27" s="295"/>
      <c r="P27" s="295"/>
      <c r="Q27" s="296"/>
      <c r="R27" s="296"/>
      <c r="S27" s="296"/>
      <c r="T27" s="296"/>
      <c r="U27" s="296"/>
      <c r="V27" s="296"/>
      <c r="W27" s="234" t="s">
        <v>152</v>
      </c>
    </row>
    <row r="28" spans="1:23" ht="11.65" customHeight="1">
      <c r="A28" s="474" t="s">
        <v>75</v>
      </c>
      <c r="B28" s="298">
        <v>1</v>
      </c>
      <c r="C28" s="298">
        <v>0</v>
      </c>
      <c r="D28" s="299">
        <v>0</v>
      </c>
      <c r="E28" s="299">
        <v>0</v>
      </c>
      <c r="F28" s="299">
        <v>0</v>
      </c>
      <c r="G28" s="299">
        <v>0</v>
      </c>
      <c r="H28" s="299">
        <v>0</v>
      </c>
      <c r="I28" s="299">
        <v>0</v>
      </c>
      <c r="J28" s="299"/>
      <c r="K28" s="298"/>
      <c r="L28" s="300"/>
      <c r="M28" s="299"/>
      <c r="N28" s="299"/>
      <c r="O28" s="298"/>
      <c r="P28" s="298"/>
      <c r="Q28" s="299"/>
      <c r="R28" s="299"/>
      <c r="S28" s="299"/>
      <c r="T28" s="299"/>
      <c r="U28" s="299"/>
      <c r="V28" s="299"/>
      <c r="W28" s="234" t="s">
        <v>152</v>
      </c>
    </row>
    <row r="29" spans="1:23" ht="11.65" customHeight="1">
      <c r="A29" s="474" t="s">
        <v>76</v>
      </c>
      <c r="B29" s="298">
        <v>3</v>
      </c>
      <c r="C29" s="298">
        <v>0</v>
      </c>
      <c r="D29" s="299">
        <v>0</v>
      </c>
      <c r="E29" s="299">
        <v>0</v>
      </c>
      <c r="F29" s="299">
        <v>0</v>
      </c>
      <c r="G29" s="299">
        <v>0</v>
      </c>
      <c r="H29" s="299">
        <v>0</v>
      </c>
      <c r="I29" s="299">
        <v>0</v>
      </c>
      <c r="J29" s="299"/>
      <c r="K29" s="298"/>
      <c r="L29" s="300"/>
      <c r="M29" s="299"/>
      <c r="N29" s="299"/>
      <c r="O29" s="298"/>
      <c r="P29" s="298"/>
      <c r="Q29" s="299"/>
      <c r="R29" s="299"/>
      <c r="S29" s="299"/>
      <c r="T29" s="299"/>
      <c r="U29" s="299"/>
      <c r="V29" s="299"/>
      <c r="W29" s="234" t="s">
        <v>152</v>
      </c>
    </row>
    <row r="30" spans="1:23" ht="11.65" customHeight="1">
      <c r="A30" s="474" t="s">
        <v>77</v>
      </c>
      <c r="B30" s="298">
        <v>1</v>
      </c>
      <c r="C30" s="298">
        <v>0</v>
      </c>
      <c r="D30" s="299">
        <v>0</v>
      </c>
      <c r="E30" s="299">
        <v>0</v>
      </c>
      <c r="F30" s="299">
        <v>0</v>
      </c>
      <c r="G30" s="299">
        <v>0</v>
      </c>
      <c r="H30" s="299">
        <v>0</v>
      </c>
      <c r="I30" s="299">
        <v>0</v>
      </c>
      <c r="J30" s="299">
        <v>0</v>
      </c>
      <c r="K30" s="298">
        <v>0</v>
      </c>
      <c r="L30" s="300">
        <v>0</v>
      </c>
      <c r="M30" s="299">
        <v>0</v>
      </c>
      <c r="N30" s="299">
        <v>0</v>
      </c>
      <c r="O30" s="298">
        <v>1</v>
      </c>
      <c r="P30" s="298">
        <v>0</v>
      </c>
      <c r="Q30" s="299">
        <v>0</v>
      </c>
      <c r="R30" s="299">
        <v>0</v>
      </c>
      <c r="S30" s="299">
        <v>0</v>
      </c>
      <c r="T30" s="299">
        <v>0</v>
      </c>
      <c r="U30" s="299">
        <v>0</v>
      </c>
      <c r="V30" s="299">
        <v>0</v>
      </c>
      <c r="W30" s="234" t="s">
        <v>152</v>
      </c>
    </row>
    <row r="31" spans="1:23" ht="11.65" customHeight="1">
      <c r="A31" s="475" t="s">
        <v>78</v>
      </c>
      <c r="B31" s="301">
        <v>0</v>
      </c>
      <c r="C31" s="301">
        <v>0</v>
      </c>
      <c r="D31" s="302">
        <v>0</v>
      </c>
      <c r="E31" s="302">
        <v>0</v>
      </c>
      <c r="F31" s="302">
        <v>0</v>
      </c>
      <c r="G31" s="302">
        <v>0</v>
      </c>
      <c r="H31" s="302">
        <v>0</v>
      </c>
      <c r="I31" s="302">
        <v>0</v>
      </c>
      <c r="J31" s="302"/>
      <c r="K31" s="301"/>
      <c r="L31" s="303"/>
      <c r="M31" s="302"/>
      <c r="N31" s="302"/>
      <c r="O31" s="301"/>
      <c r="P31" s="301"/>
      <c r="Q31" s="302"/>
      <c r="R31" s="302"/>
      <c r="S31" s="302"/>
      <c r="T31" s="302"/>
      <c r="U31" s="302"/>
      <c r="V31" s="302"/>
      <c r="W31" s="234" t="s">
        <v>152</v>
      </c>
    </row>
    <row r="32" spans="1:23" ht="11.65" customHeight="1">
      <c r="A32" s="473" t="s">
        <v>79</v>
      </c>
      <c r="B32" s="295">
        <v>0</v>
      </c>
      <c r="C32" s="295">
        <v>0</v>
      </c>
      <c r="D32" s="296">
        <v>0</v>
      </c>
      <c r="E32" s="296">
        <v>0</v>
      </c>
      <c r="F32" s="296">
        <v>0</v>
      </c>
      <c r="G32" s="296">
        <v>0</v>
      </c>
      <c r="H32" s="296">
        <v>0</v>
      </c>
      <c r="I32" s="296">
        <v>0</v>
      </c>
      <c r="J32" s="296"/>
      <c r="K32" s="295"/>
      <c r="L32" s="297"/>
      <c r="M32" s="296"/>
      <c r="N32" s="296"/>
      <c r="O32" s="295"/>
      <c r="P32" s="295"/>
      <c r="Q32" s="296"/>
      <c r="R32" s="296"/>
      <c r="S32" s="296"/>
      <c r="T32" s="296"/>
      <c r="U32" s="296"/>
      <c r="V32" s="296"/>
      <c r="W32" s="234" t="s">
        <v>152</v>
      </c>
    </row>
    <row r="33" spans="1:23" ht="11.65" customHeight="1">
      <c r="A33" s="474" t="s">
        <v>80</v>
      </c>
      <c r="B33" s="298">
        <v>0</v>
      </c>
      <c r="C33" s="298">
        <v>0</v>
      </c>
      <c r="D33" s="299">
        <v>0</v>
      </c>
      <c r="E33" s="299">
        <v>0</v>
      </c>
      <c r="F33" s="299">
        <v>0</v>
      </c>
      <c r="G33" s="299">
        <v>0</v>
      </c>
      <c r="H33" s="299">
        <v>0</v>
      </c>
      <c r="I33" s="299">
        <v>0</v>
      </c>
      <c r="J33" s="299"/>
      <c r="K33" s="298"/>
      <c r="L33" s="300"/>
      <c r="M33" s="299"/>
      <c r="N33" s="299"/>
      <c r="O33" s="298"/>
      <c r="P33" s="298"/>
      <c r="Q33" s="299"/>
      <c r="R33" s="299"/>
      <c r="S33" s="299"/>
      <c r="T33" s="299"/>
      <c r="U33" s="299"/>
      <c r="V33" s="299"/>
      <c r="W33" s="234" t="s">
        <v>152</v>
      </c>
    </row>
    <row r="34" spans="1:23" ht="11.65" customHeight="1">
      <c r="A34" s="474" t="s">
        <v>81</v>
      </c>
      <c r="B34" s="298">
        <v>0</v>
      </c>
      <c r="C34" s="298">
        <v>0</v>
      </c>
      <c r="D34" s="299">
        <v>0</v>
      </c>
      <c r="E34" s="299">
        <v>0</v>
      </c>
      <c r="F34" s="299">
        <v>0</v>
      </c>
      <c r="G34" s="299">
        <v>0</v>
      </c>
      <c r="H34" s="299">
        <v>0</v>
      </c>
      <c r="I34" s="299">
        <v>0</v>
      </c>
      <c r="J34" s="299"/>
      <c r="K34" s="298"/>
      <c r="L34" s="300"/>
      <c r="M34" s="299"/>
      <c r="N34" s="299"/>
      <c r="O34" s="298"/>
      <c r="P34" s="298"/>
      <c r="Q34" s="299"/>
      <c r="R34" s="299"/>
      <c r="S34" s="299"/>
      <c r="T34" s="299"/>
      <c r="U34" s="299"/>
      <c r="V34" s="299"/>
      <c r="W34" s="234" t="s">
        <v>152</v>
      </c>
    </row>
    <row r="35" spans="1:23" ht="11.65" customHeight="1">
      <c r="A35" s="474" t="s">
        <v>82</v>
      </c>
      <c r="B35" s="298">
        <v>0</v>
      </c>
      <c r="C35" s="298">
        <v>0</v>
      </c>
      <c r="D35" s="299">
        <v>0</v>
      </c>
      <c r="E35" s="299">
        <v>0</v>
      </c>
      <c r="F35" s="299">
        <v>0</v>
      </c>
      <c r="G35" s="299">
        <v>0</v>
      </c>
      <c r="H35" s="299">
        <v>0</v>
      </c>
      <c r="I35" s="299">
        <v>0</v>
      </c>
      <c r="J35" s="299"/>
      <c r="K35" s="298"/>
      <c r="L35" s="300"/>
      <c r="M35" s="299"/>
      <c r="N35" s="299"/>
      <c r="O35" s="298"/>
      <c r="P35" s="298"/>
      <c r="Q35" s="299"/>
      <c r="R35" s="299"/>
      <c r="S35" s="299"/>
      <c r="T35" s="299"/>
      <c r="U35" s="299"/>
      <c r="V35" s="299"/>
      <c r="W35" s="234" t="s">
        <v>152</v>
      </c>
    </row>
    <row r="36" spans="1:23" ht="11.65" customHeight="1">
      <c r="A36" s="475" t="s">
        <v>83</v>
      </c>
      <c r="B36" s="301">
        <v>0</v>
      </c>
      <c r="C36" s="301">
        <v>0</v>
      </c>
      <c r="D36" s="302">
        <v>0</v>
      </c>
      <c r="E36" s="302">
        <v>0</v>
      </c>
      <c r="F36" s="302">
        <v>0</v>
      </c>
      <c r="G36" s="302">
        <v>0</v>
      </c>
      <c r="H36" s="302">
        <v>0</v>
      </c>
      <c r="I36" s="302">
        <v>0</v>
      </c>
      <c r="J36" s="302"/>
      <c r="K36" s="301"/>
      <c r="L36" s="303"/>
      <c r="M36" s="302"/>
      <c r="N36" s="302"/>
      <c r="O36" s="301"/>
      <c r="P36" s="301"/>
      <c r="Q36" s="302"/>
      <c r="R36" s="302"/>
      <c r="S36" s="302"/>
      <c r="T36" s="302"/>
      <c r="U36" s="302"/>
      <c r="V36" s="302"/>
      <c r="W36" s="234" t="s">
        <v>152</v>
      </c>
    </row>
    <row r="37" spans="1:23" ht="11.65" customHeight="1">
      <c r="A37" s="473" t="s">
        <v>84</v>
      </c>
      <c r="B37" s="295">
        <v>0</v>
      </c>
      <c r="C37" s="295">
        <v>0</v>
      </c>
      <c r="D37" s="296">
        <v>0</v>
      </c>
      <c r="E37" s="296">
        <v>0</v>
      </c>
      <c r="F37" s="296">
        <v>0</v>
      </c>
      <c r="G37" s="296">
        <v>0</v>
      </c>
      <c r="H37" s="296">
        <v>0</v>
      </c>
      <c r="I37" s="296">
        <v>0</v>
      </c>
      <c r="J37" s="296"/>
      <c r="K37" s="295"/>
      <c r="L37" s="297"/>
      <c r="M37" s="296">
        <v>0</v>
      </c>
      <c r="N37" s="296"/>
      <c r="O37" s="295"/>
      <c r="P37" s="295"/>
      <c r="Q37" s="296"/>
      <c r="R37" s="296"/>
      <c r="S37" s="296"/>
      <c r="T37" s="296"/>
      <c r="U37" s="296"/>
      <c r="V37" s="296"/>
      <c r="W37" s="234" t="s">
        <v>152</v>
      </c>
    </row>
    <row r="38" spans="1:23" ht="11.65" customHeight="1">
      <c r="A38" s="474" t="s">
        <v>85</v>
      </c>
      <c r="B38" s="298">
        <v>0</v>
      </c>
      <c r="C38" s="298">
        <v>0</v>
      </c>
      <c r="D38" s="299">
        <v>0</v>
      </c>
      <c r="E38" s="299">
        <v>0</v>
      </c>
      <c r="F38" s="299">
        <v>0</v>
      </c>
      <c r="G38" s="299">
        <v>0</v>
      </c>
      <c r="H38" s="299">
        <v>0</v>
      </c>
      <c r="I38" s="299">
        <v>0</v>
      </c>
      <c r="J38" s="299"/>
      <c r="K38" s="298"/>
      <c r="L38" s="300"/>
      <c r="M38" s="299"/>
      <c r="N38" s="299"/>
      <c r="O38" s="298"/>
      <c r="P38" s="298"/>
      <c r="Q38" s="299"/>
      <c r="R38" s="299"/>
      <c r="S38" s="299"/>
      <c r="T38" s="299"/>
      <c r="U38" s="299"/>
      <c r="V38" s="299"/>
      <c r="W38" s="234" t="s">
        <v>152</v>
      </c>
    </row>
    <row r="39" spans="1:23" ht="11.65" customHeight="1">
      <c r="A39" s="474" t="s">
        <v>86</v>
      </c>
      <c r="B39" s="298">
        <v>0</v>
      </c>
      <c r="C39" s="298">
        <v>0</v>
      </c>
      <c r="D39" s="299">
        <v>0</v>
      </c>
      <c r="E39" s="299">
        <v>0</v>
      </c>
      <c r="F39" s="299">
        <v>0</v>
      </c>
      <c r="G39" s="299">
        <v>0</v>
      </c>
      <c r="H39" s="299">
        <v>0</v>
      </c>
      <c r="I39" s="299">
        <v>0</v>
      </c>
      <c r="J39" s="299"/>
      <c r="K39" s="298"/>
      <c r="L39" s="300"/>
      <c r="M39" s="299"/>
      <c r="N39" s="299"/>
      <c r="O39" s="298"/>
      <c r="P39" s="298"/>
      <c r="Q39" s="299"/>
      <c r="R39" s="299"/>
      <c r="S39" s="299"/>
      <c r="T39" s="299"/>
      <c r="U39" s="299"/>
      <c r="V39" s="299"/>
      <c r="W39" s="234" t="s">
        <v>152</v>
      </c>
    </row>
    <row r="40" spans="1:23" ht="11.65" customHeight="1">
      <c r="A40" s="474" t="s">
        <v>87</v>
      </c>
      <c r="B40" s="298">
        <v>0</v>
      </c>
      <c r="C40" s="298">
        <v>0</v>
      </c>
      <c r="D40" s="299">
        <v>0</v>
      </c>
      <c r="E40" s="299">
        <v>0</v>
      </c>
      <c r="F40" s="299">
        <v>0</v>
      </c>
      <c r="G40" s="299">
        <v>0</v>
      </c>
      <c r="H40" s="299">
        <v>0</v>
      </c>
      <c r="I40" s="299">
        <v>0</v>
      </c>
      <c r="J40" s="299"/>
      <c r="K40" s="298"/>
      <c r="L40" s="300"/>
      <c r="M40" s="299"/>
      <c r="N40" s="299"/>
      <c r="O40" s="298"/>
      <c r="P40" s="298"/>
      <c r="Q40" s="299"/>
      <c r="R40" s="299"/>
      <c r="S40" s="299"/>
      <c r="T40" s="299"/>
      <c r="U40" s="299"/>
      <c r="V40" s="299"/>
      <c r="W40" s="234" t="s">
        <v>152</v>
      </c>
    </row>
    <row r="41" spans="1:23" ht="11.65" customHeight="1">
      <c r="A41" s="475" t="s">
        <v>88</v>
      </c>
      <c r="B41" s="301">
        <v>0</v>
      </c>
      <c r="C41" s="301">
        <v>3</v>
      </c>
      <c r="D41" s="302">
        <v>0</v>
      </c>
      <c r="E41" s="302">
        <v>0</v>
      </c>
      <c r="F41" s="302">
        <v>0</v>
      </c>
      <c r="G41" s="302">
        <v>0</v>
      </c>
      <c r="H41" s="302">
        <v>0</v>
      </c>
      <c r="I41" s="302">
        <v>0</v>
      </c>
      <c r="J41" s="302"/>
      <c r="K41" s="301"/>
      <c r="L41" s="303"/>
      <c r="M41" s="302"/>
      <c r="N41" s="302"/>
      <c r="O41" s="301"/>
      <c r="P41" s="301"/>
      <c r="Q41" s="302"/>
      <c r="R41" s="302"/>
      <c r="S41" s="302"/>
      <c r="T41" s="302"/>
      <c r="U41" s="302"/>
      <c r="V41" s="302"/>
      <c r="W41" s="234" t="s">
        <v>152</v>
      </c>
    </row>
    <row r="42" spans="1:23" ht="11.65" customHeight="1">
      <c r="A42" s="473" t="s">
        <v>89</v>
      </c>
      <c r="B42" s="295">
        <v>0</v>
      </c>
      <c r="C42" s="295">
        <v>0</v>
      </c>
      <c r="D42" s="296">
        <v>0</v>
      </c>
      <c r="E42" s="296">
        <v>0</v>
      </c>
      <c r="F42" s="296">
        <v>0</v>
      </c>
      <c r="G42" s="296">
        <v>0</v>
      </c>
      <c r="H42" s="296">
        <v>0</v>
      </c>
      <c r="I42" s="296">
        <v>0</v>
      </c>
      <c r="J42" s="296"/>
      <c r="K42" s="295"/>
      <c r="L42" s="297"/>
      <c r="M42" s="296"/>
      <c r="N42" s="296"/>
      <c r="O42" s="295"/>
      <c r="P42" s="295"/>
      <c r="Q42" s="296"/>
      <c r="R42" s="296"/>
      <c r="S42" s="296"/>
      <c r="T42" s="296"/>
      <c r="U42" s="296"/>
      <c r="V42" s="296"/>
      <c r="W42" s="234" t="s">
        <v>152</v>
      </c>
    </row>
    <row r="43" spans="1:23" ht="11.65" customHeight="1">
      <c r="A43" s="474" t="s">
        <v>90</v>
      </c>
      <c r="B43" s="298">
        <v>0</v>
      </c>
      <c r="C43" s="298">
        <v>0</v>
      </c>
      <c r="D43" s="299">
        <v>0</v>
      </c>
      <c r="E43" s="299">
        <v>0</v>
      </c>
      <c r="F43" s="299">
        <v>0</v>
      </c>
      <c r="G43" s="299">
        <v>0</v>
      </c>
      <c r="H43" s="299">
        <v>0</v>
      </c>
      <c r="I43" s="299">
        <v>0</v>
      </c>
      <c r="J43" s="299"/>
      <c r="K43" s="298"/>
      <c r="L43" s="300"/>
      <c r="M43" s="299"/>
      <c r="N43" s="299"/>
      <c r="O43" s="298"/>
      <c r="P43" s="298"/>
      <c r="Q43" s="299"/>
      <c r="R43" s="299"/>
      <c r="S43" s="299"/>
      <c r="T43" s="299"/>
      <c r="U43" s="299"/>
      <c r="V43" s="299"/>
      <c r="W43" s="234" t="s">
        <v>152</v>
      </c>
    </row>
    <row r="44" spans="1:23" ht="11.65" customHeight="1">
      <c r="A44" s="474" t="s">
        <v>91</v>
      </c>
      <c r="B44" s="298">
        <v>0</v>
      </c>
      <c r="C44" s="298">
        <v>0</v>
      </c>
      <c r="D44" s="299">
        <v>0</v>
      </c>
      <c r="E44" s="299">
        <v>0</v>
      </c>
      <c r="F44" s="299">
        <v>0</v>
      </c>
      <c r="G44" s="299">
        <v>0</v>
      </c>
      <c r="H44" s="299">
        <v>0</v>
      </c>
      <c r="I44" s="299">
        <v>0</v>
      </c>
      <c r="J44" s="299"/>
      <c r="K44" s="298"/>
      <c r="L44" s="300"/>
      <c r="M44" s="299"/>
      <c r="N44" s="299"/>
      <c r="O44" s="298"/>
      <c r="P44" s="298"/>
      <c r="Q44" s="299"/>
      <c r="R44" s="299"/>
      <c r="S44" s="299"/>
      <c r="T44" s="299"/>
      <c r="U44" s="299"/>
      <c r="V44" s="299"/>
      <c r="W44" s="234" t="s">
        <v>152</v>
      </c>
    </row>
    <row r="45" spans="1:23" ht="11.65" customHeight="1">
      <c r="A45" s="474" t="s">
        <v>92</v>
      </c>
      <c r="B45" s="298">
        <v>0</v>
      </c>
      <c r="C45" s="298">
        <v>0</v>
      </c>
      <c r="D45" s="299">
        <v>0</v>
      </c>
      <c r="E45" s="299">
        <v>0</v>
      </c>
      <c r="F45" s="299">
        <v>0</v>
      </c>
      <c r="G45" s="299">
        <v>0</v>
      </c>
      <c r="H45" s="299">
        <v>0</v>
      </c>
      <c r="I45" s="299">
        <v>0</v>
      </c>
      <c r="J45" s="299"/>
      <c r="K45" s="298"/>
      <c r="L45" s="300"/>
      <c r="M45" s="299"/>
      <c r="N45" s="299"/>
      <c r="O45" s="298"/>
      <c r="P45" s="298"/>
      <c r="Q45" s="299"/>
      <c r="R45" s="299"/>
      <c r="S45" s="299"/>
      <c r="T45" s="299"/>
      <c r="U45" s="299"/>
      <c r="V45" s="299"/>
      <c r="W45" s="234" t="s">
        <v>152</v>
      </c>
    </row>
    <row r="46" spans="1:23" ht="11.65" customHeight="1">
      <c r="A46" s="475" t="s">
        <v>93</v>
      </c>
      <c r="B46" s="301">
        <v>146</v>
      </c>
      <c r="C46" s="301">
        <v>0</v>
      </c>
      <c r="D46" s="302">
        <v>0</v>
      </c>
      <c r="E46" s="302">
        <v>0</v>
      </c>
      <c r="F46" s="302">
        <v>0</v>
      </c>
      <c r="G46" s="302">
        <v>0</v>
      </c>
      <c r="H46" s="302">
        <v>0</v>
      </c>
      <c r="I46" s="302">
        <v>0</v>
      </c>
      <c r="J46" s="302"/>
      <c r="K46" s="301"/>
      <c r="L46" s="303"/>
      <c r="M46" s="302"/>
      <c r="N46" s="302"/>
      <c r="O46" s="301"/>
      <c r="P46" s="301"/>
      <c r="Q46" s="302"/>
      <c r="R46" s="302"/>
      <c r="S46" s="302"/>
      <c r="T46" s="302"/>
      <c r="U46" s="302"/>
      <c r="V46" s="302"/>
      <c r="W46" s="234" t="s">
        <v>152</v>
      </c>
    </row>
    <row r="47" spans="1:23" ht="11.65" customHeight="1">
      <c r="A47" s="473" t="s">
        <v>94</v>
      </c>
      <c r="B47" s="295">
        <v>0</v>
      </c>
      <c r="C47" s="295">
        <v>0</v>
      </c>
      <c r="D47" s="296">
        <v>0</v>
      </c>
      <c r="E47" s="296">
        <v>0</v>
      </c>
      <c r="F47" s="296">
        <v>0</v>
      </c>
      <c r="G47" s="296">
        <v>0</v>
      </c>
      <c r="H47" s="296">
        <v>0</v>
      </c>
      <c r="I47" s="296">
        <v>0</v>
      </c>
      <c r="J47" s="296"/>
      <c r="K47" s="295"/>
      <c r="L47" s="297"/>
      <c r="M47" s="296"/>
      <c r="N47" s="296"/>
      <c r="O47" s="295"/>
      <c r="P47" s="295"/>
      <c r="Q47" s="296"/>
      <c r="R47" s="296"/>
      <c r="S47" s="296"/>
      <c r="T47" s="296"/>
      <c r="U47" s="296"/>
      <c r="V47" s="296"/>
      <c r="W47" s="234" t="s">
        <v>152</v>
      </c>
    </row>
    <row r="48" spans="1:23" ht="11.65" customHeight="1">
      <c r="A48" s="474" t="s">
        <v>95</v>
      </c>
      <c r="B48" s="298">
        <v>0</v>
      </c>
      <c r="C48" s="298">
        <v>0</v>
      </c>
      <c r="D48" s="299">
        <v>0</v>
      </c>
      <c r="E48" s="299">
        <v>0</v>
      </c>
      <c r="F48" s="299">
        <v>0</v>
      </c>
      <c r="G48" s="299">
        <v>0</v>
      </c>
      <c r="H48" s="299">
        <v>0</v>
      </c>
      <c r="I48" s="299">
        <v>0</v>
      </c>
      <c r="J48" s="299"/>
      <c r="K48" s="298"/>
      <c r="L48" s="300"/>
      <c r="M48" s="299"/>
      <c r="N48" s="299"/>
      <c r="O48" s="298"/>
      <c r="P48" s="298"/>
      <c r="Q48" s="299"/>
      <c r="R48" s="299"/>
      <c r="S48" s="299"/>
      <c r="T48" s="299"/>
      <c r="U48" s="299"/>
      <c r="V48" s="299"/>
      <c r="W48" s="234" t="s">
        <v>152</v>
      </c>
    </row>
    <row r="49" spans="1:23" ht="11.65" customHeight="1">
      <c r="A49" s="474" t="s">
        <v>96</v>
      </c>
      <c r="B49" s="298">
        <v>0</v>
      </c>
      <c r="C49" s="298">
        <v>0</v>
      </c>
      <c r="D49" s="299">
        <v>0</v>
      </c>
      <c r="E49" s="299">
        <v>0</v>
      </c>
      <c r="F49" s="299">
        <v>0</v>
      </c>
      <c r="G49" s="299">
        <v>0</v>
      </c>
      <c r="H49" s="299">
        <v>0</v>
      </c>
      <c r="I49" s="299">
        <v>0</v>
      </c>
      <c r="J49" s="299">
        <v>0</v>
      </c>
      <c r="K49" s="298">
        <v>0</v>
      </c>
      <c r="L49" s="300">
        <v>0</v>
      </c>
      <c r="M49" s="299">
        <v>0</v>
      </c>
      <c r="N49" s="299">
        <v>0</v>
      </c>
      <c r="O49" s="298">
        <v>0</v>
      </c>
      <c r="P49" s="298">
        <v>0</v>
      </c>
      <c r="Q49" s="299">
        <v>0</v>
      </c>
      <c r="R49" s="299">
        <v>0</v>
      </c>
      <c r="S49" s="299">
        <v>0</v>
      </c>
      <c r="T49" s="299">
        <v>0</v>
      </c>
      <c r="U49" s="299">
        <v>0</v>
      </c>
      <c r="V49" s="299">
        <v>0</v>
      </c>
      <c r="W49" s="234" t="s">
        <v>152</v>
      </c>
    </row>
    <row r="50" spans="1:23" ht="11.65" customHeight="1">
      <c r="A50" s="474" t="s">
        <v>97</v>
      </c>
      <c r="B50" s="298">
        <v>0</v>
      </c>
      <c r="C50" s="298">
        <v>0</v>
      </c>
      <c r="D50" s="299">
        <v>0</v>
      </c>
      <c r="E50" s="299">
        <v>0</v>
      </c>
      <c r="F50" s="299">
        <v>0</v>
      </c>
      <c r="G50" s="299">
        <v>0</v>
      </c>
      <c r="H50" s="299">
        <v>0</v>
      </c>
      <c r="I50" s="299">
        <v>0</v>
      </c>
      <c r="J50" s="299"/>
      <c r="K50" s="298"/>
      <c r="L50" s="300"/>
      <c r="M50" s="299"/>
      <c r="N50" s="299"/>
      <c r="O50" s="298"/>
      <c r="P50" s="298"/>
      <c r="Q50" s="299"/>
      <c r="R50" s="299"/>
      <c r="S50" s="299"/>
      <c r="T50" s="299"/>
      <c r="U50" s="299"/>
      <c r="V50" s="299"/>
      <c r="W50" s="234" t="s">
        <v>152</v>
      </c>
    </row>
    <row r="51" spans="1:23" ht="11.25" customHeight="1">
      <c r="A51" s="475" t="s">
        <v>98</v>
      </c>
      <c r="B51" s="301">
        <v>0</v>
      </c>
      <c r="C51" s="301">
        <v>0</v>
      </c>
      <c r="D51" s="302">
        <v>0</v>
      </c>
      <c r="E51" s="302">
        <v>0</v>
      </c>
      <c r="F51" s="302">
        <v>0</v>
      </c>
      <c r="G51" s="302">
        <v>0</v>
      </c>
      <c r="H51" s="302">
        <v>0</v>
      </c>
      <c r="I51" s="302">
        <v>0</v>
      </c>
      <c r="J51" s="302"/>
      <c r="K51" s="301"/>
      <c r="L51" s="303"/>
      <c r="M51" s="302"/>
      <c r="N51" s="302"/>
      <c r="O51" s="301"/>
      <c r="P51" s="301"/>
      <c r="Q51" s="302"/>
      <c r="R51" s="302"/>
      <c r="S51" s="302"/>
      <c r="T51" s="302"/>
      <c r="U51" s="302"/>
      <c r="V51" s="302"/>
      <c r="W51" s="234" t="s">
        <v>152</v>
      </c>
    </row>
    <row r="52" spans="1:23" ht="11.65" customHeight="1">
      <c r="A52" s="473" t="s">
        <v>99</v>
      </c>
      <c r="B52" s="295">
        <v>0</v>
      </c>
      <c r="C52" s="295">
        <v>0</v>
      </c>
      <c r="D52" s="296">
        <v>0</v>
      </c>
      <c r="E52" s="296">
        <v>0</v>
      </c>
      <c r="F52" s="296">
        <v>0</v>
      </c>
      <c r="G52" s="296">
        <v>0</v>
      </c>
      <c r="H52" s="296">
        <v>0</v>
      </c>
      <c r="I52" s="296">
        <v>0</v>
      </c>
      <c r="J52" s="296"/>
      <c r="K52" s="295"/>
      <c r="L52" s="297"/>
      <c r="M52" s="296"/>
      <c r="N52" s="296"/>
      <c r="O52" s="295"/>
      <c r="P52" s="295"/>
      <c r="Q52" s="296"/>
      <c r="R52" s="296"/>
      <c r="S52" s="296"/>
      <c r="T52" s="296"/>
      <c r="U52" s="296"/>
      <c r="V52" s="296"/>
      <c r="W52" s="234" t="s">
        <v>152</v>
      </c>
    </row>
    <row r="53" spans="1:23" ht="11.65" customHeight="1">
      <c r="A53" s="474" t="s">
        <v>100</v>
      </c>
      <c r="B53" s="298">
        <v>0</v>
      </c>
      <c r="C53" s="298">
        <v>0</v>
      </c>
      <c r="D53" s="299">
        <v>0</v>
      </c>
      <c r="E53" s="299">
        <v>0</v>
      </c>
      <c r="F53" s="299">
        <v>0</v>
      </c>
      <c r="G53" s="299">
        <v>0</v>
      </c>
      <c r="H53" s="299">
        <v>0</v>
      </c>
      <c r="I53" s="299">
        <v>0</v>
      </c>
      <c r="J53" s="299"/>
      <c r="K53" s="298"/>
      <c r="L53" s="300"/>
      <c r="M53" s="299"/>
      <c r="N53" s="299"/>
      <c r="O53" s="298"/>
      <c r="P53" s="298"/>
      <c r="Q53" s="299"/>
      <c r="R53" s="299"/>
      <c r="S53" s="299"/>
      <c r="T53" s="299"/>
      <c r="U53" s="299"/>
      <c r="V53" s="299"/>
      <c r="W53" s="234" t="s">
        <v>152</v>
      </c>
    </row>
    <row r="54" spans="1:23" ht="11.65" customHeight="1">
      <c r="A54" s="474" t="s">
        <v>153</v>
      </c>
      <c r="B54" s="298">
        <v>0</v>
      </c>
      <c r="C54" s="298">
        <v>0</v>
      </c>
      <c r="D54" s="299">
        <v>0</v>
      </c>
      <c r="E54" s="299">
        <v>0</v>
      </c>
      <c r="F54" s="299">
        <v>0</v>
      </c>
      <c r="G54" s="299">
        <v>0</v>
      </c>
      <c r="H54" s="299">
        <v>0</v>
      </c>
      <c r="I54" s="299">
        <v>0</v>
      </c>
      <c r="J54" s="299"/>
      <c r="K54" s="298"/>
      <c r="L54" s="300"/>
      <c r="M54" s="299"/>
      <c r="N54" s="299"/>
      <c r="O54" s="298"/>
      <c r="P54" s="298"/>
      <c r="Q54" s="299"/>
      <c r="R54" s="299"/>
      <c r="S54" s="299"/>
      <c r="T54" s="299"/>
      <c r="U54" s="299"/>
      <c r="V54" s="299"/>
      <c r="W54" s="234" t="s">
        <v>152</v>
      </c>
    </row>
    <row r="55" spans="1:23" ht="11.65" customHeight="1">
      <c r="A55" s="474" t="s">
        <v>154</v>
      </c>
      <c r="B55" s="298">
        <v>0</v>
      </c>
      <c r="C55" s="298">
        <v>0</v>
      </c>
      <c r="D55" s="299">
        <v>0</v>
      </c>
      <c r="E55" s="299">
        <v>0</v>
      </c>
      <c r="F55" s="299">
        <v>0</v>
      </c>
      <c r="G55" s="299">
        <v>0</v>
      </c>
      <c r="H55" s="299">
        <v>0</v>
      </c>
      <c r="I55" s="299">
        <v>0</v>
      </c>
      <c r="J55" s="299"/>
      <c r="K55" s="298"/>
      <c r="L55" s="300"/>
      <c r="M55" s="299">
        <v>0</v>
      </c>
      <c r="N55" s="299"/>
      <c r="O55" s="298"/>
      <c r="P55" s="298"/>
      <c r="Q55" s="299"/>
      <c r="R55" s="299"/>
      <c r="S55" s="299"/>
      <c r="T55" s="299"/>
      <c r="U55" s="299"/>
      <c r="V55" s="299"/>
      <c r="W55" s="234" t="s">
        <v>152</v>
      </c>
    </row>
    <row r="56" spans="1:23" ht="11.65" customHeight="1">
      <c r="A56" s="475" t="s">
        <v>155</v>
      </c>
      <c r="B56" s="301">
        <v>0</v>
      </c>
      <c r="C56" s="301">
        <v>0</v>
      </c>
      <c r="D56" s="302">
        <v>0</v>
      </c>
      <c r="E56" s="302">
        <v>0</v>
      </c>
      <c r="F56" s="302">
        <v>0</v>
      </c>
      <c r="G56" s="302">
        <v>0</v>
      </c>
      <c r="H56" s="302">
        <v>0</v>
      </c>
      <c r="I56" s="302">
        <v>0</v>
      </c>
      <c r="J56" s="302"/>
      <c r="K56" s="301"/>
      <c r="L56" s="303"/>
      <c r="M56" s="302"/>
      <c r="N56" s="302"/>
      <c r="O56" s="301"/>
      <c r="P56" s="301"/>
      <c r="Q56" s="302"/>
      <c r="R56" s="302"/>
      <c r="S56" s="302"/>
      <c r="T56" s="302"/>
      <c r="U56" s="302"/>
      <c r="V56" s="302"/>
      <c r="W56" s="234" t="s">
        <v>152</v>
      </c>
    </row>
    <row r="57" spans="1:23" ht="11.65" customHeight="1">
      <c r="A57" s="473" t="s">
        <v>156</v>
      </c>
      <c r="B57" s="295">
        <v>0</v>
      </c>
      <c r="C57" s="295">
        <v>0</v>
      </c>
      <c r="D57" s="296">
        <v>0</v>
      </c>
      <c r="E57" s="296">
        <v>0</v>
      </c>
      <c r="F57" s="296">
        <v>0</v>
      </c>
      <c r="G57" s="296">
        <v>0</v>
      </c>
      <c r="H57" s="296">
        <v>0</v>
      </c>
      <c r="I57" s="296">
        <v>0</v>
      </c>
      <c r="J57" s="296"/>
      <c r="K57" s="295"/>
      <c r="L57" s="297"/>
      <c r="M57" s="296"/>
      <c r="N57" s="296"/>
      <c r="O57" s="295"/>
      <c r="P57" s="295"/>
      <c r="Q57" s="296"/>
      <c r="R57" s="296"/>
      <c r="S57" s="296"/>
      <c r="T57" s="296"/>
      <c r="U57" s="296"/>
      <c r="V57" s="296"/>
      <c r="W57" s="234" t="s">
        <v>152</v>
      </c>
    </row>
    <row r="58" spans="1:23" ht="11.65" customHeight="1">
      <c r="A58" s="474" t="s">
        <v>157</v>
      </c>
      <c r="B58" s="298">
        <v>0</v>
      </c>
      <c r="C58" s="298">
        <v>0</v>
      </c>
      <c r="D58" s="299">
        <v>0</v>
      </c>
      <c r="E58" s="299">
        <v>0</v>
      </c>
      <c r="F58" s="299">
        <v>0</v>
      </c>
      <c r="G58" s="299">
        <v>0</v>
      </c>
      <c r="H58" s="299">
        <v>0</v>
      </c>
      <c r="I58" s="299">
        <v>0</v>
      </c>
      <c r="J58" s="299"/>
      <c r="K58" s="298"/>
      <c r="L58" s="300"/>
      <c r="M58" s="299"/>
      <c r="N58" s="299"/>
      <c r="O58" s="298"/>
      <c r="P58" s="298"/>
      <c r="Q58" s="299"/>
      <c r="R58" s="299"/>
      <c r="S58" s="299"/>
      <c r="T58" s="299"/>
      <c r="U58" s="299"/>
      <c r="V58" s="299"/>
      <c r="W58" s="234" t="s">
        <v>152</v>
      </c>
    </row>
    <row r="59" spans="1:23" ht="11.65" customHeight="1">
      <c r="A59" s="474" t="s">
        <v>158</v>
      </c>
      <c r="B59" s="298">
        <v>0</v>
      </c>
      <c r="C59" s="298">
        <v>0</v>
      </c>
      <c r="D59" s="299">
        <v>0</v>
      </c>
      <c r="E59" s="299">
        <v>0</v>
      </c>
      <c r="F59" s="299">
        <v>0</v>
      </c>
      <c r="G59" s="299">
        <v>0</v>
      </c>
      <c r="H59" s="299">
        <v>0</v>
      </c>
      <c r="I59" s="299">
        <v>0</v>
      </c>
      <c r="J59" s="299"/>
      <c r="K59" s="298"/>
      <c r="L59" s="300"/>
      <c r="M59" s="299"/>
      <c r="N59" s="299"/>
      <c r="O59" s="298"/>
      <c r="P59" s="298"/>
      <c r="Q59" s="299"/>
      <c r="R59" s="299"/>
      <c r="S59" s="299"/>
      <c r="T59" s="299"/>
      <c r="U59" s="299"/>
      <c r="V59" s="299"/>
      <c r="W59" s="234" t="s">
        <v>152</v>
      </c>
    </row>
    <row r="60" spans="1:23" ht="11.65" customHeight="1">
      <c r="A60" s="474" t="s">
        <v>159</v>
      </c>
      <c r="B60" s="298">
        <v>0</v>
      </c>
      <c r="C60" s="298">
        <v>0</v>
      </c>
      <c r="D60" s="299">
        <v>0</v>
      </c>
      <c r="E60" s="299">
        <v>0</v>
      </c>
      <c r="F60" s="299">
        <v>0</v>
      </c>
      <c r="G60" s="299">
        <v>0</v>
      </c>
      <c r="H60" s="299">
        <v>0</v>
      </c>
      <c r="I60" s="299">
        <v>0</v>
      </c>
      <c r="J60" s="299"/>
      <c r="K60" s="298"/>
      <c r="L60" s="300"/>
      <c r="M60" s="299"/>
      <c r="N60" s="299"/>
      <c r="O60" s="298"/>
      <c r="P60" s="298"/>
      <c r="Q60" s="299"/>
      <c r="R60" s="299"/>
      <c r="S60" s="299"/>
      <c r="T60" s="299"/>
      <c r="U60" s="299"/>
      <c r="V60" s="299"/>
      <c r="W60" s="234" t="s">
        <v>152</v>
      </c>
    </row>
    <row r="61" spans="1:23" ht="11.65" customHeight="1">
      <c r="A61" s="475" t="s">
        <v>160</v>
      </c>
      <c r="B61" s="301">
        <v>0</v>
      </c>
      <c r="C61" s="301">
        <v>16</v>
      </c>
      <c r="D61" s="302">
        <v>0</v>
      </c>
      <c r="E61" s="302">
        <v>0</v>
      </c>
      <c r="F61" s="302">
        <v>0</v>
      </c>
      <c r="G61" s="302">
        <v>0</v>
      </c>
      <c r="H61" s="302">
        <v>0</v>
      </c>
      <c r="I61" s="302">
        <v>0</v>
      </c>
      <c r="J61" s="302"/>
      <c r="K61" s="301"/>
      <c r="L61" s="303"/>
      <c r="M61" s="302"/>
      <c r="N61" s="302"/>
      <c r="O61" s="301"/>
      <c r="P61" s="301"/>
      <c r="Q61" s="302"/>
      <c r="R61" s="302"/>
      <c r="S61" s="302"/>
      <c r="T61" s="302"/>
      <c r="U61" s="302"/>
      <c r="V61" s="302"/>
      <c r="W61" s="234" t="s">
        <v>152</v>
      </c>
    </row>
    <row r="62" spans="1:23" ht="11.65" customHeight="1">
      <c r="A62" s="473" t="s">
        <v>161</v>
      </c>
      <c r="B62" s="295">
        <v>0</v>
      </c>
      <c r="C62" s="295">
        <v>0</v>
      </c>
      <c r="D62" s="296">
        <v>0</v>
      </c>
      <c r="E62" s="296">
        <v>0</v>
      </c>
      <c r="F62" s="296">
        <v>0</v>
      </c>
      <c r="G62" s="296">
        <v>0</v>
      </c>
      <c r="H62" s="296">
        <v>0</v>
      </c>
      <c r="I62" s="296">
        <v>0</v>
      </c>
      <c r="J62" s="296"/>
      <c r="K62" s="295"/>
      <c r="L62" s="297"/>
      <c r="M62" s="296">
        <v>0</v>
      </c>
      <c r="N62" s="296"/>
      <c r="O62" s="295"/>
      <c r="P62" s="295"/>
      <c r="Q62" s="296"/>
      <c r="R62" s="296"/>
      <c r="S62" s="296"/>
      <c r="T62" s="296"/>
      <c r="U62" s="296"/>
      <c r="V62" s="296"/>
      <c r="W62" s="234" t="s">
        <v>152</v>
      </c>
    </row>
    <row r="63" spans="1:23" ht="11.65" customHeight="1">
      <c r="A63" s="474" t="s">
        <v>162</v>
      </c>
      <c r="B63" s="298">
        <v>0</v>
      </c>
      <c r="C63" s="298">
        <v>0</v>
      </c>
      <c r="D63" s="299">
        <v>0</v>
      </c>
      <c r="E63" s="299">
        <v>0</v>
      </c>
      <c r="F63" s="299">
        <v>0</v>
      </c>
      <c r="G63" s="299">
        <v>0</v>
      </c>
      <c r="H63" s="299">
        <v>0</v>
      </c>
      <c r="I63" s="299">
        <v>0</v>
      </c>
      <c r="J63" s="299"/>
      <c r="K63" s="298"/>
      <c r="L63" s="300"/>
      <c r="M63" s="299"/>
      <c r="N63" s="299"/>
      <c r="O63" s="298"/>
      <c r="P63" s="298"/>
      <c r="Q63" s="299"/>
      <c r="R63" s="299"/>
      <c r="S63" s="299"/>
      <c r="T63" s="299"/>
      <c r="U63" s="299"/>
      <c r="V63" s="299"/>
      <c r="W63" s="234" t="s">
        <v>152</v>
      </c>
    </row>
    <row r="64" spans="1:23" ht="11.65" customHeight="1">
      <c r="A64" s="474" t="s">
        <v>163</v>
      </c>
      <c r="B64" s="298">
        <v>0</v>
      </c>
      <c r="C64" s="298">
        <v>0</v>
      </c>
      <c r="D64" s="299">
        <v>0</v>
      </c>
      <c r="E64" s="299">
        <v>0</v>
      </c>
      <c r="F64" s="299">
        <v>0</v>
      </c>
      <c r="G64" s="299">
        <v>0</v>
      </c>
      <c r="H64" s="299">
        <v>0</v>
      </c>
      <c r="I64" s="299">
        <v>0</v>
      </c>
      <c r="J64" s="299"/>
      <c r="K64" s="298"/>
      <c r="L64" s="300"/>
      <c r="M64" s="299"/>
      <c r="N64" s="299"/>
      <c r="O64" s="298"/>
      <c r="P64" s="298"/>
      <c r="Q64" s="299"/>
      <c r="R64" s="299"/>
      <c r="S64" s="299"/>
      <c r="T64" s="299"/>
      <c r="U64" s="299"/>
      <c r="V64" s="299"/>
      <c r="W64" s="234" t="s">
        <v>152</v>
      </c>
    </row>
    <row r="65" spans="1:23" ht="11.65" customHeight="1">
      <c r="A65" s="474" t="s">
        <v>164</v>
      </c>
      <c r="B65" s="298">
        <v>0</v>
      </c>
      <c r="C65" s="298">
        <v>0</v>
      </c>
      <c r="D65" s="299">
        <v>0</v>
      </c>
      <c r="E65" s="299">
        <v>0</v>
      </c>
      <c r="F65" s="299">
        <v>0</v>
      </c>
      <c r="G65" s="299">
        <v>0</v>
      </c>
      <c r="H65" s="299">
        <v>0</v>
      </c>
      <c r="I65" s="299">
        <v>0</v>
      </c>
      <c r="J65" s="299"/>
      <c r="K65" s="298"/>
      <c r="L65" s="300"/>
      <c r="M65" s="299"/>
      <c r="N65" s="299"/>
      <c r="O65" s="298"/>
      <c r="P65" s="298"/>
      <c r="Q65" s="299"/>
      <c r="R65" s="299"/>
      <c r="S65" s="299"/>
      <c r="T65" s="299"/>
      <c r="U65" s="299"/>
      <c r="V65" s="299"/>
      <c r="W65" s="234" t="s">
        <v>152</v>
      </c>
    </row>
    <row r="66" spans="1:23" ht="11.65" customHeight="1">
      <c r="A66" s="475" t="s">
        <v>165</v>
      </c>
      <c r="B66" s="301">
        <v>0</v>
      </c>
      <c r="C66" s="301">
        <v>0</v>
      </c>
      <c r="D66" s="302">
        <v>0</v>
      </c>
      <c r="E66" s="302">
        <v>0</v>
      </c>
      <c r="F66" s="302">
        <v>0</v>
      </c>
      <c r="G66" s="302">
        <v>0</v>
      </c>
      <c r="H66" s="302">
        <v>0</v>
      </c>
      <c r="I66" s="302">
        <v>0</v>
      </c>
      <c r="J66" s="302"/>
      <c r="K66" s="301"/>
      <c r="L66" s="303"/>
      <c r="M66" s="302"/>
      <c r="N66" s="302"/>
      <c r="O66" s="301"/>
      <c r="P66" s="301"/>
      <c r="Q66" s="302"/>
      <c r="R66" s="302"/>
      <c r="S66" s="302"/>
      <c r="T66" s="302"/>
      <c r="U66" s="302"/>
      <c r="V66" s="302"/>
      <c r="W66" s="234" t="s">
        <v>152</v>
      </c>
    </row>
    <row r="67" spans="1:23" ht="11.65" customHeight="1">
      <c r="A67" s="473" t="s">
        <v>166</v>
      </c>
      <c r="B67" s="295">
        <v>0</v>
      </c>
      <c r="C67" s="295">
        <v>0</v>
      </c>
      <c r="D67" s="296">
        <v>0</v>
      </c>
      <c r="E67" s="296">
        <v>0</v>
      </c>
      <c r="F67" s="296">
        <v>0</v>
      </c>
      <c r="G67" s="296">
        <v>0</v>
      </c>
      <c r="H67" s="296">
        <v>0</v>
      </c>
      <c r="I67" s="296">
        <v>0</v>
      </c>
      <c r="J67" s="296"/>
      <c r="K67" s="295"/>
      <c r="L67" s="297"/>
      <c r="M67" s="296"/>
      <c r="N67" s="296"/>
      <c r="O67" s="295"/>
      <c r="P67" s="295"/>
      <c r="Q67" s="296"/>
      <c r="R67" s="296"/>
      <c r="S67" s="296"/>
      <c r="T67" s="296"/>
      <c r="U67" s="296"/>
      <c r="V67" s="296"/>
      <c r="W67" s="234" t="s">
        <v>152</v>
      </c>
    </row>
    <row r="68" spans="1:23" ht="11.65" customHeight="1">
      <c r="A68" s="474" t="s">
        <v>167</v>
      </c>
      <c r="B68" s="298">
        <v>0</v>
      </c>
      <c r="C68" s="298">
        <v>0</v>
      </c>
      <c r="D68" s="299">
        <v>0</v>
      </c>
      <c r="E68" s="299">
        <v>0</v>
      </c>
      <c r="F68" s="299">
        <v>0</v>
      </c>
      <c r="G68" s="299">
        <v>0</v>
      </c>
      <c r="H68" s="299">
        <v>0</v>
      </c>
      <c r="I68" s="299">
        <v>0</v>
      </c>
      <c r="J68" s="299"/>
      <c r="K68" s="298"/>
      <c r="L68" s="300"/>
      <c r="M68" s="299"/>
      <c r="N68" s="299"/>
      <c r="O68" s="298"/>
      <c r="P68" s="298"/>
      <c r="Q68" s="299"/>
      <c r="R68" s="299"/>
      <c r="S68" s="299"/>
      <c r="T68" s="299"/>
      <c r="U68" s="299"/>
      <c r="V68" s="299"/>
      <c r="W68" s="234" t="s">
        <v>152</v>
      </c>
    </row>
    <row r="69" spans="1:23" ht="11.65" customHeight="1">
      <c r="A69" s="474" t="s">
        <v>168</v>
      </c>
      <c r="B69" s="298">
        <v>0</v>
      </c>
      <c r="C69" s="298">
        <v>0</v>
      </c>
      <c r="D69" s="299">
        <v>0</v>
      </c>
      <c r="E69" s="299">
        <v>0</v>
      </c>
      <c r="F69" s="299">
        <v>0</v>
      </c>
      <c r="G69" s="299">
        <v>0</v>
      </c>
      <c r="H69" s="299">
        <v>0</v>
      </c>
      <c r="I69" s="299">
        <v>0</v>
      </c>
      <c r="J69" s="299"/>
      <c r="K69" s="298"/>
      <c r="L69" s="300"/>
      <c r="M69" s="299"/>
      <c r="N69" s="299"/>
      <c r="O69" s="298"/>
      <c r="P69" s="298"/>
      <c r="Q69" s="299"/>
      <c r="R69" s="299"/>
      <c r="S69" s="299"/>
      <c r="T69" s="299"/>
      <c r="U69" s="299"/>
      <c r="V69" s="299"/>
      <c r="W69" s="234" t="s">
        <v>152</v>
      </c>
    </row>
    <row r="70" spans="1:23" ht="11.65" customHeight="1">
      <c r="A70" s="474" t="s">
        <v>169</v>
      </c>
      <c r="B70" s="298">
        <v>0</v>
      </c>
      <c r="C70" s="298">
        <v>0</v>
      </c>
      <c r="D70" s="299">
        <v>0</v>
      </c>
      <c r="E70" s="299">
        <v>0</v>
      </c>
      <c r="F70" s="299">
        <v>0</v>
      </c>
      <c r="G70" s="299">
        <v>0</v>
      </c>
      <c r="H70" s="299">
        <v>0</v>
      </c>
      <c r="I70" s="299">
        <v>0</v>
      </c>
      <c r="J70" s="299">
        <v>0</v>
      </c>
      <c r="K70" s="298">
        <v>0</v>
      </c>
      <c r="L70" s="300">
        <v>0</v>
      </c>
      <c r="M70" s="299">
        <v>0</v>
      </c>
      <c r="N70" s="299">
        <v>0</v>
      </c>
      <c r="O70" s="298">
        <v>0</v>
      </c>
      <c r="P70" s="298">
        <v>0</v>
      </c>
      <c r="Q70" s="299">
        <v>0</v>
      </c>
      <c r="R70" s="299">
        <v>0</v>
      </c>
      <c r="S70" s="299">
        <v>0</v>
      </c>
      <c r="T70" s="299">
        <v>0</v>
      </c>
      <c r="U70" s="299">
        <v>0</v>
      </c>
      <c r="V70" s="299">
        <v>0</v>
      </c>
      <c r="W70" s="234" t="s">
        <v>152</v>
      </c>
    </row>
    <row r="71" spans="1:23" ht="11.65" customHeight="1">
      <c r="A71" s="475" t="s">
        <v>170</v>
      </c>
      <c r="B71" s="301">
        <v>0</v>
      </c>
      <c r="C71" s="301">
        <v>0</v>
      </c>
      <c r="D71" s="302">
        <v>0</v>
      </c>
      <c r="E71" s="302">
        <v>0</v>
      </c>
      <c r="F71" s="302">
        <v>0</v>
      </c>
      <c r="G71" s="302">
        <v>0</v>
      </c>
      <c r="H71" s="302">
        <v>0</v>
      </c>
      <c r="I71" s="302">
        <v>0</v>
      </c>
      <c r="J71" s="302"/>
      <c r="K71" s="301"/>
      <c r="L71" s="303"/>
      <c r="M71" s="302"/>
      <c r="N71" s="302"/>
      <c r="O71" s="301"/>
      <c r="P71" s="301"/>
      <c r="Q71" s="302"/>
      <c r="R71" s="302"/>
      <c r="S71" s="302"/>
      <c r="T71" s="302"/>
      <c r="U71" s="302"/>
      <c r="V71" s="302"/>
      <c r="W71" s="234" t="s">
        <v>152</v>
      </c>
    </row>
    <row r="72" spans="1:23" ht="11.65" customHeight="1">
      <c r="A72" s="473" t="s">
        <v>171</v>
      </c>
      <c r="B72" s="295">
        <v>0</v>
      </c>
      <c r="C72" s="295">
        <v>0</v>
      </c>
      <c r="D72" s="296">
        <v>0</v>
      </c>
      <c r="E72" s="296">
        <v>0</v>
      </c>
      <c r="F72" s="296">
        <v>0</v>
      </c>
      <c r="G72" s="296">
        <v>0</v>
      </c>
      <c r="H72" s="296">
        <v>0</v>
      </c>
      <c r="I72" s="296">
        <v>0</v>
      </c>
      <c r="J72" s="296"/>
      <c r="K72" s="295"/>
      <c r="L72" s="297"/>
      <c r="M72" s="296">
        <v>0</v>
      </c>
      <c r="N72" s="296"/>
      <c r="O72" s="295">
        <v>0</v>
      </c>
      <c r="P72" s="295">
        <v>0</v>
      </c>
      <c r="Q72" s="296">
        <v>0</v>
      </c>
      <c r="R72" s="296">
        <v>0</v>
      </c>
      <c r="S72" s="296">
        <v>0</v>
      </c>
      <c r="T72" s="296">
        <v>0</v>
      </c>
      <c r="U72" s="296">
        <v>0</v>
      </c>
      <c r="V72" s="296"/>
      <c r="W72" s="234" t="s">
        <v>152</v>
      </c>
    </row>
    <row r="73" spans="1:23" ht="11.65" customHeight="1">
      <c r="A73" s="474" t="s">
        <v>204</v>
      </c>
      <c r="B73" s="298">
        <v>0</v>
      </c>
      <c r="C73" s="298">
        <v>0</v>
      </c>
      <c r="D73" s="299">
        <v>0</v>
      </c>
      <c r="E73" s="299">
        <v>0</v>
      </c>
      <c r="F73" s="299">
        <v>0</v>
      </c>
      <c r="G73" s="299">
        <v>0</v>
      </c>
      <c r="H73" s="299">
        <v>0</v>
      </c>
      <c r="I73" s="299">
        <v>0</v>
      </c>
      <c r="J73" s="299"/>
      <c r="K73" s="298"/>
      <c r="L73" s="300"/>
      <c r="M73" s="299"/>
      <c r="N73" s="299"/>
      <c r="O73" s="298"/>
      <c r="P73" s="298"/>
      <c r="Q73" s="299"/>
      <c r="R73" s="299"/>
      <c r="S73" s="299"/>
      <c r="T73" s="299"/>
      <c r="U73" s="299"/>
      <c r="V73" s="299"/>
      <c r="W73" s="234" t="s">
        <v>152</v>
      </c>
    </row>
    <row r="74" spans="1:23" ht="11.65" customHeight="1">
      <c r="A74" s="474" t="s">
        <v>172</v>
      </c>
      <c r="B74" s="298">
        <v>0</v>
      </c>
      <c r="C74" s="298">
        <v>0</v>
      </c>
      <c r="D74" s="299">
        <v>0</v>
      </c>
      <c r="E74" s="299">
        <v>0</v>
      </c>
      <c r="F74" s="299">
        <v>0</v>
      </c>
      <c r="G74" s="299">
        <v>0</v>
      </c>
      <c r="H74" s="299">
        <v>0</v>
      </c>
      <c r="I74" s="299">
        <v>0</v>
      </c>
      <c r="J74" s="299"/>
      <c r="K74" s="298"/>
      <c r="L74" s="300"/>
      <c r="M74" s="299"/>
      <c r="N74" s="299"/>
      <c r="O74" s="298"/>
      <c r="P74" s="298"/>
      <c r="Q74" s="299"/>
      <c r="R74" s="299"/>
      <c r="S74" s="299"/>
      <c r="T74" s="299"/>
      <c r="U74" s="299"/>
      <c r="V74" s="299"/>
      <c r="W74" s="234" t="s">
        <v>152</v>
      </c>
    </row>
    <row r="75" spans="1:23" ht="11.65" customHeight="1">
      <c r="A75" s="474" t="s">
        <v>173</v>
      </c>
      <c r="B75" s="298">
        <v>0</v>
      </c>
      <c r="C75" s="298">
        <v>0</v>
      </c>
      <c r="D75" s="299">
        <v>0</v>
      </c>
      <c r="E75" s="299">
        <v>0</v>
      </c>
      <c r="F75" s="299">
        <v>0</v>
      </c>
      <c r="G75" s="299">
        <v>0</v>
      </c>
      <c r="H75" s="299">
        <v>0</v>
      </c>
      <c r="I75" s="299">
        <v>0</v>
      </c>
      <c r="J75" s="299"/>
      <c r="K75" s="298"/>
      <c r="L75" s="300"/>
      <c r="M75" s="299"/>
      <c r="N75" s="299"/>
      <c r="O75" s="298"/>
      <c r="P75" s="298"/>
      <c r="Q75" s="299"/>
      <c r="R75" s="299"/>
      <c r="S75" s="299"/>
      <c r="T75" s="299"/>
      <c r="U75" s="299"/>
      <c r="V75" s="299"/>
      <c r="W75" s="234" t="s">
        <v>152</v>
      </c>
    </row>
    <row r="76" spans="1:23" ht="11.65" customHeight="1">
      <c r="A76" s="475" t="s">
        <v>174</v>
      </c>
      <c r="B76" s="301">
        <v>0</v>
      </c>
      <c r="C76" s="301">
        <v>0</v>
      </c>
      <c r="D76" s="302">
        <v>0</v>
      </c>
      <c r="E76" s="302">
        <v>0</v>
      </c>
      <c r="F76" s="302">
        <v>0</v>
      </c>
      <c r="G76" s="302">
        <v>0</v>
      </c>
      <c r="H76" s="302">
        <v>0</v>
      </c>
      <c r="I76" s="302">
        <v>0</v>
      </c>
      <c r="J76" s="302">
        <v>0</v>
      </c>
      <c r="K76" s="301">
        <v>0</v>
      </c>
      <c r="L76" s="303">
        <v>0</v>
      </c>
      <c r="M76" s="302">
        <v>0</v>
      </c>
      <c r="N76" s="302">
        <v>0</v>
      </c>
      <c r="O76" s="301">
        <v>0</v>
      </c>
      <c r="P76" s="301">
        <v>0</v>
      </c>
      <c r="Q76" s="302">
        <v>0</v>
      </c>
      <c r="R76" s="302">
        <v>0</v>
      </c>
      <c r="S76" s="302">
        <v>0</v>
      </c>
      <c r="T76" s="302">
        <v>0</v>
      </c>
      <c r="U76" s="302">
        <v>0</v>
      </c>
      <c r="V76" s="302">
        <v>0</v>
      </c>
      <c r="W76" s="234" t="s">
        <v>152</v>
      </c>
    </row>
    <row r="77" spans="1:23" ht="11.65" customHeight="1">
      <c r="A77" s="473" t="s">
        <v>368</v>
      </c>
      <c r="B77" s="295">
        <v>0</v>
      </c>
      <c r="C77" s="295">
        <v>0</v>
      </c>
      <c r="D77" s="296">
        <v>0</v>
      </c>
      <c r="E77" s="296">
        <v>0</v>
      </c>
      <c r="F77" s="296">
        <v>0</v>
      </c>
      <c r="G77" s="296">
        <v>0</v>
      </c>
      <c r="H77" s="296">
        <v>0</v>
      </c>
      <c r="I77" s="296">
        <v>0</v>
      </c>
      <c r="J77" s="296">
        <v>0</v>
      </c>
      <c r="K77" s="295">
        <v>0</v>
      </c>
      <c r="L77" s="297">
        <v>0</v>
      </c>
      <c r="M77" s="296">
        <v>0</v>
      </c>
      <c r="N77" s="296">
        <v>0</v>
      </c>
      <c r="O77" s="295">
        <v>0</v>
      </c>
      <c r="P77" s="295">
        <v>0</v>
      </c>
      <c r="Q77" s="296">
        <v>0</v>
      </c>
      <c r="R77" s="296">
        <v>0</v>
      </c>
      <c r="S77" s="296">
        <v>0</v>
      </c>
      <c r="T77" s="296">
        <v>0</v>
      </c>
      <c r="U77" s="296">
        <v>0</v>
      </c>
      <c r="V77" s="296">
        <v>0</v>
      </c>
      <c r="W77" s="234" t="s">
        <v>152</v>
      </c>
    </row>
    <row r="78" spans="1:23" ht="11.65" customHeight="1">
      <c r="A78" s="474" t="s">
        <v>106</v>
      </c>
      <c r="B78" s="298">
        <v>0</v>
      </c>
      <c r="C78" s="298">
        <v>0</v>
      </c>
      <c r="D78" s="299">
        <v>0</v>
      </c>
      <c r="E78" s="299">
        <v>0</v>
      </c>
      <c r="F78" s="299">
        <v>0</v>
      </c>
      <c r="G78" s="299">
        <v>0</v>
      </c>
      <c r="H78" s="299">
        <v>0</v>
      </c>
      <c r="I78" s="299">
        <v>0</v>
      </c>
      <c r="J78" s="299"/>
      <c r="K78" s="298"/>
      <c r="L78" s="300"/>
      <c r="M78" s="299"/>
      <c r="N78" s="299"/>
      <c r="O78" s="298"/>
      <c r="P78" s="298"/>
      <c r="Q78" s="299"/>
      <c r="R78" s="299"/>
      <c r="S78" s="299"/>
      <c r="T78" s="299"/>
      <c r="U78" s="299"/>
      <c r="V78" s="299"/>
      <c r="W78" s="234" t="s">
        <v>152</v>
      </c>
    </row>
    <row r="79" spans="1:23" ht="11.65" customHeight="1">
      <c r="A79" s="474" t="s">
        <v>175</v>
      </c>
      <c r="B79" s="298">
        <v>0</v>
      </c>
      <c r="C79" s="298">
        <v>0</v>
      </c>
      <c r="D79" s="299">
        <v>0</v>
      </c>
      <c r="E79" s="299">
        <v>0</v>
      </c>
      <c r="F79" s="299">
        <v>0</v>
      </c>
      <c r="G79" s="299">
        <v>0</v>
      </c>
      <c r="H79" s="299">
        <v>0</v>
      </c>
      <c r="I79" s="299">
        <v>0</v>
      </c>
      <c r="J79" s="299"/>
      <c r="K79" s="298"/>
      <c r="L79" s="300"/>
      <c r="M79" s="299"/>
      <c r="N79" s="299"/>
      <c r="O79" s="298"/>
      <c r="P79" s="298"/>
      <c r="Q79" s="299"/>
      <c r="R79" s="299"/>
      <c r="S79" s="299"/>
      <c r="T79" s="299"/>
      <c r="U79" s="299"/>
      <c r="V79" s="299"/>
      <c r="W79" s="234" t="s">
        <v>152</v>
      </c>
    </row>
    <row r="80" spans="1:23" ht="11.65" customHeight="1">
      <c r="A80" s="474" t="s">
        <v>369</v>
      </c>
      <c r="B80" s="298">
        <v>0</v>
      </c>
      <c r="C80" s="298">
        <v>0</v>
      </c>
      <c r="D80" s="299">
        <v>0</v>
      </c>
      <c r="E80" s="299">
        <v>0</v>
      </c>
      <c r="F80" s="299">
        <v>0</v>
      </c>
      <c r="G80" s="299">
        <v>0</v>
      </c>
      <c r="H80" s="299">
        <v>0</v>
      </c>
      <c r="I80" s="299">
        <v>0</v>
      </c>
      <c r="J80" s="299">
        <v>0</v>
      </c>
      <c r="K80" s="298">
        <v>0</v>
      </c>
      <c r="L80" s="300">
        <v>0</v>
      </c>
      <c r="M80" s="299">
        <v>0</v>
      </c>
      <c r="N80" s="299">
        <v>0</v>
      </c>
      <c r="O80" s="298">
        <v>0</v>
      </c>
      <c r="P80" s="298">
        <v>0</v>
      </c>
      <c r="Q80" s="299">
        <v>0</v>
      </c>
      <c r="R80" s="299">
        <v>0</v>
      </c>
      <c r="S80" s="299">
        <v>0</v>
      </c>
      <c r="T80" s="299">
        <v>0</v>
      </c>
      <c r="U80" s="299">
        <v>0</v>
      </c>
      <c r="V80" s="299">
        <v>0</v>
      </c>
      <c r="W80" s="234" t="s">
        <v>152</v>
      </c>
    </row>
    <row r="81" spans="1:23" ht="11.65" customHeight="1">
      <c r="A81" s="475" t="s">
        <v>370</v>
      </c>
      <c r="B81" s="301">
        <v>0</v>
      </c>
      <c r="C81" s="301">
        <v>0</v>
      </c>
      <c r="D81" s="302">
        <v>0</v>
      </c>
      <c r="E81" s="302">
        <v>0</v>
      </c>
      <c r="F81" s="302">
        <v>0</v>
      </c>
      <c r="G81" s="302">
        <v>0</v>
      </c>
      <c r="H81" s="302">
        <v>0</v>
      </c>
      <c r="I81" s="302">
        <v>0</v>
      </c>
      <c r="J81" s="302"/>
      <c r="K81" s="301"/>
      <c r="L81" s="303"/>
      <c r="M81" s="302"/>
      <c r="N81" s="302"/>
      <c r="O81" s="301"/>
      <c r="P81" s="301"/>
      <c r="Q81" s="302"/>
      <c r="R81" s="302"/>
      <c r="S81" s="302"/>
      <c r="T81" s="302"/>
      <c r="U81" s="302"/>
      <c r="V81" s="302"/>
      <c r="W81" s="234" t="s">
        <v>152</v>
      </c>
    </row>
    <row r="82" spans="1:23" ht="11.65" customHeight="1">
      <c r="A82" s="473" t="s">
        <v>176</v>
      </c>
      <c r="B82" s="295">
        <v>0</v>
      </c>
      <c r="C82" s="295">
        <v>0</v>
      </c>
      <c r="D82" s="296">
        <v>0</v>
      </c>
      <c r="E82" s="296">
        <v>0</v>
      </c>
      <c r="F82" s="296">
        <v>0</v>
      </c>
      <c r="G82" s="296">
        <v>0</v>
      </c>
      <c r="H82" s="296">
        <v>0</v>
      </c>
      <c r="I82" s="296">
        <v>0</v>
      </c>
      <c r="J82" s="296"/>
      <c r="K82" s="295"/>
      <c r="L82" s="297"/>
      <c r="M82" s="296"/>
      <c r="N82" s="296"/>
      <c r="O82" s="295"/>
      <c r="P82" s="295"/>
      <c r="Q82" s="296"/>
      <c r="R82" s="296"/>
      <c r="S82" s="296"/>
      <c r="T82" s="296"/>
      <c r="U82" s="296"/>
      <c r="V82" s="296"/>
      <c r="W82" s="234" t="s">
        <v>152</v>
      </c>
    </row>
    <row r="83" spans="1:23" ht="11.65" customHeight="1">
      <c r="A83" s="474" t="s">
        <v>177</v>
      </c>
      <c r="B83" s="298">
        <v>0</v>
      </c>
      <c r="C83" s="298">
        <v>0</v>
      </c>
      <c r="D83" s="299">
        <v>0</v>
      </c>
      <c r="E83" s="299">
        <v>0</v>
      </c>
      <c r="F83" s="299">
        <v>0</v>
      </c>
      <c r="G83" s="299">
        <v>0</v>
      </c>
      <c r="H83" s="299">
        <v>0</v>
      </c>
      <c r="I83" s="299">
        <v>0</v>
      </c>
      <c r="J83" s="299">
        <v>0</v>
      </c>
      <c r="K83" s="298">
        <v>0</v>
      </c>
      <c r="L83" s="300">
        <v>0</v>
      </c>
      <c r="M83" s="299">
        <v>0</v>
      </c>
      <c r="N83" s="299">
        <v>0</v>
      </c>
      <c r="O83" s="298">
        <v>0</v>
      </c>
      <c r="P83" s="298">
        <v>0</v>
      </c>
      <c r="Q83" s="299">
        <v>0</v>
      </c>
      <c r="R83" s="299">
        <v>0</v>
      </c>
      <c r="S83" s="299">
        <v>0</v>
      </c>
      <c r="T83" s="299">
        <v>0</v>
      </c>
      <c r="U83" s="299">
        <v>0</v>
      </c>
      <c r="V83" s="299">
        <v>0</v>
      </c>
      <c r="W83" s="234" t="s">
        <v>152</v>
      </c>
    </row>
    <row r="84" spans="1:23" ht="11.65" customHeight="1">
      <c r="A84" s="474" t="s">
        <v>178</v>
      </c>
      <c r="B84" s="298">
        <v>0</v>
      </c>
      <c r="C84" s="298">
        <v>0</v>
      </c>
      <c r="D84" s="299">
        <v>0</v>
      </c>
      <c r="E84" s="299">
        <v>0</v>
      </c>
      <c r="F84" s="299">
        <v>0</v>
      </c>
      <c r="G84" s="299">
        <v>0</v>
      </c>
      <c r="H84" s="299">
        <v>0</v>
      </c>
      <c r="I84" s="299">
        <v>0</v>
      </c>
      <c r="J84" s="299"/>
      <c r="K84" s="298"/>
      <c r="L84" s="300"/>
      <c r="M84" s="299"/>
      <c r="N84" s="299"/>
      <c r="O84" s="298"/>
      <c r="P84" s="298"/>
      <c r="Q84" s="299"/>
      <c r="R84" s="299"/>
      <c r="S84" s="299"/>
      <c r="T84" s="299"/>
      <c r="U84" s="299"/>
      <c r="V84" s="299"/>
      <c r="W84" s="234" t="s">
        <v>152</v>
      </c>
    </row>
    <row r="85" spans="1:23" ht="11.65" customHeight="1">
      <c r="A85" s="474" t="s">
        <v>179</v>
      </c>
      <c r="B85" s="298">
        <v>0</v>
      </c>
      <c r="C85" s="298">
        <v>0</v>
      </c>
      <c r="D85" s="299">
        <v>0</v>
      </c>
      <c r="E85" s="299">
        <v>0</v>
      </c>
      <c r="F85" s="299">
        <v>0</v>
      </c>
      <c r="G85" s="299">
        <v>0</v>
      </c>
      <c r="H85" s="299">
        <v>0</v>
      </c>
      <c r="I85" s="299">
        <v>0</v>
      </c>
      <c r="J85" s="299"/>
      <c r="K85" s="298"/>
      <c r="L85" s="300"/>
      <c r="M85" s="299"/>
      <c r="N85" s="299"/>
      <c r="O85" s="298"/>
      <c r="P85" s="298"/>
      <c r="Q85" s="299"/>
      <c r="R85" s="299"/>
      <c r="S85" s="299"/>
      <c r="T85" s="299"/>
      <c r="U85" s="299"/>
      <c r="V85" s="299"/>
      <c r="W85" s="234" t="s">
        <v>152</v>
      </c>
    </row>
    <row r="86" spans="1:23" ht="11.65" customHeight="1">
      <c r="A86" s="475" t="s">
        <v>371</v>
      </c>
      <c r="B86" s="301">
        <v>0</v>
      </c>
      <c r="C86" s="301">
        <v>0</v>
      </c>
      <c r="D86" s="302">
        <v>0</v>
      </c>
      <c r="E86" s="302">
        <v>0</v>
      </c>
      <c r="F86" s="302">
        <v>0</v>
      </c>
      <c r="G86" s="302">
        <v>0</v>
      </c>
      <c r="H86" s="302">
        <v>0</v>
      </c>
      <c r="I86" s="302">
        <v>0</v>
      </c>
      <c r="J86" s="302"/>
      <c r="K86" s="301"/>
      <c r="L86" s="303"/>
      <c r="M86" s="302"/>
      <c r="N86" s="302"/>
      <c r="O86" s="301"/>
      <c r="P86" s="301"/>
      <c r="Q86" s="302"/>
      <c r="R86" s="302"/>
      <c r="S86" s="302"/>
      <c r="T86" s="302"/>
      <c r="U86" s="302"/>
      <c r="V86" s="302"/>
      <c r="W86" s="234" t="s">
        <v>152</v>
      </c>
    </row>
    <row r="87" spans="1:23" ht="11.65" customHeight="1">
      <c r="A87" s="473" t="s">
        <v>180</v>
      </c>
      <c r="B87" s="295">
        <v>0</v>
      </c>
      <c r="C87" s="295">
        <v>0</v>
      </c>
      <c r="D87" s="296">
        <v>0</v>
      </c>
      <c r="E87" s="296">
        <v>0</v>
      </c>
      <c r="F87" s="296">
        <v>0</v>
      </c>
      <c r="G87" s="296">
        <v>0</v>
      </c>
      <c r="H87" s="296">
        <v>0</v>
      </c>
      <c r="I87" s="296">
        <v>0</v>
      </c>
      <c r="J87" s="296"/>
      <c r="K87" s="295"/>
      <c r="L87" s="297"/>
      <c r="M87" s="296"/>
      <c r="N87" s="296"/>
      <c r="O87" s="295"/>
      <c r="P87" s="295"/>
      <c r="Q87" s="296"/>
      <c r="R87" s="296"/>
      <c r="S87" s="296"/>
      <c r="T87" s="296"/>
      <c r="U87" s="296"/>
      <c r="V87" s="296"/>
      <c r="W87" s="234" t="s">
        <v>152</v>
      </c>
    </row>
    <row r="88" spans="1:23" ht="11.65" customHeight="1">
      <c r="A88" s="474" t="s">
        <v>372</v>
      </c>
      <c r="B88" s="298">
        <v>0</v>
      </c>
      <c r="C88" s="298">
        <v>0</v>
      </c>
      <c r="D88" s="299">
        <v>0</v>
      </c>
      <c r="E88" s="299">
        <v>0</v>
      </c>
      <c r="F88" s="299">
        <v>0</v>
      </c>
      <c r="G88" s="299">
        <v>0</v>
      </c>
      <c r="H88" s="299">
        <v>0</v>
      </c>
      <c r="I88" s="299">
        <v>0</v>
      </c>
      <c r="J88" s="299">
        <v>0</v>
      </c>
      <c r="K88" s="298">
        <v>0</v>
      </c>
      <c r="L88" s="300">
        <v>0</v>
      </c>
      <c r="M88" s="299">
        <v>0</v>
      </c>
      <c r="N88" s="299">
        <v>0</v>
      </c>
      <c r="O88" s="298">
        <v>0</v>
      </c>
      <c r="P88" s="298">
        <v>0</v>
      </c>
      <c r="Q88" s="299">
        <v>0</v>
      </c>
      <c r="R88" s="299">
        <v>0</v>
      </c>
      <c r="S88" s="299">
        <v>0</v>
      </c>
      <c r="T88" s="299">
        <v>0</v>
      </c>
      <c r="U88" s="299">
        <v>0</v>
      </c>
      <c r="V88" s="299">
        <v>0</v>
      </c>
      <c r="W88" s="234" t="s">
        <v>152</v>
      </c>
    </row>
    <row r="89" spans="1:23" ht="11.65" customHeight="1">
      <c r="A89" s="474" t="s">
        <v>373</v>
      </c>
      <c r="B89" s="298">
        <v>0</v>
      </c>
      <c r="C89" s="298">
        <v>0</v>
      </c>
      <c r="D89" s="299">
        <v>0</v>
      </c>
      <c r="E89" s="299">
        <v>0</v>
      </c>
      <c r="F89" s="299">
        <v>0</v>
      </c>
      <c r="G89" s="299">
        <v>0</v>
      </c>
      <c r="H89" s="299">
        <v>0</v>
      </c>
      <c r="I89" s="299">
        <v>0</v>
      </c>
      <c r="J89" s="299">
        <v>0</v>
      </c>
      <c r="K89" s="298">
        <v>0</v>
      </c>
      <c r="L89" s="300">
        <v>0</v>
      </c>
      <c r="M89" s="299"/>
      <c r="N89" s="299">
        <v>0</v>
      </c>
      <c r="O89" s="298"/>
      <c r="P89" s="298"/>
      <c r="Q89" s="299"/>
      <c r="R89" s="299"/>
      <c r="S89" s="299"/>
      <c r="T89" s="299"/>
      <c r="U89" s="299"/>
      <c r="V89" s="299">
        <v>0</v>
      </c>
      <c r="W89" s="234" t="s">
        <v>152</v>
      </c>
    </row>
    <row r="90" spans="1:23" ht="11.65" customHeight="1">
      <c r="A90" s="474" t="s">
        <v>181</v>
      </c>
      <c r="B90" s="298">
        <v>0</v>
      </c>
      <c r="C90" s="298">
        <v>0</v>
      </c>
      <c r="D90" s="299">
        <v>0</v>
      </c>
      <c r="E90" s="299">
        <v>0</v>
      </c>
      <c r="F90" s="299">
        <v>0</v>
      </c>
      <c r="G90" s="299">
        <v>0</v>
      </c>
      <c r="H90" s="299">
        <v>0</v>
      </c>
      <c r="I90" s="299">
        <v>0</v>
      </c>
      <c r="J90" s="299">
        <v>0</v>
      </c>
      <c r="K90" s="298">
        <v>0</v>
      </c>
      <c r="L90" s="300">
        <v>0</v>
      </c>
      <c r="M90" s="299">
        <v>0</v>
      </c>
      <c r="N90" s="299">
        <v>0</v>
      </c>
      <c r="O90" s="298">
        <v>0</v>
      </c>
      <c r="P90" s="298">
        <v>0</v>
      </c>
      <c r="Q90" s="299">
        <v>0</v>
      </c>
      <c r="R90" s="299">
        <v>0</v>
      </c>
      <c r="S90" s="299">
        <v>0</v>
      </c>
      <c r="T90" s="299">
        <v>0</v>
      </c>
      <c r="U90" s="299">
        <v>0</v>
      </c>
      <c r="V90" s="299">
        <v>0</v>
      </c>
      <c r="W90" s="234" t="s">
        <v>152</v>
      </c>
    </row>
    <row r="91" spans="1:23" ht="11.65" customHeight="1">
      <c r="A91" s="475" t="s">
        <v>107</v>
      </c>
      <c r="B91" s="301">
        <v>0</v>
      </c>
      <c r="C91" s="301">
        <v>0</v>
      </c>
      <c r="D91" s="302">
        <v>0</v>
      </c>
      <c r="E91" s="302">
        <v>0</v>
      </c>
      <c r="F91" s="302">
        <v>0</v>
      </c>
      <c r="G91" s="302">
        <v>0</v>
      </c>
      <c r="H91" s="302">
        <v>0</v>
      </c>
      <c r="I91" s="302">
        <v>0</v>
      </c>
      <c r="J91" s="302"/>
      <c r="K91" s="301"/>
      <c r="L91" s="303"/>
      <c r="M91" s="302"/>
      <c r="N91" s="302"/>
      <c r="O91" s="301"/>
      <c r="P91" s="301"/>
      <c r="Q91" s="302"/>
      <c r="R91" s="302"/>
      <c r="S91" s="302"/>
      <c r="T91" s="302"/>
      <c r="U91" s="302"/>
      <c r="V91" s="302"/>
      <c r="W91" s="234" t="s">
        <v>152</v>
      </c>
    </row>
    <row r="92" spans="1:23" ht="11.65" customHeight="1">
      <c r="A92" s="473" t="s">
        <v>374</v>
      </c>
      <c r="B92" s="295">
        <v>0</v>
      </c>
      <c r="C92" s="295">
        <v>0</v>
      </c>
      <c r="D92" s="296">
        <v>0</v>
      </c>
      <c r="E92" s="296">
        <v>0</v>
      </c>
      <c r="F92" s="296">
        <v>0</v>
      </c>
      <c r="G92" s="296">
        <v>0</v>
      </c>
      <c r="H92" s="296">
        <v>0</v>
      </c>
      <c r="I92" s="296">
        <v>0</v>
      </c>
      <c r="J92" s="296"/>
      <c r="K92" s="295"/>
      <c r="L92" s="297"/>
      <c r="M92" s="296"/>
      <c r="N92" s="296"/>
      <c r="O92" s="295">
        <v>0</v>
      </c>
      <c r="P92" s="295">
        <v>0</v>
      </c>
      <c r="Q92" s="296">
        <v>0</v>
      </c>
      <c r="R92" s="296">
        <v>0</v>
      </c>
      <c r="S92" s="296">
        <v>0</v>
      </c>
      <c r="T92" s="296">
        <v>0</v>
      </c>
      <c r="U92" s="296">
        <v>0</v>
      </c>
      <c r="V92" s="296">
        <v>0</v>
      </c>
      <c r="W92" s="234" t="s">
        <v>152</v>
      </c>
    </row>
    <row r="93" spans="1:23" ht="11.65" customHeight="1">
      <c r="A93" s="474" t="s">
        <v>182</v>
      </c>
      <c r="B93" s="298">
        <v>0</v>
      </c>
      <c r="C93" s="298">
        <v>0</v>
      </c>
      <c r="D93" s="299">
        <v>0</v>
      </c>
      <c r="E93" s="299">
        <v>0</v>
      </c>
      <c r="F93" s="299">
        <v>0</v>
      </c>
      <c r="G93" s="299">
        <v>0</v>
      </c>
      <c r="H93" s="299">
        <v>0</v>
      </c>
      <c r="I93" s="299">
        <v>0</v>
      </c>
      <c r="J93" s="299">
        <v>0</v>
      </c>
      <c r="K93" s="298">
        <v>0</v>
      </c>
      <c r="L93" s="300">
        <v>0</v>
      </c>
      <c r="M93" s="299">
        <v>0</v>
      </c>
      <c r="N93" s="299">
        <v>0</v>
      </c>
      <c r="O93" s="298">
        <v>0</v>
      </c>
      <c r="P93" s="298">
        <v>0</v>
      </c>
      <c r="Q93" s="299">
        <v>0</v>
      </c>
      <c r="R93" s="299">
        <v>0</v>
      </c>
      <c r="S93" s="299">
        <v>0</v>
      </c>
      <c r="T93" s="299">
        <v>0</v>
      </c>
      <c r="U93" s="299">
        <v>0</v>
      </c>
      <c r="V93" s="299">
        <v>0</v>
      </c>
      <c r="W93" s="234" t="s">
        <v>152</v>
      </c>
    </row>
    <row r="94" spans="1:23" ht="11.65" customHeight="1">
      <c r="A94" s="474" t="s">
        <v>183</v>
      </c>
      <c r="B94" s="298">
        <v>0</v>
      </c>
      <c r="C94" s="298">
        <v>0</v>
      </c>
      <c r="D94" s="299">
        <v>0</v>
      </c>
      <c r="E94" s="299">
        <v>0</v>
      </c>
      <c r="F94" s="299">
        <v>0</v>
      </c>
      <c r="G94" s="299">
        <v>0</v>
      </c>
      <c r="H94" s="299">
        <v>0</v>
      </c>
      <c r="I94" s="299">
        <v>0</v>
      </c>
      <c r="J94" s="299"/>
      <c r="K94" s="298"/>
      <c r="L94" s="300"/>
      <c r="M94" s="299">
        <v>0</v>
      </c>
      <c r="N94" s="299"/>
      <c r="O94" s="298">
        <v>0</v>
      </c>
      <c r="P94" s="298">
        <v>0</v>
      </c>
      <c r="Q94" s="299">
        <v>0</v>
      </c>
      <c r="R94" s="299">
        <v>0</v>
      </c>
      <c r="S94" s="299">
        <v>0</v>
      </c>
      <c r="T94" s="299">
        <v>0</v>
      </c>
      <c r="U94" s="299">
        <v>0</v>
      </c>
      <c r="V94" s="299"/>
      <c r="W94" s="234" t="s">
        <v>152</v>
      </c>
    </row>
    <row r="95" spans="1:23" ht="11.65" customHeight="1">
      <c r="A95" s="474" t="s">
        <v>184</v>
      </c>
      <c r="B95" s="298">
        <v>0</v>
      </c>
      <c r="C95" s="298">
        <v>0</v>
      </c>
      <c r="D95" s="299">
        <v>0</v>
      </c>
      <c r="E95" s="299">
        <v>0</v>
      </c>
      <c r="F95" s="299">
        <v>0</v>
      </c>
      <c r="G95" s="299">
        <v>0</v>
      </c>
      <c r="H95" s="299">
        <v>0</v>
      </c>
      <c r="I95" s="299">
        <v>0</v>
      </c>
      <c r="J95" s="299"/>
      <c r="K95" s="298"/>
      <c r="L95" s="300"/>
      <c r="M95" s="299"/>
      <c r="N95" s="299"/>
      <c r="O95" s="298"/>
      <c r="P95" s="298"/>
      <c r="Q95" s="299"/>
      <c r="R95" s="299"/>
      <c r="S95" s="299"/>
      <c r="T95" s="299"/>
      <c r="U95" s="299"/>
      <c r="V95" s="299"/>
      <c r="W95" s="234" t="s">
        <v>152</v>
      </c>
    </row>
    <row r="96" spans="1:23" ht="11.65" customHeight="1">
      <c r="A96" s="475" t="s">
        <v>375</v>
      </c>
      <c r="B96" s="301">
        <v>0</v>
      </c>
      <c r="C96" s="301">
        <v>0</v>
      </c>
      <c r="D96" s="302">
        <v>0</v>
      </c>
      <c r="E96" s="302">
        <v>0</v>
      </c>
      <c r="F96" s="302">
        <v>0</v>
      </c>
      <c r="G96" s="302">
        <v>0</v>
      </c>
      <c r="H96" s="302">
        <v>0</v>
      </c>
      <c r="I96" s="302">
        <v>0</v>
      </c>
      <c r="J96" s="302"/>
      <c r="K96" s="301"/>
      <c r="L96" s="303"/>
      <c r="M96" s="302"/>
      <c r="N96" s="302"/>
      <c r="O96" s="301"/>
      <c r="P96" s="301"/>
      <c r="Q96" s="302"/>
      <c r="R96" s="302"/>
      <c r="S96" s="302"/>
      <c r="T96" s="302"/>
      <c r="U96" s="302"/>
      <c r="V96" s="302"/>
      <c r="W96" s="234" t="s">
        <v>152</v>
      </c>
    </row>
    <row r="97" spans="1:23" ht="11.65" customHeight="1">
      <c r="A97" s="473" t="s">
        <v>376</v>
      </c>
      <c r="B97" s="295">
        <v>0</v>
      </c>
      <c r="C97" s="295">
        <v>0</v>
      </c>
      <c r="D97" s="296">
        <v>0</v>
      </c>
      <c r="E97" s="296">
        <v>0</v>
      </c>
      <c r="F97" s="296">
        <v>0</v>
      </c>
      <c r="G97" s="296">
        <v>0</v>
      </c>
      <c r="H97" s="296">
        <v>0</v>
      </c>
      <c r="I97" s="296">
        <v>0</v>
      </c>
      <c r="J97" s="296">
        <v>0</v>
      </c>
      <c r="K97" s="295">
        <v>0</v>
      </c>
      <c r="L97" s="297">
        <v>0</v>
      </c>
      <c r="M97" s="296">
        <v>0</v>
      </c>
      <c r="N97" s="296">
        <v>0</v>
      </c>
      <c r="O97" s="295">
        <v>0</v>
      </c>
      <c r="P97" s="295">
        <v>0</v>
      </c>
      <c r="Q97" s="296">
        <v>0</v>
      </c>
      <c r="R97" s="296">
        <v>0</v>
      </c>
      <c r="S97" s="296">
        <v>0</v>
      </c>
      <c r="T97" s="296">
        <v>0</v>
      </c>
      <c r="U97" s="296">
        <v>0</v>
      </c>
      <c r="V97" s="296">
        <v>0</v>
      </c>
      <c r="W97" s="234" t="s">
        <v>152</v>
      </c>
    </row>
    <row r="98" spans="1:23" ht="11.65" customHeight="1">
      <c r="A98" s="474" t="s">
        <v>185</v>
      </c>
      <c r="B98" s="298">
        <v>0</v>
      </c>
      <c r="C98" s="298">
        <v>0</v>
      </c>
      <c r="D98" s="299">
        <v>0</v>
      </c>
      <c r="E98" s="299">
        <v>0</v>
      </c>
      <c r="F98" s="299">
        <v>0</v>
      </c>
      <c r="G98" s="299">
        <v>0</v>
      </c>
      <c r="H98" s="299">
        <v>0</v>
      </c>
      <c r="I98" s="299">
        <v>0</v>
      </c>
      <c r="J98" s="299"/>
      <c r="K98" s="298"/>
      <c r="L98" s="300"/>
      <c r="M98" s="299"/>
      <c r="N98" s="299"/>
      <c r="O98" s="298"/>
      <c r="P98" s="298"/>
      <c r="Q98" s="299"/>
      <c r="R98" s="299"/>
      <c r="S98" s="299"/>
      <c r="T98" s="299"/>
      <c r="U98" s="299"/>
      <c r="V98" s="299"/>
      <c r="W98" s="234" t="s">
        <v>152</v>
      </c>
    </row>
    <row r="99" spans="1:23" ht="11.65" customHeight="1">
      <c r="A99" s="474" t="s">
        <v>186</v>
      </c>
      <c r="B99" s="298">
        <v>0</v>
      </c>
      <c r="C99" s="298">
        <v>0</v>
      </c>
      <c r="D99" s="299">
        <v>0</v>
      </c>
      <c r="E99" s="299">
        <v>0</v>
      </c>
      <c r="F99" s="299">
        <v>0</v>
      </c>
      <c r="G99" s="299">
        <v>0</v>
      </c>
      <c r="H99" s="299">
        <v>0</v>
      </c>
      <c r="I99" s="299">
        <v>0</v>
      </c>
      <c r="J99" s="299"/>
      <c r="K99" s="298"/>
      <c r="L99" s="300"/>
      <c r="M99" s="299">
        <v>0</v>
      </c>
      <c r="N99" s="299"/>
      <c r="O99" s="298"/>
      <c r="P99" s="298"/>
      <c r="Q99" s="299"/>
      <c r="R99" s="299"/>
      <c r="S99" s="299"/>
      <c r="T99" s="299"/>
      <c r="U99" s="299"/>
      <c r="V99" s="299"/>
      <c r="W99" s="234" t="s">
        <v>152</v>
      </c>
    </row>
    <row r="100" spans="1:23" ht="11.65" customHeight="1">
      <c r="A100" s="474" t="s">
        <v>187</v>
      </c>
      <c r="B100" s="298">
        <v>0</v>
      </c>
      <c r="C100" s="298">
        <v>0</v>
      </c>
      <c r="D100" s="299">
        <v>0</v>
      </c>
      <c r="E100" s="299">
        <v>0</v>
      </c>
      <c r="F100" s="299">
        <v>0</v>
      </c>
      <c r="G100" s="299">
        <v>0</v>
      </c>
      <c r="H100" s="299">
        <v>0</v>
      </c>
      <c r="I100" s="299">
        <v>0</v>
      </c>
      <c r="J100" s="299"/>
      <c r="K100" s="298"/>
      <c r="L100" s="300"/>
      <c r="M100" s="299"/>
      <c r="N100" s="299"/>
      <c r="O100" s="298"/>
      <c r="P100" s="298"/>
      <c r="Q100" s="299"/>
      <c r="R100" s="299"/>
      <c r="S100" s="299"/>
      <c r="T100" s="299"/>
      <c r="U100" s="299"/>
      <c r="V100" s="299"/>
      <c r="W100" s="234" t="s">
        <v>152</v>
      </c>
    </row>
    <row r="101" spans="1:23" ht="11.65" customHeight="1">
      <c r="A101" s="475" t="s">
        <v>188</v>
      </c>
      <c r="B101" s="301">
        <v>0</v>
      </c>
      <c r="C101" s="301">
        <v>0</v>
      </c>
      <c r="D101" s="302">
        <v>0</v>
      </c>
      <c r="E101" s="302">
        <v>0</v>
      </c>
      <c r="F101" s="302">
        <v>0</v>
      </c>
      <c r="G101" s="302">
        <v>0</v>
      </c>
      <c r="H101" s="302">
        <v>0</v>
      </c>
      <c r="I101" s="302">
        <v>0</v>
      </c>
      <c r="J101" s="302"/>
      <c r="K101" s="301"/>
      <c r="L101" s="303"/>
      <c r="M101" s="302">
        <v>0</v>
      </c>
      <c r="N101" s="302"/>
      <c r="O101" s="301"/>
      <c r="P101" s="301"/>
      <c r="Q101" s="302"/>
      <c r="R101" s="302"/>
      <c r="S101" s="302"/>
      <c r="T101" s="302"/>
      <c r="U101" s="302"/>
      <c r="V101" s="302"/>
      <c r="W101" s="234" t="s">
        <v>152</v>
      </c>
    </row>
    <row r="102" spans="1:23" ht="11.65" customHeight="1">
      <c r="A102" s="473" t="s">
        <v>189</v>
      </c>
      <c r="B102" s="295">
        <v>0</v>
      </c>
      <c r="C102" s="295">
        <v>0</v>
      </c>
      <c r="D102" s="296">
        <v>0</v>
      </c>
      <c r="E102" s="296">
        <v>0</v>
      </c>
      <c r="F102" s="296">
        <v>0</v>
      </c>
      <c r="G102" s="296">
        <v>0</v>
      </c>
      <c r="H102" s="296">
        <v>0</v>
      </c>
      <c r="I102" s="296">
        <v>0</v>
      </c>
      <c r="J102" s="296"/>
      <c r="K102" s="295"/>
      <c r="L102" s="297"/>
      <c r="M102" s="296"/>
      <c r="N102" s="296"/>
      <c r="O102" s="295"/>
      <c r="P102" s="295"/>
      <c r="Q102" s="296"/>
      <c r="R102" s="296"/>
      <c r="S102" s="296"/>
      <c r="T102" s="296"/>
      <c r="U102" s="296"/>
      <c r="V102" s="296"/>
      <c r="W102" s="234" t="s">
        <v>152</v>
      </c>
    </row>
    <row r="103" spans="1:23" ht="11.65" customHeight="1">
      <c r="A103" s="474" t="s">
        <v>190</v>
      </c>
      <c r="B103" s="298">
        <v>0</v>
      </c>
      <c r="C103" s="298">
        <v>0</v>
      </c>
      <c r="D103" s="299">
        <v>0</v>
      </c>
      <c r="E103" s="299">
        <v>0</v>
      </c>
      <c r="F103" s="299">
        <v>0</v>
      </c>
      <c r="G103" s="299">
        <v>0</v>
      </c>
      <c r="H103" s="299">
        <v>0</v>
      </c>
      <c r="I103" s="299">
        <v>0</v>
      </c>
      <c r="J103" s="299"/>
      <c r="K103" s="298"/>
      <c r="L103" s="300"/>
      <c r="M103" s="299"/>
      <c r="N103" s="299"/>
      <c r="O103" s="298"/>
      <c r="P103" s="298"/>
      <c r="Q103" s="299"/>
      <c r="R103" s="299"/>
      <c r="S103" s="299"/>
      <c r="T103" s="299"/>
      <c r="U103" s="299"/>
      <c r="V103" s="299"/>
      <c r="W103" s="234" t="s">
        <v>152</v>
      </c>
    </row>
    <row r="104" spans="1:23" ht="11.65" customHeight="1">
      <c r="A104" s="474" t="s">
        <v>377</v>
      </c>
      <c r="B104" s="298">
        <v>0</v>
      </c>
      <c r="C104" s="298">
        <v>0</v>
      </c>
      <c r="D104" s="299">
        <v>0</v>
      </c>
      <c r="E104" s="299">
        <v>0</v>
      </c>
      <c r="F104" s="299">
        <v>0</v>
      </c>
      <c r="G104" s="299">
        <v>0</v>
      </c>
      <c r="H104" s="299">
        <v>0</v>
      </c>
      <c r="I104" s="299">
        <v>0</v>
      </c>
      <c r="J104" s="299"/>
      <c r="K104" s="298"/>
      <c r="L104" s="300"/>
      <c r="M104" s="299"/>
      <c r="N104" s="299"/>
      <c r="O104" s="298"/>
      <c r="P104" s="298"/>
      <c r="Q104" s="299"/>
      <c r="R104" s="299"/>
      <c r="S104" s="299"/>
      <c r="T104" s="299"/>
      <c r="U104" s="299"/>
      <c r="V104" s="299"/>
      <c r="W104" s="234" t="s">
        <v>152</v>
      </c>
    </row>
    <row r="105" spans="1:23" ht="11.65" customHeight="1">
      <c r="A105" s="474" t="s">
        <v>363</v>
      </c>
      <c r="B105" s="298">
        <v>0</v>
      </c>
      <c r="C105" s="298">
        <v>0</v>
      </c>
      <c r="D105" s="299">
        <v>0</v>
      </c>
      <c r="E105" s="299">
        <v>0</v>
      </c>
      <c r="F105" s="299">
        <v>0</v>
      </c>
      <c r="G105" s="299">
        <v>0</v>
      </c>
      <c r="H105" s="299">
        <v>0</v>
      </c>
      <c r="I105" s="299">
        <v>0</v>
      </c>
      <c r="J105" s="299"/>
      <c r="K105" s="298"/>
      <c r="L105" s="300"/>
      <c r="M105" s="299">
        <v>0</v>
      </c>
      <c r="N105" s="299"/>
      <c r="O105" s="298">
        <v>0</v>
      </c>
      <c r="P105" s="298">
        <v>0</v>
      </c>
      <c r="Q105" s="299">
        <v>0</v>
      </c>
      <c r="R105" s="299">
        <v>0</v>
      </c>
      <c r="S105" s="299">
        <v>0</v>
      </c>
      <c r="T105" s="299">
        <v>0</v>
      </c>
      <c r="U105" s="299">
        <v>0</v>
      </c>
      <c r="V105" s="299"/>
      <c r="W105" s="234" t="s">
        <v>152</v>
      </c>
    </row>
    <row r="106" spans="1:23" ht="11.65" customHeight="1">
      <c r="A106" s="476" t="s">
        <v>191</v>
      </c>
      <c r="B106" s="304">
        <v>0</v>
      </c>
      <c r="C106" s="304">
        <v>0</v>
      </c>
      <c r="D106" s="305">
        <v>0</v>
      </c>
      <c r="E106" s="305">
        <v>0</v>
      </c>
      <c r="F106" s="305">
        <v>0</v>
      </c>
      <c r="G106" s="305">
        <v>0</v>
      </c>
      <c r="H106" s="305">
        <v>0</v>
      </c>
      <c r="I106" s="305">
        <v>0</v>
      </c>
      <c r="J106" s="305"/>
      <c r="K106" s="304"/>
      <c r="L106" s="306"/>
      <c r="M106" s="305"/>
      <c r="N106" s="305"/>
      <c r="O106" s="304"/>
      <c r="P106" s="304"/>
      <c r="Q106" s="305"/>
      <c r="R106" s="305"/>
      <c r="S106" s="305"/>
      <c r="T106" s="305"/>
      <c r="U106" s="305"/>
      <c r="V106" s="305"/>
      <c r="W106" s="234" t="s">
        <v>152</v>
      </c>
    </row>
    <row r="107" spans="1:23" ht="11.65" customHeight="1">
      <c r="A107" s="473" t="s">
        <v>378</v>
      </c>
      <c r="B107" s="295">
        <v>0</v>
      </c>
      <c r="C107" s="295">
        <v>0</v>
      </c>
      <c r="D107" s="296">
        <v>0</v>
      </c>
      <c r="E107" s="296">
        <v>0</v>
      </c>
      <c r="F107" s="296">
        <v>0</v>
      </c>
      <c r="G107" s="296">
        <v>0</v>
      </c>
      <c r="H107" s="296">
        <v>0</v>
      </c>
      <c r="I107" s="296">
        <v>0</v>
      </c>
      <c r="J107" s="296"/>
      <c r="K107" s="295"/>
      <c r="L107" s="297"/>
      <c r="M107" s="296"/>
      <c r="N107" s="296"/>
      <c r="O107" s="295"/>
      <c r="P107" s="295"/>
      <c r="Q107" s="296"/>
      <c r="R107" s="296"/>
      <c r="S107" s="296"/>
      <c r="T107" s="296"/>
      <c r="U107" s="296"/>
      <c r="V107" s="296"/>
      <c r="W107" s="234" t="s">
        <v>152</v>
      </c>
    </row>
    <row r="108" spans="1:23" ht="11.65" customHeight="1">
      <c r="A108" s="474" t="s">
        <v>379</v>
      </c>
      <c r="B108" s="298">
        <v>0</v>
      </c>
      <c r="C108" s="298">
        <v>0</v>
      </c>
      <c r="D108" s="299">
        <v>0</v>
      </c>
      <c r="E108" s="299">
        <v>0</v>
      </c>
      <c r="F108" s="299">
        <v>0</v>
      </c>
      <c r="G108" s="299">
        <v>0</v>
      </c>
      <c r="H108" s="299">
        <v>0</v>
      </c>
      <c r="I108" s="299">
        <v>0</v>
      </c>
      <c r="J108" s="299"/>
      <c r="K108" s="298"/>
      <c r="L108" s="300"/>
      <c r="M108" s="299"/>
      <c r="N108" s="299"/>
      <c r="O108" s="298"/>
      <c r="P108" s="298"/>
      <c r="Q108" s="299"/>
      <c r="R108" s="299"/>
      <c r="S108" s="299"/>
      <c r="T108" s="299"/>
      <c r="U108" s="299"/>
      <c r="V108" s="299"/>
      <c r="W108" s="234" t="s">
        <v>152</v>
      </c>
    </row>
    <row r="109" spans="1:23" ht="11.65" customHeight="1">
      <c r="A109" s="474" t="s">
        <v>380</v>
      </c>
      <c r="B109" s="298">
        <v>0</v>
      </c>
      <c r="C109" s="298">
        <v>0</v>
      </c>
      <c r="D109" s="299">
        <v>0</v>
      </c>
      <c r="E109" s="299">
        <v>0</v>
      </c>
      <c r="F109" s="299">
        <v>0</v>
      </c>
      <c r="G109" s="299">
        <v>0</v>
      </c>
      <c r="H109" s="299">
        <v>0</v>
      </c>
      <c r="I109" s="299">
        <v>0</v>
      </c>
      <c r="J109" s="299"/>
      <c r="K109" s="298"/>
      <c r="L109" s="300"/>
      <c r="M109" s="299"/>
      <c r="N109" s="299"/>
      <c r="O109" s="298"/>
      <c r="P109" s="298"/>
      <c r="Q109" s="299"/>
      <c r="R109" s="299"/>
      <c r="S109" s="299"/>
      <c r="T109" s="299"/>
      <c r="U109" s="299"/>
      <c r="V109" s="299"/>
      <c r="W109" s="234" t="s">
        <v>152</v>
      </c>
    </row>
    <row r="110" spans="1:23" ht="11.65" customHeight="1">
      <c r="A110" s="474" t="s">
        <v>192</v>
      </c>
      <c r="B110" s="298">
        <v>0</v>
      </c>
      <c r="C110" s="298">
        <v>0</v>
      </c>
      <c r="D110" s="299">
        <v>0</v>
      </c>
      <c r="E110" s="299">
        <v>0</v>
      </c>
      <c r="F110" s="299">
        <v>0</v>
      </c>
      <c r="G110" s="299">
        <v>0</v>
      </c>
      <c r="H110" s="299">
        <v>0</v>
      </c>
      <c r="I110" s="299">
        <v>0</v>
      </c>
      <c r="J110" s="299"/>
      <c r="K110" s="298"/>
      <c r="L110" s="300"/>
      <c r="M110" s="299"/>
      <c r="N110" s="299"/>
      <c r="O110" s="298"/>
      <c r="P110" s="298"/>
      <c r="Q110" s="299"/>
      <c r="R110" s="299"/>
      <c r="S110" s="299"/>
      <c r="T110" s="299"/>
      <c r="U110" s="299"/>
      <c r="V110" s="299"/>
      <c r="W110" s="234" t="s">
        <v>152</v>
      </c>
    </row>
    <row r="111" spans="1:23" ht="11.65" customHeight="1">
      <c r="A111" s="475" t="s">
        <v>193</v>
      </c>
      <c r="B111" s="301">
        <v>0</v>
      </c>
      <c r="C111" s="301">
        <v>0</v>
      </c>
      <c r="D111" s="302">
        <v>0</v>
      </c>
      <c r="E111" s="302">
        <v>0</v>
      </c>
      <c r="F111" s="302">
        <v>0</v>
      </c>
      <c r="G111" s="302">
        <v>0</v>
      </c>
      <c r="H111" s="302">
        <v>0</v>
      </c>
      <c r="I111" s="302">
        <v>0</v>
      </c>
      <c r="J111" s="302"/>
      <c r="K111" s="301"/>
      <c r="L111" s="303"/>
      <c r="M111" s="302"/>
      <c r="N111" s="302"/>
      <c r="O111" s="301"/>
      <c r="P111" s="301"/>
      <c r="Q111" s="302"/>
      <c r="R111" s="302"/>
      <c r="S111" s="302"/>
      <c r="T111" s="302"/>
      <c r="U111" s="302"/>
      <c r="V111" s="302"/>
      <c r="W111" s="234" t="s">
        <v>152</v>
      </c>
    </row>
    <row r="112" spans="1:23" ht="11.65" customHeight="1">
      <c r="A112" s="473" t="s">
        <v>194</v>
      </c>
      <c r="B112" s="295">
        <v>0</v>
      </c>
      <c r="C112" s="295">
        <v>0</v>
      </c>
      <c r="D112" s="296">
        <v>0</v>
      </c>
      <c r="E112" s="296">
        <v>0</v>
      </c>
      <c r="F112" s="296">
        <v>0</v>
      </c>
      <c r="G112" s="296">
        <v>0</v>
      </c>
      <c r="H112" s="296">
        <v>0</v>
      </c>
      <c r="I112" s="296">
        <v>0</v>
      </c>
      <c r="J112" s="296"/>
      <c r="K112" s="295"/>
      <c r="L112" s="297"/>
      <c r="M112" s="296"/>
      <c r="N112" s="296"/>
      <c r="O112" s="295"/>
      <c r="P112" s="295"/>
      <c r="Q112" s="296"/>
      <c r="R112" s="296"/>
      <c r="S112" s="296"/>
      <c r="T112" s="296"/>
      <c r="U112" s="296"/>
      <c r="V112" s="296"/>
      <c r="W112" s="234" t="s">
        <v>152</v>
      </c>
    </row>
    <row r="113" spans="1:23" ht="11.65" customHeight="1">
      <c r="A113" s="474" t="s">
        <v>381</v>
      </c>
      <c r="B113" s="298">
        <v>0</v>
      </c>
      <c r="C113" s="298">
        <v>0</v>
      </c>
      <c r="D113" s="299">
        <v>0</v>
      </c>
      <c r="E113" s="299">
        <v>0</v>
      </c>
      <c r="F113" s="299">
        <v>0</v>
      </c>
      <c r="G113" s="299">
        <v>0</v>
      </c>
      <c r="H113" s="299">
        <v>0</v>
      </c>
      <c r="I113" s="299">
        <v>0</v>
      </c>
      <c r="J113" s="299"/>
      <c r="K113" s="298"/>
      <c r="L113" s="300"/>
      <c r="M113" s="299"/>
      <c r="N113" s="299"/>
      <c r="O113" s="298"/>
      <c r="P113" s="298"/>
      <c r="Q113" s="299"/>
      <c r="R113" s="299"/>
      <c r="S113" s="299"/>
      <c r="T113" s="299"/>
      <c r="U113" s="299"/>
      <c r="V113" s="299"/>
      <c r="W113" s="234" t="s">
        <v>152</v>
      </c>
    </row>
    <row r="114" spans="1:23" ht="11.65" customHeight="1">
      <c r="A114" s="474" t="s">
        <v>108</v>
      </c>
      <c r="B114" s="298">
        <v>0</v>
      </c>
      <c r="C114" s="298">
        <v>0</v>
      </c>
      <c r="D114" s="299">
        <v>0</v>
      </c>
      <c r="E114" s="299">
        <v>0</v>
      </c>
      <c r="F114" s="299">
        <v>0</v>
      </c>
      <c r="G114" s="299">
        <v>0</v>
      </c>
      <c r="H114" s="299">
        <v>0</v>
      </c>
      <c r="I114" s="299">
        <v>0</v>
      </c>
      <c r="J114" s="299"/>
      <c r="K114" s="298"/>
      <c r="L114" s="300"/>
      <c r="M114" s="299"/>
      <c r="N114" s="299"/>
      <c r="O114" s="298"/>
      <c r="P114" s="298"/>
      <c r="Q114" s="299"/>
      <c r="R114" s="299"/>
      <c r="S114" s="299"/>
      <c r="T114" s="299"/>
      <c r="U114" s="299"/>
      <c r="V114" s="299"/>
      <c r="W114" s="234" t="s">
        <v>152</v>
      </c>
    </row>
    <row r="115" spans="1:23" ht="11.65" customHeight="1">
      <c r="A115" s="476" t="s">
        <v>195</v>
      </c>
      <c r="B115" s="304">
        <v>0</v>
      </c>
      <c r="C115" s="304">
        <v>0</v>
      </c>
      <c r="D115" s="305">
        <v>0</v>
      </c>
      <c r="E115" s="305">
        <v>0</v>
      </c>
      <c r="F115" s="305">
        <v>0</v>
      </c>
      <c r="G115" s="305">
        <v>0</v>
      </c>
      <c r="H115" s="305">
        <v>0</v>
      </c>
      <c r="I115" s="305">
        <v>0</v>
      </c>
      <c r="J115" s="305"/>
      <c r="K115" s="304"/>
      <c r="L115" s="306"/>
      <c r="M115" s="305"/>
      <c r="N115" s="305"/>
      <c r="O115" s="304"/>
      <c r="P115" s="304"/>
      <c r="Q115" s="305"/>
      <c r="R115" s="305"/>
      <c r="S115" s="305"/>
      <c r="T115" s="305"/>
      <c r="U115" s="305"/>
      <c r="V115" s="305"/>
      <c r="W115" s="234" t="s">
        <v>152</v>
      </c>
    </row>
    <row r="116" spans="1:23" ht="11.65" customHeight="1">
      <c r="A116" s="475" t="s">
        <v>196</v>
      </c>
      <c r="B116" s="301">
        <v>0</v>
      </c>
      <c r="C116" s="301">
        <v>0</v>
      </c>
      <c r="D116" s="302">
        <v>0</v>
      </c>
      <c r="E116" s="302">
        <v>0</v>
      </c>
      <c r="F116" s="302">
        <v>0</v>
      </c>
      <c r="G116" s="302">
        <v>0</v>
      </c>
      <c r="H116" s="302">
        <v>0</v>
      </c>
      <c r="I116" s="302">
        <v>0</v>
      </c>
      <c r="J116" s="302"/>
      <c r="K116" s="301"/>
      <c r="L116" s="303"/>
      <c r="M116" s="302"/>
      <c r="N116" s="302"/>
      <c r="O116" s="301"/>
      <c r="P116" s="301"/>
      <c r="Q116" s="302"/>
      <c r="R116" s="302"/>
      <c r="S116" s="302"/>
      <c r="T116" s="302"/>
      <c r="U116" s="302"/>
      <c r="V116" s="302"/>
      <c r="W116" s="234" t="s">
        <v>152</v>
      </c>
    </row>
    <row r="117" spans="1:23" ht="11.65" customHeight="1">
      <c r="A117" s="473" t="s">
        <v>382</v>
      </c>
      <c r="B117" s="295">
        <v>0</v>
      </c>
      <c r="C117" s="295">
        <v>0</v>
      </c>
      <c r="D117" s="296">
        <v>0</v>
      </c>
      <c r="E117" s="296">
        <v>0</v>
      </c>
      <c r="F117" s="296">
        <v>0</v>
      </c>
      <c r="G117" s="296">
        <v>0</v>
      </c>
      <c r="H117" s="296">
        <v>0</v>
      </c>
      <c r="I117" s="296">
        <v>0</v>
      </c>
      <c r="J117" s="296"/>
      <c r="K117" s="295"/>
      <c r="L117" s="297"/>
      <c r="M117" s="296"/>
      <c r="N117" s="296"/>
      <c r="O117" s="295"/>
      <c r="P117" s="295"/>
      <c r="Q117" s="296"/>
      <c r="R117" s="296"/>
      <c r="S117" s="296"/>
      <c r="T117" s="296"/>
      <c r="U117" s="296"/>
      <c r="V117" s="296"/>
      <c r="W117" s="234" t="s">
        <v>152</v>
      </c>
    </row>
    <row r="118" spans="1:23" ht="11.65" customHeight="1">
      <c r="A118" s="515" t="s">
        <v>383</v>
      </c>
      <c r="B118" s="516">
        <v>0</v>
      </c>
      <c r="C118" s="516">
        <v>0</v>
      </c>
      <c r="D118" s="517">
        <v>0</v>
      </c>
      <c r="E118" s="517">
        <v>0</v>
      </c>
      <c r="F118" s="517">
        <v>0</v>
      </c>
      <c r="G118" s="517">
        <v>0</v>
      </c>
      <c r="H118" s="517">
        <v>0</v>
      </c>
      <c r="I118" s="517">
        <v>0</v>
      </c>
      <c r="J118" s="517"/>
      <c r="K118" s="516"/>
      <c r="L118" s="518"/>
      <c r="M118" s="517"/>
      <c r="N118" s="517"/>
      <c r="O118" s="516"/>
      <c r="P118" s="516"/>
      <c r="Q118" s="517"/>
      <c r="R118" s="517"/>
      <c r="S118" s="517"/>
      <c r="T118" s="517"/>
      <c r="U118" s="517"/>
      <c r="V118" s="517"/>
      <c r="W118" s="234" t="s">
        <v>152</v>
      </c>
    </row>
    <row r="119" spans="1:23" ht="11.65" customHeight="1">
      <c r="A119" s="515" t="s">
        <v>197</v>
      </c>
      <c r="B119" s="516">
        <v>0</v>
      </c>
      <c r="C119" s="516">
        <v>9</v>
      </c>
      <c r="D119" s="517">
        <v>0</v>
      </c>
      <c r="E119" s="517">
        <v>0</v>
      </c>
      <c r="F119" s="517">
        <v>0</v>
      </c>
      <c r="G119" s="517">
        <v>0</v>
      </c>
      <c r="H119" s="517">
        <v>0</v>
      </c>
      <c r="I119" s="517">
        <v>0</v>
      </c>
      <c r="J119" s="517"/>
      <c r="K119" s="516"/>
      <c r="L119" s="518"/>
      <c r="M119" s="517"/>
      <c r="N119" s="517"/>
      <c r="O119" s="516"/>
      <c r="P119" s="516">
        <v>9</v>
      </c>
      <c r="Q119" s="517"/>
      <c r="R119" s="517"/>
      <c r="S119" s="517"/>
      <c r="T119" s="517"/>
      <c r="U119" s="517"/>
      <c r="V119" s="517"/>
      <c r="W119" s="234" t="s">
        <v>152</v>
      </c>
    </row>
    <row r="120" spans="1:23" ht="11.25" customHeight="1">
      <c r="A120" s="515" t="s">
        <v>384</v>
      </c>
      <c r="B120" s="516">
        <v>0</v>
      </c>
      <c r="C120" s="516">
        <v>0</v>
      </c>
      <c r="D120" s="517">
        <v>0</v>
      </c>
      <c r="E120" s="517">
        <v>0</v>
      </c>
      <c r="F120" s="517">
        <v>0</v>
      </c>
      <c r="G120" s="517">
        <v>0</v>
      </c>
      <c r="H120" s="517">
        <v>0</v>
      </c>
      <c r="I120" s="517">
        <v>0</v>
      </c>
      <c r="J120" s="517"/>
      <c r="K120" s="516"/>
      <c r="L120" s="518"/>
      <c r="M120" s="517"/>
      <c r="N120" s="517"/>
      <c r="O120" s="516"/>
      <c r="P120" s="516"/>
      <c r="Q120" s="517"/>
      <c r="R120" s="517"/>
      <c r="S120" s="517"/>
      <c r="T120" s="517"/>
      <c r="U120" s="517"/>
      <c r="V120" s="517"/>
      <c r="W120" s="234" t="s">
        <v>152</v>
      </c>
    </row>
    <row r="121" spans="1:23" ht="11.25" customHeight="1">
      <c r="A121" s="475" t="s">
        <v>198</v>
      </c>
      <c r="B121" s="301">
        <v>0</v>
      </c>
      <c r="C121" s="301">
        <v>0</v>
      </c>
      <c r="D121" s="302">
        <v>0</v>
      </c>
      <c r="E121" s="302">
        <v>0</v>
      </c>
      <c r="F121" s="302">
        <v>0</v>
      </c>
      <c r="G121" s="302">
        <v>0</v>
      </c>
      <c r="H121" s="302">
        <v>0</v>
      </c>
      <c r="I121" s="302">
        <v>0</v>
      </c>
      <c r="J121" s="302"/>
      <c r="K121" s="301"/>
      <c r="L121" s="303"/>
      <c r="M121" s="302"/>
      <c r="N121" s="302"/>
      <c r="O121" s="301"/>
      <c r="P121" s="301"/>
      <c r="Q121" s="302"/>
      <c r="R121" s="302"/>
      <c r="S121" s="302"/>
      <c r="T121" s="302"/>
      <c r="U121" s="302"/>
      <c r="V121" s="302"/>
      <c r="W121" s="234" t="s">
        <v>152</v>
      </c>
    </row>
    <row r="122" spans="1:23" ht="11.65" customHeight="1">
      <c r="A122" s="473" t="s">
        <v>199</v>
      </c>
      <c r="B122" s="295">
        <v>0</v>
      </c>
      <c r="C122" s="295">
        <v>0</v>
      </c>
      <c r="D122" s="296">
        <v>0</v>
      </c>
      <c r="E122" s="296">
        <v>0</v>
      </c>
      <c r="F122" s="296">
        <v>0</v>
      </c>
      <c r="G122" s="296">
        <v>0</v>
      </c>
      <c r="H122" s="296">
        <v>0</v>
      </c>
      <c r="I122" s="296">
        <v>0</v>
      </c>
      <c r="J122" s="296"/>
      <c r="K122" s="295"/>
      <c r="L122" s="297"/>
      <c r="M122" s="296"/>
      <c r="N122" s="296"/>
      <c r="O122" s="295"/>
      <c r="P122" s="295"/>
      <c r="Q122" s="296"/>
      <c r="R122" s="296"/>
      <c r="S122" s="296"/>
      <c r="T122" s="296"/>
      <c r="U122" s="296"/>
      <c r="V122" s="296"/>
      <c r="W122" s="234" t="s">
        <v>152</v>
      </c>
    </row>
    <row r="123" spans="1:23" ht="11.65" customHeight="1">
      <c r="A123" s="515" t="s">
        <v>200</v>
      </c>
      <c r="B123" s="516">
        <v>0</v>
      </c>
      <c r="C123" s="516">
        <v>0</v>
      </c>
      <c r="D123" s="517">
        <v>0</v>
      </c>
      <c r="E123" s="517">
        <v>0</v>
      </c>
      <c r="F123" s="517">
        <v>0</v>
      </c>
      <c r="G123" s="517">
        <v>0</v>
      </c>
      <c r="H123" s="517">
        <v>0</v>
      </c>
      <c r="I123" s="517">
        <v>0</v>
      </c>
      <c r="J123" s="517"/>
      <c r="K123" s="516"/>
      <c r="L123" s="518"/>
      <c r="M123" s="517"/>
      <c r="N123" s="517"/>
      <c r="O123" s="516"/>
      <c r="P123" s="516"/>
      <c r="Q123" s="517"/>
      <c r="R123" s="517"/>
      <c r="S123" s="517"/>
      <c r="T123" s="517"/>
      <c r="U123" s="517"/>
      <c r="V123" s="517"/>
      <c r="W123" s="234" t="s">
        <v>152</v>
      </c>
    </row>
    <row r="124" spans="1:23" ht="11.65" customHeight="1">
      <c r="A124" s="515" t="s">
        <v>201</v>
      </c>
      <c r="B124" s="516">
        <v>0</v>
      </c>
      <c r="C124" s="516">
        <v>0</v>
      </c>
      <c r="D124" s="517">
        <v>0</v>
      </c>
      <c r="E124" s="517">
        <v>0</v>
      </c>
      <c r="F124" s="517">
        <v>0</v>
      </c>
      <c r="G124" s="517">
        <v>0</v>
      </c>
      <c r="H124" s="517">
        <v>0</v>
      </c>
      <c r="I124" s="517">
        <v>0</v>
      </c>
      <c r="J124" s="517"/>
      <c r="K124" s="516"/>
      <c r="L124" s="518"/>
      <c r="M124" s="517"/>
      <c r="N124" s="517"/>
      <c r="O124" s="516"/>
      <c r="P124" s="516"/>
      <c r="Q124" s="517"/>
      <c r="R124" s="517"/>
      <c r="S124" s="517"/>
      <c r="T124" s="517"/>
      <c r="U124" s="517"/>
      <c r="V124" s="517"/>
      <c r="W124" s="234" t="s">
        <v>152</v>
      </c>
    </row>
    <row r="125" spans="1:23" ht="11.25" customHeight="1">
      <c r="A125" s="515" t="s">
        <v>202</v>
      </c>
      <c r="B125" s="516">
        <v>0</v>
      </c>
      <c r="C125" s="516">
        <v>0</v>
      </c>
      <c r="D125" s="517">
        <v>0</v>
      </c>
      <c r="E125" s="517">
        <v>0</v>
      </c>
      <c r="F125" s="517">
        <v>0</v>
      </c>
      <c r="G125" s="517">
        <v>0</v>
      </c>
      <c r="H125" s="517">
        <v>0</v>
      </c>
      <c r="I125" s="517">
        <v>0</v>
      </c>
      <c r="J125" s="517"/>
      <c r="K125" s="516"/>
      <c r="L125" s="518"/>
      <c r="M125" s="517"/>
      <c r="N125" s="517"/>
      <c r="O125" s="516"/>
      <c r="P125" s="516"/>
      <c r="Q125" s="517"/>
      <c r="R125" s="517"/>
      <c r="S125" s="517"/>
      <c r="T125" s="517"/>
      <c r="U125" s="517"/>
      <c r="V125" s="517"/>
      <c r="W125" s="234" t="s">
        <v>152</v>
      </c>
    </row>
    <row r="126" spans="1:23" ht="11.25" customHeight="1">
      <c r="A126" s="475" t="s">
        <v>109</v>
      </c>
      <c r="B126" s="301">
        <v>0</v>
      </c>
      <c r="C126" s="301">
        <v>0</v>
      </c>
      <c r="D126" s="302">
        <v>0</v>
      </c>
      <c r="E126" s="302">
        <v>0</v>
      </c>
      <c r="F126" s="302">
        <v>0</v>
      </c>
      <c r="G126" s="302">
        <v>0</v>
      </c>
      <c r="H126" s="302">
        <v>0</v>
      </c>
      <c r="I126" s="302">
        <v>0</v>
      </c>
      <c r="J126" s="302"/>
      <c r="K126" s="301"/>
      <c r="L126" s="303"/>
      <c r="M126" s="302"/>
      <c r="N126" s="302"/>
      <c r="O126" s="301"/>
      <c r="P126" s="301"/>
      <c r="Q126" s="302"/>
      <c r="R126" s="302"/>
      <c r="S126" s="302"/>
      <c r="T126" s="302"/>
      <c r="U126" s="302"/>
      <c r="V126" s="302"/>
      <c r="W126" s="234" t="s">
        <v>152</v>
      </c>
    </row>
    <row r="127" spans="1:23" ht="11.65" customHeight="1">
      <c r="A127" s="473" t="s">
        <v>203</v>
      </c>
      <c r="B127" s="295">
        <v>0</v>
      </c>
      <c r="C127" s="295">
        <v>0</v>
      </c>
      <c r="D127" s="296">
        <v>0</v>
      </c>
      <c r="E127" s="296">
        <v>0</v>
      </c>
      <c r="F127" s="296">
        <v>0</v>
      </c>
      <c r="G127" s="296">
        <v>0</v>
      </c>
      <c r="H127" s="296">
        <v>0</v>
      </c>
      <c r="I127" s="296">
        <v>0</v>
      </c>
      <c r="J127" s="296"/>
      <c r="K127" s="295"/>
      <c r="L127" s="297"/>
      <c r="M127" s="296"/>
      <c r="N127" s="296"/>
      <c r="O127" s="295"/>
      <c r="P127" s="295"/>
      <c r="Q127" s="296"/>
      <c r="R127" s="296"/>
      <c r="S127" s="296"/>
      <c r="T127" s="296"/>
      <c r="U127" s="296"/>
      <c r="V127" s="296"/>
      <c r="W127" s="234" t="s">
        <v>152</v>
      </c>
    </row>
    <row r="128" spans="1:23" ht="11.65" customHeight="1">
      <c r="A128" s="474" t="s">
        <v>385</v>
      </c>
      <c r="B128" s="298">
        <v>0</v>
      </c>
      <c r="C128" s="298">
        <v>0</v>
      </c>
      <c r="D128" s="299">
        <v>0</v>
      </c>
      <c r="E128" s="299">
        <v>0</v>
      </c>
      <c r="F128" s="299">
        <v>0</v>
      </c>
      <c r="G128" s="299">
        <v>0</v>
      </c>
      <c r="H128" s="299">
        <v>0</v>
      </c>
      <c r="I128" s="299">
        <v>0</v>
      </c>
      <c r="J128" s="299"/>
      <c r="K128" s="298"/>
      <c r="L128" s="300"/>
      <c r="M128" s="299"/>
      <c r="N128" s="299"/>
      <c r="O128" s="298"/>
      <c r="P128" s="298"/>
      <c r="Q128" s="299"/>
      <c r="R128" s="299"/>
      <c r="S128" s="299"/>
      <c r="T128" s="299"/>
      <c r="U128" s="299"/>
      <c r="V128" s="299"/>
    </row>
    <row r="129" spans="1:23" ht="11.65" customHeight="1">
      <c r="A129" s="474" t="s">
        <v>205</v>
      </c>
      <c r="B129" s="298">
        <v>0</v>
      </c>
      <c r="C129" s="298">
        <v>0</v>
      </c>
      <c r="D129" s="299">
        <v>0</v>
      </c>
      <c r="E129" s="299">
        <v>0</v>
      </c>
      <c r="F129" s="299">
        <v>0</v>
      </c>
      <c r="G129" s="299">
        <v>0</v>
      </c>
      <c r="H129" s="299">
        <v>0</v>
      </c>
      <c r="I129" s="299">
        <v>0</v>
      </c>
      <c r="J129" s="299"/>
      <c r="K129" s="298"/>
      <c r="L129" s="300"/>
      <c r="M129" s="299"/>
      <c r="N129" s="299"/>
      <c r="O129" s="298"/>
      <c r="P129" s="298"/>
      <c r="Q129" s="299"/>
      <c r="R129" s="299"/>
      <c r="S129" s="299"/>
      <c r="T129" s="299"/>
      <c r="U129" s="299"/>
      <c r="V129" s="299"/>
    </row>
    <row r="130" spans="1:23" ht="11.65" customHeight="1">
      <c r="A130" s="474" t="s">
        <v>206</v>
      </c>
      <c r="B130" s="298">
        <v>0</v>
      </c>
      <c r="C130" s="298">
        <v>0</v>
      </c>
      <c r="D130" s="299">
        <v>0</v>
      </c>
      <c r="E130" s="299">
        <v>0</v>
      </c>
      <c r="F130" s="299">
        <v>0</v>
      </c>
      <c r="G130" s="299">
        <v>0</v>
      </c>
      <c r="H130" s="299">
        <v>0</v>
      </c>
      <c r="I130" s="299">
        <v>0</v>
      </c>
      <c r="J130" s="299"/>
      <c r="K130" s="298"/>
      <c r="L130" s="300"/>
      <c r="M130" s="299"/>
      <c r="N130" s="299"/>
      <c r="O130" s="298"/>
      <c r="P130" s="298"/>
      <c r="Q130" s="299"/>
      <c r="R130" s="299"/>
      <c r="S130" s="299"/>
      <c r="T130" s="299"/>
      <c r="U130" s="299"/>
      <c r="V130" s="299"/>
    </row>
    <row r="131" spans="1:23" ht="11.65" customHeight="1">
      <c r="A131" s="475" t="s">
        <v>207</v>
      </c>
      <c r="B131" s="301">
        <v>0</v>
      </c>
      <c r="C131" s="301">
        <v>0</v>
      </c>
      <c r="D131" s="302">
        <v>0</v>
      </c>
      <c r="E131" s="302">
        <v>0</v>
      </c>
      <c r="F131" s="302">
        <v>0</v>
      </c>
      <c r="G131" s="302">
        <v>0</v>
      </c>
      <c r="H131" s="302">
        <v>0</v>
      </c>
      <c r="I131" s="302">
        <v>0</v>
      </c>
      <c r="J131" s="302"/>
      <c r="K131" s="301"/>
      <c r="L131" s="303"/>
      <c r="M131" s="302"/>
      <c r="N131" s="302"/>
      <c r="O131" s="301"/>
      <c r="P131" s="301"/>
      <c r="Q131" s="302"/>
      <c r="R131" s="302"/>
      <c r="S131" s="302"/>
      <c r="T131" s="302"/>
      <c r="U131" s="302"/>
      <c r="V131" s="302"/>
    </row>
    <row r="132" spans="1:23" ht="11.65" customHeight="1" thickBot="1">
      <c r="A132" s="515" t="s">
        <v>386</v>
      </c>
      <c r="B132" s="516">
        <v>0</v>
      </c>
      <c r="C132" s="516">
        <v>0</v>
      </c>
      <c r="D132" s="517">
        <v>0</v>
      </c>
      <c r="E132" s="517">
        <v>0</v>
      </c>
      <c r="F132" s="517">
        <v>0</v>
      </c>
      <c r="G132" s="517">
        <v>0</v>
      </c>
      <c r="H132" s="517">
        <v>0</v>
      </c>
      <c r="I132" s="517">
        <v>0</v>
      </c>
      <c r="J132" s="517"/>
      <c r="K132" s="516"/>
      <c r="L132" s="518"/>
      <c r="M132" s="517"/>
      <c r="N132" s="517"/>
      <c r="O132" s="516"/>
      <c r="P132" s="516"/>
      <c r="Q132" s="517"/>
      <c r="R132" s="517"/>
      <c r="S132" s="517"/>
      <c r="T132" s="517"/>
      <c r="U132" s="517"/>
      <c r="V132" s="517"/>
      <c r="W132" s="234" t="s">
        <v>152</v>
      </c>
    </row>
    <row r="133" spans="1:23" ht="11.65" customHeight="1" thickTop="1">
      <c r="A133" s="477" t="s">
        <v>358</v>
      </c>
      <c r="B133" s="307">
        <v>155</v>
      </c>
      <c r="C133" s="307">
        <v>29</v>
      </c>
      <c r="D133" s="308">
        <v>0</v>
      </c>
      <c r="E133" s="308">
        <v>0</v>
      </c>
      <c r="F133" s="308">
        <v>1</v>
      </c>
      <c r="G133" s="308">
        <v>1</v>
      </c>
      <c r="H133" s="308">
        <v>0</v>
      </c>
      <c r="I133" s="308">
        <v>0</v>
      </c>
      <c r="J133" s="308">
        <v>0</v>
      </c>
      <c r="K133" s="307">
        <v>0</v>
      </c>
      <c r="L133" s="309">
        <v>0</v>
      </c>
      <c r="M133" s="308">
        <v>0</v>
      </c>
      <c r="N133" s="308">
        <v>0</v>
      </c>
      <c r="O133" s="307">
        <v>3</v>
      </c>
      <c r="P133" s="307">
        <v>9</v>
      </c>
      <c r="Q133" s="308">
        <v>0</v>
      </c>
      <c r="R133" s="308">
        <v>0</v>
      </c>
      <c r="S133" s="308">
        <v>0</v>
      </c>
      <c r="T133" s="308">
        <v>0</v>
      </c>
      <c r="U133" s="308">
        <v>0</v>
      </c>
      <c r="V133" s="308">
        <v>0</v>
      </c>
      <c r="W133" s="234" t="s">
        <v>152</v>
      </c>
    </row>
  </sheetData>
  <mergeCells count="1">
    <mergeCell ref="M3:N5"/>
  </mergeCells>
  <phoneticPr fontId="9"/>
  <pageMargins left="0.59055118110236227" right="0.59055118110236227" top="0.59055118110236227" bottom="0.59055118110236227" header="0.31496062992125984" footer="0.31496062992125984"/>
  <pageSetup paperSize="8" scale="92" orientation="portrait" horizontalDpi="4294967292" r:id="rId1"/>
  <headerFooter alignWithMargins="0">
    <oddHeader>&amp;R&amp;"ＭＳ Ｐゴシック,標準"&amp;8&amp;F &amp;A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W144"/>
  <sheetViews>
    <sheetView showGridLines="0" zoomScaleNormal="100" workbookViewId="0">
      <pane xSplit="1" ySplit="6" topLeftCell="B109" activePane="bottomRight" state="frozen"/>
      <selection pane="topRight"/>
      <selection pane="bottomLeft"/>
      <selection pane="bottomRight"/>
    </sheetView>
  </sheetViews>
  <sheetFormatPr defaultColWidth="9.140625" defaultRowHeight="11.25"/>
  <cols>
    <col min="1" max="1" width="10.28515625" style="234" customWidth="1"/>
    <col min="2" max="22" width="11.7109375" style="234" customWidth="1"/>
    <col min="23" max="16384" width="9.140625" style="234"/>
  </cols>
  <sheetData>
    <row r="1" spans="1:23">
      <c r="A1" s="359" t="s">
        <v>284</v>
      </c>
      <c r="B1" s="232"/>
      <c r="C1" s="232"/>
      <c r="D1" s="369"/>
      <c r="E1" s="369"/>
      <c r="F1" s="145"/>
      <c r="G1" s="145"/>
      <c r="H1" s="145"/>
    </row>
    <row r="2" spans="1:23">
      <c r="A2" s="234" t="s">
        <v>247</v>
      </c>
    </row>
    <row r="3" spans="1:23">
      <c r="A3" s="235"/>
      <c r="B3" s="236" t="s">
        <v>248</v>
      </c>
      <c r="C3" s="237"/>
      <c r="D3" s="237"/>
      <c r="E3" s="237"/>
      <c r="F3" s="237"/>
      <c r="G3" s="237"/>
      <c r="H3" s="237"/>
      <c r="I3" s="238"/>
      <c r="J3" s="239" t="s">
        <v>249</v>
      </c>
      <c r="K3" s="240"/>
      <c r="L3" s="240"/>
      <c r="M3" s="617" t="s">
        <v>250</v>
      </c>
      <c r="N3" s="618"/>
      <c r="O3" s="236" t="s">
        <v>219</v>
      </c>
      <c r="P3" s="237"/>
      <c r="Q3" s="237"/>
      <c r="R3" s="237"/>
      <c r="S3" s="237"/>
      <c r="T3" s="237"/>
      <c r="U3" s="237"/>
      <c r="V3" s="238"/>
    </row>
    <row r="4" spans="1:23" ht="11.25" customHeight="1">
      <c r="A4" s="241"/>
      <c r="B4" s="242"/>
      <c r="C4" s="243"/>
      <c r="D4" s="243"/>
      <c r="E4" s="243"/>
      <c r="F4" s="243"/>
      <c r="G4" s="243"/>
      <c r="H4" s="243"/>
      <c r="I4" s="244"/>
      <c r="J4" s="245"/>
      <c r="K4" s="239" t="s">
        <v>251</v>
      </c>
      <c r="L4" s="240"/>
      <c r="M4" s="619"/>
      <c r="N4" s="620"/>
      <c r="O4" s="242"/>
      <c r="P4" s="243"/>
      <c r="Q4" s="243"/>
      <c r="R4" s="243"/>
      <c r="S4" s="243"/>
      <c r="T4" s="243"/>
      <c r="U4" s="243"/>
      <c r="V4" s="244"/>
    </row>
    <row r="5" spans="1:23" ht="22.5">
      <c r="A5" s="241"/>
      <c r="B5" s="246"/>
      <c r="C5" s="247"/>
      <c r="D5" s="247"/>
      <c r="E5" s="247"/>
      <c r="F5" s="247"/>
      <c r="G5" s="247"/>
      <c r="H5" s="247"/>
      <c r="I5" s="248"/>
      <c r="J5" s="249"/>
      <c r="K5" s="170" t="s">
        <v>252</v>
      </c>
      <c r="L5" s="250" t="s">
        <v>253</v>
      </c>
      <c r="M5" s="621"/>
      <c r="N5" s="622"/>
      <c r="O5" s="246"/>
      <c r="P5" s="247"/>
      <c r="Q5" s="247"/>
      <c r="R5" s="247"/>
      <c r="S5" s="247"/>
      <c r="T5" s="247"/>
      <c r="U5" s="247"/>
      <c r="V5" s="248"/>
    </row>
    <row r="6" spans="1:23" ht="45" customHeight="1">
      <c r="A6" s="251"/>
      <c r="B6" s="252" t="s">
        <v>286</v>
      </c>
      <c r="C6" s="252" t="s">
        <v>287</v>
      </c>
      <c r="D6" s="253" t="s">
        <v>132</v>
      </c>
      <c r="E6" s="253" t="s">
        <v>133</v>
      </c>
      <c r="F6" s="253" t="s">
        <v>151</v>
      </c>
      <c r="G6" s="253" t="s">
        <v>104</v>
      </c>
      <c r="H6" s="253" t="s">
        <v>105</v>
      </c>
      <c r="I6" s="253" t="s">
        <v>134</v>
      </c>
      <c r="J6" s="253" t="s">
        <v>134</v>
      </c>
      <c r="K6" s="252" t="s">
        <v>134</v>
      </c>
      <c r="L6" s="254" t="s">
        <v>134</v>
      </c>
      <c r="M6" s="253" t="s">
        <v>288</v>
      </c>
      <c r="N6" s="253" t="s">
        <v>289</v>
      </c>
      <c r="O6" s="252" t="s">
        <v>286</v>
      </c>
      <c r="P6" s="252" t="s">
        <v>287</v>
      </c>
      <c r="Q6" s="253" t="s">
        <v>132</v>
      </c>
      <c r="R6" s="253" t="s">
        <v>133</v>
      </c>
      <c r="S6" s="253" t="s">
        <v>151</v>
      </c>
      <c r="T6" s="253" t="s">
        <v>104</v>
      </c>
      <c r="U6" s="253" t="s">
        <v>105</v>
      </c>
      <c r="V6" s="253" t="s">
        <v>134</v>
      </c>
    </row>
    <row r="7" spans="1:23" ht="11.65" customHeight="1">
      <c r="A7" s="255" t="str">
        <f>水質4!A7</f>
        <v>北海道</v>
      </c>
      <c r="B7" s="410">
        <f>水質4!B7</f>
        <v>1</v>
      </c>
      <c r="C7" s="410">
        <f>水質4!C7</f>
        <v>0</v>
      </c>
      <c r="D7" s="411">
        <f>水質4!D7</f>
        <v>0</v>
      </c>
      <c r="E7" s="411">
        <f>水質4!E7</f>
        <v>0</v>
      </c>
      <c r="F7" s="411">
        <f>水質4!F7</f>
        <v>0</v>
      </c>
      <c r="G7" s="411">
        <f>水質4!G7</f>
        <v>0</v>
      </c>
      <c r="H7" s="411">
        <f>水質4!H7</f>
        <v>0</v>
      </c>
      <c r="I7" s="411">
        <f>水質4!I7</f>
        <v>0</v>
      </c>
      <c r="J7" s="411">
        <f>水質4!J7</f>
        <v>0</v>
      </c>
      <c r="K7" s="410">
        <f>水質4!K7</f>
        <v>0</v>
      </c>
      <c r="L7" s="412">
        <f>水質4!L7</f>
        <v>0</v>
      </c>
      <c r="M7" s="411">
        <f>水質4!M7</f>
        <v>0</v>
      </c>
      <c r="N7" s="411">
        <f>水質4!N7</f>
        <v>0</v>
      </c>
      <c r="O7" s="410">
        <f>水質4!O7</f>
        <v>1</v>
      </c>
      <c r="P7" s="410">
        <f>水質4!P7</f>
        <v>0</v>
      </c>
      <c r="Q7" s="411">
        <f>水質4!Q7</f>
        <v>0</v>
      </c>
      <c r="R7" s="411">
        <f>水質4!R7</f>
        <v>0</v>
      </c>
      <c r="S7" s="411">
        <f>水質4!S7</f>
        <v>0</v>
      </c>
      <c r="T7" s="411">
        <f>水質4!T7</f>
        <v>0</v>
      </c>
      <c r="U7" s="411">
        <f>水質4!U7</f>
        <v>0</v>
      </c>
      <c r="V7" s="411">
        <f>水質4!V7</f>
        <v>0</v>
      </c>
      <c r="W7" s="234" t="s">
        <v>290</v>
      </c>
    </row>
    <row r="8" spans="1:23" ht="11.65" customHeight="1">
      <c r="A8" s="256" t="str">
        <f>水質4!A8</f>
        <v>青森県</v>
      </c>
      <c r="B8" s="413">
        <f>水質4!B8</f>
        <v>0</v>
      </c>
      <c r="C8" s="413">
        <f>水質4!C8</f>
        <v>0</v>
      </c>
      <c r="D8" s="414">
        <f>水質4!D8</f>
        <v>0</v>
      </c>
      <c r="E8" s="414">
        <f>水質4!E8</f>
        <v>0</v>
      </c>
      <c r="F8" s="414">
        <f>水質4!F8</f>
        <v>0</v>
      </c>
      <c r="G8" s="414">
        <f>水質4!G8</f>
        <v>0</v>
      </c>
      <c r="H8" s="414">
        <f>水質4!H8</f>
        <v>0</v>
      </c>
      <c r="I8" s="414">
        <f>水質4!I8</f>
        <v>0</v>
      </c>
      <c r="J8" s="414">
        <f>水質4!J8</f>
        <v>0</v>
      </c>
      <c r="K8" s="413">
        <f>水質4!K8</f>
        <v>0</v>
      </c>
      <c r="L8" s="415">
        <f>水質4!L8</f>
        <v>0</v>
      </c>
      <c r="M8" s="414">
        <f>水質4!M8</f>
        <v>0</v>
      </c>
      <c r="N8" s="414">
        <f>水質4!N8</f>
        <v>0</v>
      </c>
      <c r="O8" s="413">
        <f>水質4!O8</f>
        <v>0</v>
      </c>
      <c r="P8" s="413">
        <f>水質4!P8</f>
        <v>0</v>
      </c>
      <c r="Q8" s="414">
        <f>水質4!Q8</f>
        <v>0</v>
      </c>
      <c r="R8" s="414">
        <f>水質4!R8</f>
        <v>0</v>
      </c>
      <c r="S8" s="414">
        <f>水質4!S8</f>
        <v>0</v>
      </c>
      <c r="T8" s="414">
        <f>水質4!T8</f>
        <v>0</v>
      </c>
      <c r="U8" s="414">
        <f>水質4!U8</f>
        <v>0</v>
      </c>
      <c r="V8" s="414">
        <f>水質4!V8</f>
        <v>0</v>
      </c>
      <c r="W8" s="234" t="s">
        <v>152</v>
      </c>
    </row>
    <row r="9" spans="1:23" ht="11.65" customHeight="1">
      <c r="A9" s="256" t="str">
        <f>水質4!A9</f>
        <v>岩手県</v>
      </c>
      <c r="B9" s="413">
        <f>水質4!B9</f>
        <v>0</v>
      </c>
      <c r="C9" s="413">
        <f>水質4!C9</f>
        <v>0</v>
      </c>
      <c r="D9" s="414">
        <f>水質4!D9</f>
        <v>0</v>
      </c>
      <c r="E9" s="414">
        <f>水質4!E9</f>
        <v>0</v>
      </c>
      <c r="F9" s="414">
        <f>水質4!F9</f>
        <v>0</v>
      </c>
      <c r="G9" s="414">
        <f>水質4!G9</f>
        <v>0</v>
      </c>
      <c r="H9" s="414">
        <f>水質4!H9</f>
        <v>0</v>
      </c>
      <c r="I9" s="414">
        <f>水質4!I9</f>
        <v>0</v>
      </c>
      <c r="J9" s="414">
        <f>水質4!J9</f>
        <v>0</v>
      </c>
      <c r="K9" s="413">
        <f>水質4!K9</f>
        <v>0</v>
      </c>
      <c r="L9" s="415">
        <f>水質4!L9</f>
        <v>0</v>
      </c>
      <c r="M9" s="414">
        <f>水質4!M9</f>
        <v>0</v>
      </c>
      <c r="N9" s="414">
        <f>水質4!N9</f>
        <v>0</v>
      </c>
      <c r="O9" s="413">
        <f>水質4!O9</f>
        <v>0</v>
      </c>
      <c r="P9" s="413">
        <f>水質4!P9</f>
        <v>0</v>
      </c>
      <c r="Q9" s="414">
        <f>水質4!Q9</f>
        <v>0</v>
      </c>
      <c r="R9" s="414">
        <f>水質4!R9</f>
        <v>0</v>
      </c>
      <c r="S9" s="414">
        <f>水質4!S9</f>
        <v>0</v>
      </c>
      <c r="T9" s="414">
        <f>水質4!T9</f>
        <v>0</v>
      </c>
      <c r="U9" s="414">
        <f>水質4!U9</f>
        <v>0</v>
      </c>
      <c r="V9" s="414">
        <f>水質4!V9</f>
        <v>0</v>
      </c>
      <c r="W9" s="234" t="s">
        <v>152</v>
      </c>
    </row>
    <row r="10" spans="1:23" ht="11.65" customHeight="1">
      <c r="A10" s="256" t="str">
        <f>水質4!A10</f>
        <v>宮城県</v>
      </c>
      <c r="B10" s="413">
        <f>水質4!B10</f>
        <v>0</v>
      </c>
      <c r="C10" s="413">
        <f>水質4!C10</f>
        <v>0</v>
      </c>
      <c r="D10" s="414">
        <f>水質4!D10</f>
        <v>0</v>
      </c>
      <c r="E10" s="414">
        <f>水質4!E10</f>
        <v>0</v>
      </c>
      <c r="F10" s="414">
        <f>水質4!F10</f>
        <v>0</v>
      </c>
      <c r="G10" s="414">
        <f>水質4!G10</f>
        <v>0</v>
      </c>
      <c r="H10" s="414">
        <f>水質4!H10</f>
        <v>0</v>
      </c>
      <c r="I10" s="414">
        <f>水質4!I10</f>
        <v>0</v>
      </c>
      <c r="J10" s="414">
        <f>水質4!J10</f>
        <v>0</v>
      </c>
      <c r="K10" s="413">
        <f>水質4!K10</f>
        <v>0</v>
      </c>
      <c r="L10" s="415">
        <f>水質4!L10</f>
        <v>0</v>
      </c>
      <c r="M10" s="414">
        <f>水質4!M10</f>
        <v>0</v>
      </c>
      <c r="N10" s="414">
        <f>水質4!N10</f>
        <v>0</v>
      </c>
      <c r="O10" s="413">
        <f>水質4!O10</f>
        <v>0</v>
      </c>
      <c r="P10" s="413">
        <f>水質4!P10</f>
        <v>0</v>
      </c>
      <c r="Q10" s="414">
        <f>水質4!Q10</f>
        <v>0</v>
      </c>
      <c r="R10" s="414">
        <f>水質4!R10</f>
        <v>0</v>
      </c>
      <c r="S10" s="414">
        <f>水質4!S10</f>
        <v>0</v>
      </c>
      <c r="T10" s="414">
        <f>水質4!T10</f>
        <v>0</v>
      </c>
      <c r="U10" s="414">
        <f>水質4!U10</f>
        <v>0</v>
      </c>
      <c r="V10" s="414">
        <f>水質4!V10</f>
        <v>0</v>
      </c>
      <c r="W10" s="234" t="s">
        <v>152</v>
      </c>
    </row>
    <row r="11" spans="1:23" ht="11.65" customHeight="1">
      <c r="A11" s="257" t="str">
        <f>水質4!A11</f>
        <v>秋田県</v>
      </c>
      <c r="B11" s="416">
        <f>水質4!B11</f>
        <v>0</v>
      </c>
      <c r="C11" s="416">
        <f>水質4!C11</f>
        <v>0</v>
      </c>
      <c r="D11" s="417">
        <f>水質4!D11</f>
        <v>0</v>
      </c>
      <c r="E11" s="417">
        <f>水質4!E11</f>
        <v>0</v>
      </c>
      <c r="F11" s="417">
        <f>水質4!F11</f>
        <v>0</v>
      </c>
      <c r="G11" s="417">
        <f>水質4!G11</f>
        <v>0</v>
      </c>
      <c r="H11" s="417">
        <f>水質4!H11</f>
        <v>0</v>
      </c>
      <c r="I11" s="417">
        <f>水質4!I11</f>
        <v>0</v>
      </c>
      <c r="J11" s="417">
        <f>水質4!J11</f>
        <v>0</v>
      </c>
      <c r="K11" s="416">
        <f>水質4!K11</f>
        <v>0</v>
      </c>
      <c r="L11" s="418">
        <f>水質4!L11</f>
        <v>0</v>
      </c>
      <c r="M11" s="417">
        <f>水質4!M11</f>
        <v>0</v>
      </c>
      <c r="N11" s="417">
        <f>水質4!N11</f>
        <v>0</v>
      </c>
      <c r="O11" s="416">
        <f>水質4!O11</f>
        <v>0</v>
      </c>
      <c r="P11" s="416">
        <f>水質4!P11</f>
        <v>0</v>
      </c>
      <c r="Q11" s="417">
        <f>水質4!Q11</f>
        <v>0</v>
      </c>
      <c r="R11" s="417">
        <f>水質4!R11</f>
        <v>0</v>
      </c>
      <c r="S11" s="417">
        <f>水質4!S11</f>
        <v>0</v>
      </c>
      <c r="T11" s="417">
        <f>水質4!T11</f>
        <v>0</v>
      </c>
      <c r="U11" s="417">
        <f>水質4!U11</f>
        <v>0</v>
      </c>
      <c r="V11" s="417">
        <f>水質4!V11</f>
        <v>0</v>
      </c>
      <c r="W11" s="234" t="s">
        <v>152</v>
      </c>
    </row>
    <row r="12" spans="1:23" ht="11.65" customHeight="1">
      <c r="A12" s="255" t="str">
        <f>水質4!A12</f>
        <v>山形県</v>
      </c>
      <c r="B12" s="410">
        <f>水質4!B12</f>
        <v>0</v>
      </c>
      <c r="C12" s="410">
        <f>水質4!C12</f>
        <v>0</v>
      </c>
      <c r="D12" s="411">
        <f>水質4!D12</f>
        <v>0</v>
      </c>
      <c r="E12" s="411">
        <f>水質4!E12</f>
        <v>0</v>
      </c>
      <c r="F12" s="411">
        <f>水質4!F12</f>
        <v>0</v>
      </c>
      <c r="G12" s="411">
        <f>水質4!G12</f>
        <v>0</v>
      </c>
      <c r="H12" s="411">
        <f>水質4!H12</f>
        <v>0</v>
      </c>
      <c r="I12" s="411">
        <f>水質4!I12</f>
        <v>0</v>
      </c>
      <c r="J12" s="411">
        <f>水質4!J12</f>
        <v>0</v>
      </c>
      <c r="K12" s="410">
        <f>水質4!K12</f>
        <v>0</v>
      </c>
      <c r="L12" s="412">
        <f>水質4!L12</f>
        <v>0</v>
      </c>
      <c r="M12" s="411">
        <f>水質4!M12</f>
        <v>0</v>
      </c>
      <c r="N12" s="411">
        <f>水質4!N12</f>
        <v>0</v>
      </c>
      <c r="O12" s="410">
        <f>水質4!O12</f>
        <v>0</v>
      </c>
      <c r="P12" s="410">
        <f>水質4!P12</f>
        <v>0</v>
      </c>
      <c r="Q12" s="411">
        <f>水質4!Q12</f>
        <v>0</v>
      </c>
      <c r="R12" s="411">
        <f>水質4!R12</f>
        <v>0</v>
      </c>
      <c r="S12" s="411">
        <f>水質4!S12</f>
        <v>0</v>
      </c>
      <c r="T12" s="411">
        <f>水質4!T12</f>
        <v>0</v>
      </c>
      <c r="U12" s="411">
        <f>水質4!U12</f>
        <v>0</v>
      </c>
      <c r="V12" s="411">
        <f>水質4!V12</f>
        <v>0</v>
      </c>
      <c r="W12" s="234" t="s">
        <v>152</v>
      </c>
    </row>
    <row r="13" spans="1:23" ht="11.65" customHeight="1">
      <c r="A13" s="256" t="str">
        <f>水質4!A13</f>
        <v>福島県</v>
      </c>
      <c r="B13" s="413">
        <f>水質4!B13</f>
        <v>1</v>
      </c>
      <c r="C13" s="413">
        <f>水質4!C13</f>
        <v>0</v>
      </c>
      <c r="D13" s="414">
        <f>水質4!D13</f>
        <v>0</v>
      </c>
      <c r="E13" s="414">
        <f>水質4!E13</f>
        <v>0</v>
      </c>
      <c r="F13" s="414">
        <f>水質4!F13</f>
        <v>1</v>
      </c>
      <c r="G13" s="414">
        <f>水質4!G13</f>
        <v>1</v>
      </c>
      <c r="H13" s="414">
        <f>水質4!H13</f>
        <v>0</v>
      </c>
      <c r="I13" s="414">
        <f>水質4!I13</f>
        <v>0</v>
      </c>
      <c r="J13" s="414">
        <f>水質4!J13</f>
        <v>0</v>
      </c>
      <c r="K13" s="413">
        <f>水質4!K13</f>
        <v>0</v>
      </c>
      <c r="L13" s="415">
        <f>水質4!L13</f>
        <v>0</v>
      </c>
      <c r="M13" s="414">
        <f>水質4!M13</f>
        <v>0</v>
      </c>
      <c r="N13" s="414">
        <f>水質4!N13</f>
        <v>0</v>
      </c>
      <c r="O13" s="413">
        <f>水質4!O13</f>
        <v>0</v>
      </c>
      <c r="P13" s="413">
        <f>水質4!P13</f>
        <v>0</v>
      </c>
      <c r="Q13" s="414">
        <f>水質4!Q13</f>
        <v>0</v>
      </c>
      <c r="R13" s="414">
        <f>水質4!R13</f>
        <v>0</v>
      </c>
      <c r="S13" s="414">
        <f>水質4!S13</f>
        <v>0</v>
      </c>
      <c r="T13" s="414">
        <f>水質4!T13</f>
        <v>0</v>
      </c>
      <c r="U13" s="414">
        <f>水質4!U13</f>
        <v>0</v>
      </c>
      <c r="V13" s="414">
        <f>水質4!V13</f>
        <v>0</v>
      </c>
      <c r="W13" s="234" t="s">
        <v>152</v>
      </c>
    </row>
    <row r="14" spans="1:23" ht="11.65" customHeight="1">
      <c r="A14" s="256" t="str">
        <f>水質4!A14</f>
        <v>茨城県</v>
      </c>
      <c r="B14" s="413">
        <f>水質4!B14</f>
        <v>1</v>
      </c>
      <c r="C14" s="413">
        <f>水質4!C14</f>
        <v>0</v>
      </c>
      <c r="D14" s="414">
        <f>水質4!D14</f>
        <v>0</v>
      </c>
      <c r="E14" s="414">
        <f>水質4!E14</f>
        <v>0</v>
      </c>
      <c r="F14" s="414">
        <f>水質4!F14</f>
        <v>0</v>
      </c>
      <c r="G14" s="414">
        <f>水質4!G14</f>
        <v>0</v>
      </c>
      <c r="H14" s="414">
        <f>水質4!H14</f>
        <v>0</v>
      </c>
      <c r="I14" s="414">
        <f>水質4!I14</f>
        <v>0</v>
      </c>
      <c r="J14" s="414">
        <f>水質4!J14</f>
        <v>0</v>
      </c>
      <c r="K14" s="413">
        <f>水質4!K14</f>
        <v>0</v>
      </c>
      <c r="L14" s="415">
        <f>水質4!L14</f>
        <v>0</v>
      </c>
      <c r="M14" s="414">
        <f>水質4!M14</f>
        <v>0</v>
      </c>
      <c r="N14" s="414">
        <f>水質4!N14</f>
        <v>0</v>
      </c>
      <c r="O14" s="413">
        <f>水質4!O14</f>
        <v>0</v>
      </c>
      <c r="P14" s="413">
        <f>水質4!P14</f>
        <v>0</v>
      </c>
      <c r="Q14" s="414">
        <f>水質4!Q14</f>
        <v>0</v>
      </c>
      <c r="R14" s="414">
        <f>水質4!R14</f>
        <v>0</v>
      </c>
      <c r="S14" s="414">
        <f>水質4!S14</f>
        <v>0</v>
      </c>
      <c r="T14" s="414">
        <f>水質4!T14</f>
        <v>0</v>
      </c>
      <c r="U14" s="414">
        <f>水質4!U14</f>
        <v>0</v>
      </c>
      <c r="V14" s="414">
        <f>水質4!V14</f>
        <v>0</v>
      </c>
      <c r="W14" s="234" t="s">
        <v>152</v>
      </c>
    </row>
    <row r="15" spans="1:23" ht="11.65" customHeight="1">
      <c r="A15" s="256" t="str">
        <f>水質4!A15</f>
        <v>栃木県</v>
      </c>
      <c r="B15" s="413">
        <f>水質4!B15</f>
        <v>0</v>
      </c>
      <c r="C15" s="413">
        <f>水質4!C15</f>
        <v>0</v>
      </c>
      <c r="D15" s="414">
        <f>水質4!D15</f>
        <v>0</v>
      </c>
      <c r="E15" s="414">
        <f>水質4!E15</f>
        <v>0</v>
      </c>
      <c r="F15" s="414">
        <f>水質4!F15</f>
        <v>0</v>
      </c>
      <c r="G15" s="414">
        <f>水質4!G15</f>
        <v>0</v>
      </c>
      <c r="H15" s="414">
        <f>水質4!H15</f>
        <v>0</v>
      </c>
      <c r="I15" s="414">
        <f>水質4!I15</f>
        <v>0</v>
      </c>
      <c r="J15" s="414">
        <f>水質4!J15</f>
        <v>0</v>
      </c>
      <c r="K15" s="413">
        <f>水質4!K15</f>
        <v>0</v>
      </c>
      <c r="L15" s="415">
        <f>水質4!L15</f>
        <v>0</v>
      </c>
      <c r="M15" s="414">
        <f>水質4!M15</f>
        <v>0</v>
      </c>
      <c r="N15" s="414">
        <f>水質4!N15</f>
        <v>0</v>
      </c>
      <c r="O15" s="413">
        <f>水質4!O15</f>
        <v>0</v>
      </c>
      <c r="P15" s="413">
        <f>水質4!P15</f>
        <v>0</v>
      </c>
      <c r="Q15" s="414">
        <f>水質4!Q15</f>
        <v>0</v>
      </c>
      <c r="R15" s="414">
        <f>水質4!R15</f>
        <v>0</v>
      </c>
      <c r="S15" s="414">
        <f>水質4!S15</f>
        <v>0</v>
      </c>
      <c r="T15" s="414">
        <f>水質4!T15</f>
        <v>0</v>
      </c>
      <c r="U15" s="414">
        <f>水質4!U15</f>
        <v>0</v>
      </c>
      <c r="V15" s="414">
        <f>水質4!V15</f>
        <v>0</v>
      </c>
      <c r="W15" s="234" t="s">
        <v>152</v>
      </c>
    </row>
    <row r="16" spans="1:23" ht="11.65" customHeight="1">
      <c r="A16" s="257" t="str">
        <f>水質4!A16</f>
        <v>群馬県</v>
      </c>
      <c r="B16" s="416">
        <f>水質4!B16</f>
        <v>0</v>
      </c>
      <c r="C16" s="416">
        <f>水質4!C16</f>
        <v>0</v>
      </c>
      <c r="D16" s="417">
        <f>水質4!D16</f>
        <v>0</v>
      </c>
      <c r="E16" s="417">
        <f>水質4!E16</f>
        <v>0</v>
      </c>
      <c r="F16" s="417">
        <f>水質4!F16</f>
        <v>0</v>
      </c>
      <c r="G16" s="417">
        <f>水質4!G16</f>
        <v>0</v>
      </c>
      <c r="H16" s="417">
        <f>水質4!H16</f>
        <v>0</v>
      </c>
      <c r="I16" s="417">
        <f>水質4!I16</f>
        <v>0</v>
      </c>
      <c r="J16" s="417">
        <f>水質4!J16</f>
        <v>0</v>
      </c>
      <c r="K16" s="416">
        <f>水質4!K16</f>
        <v>0</v>
      </c>
      <c r="L16" s="418">
        <f>水質4!L16</f>
        <v>0</v>
      </c>
      <c r="M16" s="417">
        <f>水質4!M16</f>
        <v>0</v>
      </c>
      <c r="N16" s="417">
        <f>水質4!N16</f>
        <v>0</v>
      </c>
      <c r="O16" s="416">
        <f>水質4!O16</f>
        <v>0</v>
      </c>
      <c r="P16" s="416">
        <f>水質4!P16</f>
        <v>0</v>
      </c>
      <c r="Q16" s="417">
        <f>水質4!Q16</f>
        <v>0</v>
      </c>
      <c r="R16" s="417">
        <f>水質4!R16</f>
        <v>0</v>
      </c>
      <c r="S16" s="417">
        <f>水質4!S16</f>
        <v>0</v>
      </c>
      <c r="T16" s="417">
        <f>水質4!T16</f>
        <v>0</v>
      </c>
      <c r="U16" s="417">
        <f>水質4!U16</f>
        <v>0</v>
      </c>
      <c r="V16" s="417">
        <f>水質4!V16</f>
        <v>0</v>
      </c>
      <c r="W16" s="234" t="s">
        <v>152</v>
      </c>
    </row>
    <row r="17" spans="1:23" ht="11.65" customHeight="1">
      <c r="A17" s="255" t="str">
        <f>水質4!A17</f>
        <v>埼玉県</v>
      </c>
      <c r="B17" s="410">
        <f>水質4!B17</f>
        <v>0</v>
      </c>
      <c r="C17" s="410">
        <f>水質4!C17</f>
        <v>0</v>
      </c>
      <c r="D17" s="411">
        <f>水質4!D17</f>
        <v>0</v>
      </c>
      <c r="E17" s="411">
        <f>水質4!E17</f>
        <v>0</v>
      </c>
      <c r="F17" s="411">
        <f>水質4!F17</f>
        <v>0</v>
      </c>
      <c r="G17" s="411">
        <f>水質4!G17</f>
        <v>0</v>
      </c>
      <c r="H17" s="411">
        <f>水質4!H17</f>
        <v>0</v>
      </c>
      <c r="I17" s="411">
        <f>水質4!I17</f>
        <v>0</v>
      </c>
      <c r="J17" s="411">
        <f>水質4!J17</f>
        <v>0</v>
      </c>
      <c r="K17" s="410">
        <f>水質4!K17</f>
        <v>0</v>
      </c>
      <c r="L17" s="412">
        <f>水質4!L17</f>
        <v>0</v>
      </c>
      <c r="M17" s="411">
        <f>水質4!M17</f>
        <v>0</v>
      </c>
      <c r="N17" s="411">
        <f>水質4!N17</f>
        <v>0</v>
      </c>
      <c r="O17" s="410">
        <f>水質4!O17</f>
        <v>0</v>
      </c>
      <c r="P17" s="410">
        <f>水質4!P17</f>
        <v>0</v>
      </c>
      <c r="Q17" s="411">
        <f>水質4!Q17</f>
        <v>0</v>
      </c>
      <c r="R17" s="411">
        <f>水質4!R17</f>
        <v>0</v>
      </c>
      <c r="S17" s="411">
        <f>水質4!S17</f>
        <v>0</v>
      </c>
      <c r="T17" s="411">
        <f>水質4!T17</f>
        <v>0</v>
      </c>
      <c r="U17" s="411">
        <f>水質4!U17</f>
        <v>0</v>
      </c>
      <c r="V17" s="411">
        <f>水質4!V17</f>
        <v>0</v>
      </c>
      <c r="W17" s="234" t="s">
        <v>152</v>
      </c>
    </row>
    <row r="18" spans="1:23" ht="11.65" customHeight="1">
      <c r="A18" s="256" t="str">
        <f>水質4!A18</f>
        <v>千葉県</v>
      </c>
      <c r="B18" s="413">
        <f>水質4!B18</f>
        <v>0</v>
      </c>
      <c r="C18" s="413">
        <f>水質4!C18</f>
        <v>0</v>
      </c>
      <c r="D18" s="414">
        <f>水質4!D18</f>
        <v>0</v>
      </c>
      <c r="E18" s="414">
        <f>水質4!E18</f>
        <v>0</v>
      </c>
      <c r="F18" s="414">
        <f>水質4!F18</f>
        <v>0</v>
      </c>
      <c r="G18" s="414">
        <f>水質4!G18</f>
        <v>0</v>
      </c>
      <c r="H18" s="414">
        <f>水質4!H18</f>
        <v>0</v>
      </c>
      <c r="I18" s="414">
        <f>水質4!I18</f>
        <v>0</v>
      </c>
      <c r="J18" s="414">
        <f>水質4!J18</f>
        <v>0</v>
      </c>
      <c r="K18" s="413">
        <f>水質4!K18</f>
        <v>0</v>
      </c>
      <c r="L18" s="415">
        <f>水質4!L18</f>
        <v>0</v>
      </c>
      <c r="M18" s="414">
        <f>水質4!M18</f>
        <v>0</v>
      </c>
      <c r="N18" s="414">
        <f>水質4!N18</f>
        <v>0</v>
      </c>
      <c r="O18" s="413">
        <f>水質4!O18</f>
        <v>0</v>
      </c>
      <c r="P18" s="413">
        <f>水質4!P18</f>
        <v>0</v>
      </c>
      <c r="Q18" s="414">
        <f>水質4!Q18</f>
        <v>0</v>
      </c>
      <c r="R18" s="414">
        <f>水質4!R18</f>
        <v>0</v>
      </c>
      <c r="S18" s="414">
        <f>水質4!S18</f>
        <v>0</v>
      </c>
      <c r="T18" s="414">
        <f>水質4!T18</f>
        <v>0</v>
      </c>
      <c r="U18" s="414">
        <f>水質4!U18</f>
        <v>0</v>
      </c>
      <c r="V18" s="414">
        <f>水質4!V18</f>
        <v>0</v>
      </c>
      <c r="W18" s="234" t="s">
        <v>152</v>
      </c>
    </row>
    <row r="19" spans="1:23" ht="11.65" customHeight="1">
      <c r="A19" s="256" t="str">
        <f>水質4!A19</f>
        <v>東京都</v>
      </c>
      <c r="B19" s="413">
        <f>水質4!B19</f>
        <v>0</v>
      </c>
      <c r="C19" s="413">
        <f>水質4!C19</f>
        <v>0</v>
      </c>
      <c r="D19" s="414">
        <f>水質4!D19</f>
        <v>0</v>
      </c>
      <c r="E19" s="414">
        <f>水質4!E19</f>
        <v>0</v>
      </c>
      <c r="F19" s="414">
        <f>水質4!F19</f>
        <v>0</v>
      </c>
      <c r="G19" s="414">
        <f>水質4!G19</f>
        <v>0</v>
      </c>
      <c r="H19" s="414">
        <f>水質4!H19</f>
        <v>0</v>
      </c>
      <c r="I19" s="414">
        <f>水質4!I19</f>
        <v>0</v>
      </c>
      <c r="J19" s="414">
        <f>水質4!J19</f>
        <v>0</v>
      </c>
      <c r="K19" s="413">
        <f>水質4!K19</f>
        <v>0</v>
      </c>
      <c r="L19" s="415">
        <f>水質4!L19</f>
        <v>0</v>
      </c>
      <c r="M19" s="414">
        <f>水質4!M19</f>
        <v>0</v>
      </c>
      <c r="N19" s="414">
        <f>水質4!N19</f>
        <v>0</v>
      </c>
      <c r="O19" s="413">
        <f>水質4!O19</f>
        <v>0</v>
      </c>
      <c r="P19" s="413">
        <f>水質4!P19</f>
        <v>0</v>
      </c>
      <c r="Q19" s="414">
        <f>水質4!Q19</f>
        <v>0</v>
      </c>
      <c r="R19" s="414">
        <f>水質4!R19</f>
        <v>0</v>
      </c>
      <c r="S19" s="414">
        <f>水質4!S19</f>
        <v>0</v>
      </c>
      <c r="T19" s="414">
        <f>水質4!T19</f>
        <v>0</v>
      </c>
      <c r="U19" s="414">
        <f>水質4!U19</f>
        <v>0</v>
      </c>
      <c r="V19" s="414">
        <f>水質4!V19</f>
        <v>0</v>
      </c>
      <c r="W19" s="234" t="s">
        <v>152</v>
      </c>
    </row>
    <row r="20" spans="1:23" ht="11.65" customHeight="1">
      <c r="A20" s="256" t="str">
        <f>水質4!A20</f>
        <v>神奈川県</v>
      </c>
      <c r="B20" s="413">
        <f>水質4!B20</f>
        <v>0</v>
      </c>
      <c r="C20" s="413">
        <f>水質4!C20</f>
        <v>0</v>
      </c>
      <c r="D20" s="414">
        <f>水質4!D20</f>
        <v>0</v>
      </c>
      <c r="E20" s="414">
        <f>水質4!E20</f>
        <v>0</v>
      </c>
      <c r="F20" s="414">
        <f>水質4!F20</f>
        <v>0</v>
      </c>
      <c r="G20" s="414">
        <f>水質4!G20</f>
        <v>0</v>
      </c>
      <c r="H20" s="414">
        <f>水質4!H20</f>
        <v>0</v>
      </c>
      <c r="I20" s="414">
        <f>水質4!I20</f>
        <v>0</v>
      </c>
      <c r="J20" s="414">
        <f>水質4!J20</f>
        <v>0</v>
      </c>
      <c r="K20" s="413">
        <f>水質4!K20</f>
        <v>0</v>
      </c>
      <c r="L20" s="415">
        <f>水質4!L20</f>
        <v>0</v>
      </c>
      <c r="M20" s="414">
        <f>水質4!M20</f>
        <v>0</v>
      </c>
      <c r="N20" s="414">
        <f>水質4!N20</f>
        <v>0</v>
      </c>
      <c r="O20" s="413">
        <f>水質4!O20</f>
        <v>0</v>
      </c>
      <c r="P20" s="413">
        <f>水質4!P20</f>
        <v>0</v>
      </c>
      <c r="Q20" s="414">
        <f>水質4!Q20</f>
        <v>0</v>
      </c>
      <c r="R20" s="414">
        <f>水質4!R20</f>
        <v>0</v>
      </c>
      <c r="S20" s="414">
        <f>水質4!S20</f>
        <v>0</v>
      </c>
      <c r="T20" s="414">
        <f>水質4!T20</f>
        <v>0</v>
      </c>
      <c r="U20" s="414">
        <f>水質4!U20</f>
        <v>0</v>
      </c>
      <c r="V20" s="414">
        <f>水質4!V20</f>
        <v>0</v>
      </c>
      <c r="W20" s="234" t="s">
        <v>152</v>
      </c>
    </row>
    <row r="21" spans="1:23" ht="11.65" customHeight="1">
      <c r="A21" s="257" t="str">
        <f>水質4!A21</f>
        <v>新潟県</v>
      </c>
      <c r="B21" s="416">
        <f>水質4!B21</f>
        <v>0</v>
      </c>
      <c r="C21" s="416">
        <f>水質4!C21</f>
        <v>0</v>
      </c>
      <c r="D21" s="417">
        <f>水質4!D21</f>
        <v>0</v>
      </c>
      <c r="E21" s="417">
        <f>水質4!E21</f>
        <v>0</v>
      </c>
      <c r="F21" s="417">
        <f>水質4!F21</f>
        <v>0</v>
      </c>
      <c r="G21" s="417">
        <f>水質4!G21</f>
        <v>0</v>
      </c>
      <c r="H21" s="417">
        <f>水質4!H21</f>
        <v>0</v>
      </c>
      <c r="I21" s="417">
        <f>水質4!I21</f>
        <v>0</v>
      </c>
      <c r="J21" s="417">
        <f>水質4!J21</f>
        <v>0</v>
      </c>
      <c r="K21" s="416">
        <f>水質4!K21</f>
        <v>0</v>
      </c>
      <c r="L21" s="418">
        <f>水質4!L21</f>
        <v>0</v>
      </c>
      <c r="M21" s="417">
        <f>水質4!M21</f>
        <v>0</v>
      </c>
      <c r="N21" s="417">
        <f>水質4!N21</f>
        <v>0</v>
      </c>
      <c r="O21" s="416">
        <f>水質4!O21</f>
        <v>0</v>
      </c>
      <c r="P21" s="416">
        <f>水質4!P21</f>
        <v>0</v>
      </c>
      <c r="Q21" s="417">
        <f>水質4!Q21</f>
        <v>0</v>
      </c>
      <c r="R21" s="417">
        <f>水質4!R21</f>
        <v>0</v>
      </c>
      <c r="S21" s="417">
        <f>水質4!S21</f>
        <v>0</v>
      </c>
      <c r="T21" s="417">
        <f>水質4!T21</f>
        <v>0</v>
      </c>
      <c r="U21" s="417">
        <f>水質4!U21</f>
        <v>0</v>
      </c>
      <c r="V21" s="417">
        <f>水質4!V21</f>
        <v>0</v>
      </c>
      <c r="W21" s="234" t="s">
        <v>152</v>
      </c>
    </row>
    <row r="22" spans="1:23" ht="11.65" customHeight="1">
      <c r="A22" s="255" t="str">
        <f>水質4!A22</f>
        <v>富山県</v>
      </c>
      <c r="B22" s="410">
        <f>水質4!B22</f>
        <v>0</v>
      </c>
      <c r="C22" s="410">
        <f>水質4!C22</f>
        <v>0</v>
      </c>
      <c r="D22" s="411">
        <f>水質4!D22</f>
        <v>0</v>
      </c>
      <c r="E22" s="411">
        <f>水質4!E22</f>
        <v>0</v>
      </c>
      <c r="F22" s="411">
        <f>水質4!F22</f>
        <v>0</v>
      </c>
      <c r="G22" s="411">
        <f>水質4!G22</f>
        <v>0</v>
      </c>
      <c r="H22" s="411">
        <f>水質4!H22</f>
        <v>0</v>
      </c>
      <c r="I22" s="411">
        <f>水質4!I22</f>
        <v>0</v>
      </c>
      <c r="J22" s="411">
        <f>水質4!J22</f>
        <v>0</v>
      </c>
      <c r="K22" s="410">
        <f>水質4!K22</f>
        <v>0</v>
      </c>
      <c r="L22" s="412">
        <f>水質4!L22</f>
        <v>0</v>
      </c>
      <c r="M22" s="411">
        <f>水質4!M22</f>
        <v>0</v>
      </c>
      <c r="N22" s="411">
        <f>水質4!N22</f>
        <v>0</v>
      </c>
      <c r="O22" s="410">
        <f>水質4!O22</f>
        <v>0</v>
      </c>
      <c r="P22" s="410">
        <f>水質4!P22</f>
        <v>0</v>
      </c>
      <c r="Q22" s="411">
        <f>水質4!Q22</f>
        <v>0</v>
      </c>
      <c r="R22" s="411">
        <f>水質4!R22</f>
        <v>0</v>
      </c>
      <c r="S22" s="411">
        <f>水質4!S22</f>
        <v>0</v>
      </c>
      <c r="T22" s="411">
        <f>水質4!T22</f>
        <v>0</v>
      </c>
      <c r="U22" s="411">
        <f>水質4!U22</f>
        <v>0</v>
      </c>
      <c r="V22" s="411">
        <f>水質4!V22</f>
        <v>0</v>
      </c>
      <c r="W22" s="234" t="s">
        <v>152</v>
      </c>
    </row>
    <row r="23" spans="1:23" ht="11.65" customHeight="1">
      <c r="A23" s="256" t="str">
        <f>水質4!A23</f>
        <v>石川県</v>
      </c>
      <c r="B23" s="413">
        <f>水質4!B23</f>
        <v>0</v>
      </c>
      <c r="C23" s="413">
        <f>水質4!C23</f>
        <v>0</v>
      </c>
      <c r="D23" s="414">
        <f>水質4!D23</f>
        <v>0</v>
      </c>
      <c r="E23" s="414">
        <f>水質4!E23</f>
        <v>0</v>
      </c>
      <c r="F23" s="414">
        <f>水質4!F23</f>
        <v>0</v>
      </c>
      <c r="G23" s="414">
        <f>水質4!G23</f>
        <v>0</v>
      </c>
      <c r="H23" s="414">
        <f>水質4!H23</f>
        <v>0</v>
      </c>
      <c r="I23" s="414">
        <f>水質4!I23</f>
        <v>0</v>
      </c>
      <c r="J23" s="414">
        <f>水質4!J23</f>
        <v>0</v>
      </c>
      <c r="K23" s="413">
        <f>水質4!K23</f>
        <v>0</v>
      </c>
      <c r="L23" s="415">
        <f>水質4!L23</f>
        <v>0</v>
      </c>
      <c r="M23" s="414">
        <f>水質4!M23</f>
        <v>0</v>
      </c>
      <c r="N23" s="414">
        <f>水質4!N23</f>
        <v>0</v>
      </c>
      <c r="O23" s="413">
        <f>水質4!O23</f>
        <v>0</v>
      </c>
      <c r="P23" s="413">
        <f>水質4!P23</f>
        <v>0</v>
      </c>
      <c r="Q23" s="414">
        <f>水質4!Q23</f>
        <v>0</v>
      </c>
      <c r="R23" s="414">
        <f>水質4!R23</f>
        <v>0</v>
      </c>
      <c r="S23" s="414">
        <f>水質4!S23</f>
        <v>0</v>
      </c>
      <c r="T23" s="414">
        <f>水質4!T23</f>
        <v>0</v>
      </c>
      <c r="U23" s="414">
        <f>水質4!U23</f>
        <v>0</v>
      </c>
      <c r="V23" s="414">
        <f>水質4!V23</f>
        <v>0</v>
      </c>
      <c r="W23" s="234" t="s">
        <v>152</v>
      </c>
    </row>
    <row r="24" spans="1:23" ht="11.65" customHeight="1">
      <c r="A24" s="256" t="str">
        <f>水質4!A24</f>
        <v>福井県</v>
      </c>
      <c r="B24" s="413">
        <f>水質4!B24</f>
        <v>0</v>
      </c>
      <c r="C24" s="413">
        <f>水質4!C24</f>
        <v>0</v>
      </c>
      <c r="D24" s="414">
        <f>水質4!D24</f>
        <v>0</v>
      </c>
      <c r="E24" s="414">
        <f>水質4!E24</f>
        <v>0</v>
      </c>
      <c r="F24" s="414">
        <f>水質4!F24</f>
        <v>0</v>
      </c>
      <c r="G24" s="414">
        <f>水質4!G24</f>
        <v>0</v>
      </c>
      <c r="H24" s="414">
        <f>水質4!H24</f>
        <v>0</v>
      </c>
      <c r="I24" s="414">
        <f>水質4!I24</f>
        <v>0</v>
      </c>
      <c r="J24" s="414">
        <f>水質4!J24</f>
        <v>0</v>
      </c>
      <c r="K24" s="413">
        <f>水質4!K24</f>
        <v>0</v>
      </c>
      <c r="L24" s="415">
        <f>水質4!L24</f>
        <v>0</v>
      </c>
      <c r="M24" s="414">
        <f>水質4!M24</f>
        <v>0</v>
      </c>
      <c r="N24" s="414">
        <f>水質4!N24</f>
        <v>0</v>
      </c>
      <c r="O24" s="413">
        <f>水質4!O24</f>
        <v>0</v>
      </c>
      <c r="P24" s="413">
        <f>水質4!P24</f>
        <v>0</v>
      </c>
      <c r="Q24" s="414">
        <f>水質4!Q24</f>
        <v>0</v>
      </c>
      <c r="R24" s="414">
        <f>水質4!R24</f>
        <v>0</v>
      </c>
      <c r="S24" s="414">
        <f>水質4!S24</f>
        <v>0</v>
      </c>
      <c r="T24" s="414">
        <f>水質4!T24</f>
        <v>0</v>
      </c>
      <c r="U24" s="414">
        <f>水質4!U24</f>
        <v>0</v>
      </c>
      <c r="V24" s="414">
        <f>水質4!V24</f>
        <v>0</v>
      </c>
      <c r="W24" s="234" t="s">
        <v>152</v>
      </c>
    </row>
    <row r="25" spans="1:23" ht="11.65" customHeight="1">
      <c r="A25" s="256" t="str">
        <f>水質4!A25</f>
        <v>山梨県</v>
      </c>
      <c r="B25" s="413">
        <f>水質4!B25</f>
        <v>1</v>
      </c>
      <c r="C25" s="413">
        <f>水質4!C25</f>
        <v>1</v>
      </c>
      <c r="D25" s="414">
        <f>水質4!D25</f>
        <v>0</v>
      </c>
      <c r="E25" s="414">
        <f>水質4!E25</f>
        <v>0</v>
      </c>
      <c r="F25" s="414">
        <f>水質4!F25</f>
        <v>0</v>
      </c>
      <c r="G25" s="414">
        <f>水質4!G25</f>
        <v>0</v>
      </c>
      <c r="H25" s="414">
        <f>水質4!H25</f>
        <v>0</v>
      </c>
      <c r="I25" s="414">
        <f>水質4!I25</f>
        <v>0</v>
      </c>
      <c r="J25" s="414">
        <f>水質4!J25</f>
        <v>0</v>
      </c>
      <c r="K25" s="413">
        <f>水質4!K25</f>
        <v>0</v>
      </c>
      <c r="L25" s="415">
        <f>水質4!L25</f>
        <v>0</v>
      </c>
      <c r="M25" s="414">
        <f>水質4!M25</f>
        <v>0</v>
      </c>
      <c r="N25" s="414">
        <f>水質4!N25</f>
        <v>0</v>
      </c>
      <c r="O25" s="413">
        <f>水質4!O25</f>
        <v>1</v>
      </c>
      <c r="P25" s="413">
        <f>水質4!P25</f>
        <v>0</v>
      </c>
      <c r="Q25" s="414">
        <f>水質4!Q25</f>
        <v>0</v>
      </c>
      <c r="R25" s="414">
        <f>水質4!R25</f>
        <v>0</v>
      </c>
      <c r="S25" s="414">
        <f>水質4!S25</f>
        <v>0</v>
      </c>
      <c r="T25" s="414">
        <f>水質4!T25</f>
        <v>0</v>
      </c>
      <c r="U25" s="414">
        <f>水質4!U25</f>
        <v>0</v>
      </c>
      <c r="V25" s="414">
        <f>水質4!V25</f>
        <v>0</v>
      </c>
      <c r="W25" s="234" t="s">
        <v>152</v>
      </c>
    </row>
    <row r="26" spans="1:23" ht="11.65" customHeight="1">
      <c r="A26" s="257" t="str">
        <f>水質4!A26</f>
        <v>長野県</v>
      </c>
      <c r="B26" s="416">
        <f>水質4!B26</f>
        <v>0</v>
      </c>
      <c r="C26" s="416">
        <f>水質4!C26</f>
        <v>0</v>
      </c>
      <c r="D26" s="417">
        <f>水質4!D26</f>
        <v>0</v>
      </c>
      <c r="E26" s="417">
        <f>水質4!E26</f>
        <v>0</v>
      </c>
      <c r="F26" s="417">
        <f>水質4!F26</f>
        <v>0</v>
      </c>
      <c r="G26" s="417">
        <f>水質4!G26</f>
        <v>0</v>
      </c>
      <c r="H26" s="417">
        <f>水質4!H26</f>
        <v>0</v>
      </c>
      <c r="I26" s="417">
        <f>水質4!I26</f>
        <v>0</v>
      </c>
      <c r="J26" s="417">
        <f>水質4!J26</f>
        <v>0</v>
      </c>
      <c r="K26" s="416">
        <f>水質4!K26</f>
        <v>0</v>
      </c>
      <c r="L26" s="418">
        <f>水質4!L26</f>
        <v>0</v>
      </c>
      <c r="M26" s="417">
        <f>水質4!M26</f>
        <v>0</v>
      </c>
      <c r="N26" s="417">
        <f>水質4!N26</f>
        <v>0</v>
      </c>
      <c r="O26" s="416">
        <f>水質4!O26</f>
        <v>0</v>
      </c>
      <c r="P26" s="416">
        <f>水質4!P26</f>
        <v>0</v>
      </c>
      <c r="Q26" s="417">
        <f>水質4!Q26</f>
        <v>0</v>
      </c>
      <c r="R26" s="417">
        <f>水質4!R26</f>
        <v>0</v>
      </c>
      <c r="S26" s="417">
        <f>水質4!S26</f>
        <v>0</v>
      </c>
      <c r="T26" s="417">
        <f>水質4!T26</f>
        <v>0</v>
      </c>
      <c r="U26" s="417">
        <f>水質4!U26</f>
        <v>0</v>
      </c>
      <c r="V26" s="417">
        <f>水質4!V26</f>
        <v>0</v>
      </c>
      <c r="W26" s="234" t="s">
        <v>152</v>
      </c>
    </row>
    <row r="27" spans="1:23" ht="11.65" customHeight="1">
      <c r="A27" s="255" t="str">
        <f>水質4!A27</f>
        <v>岐阜県</v>
      </c>
      <c r="B27" s="410">
        <f>水質4!B27</f>
        <v>0</v>
      </c>
      <c r="C27" s="410">
        <f>水質4!C27</f>
        <v>0</v>
      </c>
      <c r="D27" s="411">
        <f>水質4!D27</f>
        <v>0</v>
      </c>
      <c r="E27" s="411">
        <f>水質4!E27</f>
        <v>0</v>
      </c>
      <c r="F27" s="411">
        <f>水質4!F27</f>
        <v>0</v>
      </c>
      <c r="G27" s="411">
        <f>水質4!G27</f>
        <v>0</v>
      </c>
      <c r="H27" s="411">
        <f>水質4!H27</f>
        <v>0</v>
      </c>
      <c r="I27" s="411">
        <f>水質4!I27</f>
        <v>0</v>
      </c>
      <c r="J27" s="411">
        <f>水質4!J27</f>
        <v>0</v>
      </c>
      <c r="K27" s="410">
        <f>水質4!K27</f>
        <v>0</v>
      </c>
      <c r="L27" s="412">
        <f>水質4!L27</f>
        <v>0</v>
      </c>
      <c r="M27" s="411">
        <f>水質4!M27</f>
        <v>0</v>
      </c>
      <c r="N27" s="411">
        <f>水質4!N27</f>
        <v>0</v>
      </c>
      <c r="O27" s="410">
        <f>水質4!O27</f>
        <v>0</v>
      </c>
      <c r="P27" s="410">
        <f>水質4!P27</f>
        <v>0</v>
      </c>
      <c r="Q27" s="411">
        <f>水質4!Q27</f>
        <v>0</v>
      </c>
      <c r="R27" s="411">
        <f>水質4!R27</f>
        <v>0</v>
      </c>
      <c r="S27" s="411">
        <f>水質4!S27</f>
        <v>0</v>
      </c>
      <c r="T27" s="411">
        <f>水質4!T27</f>
        <v>0</v>
      </c>
      <c r="U27" s="411">
        <f>水質4!U27</f>
        <v>0</v>
      </c>
      <c r="V27" s="411">
        <f>水質4!V27</f>
        <v>0</v>
      </c>
      <c r="W27" s="234" t="s">
        <v>152</v>
      </c>
    </row>
    <row r="28" spans="1:23" ht="11.65" customHeight="1">
      <c r="A28" s="256" t="str">
        <f>水質4!A28</f>
        <v>静岡県</v>
      </c>
      <c r="B28" s="413">
        <f>水質4!B28</f>
        <v>1</v>
      </c>
      <c r="C28" s="413">
        <f>水質4!C28</f>
        <v>0</v>
      </c>
      <c r="D28" s="414">
        <f>水質4!D28</f>
        <v>0</v>
      </c>
      <c r="E28" s="414">
        <f>水質4!E28</f>
        <v>0</v>
      </c>
      <c r="F28" s="414">
        <f>水質4!F28</f>
        <v>0</v>
      </c>
      <c r="G28" s="414">
        <f>水質4!G28</f>
        <v>0</v>
      </c>
      <c r="H28" s="414">
        <f>水質4!H28</f>
        <v>0</v>
      </c>
      <c r="I28" s="414">
        <f>水質4!I28</f>
        <v>0</v>
      </c>
      <c r="J28" s="414">
        <f>水質4!J28</f>
        <v>0</v>
      </c>
      <c r="K28" s="413">
        <f>水質4!K28</f>
        <v>0</v>
      </c>
      <c r="L28" s="415">
        <f>水質4!L28</f>
        <v>0</v>
      </c>
      <c r="M28" s="414">
        <f>水質4!M28</f>
        <v>0</v>
      </c>
      <c r="N28" s="414">
        <f>水質4!N28</f>
        <v>0</v>
      </c>
      <c r="O28" s="413">
        <f>水質4!O28</f>
        <v>0</v>
      </c>
      <c r="P28" s="413">
        <f>水質4!P28</f>
        <v>0</v>
      </c>
      <c r="Q28" s="414">
        <f>水質4!Q28</f>
        <v>0</v>
      </c>
      <c r="R28" s="414">
        <f>水質4!R28</f>
        <v>0</v>
      </c>
      <c r="S28" s="414">
        <f>水質4!S28</f>
        <v>0</v>
      </c>
      <c r="T28" s="414">
        <f>水質4!T28</f>
        <v>0</v>
      </c>
      <c r="U28" s="414">
        <f>水質4!U28</f>
        <v>0</v>
      </c>
      <c r="V28" s="414">
        <f>水質4!V28</f>
        <v>0</v>
      </c>
      <c r="W28" s="234" t="s">
        <v>152</v>
      </c>
    </row>
    <row r="29" spans="1:23" ht="11.65" customHeight="1">
      <c r="A29" s="256" t="str">
        <f>水質4!A29</f>
        <v>愛知県</v>
      </c>
      <c r="B29" s="413">
        <f>水質4!B29</f>
        <v>3</v>
      </c>
      <c r="C29" s="413">
        <f>水質4!C29</f>
        <v>0</v>
      </c>
      <c r="D29" s="414">
        <f>水質4!D29</f>
        <v>0</v>
      </c>
      <c r="E29" s="414">
        <f>水質4!E29</f>
        <v>0</v>
      </c>
      <c r="F29" s="414">
        <f>水質4!F29</f>
        <v>0</v>
      </c>
      <c r="G29" s="414">
        <f>水質4!G29</f>
        <v>0</v>
      </c>
      <c r="H29" s="414">
        <f>水質4!H29</f>
        <v>0</v>
      </c>
      <c r="I29" s="414">
        <f>水質4!I29</f>
        <v>0</v>
      </c>
      <c r="J29" s="414">
        <f>水質4!J29</f>
        <v>0</v>
      </c>
      <c r="K29" s="413">
        <f>水質4!K29</f>
        <v>0</v>
      </c>
      <c r="L29" s="415">
        <f>水質4!L29</f>
        <v>0</v>
      </c>
      <c r="M29" s="414">
        <f>水質4!M29</f>
        <v>0</v>
      </c>
      <c r="N29" s="414">
        <f>水質4!N29</f>
        <v>0</v>
      </c>
      <c r="O29" s="413">
        <f>水質4!O29</f>
        <v>0</v>
      </c>
      <c r="P29" s="413">
        <f>水質4!P29</f>
        <v>0</v>
      </c>
      <c r="Q29" s="414">
        <f>水質4!Q29</f>
        <v>0</v>
      </c>
      <c r="R29" s="414">
        <f>水質4!R29</f>
        <v>0</v>
      </c>
      <c r="S29" s="414">
        <f>水質4!S29</f>
        <v>0</v>
      </c>
      <c r="T29" s="414">
        <f>水質4!T29</f>
        <v>0</v>
      </c>
      <c r="U29" s="414">
        <f>水質4!U29</f>
        <v>0</v>
      </c>
      <c r="V29" s="414">
        <f>水質4!V29</f>
        <v>0</v>
      </c>
      <c r="W29" s="234" t="s">
        <v>152</v>
      </c>
    </row>
    <row r="30" spans="1:23" ht="11.65" customHeight="1">
      <c r="A30" s="256" t="str">
        <f>水質4!A30</f>
        <v>三重県</v>
      </c>
      <c r="B30" s="413">
        <f>水質4!B30</f>
        <v>1</v>
      </c>
      <c r="C30" s="413">
        <f>水質4!C30</f>
        <v>0</v>
      </c>
      <c r="D30" s="414">
        <f>水質4!D30</f>
        <v>0</v>
      </c>
      <c r="E30" s="414">
        <f>水質4!E30</f>
        <v>0</v>
      </c>
      <c r="F30" s="414">
        <f>水質4!F30</f>
        <v>0</v>
      </c>
      <c r="G30" s="414">
        <f>水質4!G30</f>
        <v>0</v>
      </c>
      <c r="H30" s="414">
        <f>水質4!H30</f>
        <v>0</v>
      </c>
      <c r="I30" s="414">
        <f>水質4!I30</f>
        <v>0</v>
      </c>
      <c r="J30" s="414">
        <f>水質4!J30</f>
        <v>0</v>
      </c>
      <c r="K30" s="413">
        <f>水質4!K30</f>
        <v>0</v>
      </c>
      <c r="L30" s="415">
        <f>水質4!L30</f>
        <v>0</v>
      </c>
      <c r="M30" s="414">
        <f>水質4!M30</f>
        <v>0</v>
      </c>
      <c r="N30" s="414">
        <f>水質4!N30</f>
        <v>0</v>
      </c>
      <c r="O30" s="413">
        <f>水質4!O30</f>
        <v>1</v>
      </c>
      <c r="P30" s="413">
        <f>水質4!P30</f>
        <v>0</v>
      </c>
      <c r="Q30" s="414">
        <f>水質4!Q30</f>
        <v>0</v>
      </c>
      <c r="R30" s="414">
        <f>水質4!R30</f>
        <v>0</v>
      </c>
      <c r="S30" s="414">
        <f>水質4!S30</f>
        <v>0</v>
      </c>
      <c r="T30" s="414">
        <f>水質4!T30</f>
        <v>0</v>
      </c>
      <c r="U30" s="414">
        <f>水質4!U30</f>
        <v>0</v>
      </c>
      <c r="V30" s="414">
        <f>水質4!V30</f>
        <v>0</v>
      </c>
      <c r="W30" s="234" t="s">
        <v>152</v>
      </c>
    </row>
    <row r="31" spans="1:23" ht="11.65" customHeight="1">
      <c r="A31" s="257" t="str">
        <f>水質4!A31</f>
        <v>滋賀県</v>
      </c>
      <c r="B31" s="416">
        <f>水質4!B31</f>
        <v>0</v>
      </c>
      <c r="C31" s="416">
        <f>水質4!C31</f>
        <v>0</v>
      </c>
      <c r="D31" s="417">
        <f>水質4!D31</f>
        <v>0</v>
      </c>
      <c r="E31" s="417">
        <f>水質4!E31</f>
        <v>0</v>
      </c>
      <c r="F31" s="417">
        <f>水質4!F31</f>
        <v>0</v>
      </c>
      <c r="G31" s="417">
        <f>水質4!G31</f>
        <v>0</v>
      </c>
      <c r="H31" s="417">
        <f>水質4!H31</f>
        <v>0</v>
      </c>
      <c r="I31" s="417">
        <f>水質4!I31</f>
        <v>0</v>
      </c>
      <c r="J31" s="417">
        <f>水質4!J31</f>
        <v>0</v>
      </c>
      <c r="K31" s="416">
        <f>水質4!K31</f>
        <v>0</v>
      </c>
      <c r="L31" s="418">
        <f>水質4!L31</f>
        <v>0</v>
      </c>
      <c r="M31" s="417">
        <f>水質4!M31</f>
        <v>0</v>
      </c>
      <c r="N31" s="417">
        <f>水質4!N31</f>
        <v>0</v>
      </c>
      <c r="O31" s="416">
        <f>水質4!O31</f>
        <v>0</v>
      </c>
      <c r="P31" s="416">
        <f>水質4!P31</f>
        <v>0</v>
      </c>
      <c r="Q31" s="417">
        <f>水質4!Q31</f>
        <v>0</v>
      </c>
      <c r="R31" s="417">
        <f>水質4!R31</f>
        <v>0</v>
      </c>
      <c r="S31" s="417">
        <f>水質4!S31</f>
        <v>0</v>
      </c>
      <c r="T31" s="417">
        <f>水質4!T31</f>
        <v>0</v>
      </c>
      <c r="U31" s="417">
        <f>水質4!U31</f>
        <v>0</v>
      </c>
      <c r="V31" s="417">
        <f>水質4!V31</f>
        <v>0</v>
      </c>
      <c r="W31" s="234" t="s">
        <v>152</v>
      </c>
    </row>
    <row r="32" spans="1:23" ht="11.65" customHeight="1">
      <c r="A32" s="255" t="str">
        <f>水質4!A32</f>
        <v>京都府</v>
      </c>
      <c r="B32" s="410">
        <f>水質4!B32</f>
        <v>0</v>
      </c>
      <c r="C32" s="410">
        <f>水質4!C32</f>
        <v>0</v>
      </c>
      <c r="D32" s="411">
        <f>水質4!D32</f>
        <v>0</v>
      </c>
      <c r="E32" s="411">
        <f>水質4!E32</f>
        <v>0</v>
      </c>
      <c r="F32" s="411">
        <f>水質4!F32</f>
        <v>0</v>
      </c>
      <c r="G32" s="411">
        <f>水質4!G32</f>
        <v>0</v>
      </c>
      <c r="H32" s="411">
        <f>水質4!H32</f>
        <v>0</v>
      </c>
      <c r="I32" s="411">
        <f>水質4!I32</f>
        <v>0</v>
      </c>
      <c r="J32" s="411">
        <f>水質4!J32</f>
        <v>0</v>
      </c>
      <c r="K32" s="410">
        <f>水質4!K32</f>
        <v>0</v>
      </c>
      <c r="L32" s="412">
        <f>水質4!L32</f>
        <v>0</v>
      </c>
      <c r="M32" s="411">
        <f>水質4!M32</f>
        <v>0</v>
      </c>
      <c r="N32" s="411">
        <f>水質4!N32</f>
        <v>0</v>
      </c>
      <c r="O32" s="410">
        <f>水質4!O32</f>
        <v>0</v>
      </c>
      <c r="P32" s="410">
        <f>水質4!P32</f>
        <v>0</v>
      </c>
      <c r="Q32" s="411">
        <f>水質4!Q32</f>
        <v>0</v>
      </c>
      <c r="R32" s="411">
        <f>水質4!R32</f>
        <v>0</v>
      </c>
      <c r="S32" s="411">
        <f>水質4!S32</f>
        <v>0</v>
      </c>
      <c r="T32" s="411">
        <f>水質4!T32</f>
        <v>0</v>
      </c>
      <c r="U32" s="411">
        <f>水質4!U32</f>
        <v>0</v>
      </c>
      <c r="V32" s="411">
        <f>水質4!V32</f>
        <v>0</v>
      </c>
      <c r="W32" s="234" t="s">
        <v>152</v>
      </c>
    </row>
    <row r="33" spans="1:23" ht="11.65" customHeight="1">
      <c r="A33" s="256" t="str">
        <f>水質4!A33</f>
        <v>大阪府</v>
      </c>
      <c r="B33" s="413">
        <f>水質4!B33</f>
        <v>0</v>
      </c>
      <c r="C33" s="413">
        <f>水質4!C33</f>
        <v>0</v>
      </c>
      <c r="D33" s="414">
        <f>水質4!D33</f>
        <v>0</v>
      </c>
      <c r="E33" s="414">
        <f>水質4!E33</f>
        <v>0</v>
      </c>
      <c r="F33" s="414">
        <f>水質4!F33</f>
        <v>0</v>
      </c>
      <c r="G33" s="414">
        <f>水質4!G33</f>
        <v>0</v>
      </c>
      <c r="H33" s="414">
        <f>水質4!H33</f>
        <v>0</v>
      </c>
      <c r="I33" s="414">
        <f>水質4!I33</f>
        <v>0</v>
      </c>
      <c r="J33" s="414">
        <f>水質4!J33</f>
        <v>0</v>
      </c>
      <c r="K33" s="413">
        <f>水質4!K33</f>
        <v>0</v>
      </c>
      <c r="L33" s="415">
        <f>水質4!L33</f>
        <v>0</v>
      </c>
      <c r="M33" s="414">
        <f>水質4!M33</f>
        <v>0</v>
      </c>
      <c r="N33" s="414">
        <f>水質4!N33</f>
        <v>0</v>
      </c>
      <c r="O33" s="413">
        <f>水質4!O33</f>
        <v>0</v>
      </c>
      <c r="P33" s="413">
        <f>水質4!P33</f>
        <v>0</v>
      </c>
      <c r="Q33" s="414">
        <f>水質4!Q33</f>
        <v>0</v>
      </c>
      <c r="R33" s="414">
        <f>水質4!R33</f>
        <v>0</v>
      </c>
      <c r="S33" s="414">
        <f>水質4!S33</f>
        <v>0</v>
      </c>
      <c r="T33" s="414">
        <f>水質4!T33</f>
        <v>0</v>
      </c>
      <c r="U33" s="414">
        <f>水質4!U33</f>
        <v>0</v>
      </c>
      <c r="V33" s="414">
        <f>水質4!V33</f>
        <v>0</v>
      </c>
      <c r="W33" s="234" t="s">
        <v>152</v>
      </c>
    </row>
    <row r="34" spans="1:23" ht="11.65" customHeight="1">
      <c r="A34" s="256" t="str">
        <f>水質4!A34</f>
        <v>兵庫県</v>
      </c>
      <c r="B34" s="413">
        <f>水質4!B34</f>
        <v>0</v>
      </c>
      <c r="C34" s="413">
        <f>水質4!C34</f>
        <v>0</v>
      </c>
      <c r="D34" s="414">
        <f>水質4!D34</f>
        <v>0</v>
      </c>
      <c r="E34" s="414">
        <f>水質4!E34</f>
        <v>0</v>
      </c>
      <c r="F34" s="414">
        <f>水質4!F34</f>
        <v>0</v>
      </c>
      <c r="G34" s="414">
        <f>水質4!G34</f>
        <v>0</v>
      </c>
      <c r="H34" s="414">
        <f>水質4!H34</f>
        <v>0</v>
      </c>
      <c r="I34" s="414">
        <f>水質4!I34</f>
        <v>0</v>
      </c>
      <c r="J34" s="414">
        <f>水質4!J34</f>
        <v>0</v>
      </c>
      <c r="K34" s="413">
        <f>水質4!K34</f>
        <v>0</v>
      </c>
      <c r="L34" s="415">
        <f>水質4!L34</f>
        <v>0</v>
      </c>
      <c r="M34" s="414">
        <f>水質4!M34</f>
        <v>0</v>
      </c>
      <c r="N34" s="414">
        <f>水質4!N34</f>
        <v>0</v>
      </c>
      <c r="O34" s="413">
        <f>水質4!O34</f>
        <v>0</v>
      </c>
      <c r="P34" s="413">
        <f>水質4!P34</f>
        <v>0</v>
      </c>
      <c r="Q34" s="414">
        <f>水質4!Q34</f>
        <v>0</v>
      </c>
      <c r="R34" s="414">
        <f>水質4!R34</f>
        <v>0</v>
      </c>
      <c r="S34" s="414">
        <f>水質4!S34</f>
        <v>0</v>
      </c>
      <c r="T34" s="414">
        <f>水質4!T34</f>
        <v>0</v>
      </c>
      <c r="U34" s="414">
        <f>水質4!U34</f>
        <v>0</v>
      </c>
      <c r="V34" s="414">
        <f>水質4!V34</f>
        <v>0</v>
      </c>
      <c r="W34" s="234" t="s">
        <v>152</v>
      </c>
    </row>
    <row r="35" spans="1:23" ht="11.65" customHeight="1">
      <c r="A35" s="256" t="str">
        <f>水質4!A35</f>
        <v>奈良県</v>
      </c>
      <c r="B35" s="413">
        <f>水質4!B35</f>
        <v>0</v>
      </c>
      <c r="C35" s="413">
        <f>水質4!C35</f>
        <v>0</v>
      </c>
      <c r="D35" s="414">
        <f>水質4!D35</f>
        <v>0</v>
      </c>
      <c r="E35" s="414">
        <f>水質4!E35</f>
        <v>0</v>
      </c>
      <c r="F35" s="414">
        <f>水質4!F35</f>
        <v>0</v>
      </c>
      <c r="G35" s="414">
        <f>水質4!G35</f>
        <v>0</v>
      </c>
      <c r="H35" s="414">
        <f>水質4!H35</f>
        <v>0</v>
      </c>
      <c r="I35" s="414">
        <f>水質4!I35</f>
        <v>0</v>
      </c>
      <c r="J35" s="414">
        <f>水質4!J35</f>
        <v>0</v>
      </c>
      <c r="K35" s="413">
        <f>水質4!K35</f>
        <v>0</v>
      </c>
      <c r="L35" s="415">
        <f>水質4!L35</f>
        <v>0</v>
      </c>
      <c r="M35" s="414">
        <f>水質4!M35</f>
        <v>0</v>
      </c>
      <c r="N35" s="414">
        <f>水質4!N35</f>
        <v>0</v>
      </c>
      <c r="O35" s="413">
        <f>水質4!O35</f>
        <v>0</v>
      </c>
      <c r="P35" s="413">
        <f>水質4!P35</f>
        <v>0</v>
      </c>
      <c r="Q35" s="414">
        <f>水質4!Q35</f>
        <v>0</v>
      </c>
      <c r="R35" s="414">
        <f>水質4!R35</f>
        <v>0</v>
      </c>
      <c r="S35" s="414">
        <f>水質4!S35</f>
        <v>0</v>
      </c>
      <c r="T35" s="414">
        <f>水質4!T35</f>
        <v>0</v>
      </c>
      <c r="U35" s="414">
        <f>水質4!U35</f>
        <v>0</v>
      </c>
      <c r="V35" s="414">
        <f>水質4!V35</f>
        <v>0</v>
      </c>
      <c r="W35" s="234" t="s">
        <v>152</v>
      </c>
    </row>
    <row r="36" spans="1:23" ht="11.65" customHeight="1">
      <c r="A36" s="257" t="str">
        <f>水質4!A36</f>
        <v>和歌山県</v>
      </c>
      <c r="B36" s="416">
        <f>水質4!B36</f>
        <v>0</v>
      </c>
      <c r="C36" s="416">
        <f>水質4!C36</f>
        <v>0</v>
      </c>
      <c r="D36" s="417">
        <f>水質4!D36</f>
        <v>0</v>
      </c>
      <c r="E36" s="417">
        <f>水質4!E36</f>
        <v>0</v>
      </c>
      <c r="F36" s="417">
        <f>水質4!F36</f>
        <v>0</v>
      </c>
      <c r="G36" s="417">
        <f>水質4!G36</f>
        <v>0</v>
      </c>
      <c r="H36" s="417">
        <f>水質4!H36</f>
        <v>0</v>
      </c>
      <c r="I36" s="417">
        <f>水質4!I36</f>
        <v>0</v>
      </c>
      <c r="J36" s="417">
        <f>水質4!J36</f>
        <v>0</v>
      </c>
      <c r="K36" s="416">
        <f>水質4!K36</f>
        <v>0</v>
      </c>
      <c r="L36" s="418">
        <f>水質4!L36</f>
        <v>0</v>
      </c>
      <c r="M36" s="417">
        <f>水質4!M36</f>
        <v>0</v>
      </c>
      <c r="N36" s="417">
        <f>水質4!N36</f>
        <v>0</v>
      </c>
      <c r="O36" s="416">
        <f>水質4!O36</f>
        <v>0</v>
      </c>
      <c r="P36" s="416">
        <f>水質4!P36</f>
        <v>0</v>
      </c>
      <c r="Q36" s="417">
        <f>水質4!Q36</f>
        <v>0</v>
      </c>
      <c r="R36" s="417">
        <f>水質4!R36</f>
        <v>0</v>
      </c>
      <c r="S36" s="417">
        <f>水質4!S36</f>
        <v>0</v>
      </c>
      <c r="T36" s="417">
        <f>水質4!T36</f>
        <v>0</v>
      </c>
      <c r="U36" s="417">
        <f>水質4!U36</f>
        <v>0</v>
      </c>
      <c r="V36" s="417">
        <f>水質4!V36</f>
        <v>0</v>
      </c>
      <c r="W36" s="234" t="s">
        <v>152</v>
      </c>
    </row>
    <row r="37" spans="1:23" ht="11.65" customHeight="1">
      <c r="A37" s="255" t="str">
        <f>水質4!A37</f>
        <v>鳥取県</v>
      </c>
      <c r="B37" s="410">
        <f>水質4!B37</f>
        <v>0</v>
      </c>
      <c r="C37" s="410">
        <f>水質4!C37</f>
        <v>0</v>
      </c>
      <c r="D37" s="411">
        <f>水質4!D37</f>
        <v>0</v>
      </c>
      <c r="E37" s="411">
        <f>水質4!E37</f>
        <v>0</v>
      </c>
      <c r="F37" s="411">
        <f>水質4!F37</f>
        <v>0</v>
      </c>
      <c r="G37" s="411">
        <f>水質4!G37</f>
        <v>0</v>
      </c>
      <c r="H37" s="411">
        <f>水質4!H37</f>
        <v>0</v>
      </c>
      <c r="I37" s="411">
        <f>水質4!I37</f>
        <v>0</v>
      </c>
      <c r="J37" s="411">
        <f>水質4!J37</f>
        <v>0</v>
      </c>
      <c r="K37" s="410">
        <f>水質4!K37</f>
        <v>0</v>
      </c>
      <c r="L37" s="412">
        <f>水質4!L37</f>
        <v>0</v>
      </c>
      <c r="M37" s="411">
        <f>水質4!M37</f>
        <v>0</v>
      </c>
      <c r="N37" s="411">
        <f>水質4!N37</f>
        <v>0</v>
      </c>
      <c r="O37" s="410">
        <f>水質4!O37</f>
        <v>0</v>
      </c>
      <c r="P37" s="410">
        <f>水質4!P37</f>
        <v>0</v>
      </c>
      <c r="Q37" s="411">
        <f>水質4!Q37</f>
        <v>0</v>
      </c>
      <c r="R37" s="411">
        <f>水質4!R37</f>
        <v>0</v>
      </c>
      <c r="S37" s="411">
        <f>水質4!S37</f>
        <v>0</v>
      </c>
      <c r="T37" s="411">
        <f>水質4!T37</f>
        <v>0</v>
      </c>
      <c r="U37" s="411">
        <f>水質4!U37</f>
        <v>0</v>
      </c>
      <c r="V37" s="411">
        <f>水質4!V37</f>
        <v>0</v>
      </c>
      <c r="W37" s="234" t="s">
        <v>152</v>
      </c>
    </row>
    <row r="38" spans="1:23" ht="11.65" customHeight="1">
      <c r="A38" s="256" t="str">
        <f>水質4!A38</f>
        <v>島根県</v>
      </c>
      <c r="B38" s="413">
        <f>水質4!B38</f>
        <v>0</v>
      </c>
      <c r="C38" s="413">
        <f>水質4!C38</f>
        <v>0</v>
      </c>
      <c r="D38" s="414">
        <f>水質4!D38</f>
        <v>0</v>
      </c>
      <c r="E38" s="414">
        <f>水質4!E38</f>
        <v>0</v>
      </c>
      <c r="F38" s="414">
        <f>水質4!F38</f>
        <v>0</v>
      </c>
      <c r="G38" s="414">
        <f>水質4!G38</f>
        <v>0</v>
      </c>
      <c r="H38" s="414">
        <f>水質4!H38</f>
        <v>0</v>
      </c>
      <c r="I38" s="414">
        <f>水質4!I38</f>
        <v>0</v>
      </c>
      <c r="J38" s="414">
        <f>水質4!J38</f>
        <v>0</v>
      </c>
      <c r="K38" s="413">
        <f>水質4!K38</f>
        <v>0</v>
      </c>
      <c r="L38" s="415">
        <f>水質4!L38</f>
        <v>0</v>
      </c>
      <c r="M38" s="414">
        <f>水質4!M38</f>
        <v>0</v>
      </c>
      <c r="N38" s="414">
        <f>水質4!N38</f>
        <v>0</v>
      </c>
      <c r="O38" s="413">
        <f>水質4!O38</f>
        <v>0</v>
      </c>
      <c r="P38" s="413">
        <f>水質4!P38</f>
        <v>0</v>
      </c>
      <c r="Q38" s="414">
        <f>水質4!Q38</f>
        <v>0</v>
      </c>
      <c r="R38" s="414">
        <f>水質4!R38</f>
        <v>0</v>
      </c>
      <c r="S38" s="414">
        <f>水質4!S38</f>
        <v>0</v>
      </c>
      <c r="T38" s="414">
        <f>水質4!T38</f>
        <v>0</v>
      </c>
      <c r="U38" s="414">
        <f>水質4!U38</f>
        <v>0</v>
      </c>
      <c r="V38" s="414">
        <f>水質4!V38</f>
        <v>0</v>
      </c>
      <c r="W38" s="234" t="s">
        <v>152</v>
      </c>
    </row>
    <row r="39" spans="1:23" ht="11.65" customHeight="1">
      <c r="A39" s="256" t="str">
        <f>水質4!A39</f>
        <v>岡山県</v>
      </c>
      <c r="B39" s="413">
        <f>水質4!B39</f>
        <v>0</v>
      </c>
      <c r="C39" s="413">
        <f>水質4!C39</f>
        <v>0</v>
      </c>
      <c r="D39" s="414">
        <f>水質4!D39</f>
        <v>0</v>
      </c>
      <c r="E39" s="414">
        <f>水質4!E39</f>
        <v>0</v>
      </c>
      <c r="F39" s="414">
        <f>水質4!F39</f>
        <v>0</v>
      </c>
      <c r="G39" s="414">
        <f>水質4!G39</f>
        <v>0</v>
      </c>
      <c r="H39" s="414">
        <f>水質4!H39</f>
        <v>0</v>
      </c>
      <c r="I39" s="414">
        <f>水質4!I39</f>
        <v>0</v>
      </c>
      <c r="J39" s="414">
        <f>水質4!J39</f>
        <v>0</v>
      </c>
      <c r="K39" s="413">
        <f>水質4!K39</f>
        <v>0</v>
      </c>
      <c r="L39" s="415">
        <f>水質4!L39</f>
        <v>0</v>
      </c>
      <c r="M39" s="414">
        <f>水質4!M39</f>
        <v>0</v>
      </c>
      <c r="N39" s="414">
        <f>水質4!N39</f>
        <v>0</v>
      </c>
      <c r="O39" s="413">
        <f>水質4!O39</f>
        <v>0</v>
      </c>
      <c r="P39" s="413">
        <f>水質4!P39</f>
        <v>0</v>
      </c>
      <c r="Q39" s="414">
        <f>水質4!Q39</f>
        <v>0</v>
      </c>
      <c r="R39" s="414">
        <f>水質4!R39</f>
        <v>0</v>
      </c>
      <c r="S39" s="414">
        <f>水質4!S39</f>
        <v>0</v>
      </c>
      <c r="T39" s="414">
        <f>水質4!T39</f>
        <v>0</v>
      </c>
      <c r="U39" s="414">
        <f>水質4!U39</f>
        <v>0</v>
      </c>
      <c r="V39" s="414">
        <f>水質4!V39</f>
        <v>0</v>
      </c>
      <c r="W39" s="234" t="s">
        <v>152</v>
      </c>
    </row>
    <row r="40" spans="1:23" ht="11.65" customHeight="1">
      <c r="A40" s="256" t="str">
        <f>水質4!A40</f>
        <v>広島県</v>
      </c>
      <c r="B40" s="413">
        <f>水質4!B40</f>
        <v>0</v>
      </c>
      <c r="C40" s="413">
        <f>水質4!C40</f>
        <v>0</v>
      </c>
      <c r="D40" s="414">
        <f>水質4!D40</f>
        <v>0</v>
      </c>
      <c r="E40" s="414">
        <f>水質4!E40</f>
        <v>0</v>
      </c>
      <c r="F40" s="414">
        <f>水質4!F40</f>
        <v>0</v>
      </c>
      <c r="G40" s="414">
        <f>水質4!G40</f>
        <v>0</v>
      </c>
      <c r="H40" s="414">
        <f>水質4!H40</f>
        <v>0</v>
      </c>
      <c r="I40" s="414">
        <f>水質4!I40</f>
        <v>0</v>
      </c>
      <c r="J40" s="414">
        <f>水質4!J40</f>
        <v>0</v>
      </c>
      <c r="K40" s="413">
        <f>水質4!K40</f>
        <v>0</v>
      </c>
      <c r="L40" s="415">
        <f>水質4!L40</f>
        <v>0</v>
      </c>
      <c r="M40" s="414">
        <f>水質4!M40</f>
        <v>0</v>
      </c>
      <c r="N40" s="414">
        <f>水質4!N40</f>
        <v>0</v>
      </c>
      <c r="O40" s="413">
        <f>水質4!O40</f>
        <v>0</v>
      </c>
      <c r="P40" s="413">
        <f>水質4!P40</f>
        <v>0</v>
      </c>
      <c r="Q40" s="414">
        <f>水質4!Q40</f>
        <v>0</v>
      </c>
      <c r="R40" s="414">
        <f>水質4!R40</f>
        <v>0</v>
      </c>
      <c r="S40" s="414">
        <f>水質4!S40</f>
        <v>0</v>
      </c>
      <c r="T40" s="414">
        <f>水質4!T40</f>
        <v>0</v>
      </c>
      <c r="U40" s="414">
        <f>水質4!U40</f>
        <v>0</v>
      </c>
      <c r="V40" s="414">
        <f>水質4!V40</f>
        <v>0</v>
      </c>
      <c r="W40" s="234" t="s">
        <v>152</v>
      </c>
    </row>
    <row r="41" spans="1:23" ht="11.65" customHeight="1">
      <c r="A41" s="257" t="str">
        <f>水質4!A41</f>
        <v>山口県</v>
      </c>
      <c r="B41" s="416">
        <f>水質4!B41</f>
        <v>0</v>
      </c>
      <c r="C41" s="416">
        <f>水質4!C41</f>
        <v>3</v>
      </c>
      <c r="D41" s="417">
        <f>水質4!D41</f>
        <v>0</v>
      </c>
      <c r="E41" s="417">
        <f>水質4!E41</f>
        <v>0</v>
      </c>
      <c r="F41" s="417">
        <f>水質4!F41</f>
        <v>0</v>
      </c>
      <c r="G41" s="417">
        <f>水質4!G41</f>
        <v>0</v>
      </c>
      <c r="H41" s="417">
        <f>水質4!H41</f>
        <v>0</v>
      </c>
      <c r="I41" s="417">
        <f>水質4!I41</f>
        <v>0</v>
      </c>
      <c r="J41" s="417">
        <f>水質4!J41</f>
        <v>0</v>
      </c>
      <c r="K41" s="416">
        <f>水質4!K41</f>
        <v>0</v>
      </c>
      <c r="L41" s="418">
        <f>水質4!L41</f>
        <v>0</v>
      </c>
      <c r="M41" s="417">
        <f>水質4!M41</f>
        <v>0</v>
      </c>
      <c r="N41" s="417">
        <f>水質4!N41</f>
        <v>0</v>
      </c>
      <c r="O41" s="416">
        <f>水質4!O41</f>
        <v>0</v>
      </c>
      <c r="P41" s="416">
        <f>水質4!P41</f>
        <v>0</v>
      </c>
      <c r="Q41" s="417">
        <f>水質4!Q41</f>
        <v>0</v>
      </c>
      <c r="R41" s="417">
        <f>水質4!R41</f>
        <v>0</v>
      </c>
      <c r="S41" s="417">
        <f>水質4!S41</f>
        <v>0</v>
      </c>
      <c r="T41" s="417">
        <f>水質4!T41</f>
        <v>0</v>
      </c>
      <c r="U41" s="417">
        <f>水質4!U41</f>
        <v>0</v>
      </c>
      <c r="V41" s="417">
        <f>水質4!V41</f>
        <v>0</v>
      </c>
      <c r="W41" s="234" t="s">
        <v>152</v>
      </c>
    </row>
    <row r="42" spans="1:23" ht="11.65" customHeight="1">
      <c r="A42" s="255" t="str">
        <f>水質4!A42</f>
        <v>徳島県</v>
      </c>
      <c r="B42" s="410">
        <f>水質4!B42</f>
        <v>0</v>
      </c>
      <c r="C42" s="410">
        <f>水質4!C42</f>
        <v>0</v>
      </c>
      <c r="D42" s="411">
        <f>水質4!D42</f>
        <v>0</v>
      </c>
      <c r="E42" s="411">
        <f>水質4!E42</f>
        <v>0</v>
      </c>
      <c r="F42" s="411">
        <f>水質4!F42</f>
        <v>0</v>
      </c>
      <c r="G42" s="411">
        <f>水質4!G42</f>
        <v>0</v>
      </c>
      <c r="H42" s="411">
        <f>水質4!H42</f>
        <v>0</v>
      </c>
      <c r="I42" s="411">
        <f>水質4!I42</f>
        <v>0</v>
      </c>
      <c r="J42" s="411">
        <f>水質4!J42</f>
        <v>0</v>
      </c>
      <c r="K42" s="410">
        <f>水質4!K42</f>
        <v>0</v>
      </c>
      <c r="L42" s="412">
        <f>水質4!L42</f>
        <v>0</v>
      </c>
      <c r="M42" s="411">
        <f>水質4!M42</f>
        <v>0</v>
      </c>
      <c r="N42" s="411">
        <f>水質4!N42</f>
        <v>0</v>
      </c>
      <c r="O42" s="410">
        <f>水質4!O42</f>
        <v>0</v>
      </c>
      <c r="P42" s="410">
        <f>水質4!P42</f>
        <v>0</v>
      </c>
      <c r="Q42" s="411">
        <f>水質4!Q42</f>
        <v>0</v>
      </c>
      <c r="R42" s="411">
        <f>水質4!R42</f>
        <v>0</v>
      </c>
      <c r="S42" s="411">
        <f>水質4!S42</f>
        <v>0</v>
      </c>
      <c r="T42" s="411">
        <f>水質4!T42</f>
        <v>0</v>
      </c>
      <c r="U42" s="411">
        <f>水質4!U42</f>
        <v>0</v>
      </c>
      <c r="V42" s="411">
        <f>水質4!V42</f>
        <v>0</v>
      </c>
      <c r="W42" s="234" t="s">
        <v>152</v>
      </c>
    </row>
    <row r="43" spans="1:23" ht="11.65" customHeight="1">
      <c r="A43" s="256" t="str">
        <f>水質4!A43</f>
        <v>香川県</v>
      </c>
      <c r="B43" s="413">
        <f>水質4!B43</f>
        <v>0</v>
      </c>
      <c r="C43" s="413">
        <f>水質4!C43</f>
        <v>0</v>
      </c>
      <c r="D43" s="414">
        <f>水質4!D43</f>
        <v>0</v>
      </c>
      <c r="E43" s="414">
        <f>水質4!E43</f>
        <v>0</v>
      </c>
      <c r="F43" s="414">
        <f>水質4!F43</f>
        <v>0</v>
      </c>
      <c r="G43" s="414">
        <f>水質4!G43</f>
        <v>0</v>
      </c>
      <c r="H43" s="414">
        <f>水質4!H43</f>
        <v>0</v>
      </c>
      <c r="I43" s="414">
        <f>水質4!I43</f>
        <v>0</v>
      </c>
      <c r="J43" s="414">
        <f>水質4!J43</f>
        <v>0</v>
      </c>
      <c r="K43" s="413">
        <f>水質4!K43</f>
        <v>0</v>
      </c>
      <c r="L43" s="415">
        <f>水質4!L43</f>
        <v>0</v>
      </c>
      <c r="M43" s="414">
        <f>水質4!M43</f>
        <v>0</v>
      </c>
      <c r="N43" s="414">
        <f>水質4!N43</f>
        <v>0</v>
      </c>
      <c r="O43" s="413">
        <f>水質4!O43</f>
        <v>0</v>
      </c>
      <c r="P43" s="413">
        <f>水質4!P43</f>
        <v>0</v>
      </c>
      <c r="Q43" s="414">
        <f>水質4!Q43</f>
        <v>0</v>
      </c>
      <c r="R43" s="414">
        <f>水質4!R43</f>
        <v>0</v>
      </c>
      <c r="S43" s="414">
        <f>水質4!S43</f>
        <v>0</v>
      </c>
      <c r="T43" s="414">
        <f>水質4!T43</f>
        <v>0</v>
      </c>
      <c r="U43" s="414">
        <f>水質4!U43</f>
        <v>0</v>
      </c>
      <c r="V43" s="414">
        <f>水質4!V43</f>
        <v>0</v>
      </c>
      <c r="W43" s="234" t="s">
        <v>152</v>
      </c>
    </row>
    <row r="44" spans="1:23" ht="11.65" customHeight="1">
      <c r="A44" s="256" t="str">
        <f>水質4!A44</f>
        <v>愛媛県</v>
      </c>
      <c r="B44" s="413">
        <f>水質4!B44</f>
        <v>0</v>
      </c>
      <c r="C44" s="413">
        <f>水質4!C44</f>
        <v>0</v>
      </c>
      <c r="D44" s="414">
        <f>水質4!D44</f>
        <v>0</v>
      </c>
      <c r="E44" s="414">
        <f>水質4!E44</f>
        <v>0</v>
      </c>
      <c r="F44" s="414">
        <f>水質4!F44</f>
        <v>0</v>
      </c>
      <c r="G44" s="414">
        <f>水質4!G44</f>
        <v>0</v>
      </c>
      <c r="H44" s="414">
        <f>水質4!H44</f>
        <v>0</v>
      </c>
      <c r="I44" s="414">
        <f>水質4!I44</f>
        <v>0</v>
      </c>
      <c r="J44" s="414">
        <f>水質4!J44</f>
        <v>0</v>
      </c>
      <c r="K44" s="413">
        <f>水質4!K44</f>
        <v>0</v>
      </c>
      <c r="L44" s="415">
        <f>水質4!L44</f>
        <v>0</v>
      </c>
      <c r="M44" s="414">
        <f>水質4!M44</f>
        <v>0</v>
      </c>
      <c r="N44" s="414">
        <f>水質4!N44</f>
        <v>0</v>
      </c>
      <c r="O44" s="413">
        <f>水質4!O44</f>
        <v>0</v>
      </c>
      <c r="P44" s="413">
        <f>水質4!P44</f>
        <v>0</v>
      </c>
      <c r="Q44" s="414">
        <f>水質4!Q44</f>
        <v>0</v>
      </c>
      <c r="R44" s="414">
        <f>水質4!R44</f>
        <v>0</v>
      </c>
      <c r="S44" s="414">
        <f>水質4!S44</f>
        <v>0</v>
      </c>
      <c r="T44" s="414">
        <f>水質4!T44</f>
        <v>0</v>
      </c>
      <c r="U44" s="414">
        <f>水質4!U44</f>
        <v>0</v>
      </c>
      <c r="V44" s="414">
        <f>水質4!V44</f>
        <v>0</v>
      </c>
      <c r="W44" s="234" t="s">
        <v>152</v>
      </c>
    </row>
    <row r="45" spans="1:23" ht="11.65" customHeight="1">
      <c r="A45" s="256" t="str">
        <f>水質4!A45</f>
        <v>高知県</v>
      </c>
      <c r="B45" s="413">
        <f>水質4!B45</f>
        <v>0</v>
      </c>
      <c r="C45" s="413">
        <f>水質4!C45</f>
        <v>0</v>
      </c>
      <c r="D45" s="414">
        <f>水質4!D45</f>
        <v>0</v>
      </c>
      <c r="E45" s="414">
        <f>水質4!E45</f>
        <v>0</v>
      </c>
      <c r="F45" s="414">
        <f>水質4!F45</f>
        <v>0</v>
      </c>
      <c r="G45" s="414">
        <f>水質4!G45</f>
        <v>0</v>
      </c>
      <c r="H45" s="414">
        <f>水質4!H45</f>
        <v>0</v>
      </c>
      <c r="I45" s="414">
        <f>水質4!I45</f>
        <v>0</v>
      </c>
      <c r="J45" s="414">
        <f>水質4!J45</f>
        <v>0</v>
      </c>
      <c r="K45" s="413">
        <f>水質4!K45</f>
        <v>0</v>
      </c>
      <c r="L45" s="415">
        <f>水質4!L45</f>
        <v>0</v>
      </c>
      <c r="M45" s="414">
        <f>水質4!M45</f>
        <v>0</v>
      </c>
      <c r="N45" s="414">
        <f>水質4!N45</f>
        <v>0</v>
      </c>
      <c r="O45" s="413">
        <f>水質4!O45</f>
        <v>0</v>
      </c>
      <c r="P45" s="413">
        <f>水質4!P45</f>
        <v>0</v>
      </c>
      <c r="Q45" s="414">
        <f>水質4!Q45</f>
        <v>0</v>
      </c>
      <c r="R45" s="414">
        <f>水質4!R45</f>
        <v>0</v>
      </c>
      <c r="S45" s="414">
        <f>水質4!S45</f>
        <v>0</v>
      </c>
      <c r="T45" s="414">
        <f>水質4!T45</f>
        <v>0</v>
      </c>
      <c r="U45" s="414">
        <f>水質4!U45</f>
        <v>0</v>
      </c>
      <c r="V45" s="414">
        <f>水質4!V45</f>
        <v>0</v>
      </c>
      <c r="W45" s="234" t="s">
        <v>152</v>
      </c>
    </row>
    <row r="46" spans="1:23" ht="11.65" customHeight="1">
      <c r="A46" s="257" t="str">
        <f>水質4!A46</f>
        <v>福岡県</v>
      </c>
      <c r="B46" s="416">
        <f>水質4!B46</f>
        <v>146</v>
      </c>
      <c r="C46" s="416">
        <f>水質4!C46</f>
        <v>0</v>
      </c>
      <c r="D46" s="417">
        <f>水質4!D46</f>
        <v>0</v>
      </c>
      <c r="E46" s="417">
        <f>水質4!E46</f>
        <v>0</v>
      </c>
      <c r="F46" s="417">
        <f>水質4!F46</f>
        <v>0</v>
      </c>
      <c r="G46" s="417">
        <f>水質4!G46</f>
        <v>0</v>
      </c>
      <c r="H46" s="417">
        <f>水質4!H46</f>
        <v>0</v>
      </c>
      <c r="I46" s="417">
        <f>水質4!I46</f>
        <v>0</v>
      </c>
      <c r="J46" s="417">
        <f>水質4!J46</f>
        <v>0</v>
      </c>
      <c r="K46" s="416">
        <f>水質4!K46</f>
        <v>0</v>
      </c>
      <c r="L46" s="418">
        <f>水質4!L46</f>
        <v>0</v>
      </c>
      <c r="M46" s="417">
        <f>水質4!M46</f>
        <v>0</v>
      </c>
      <c r="N46" s="417">
        <f>水質4!N46</f>
        <v>0</v>
      </c>
      <c r="O46" s="416">
        <f>水質4!O46</f>
        <v>0</v>
      </c>
      <c r="P46" s="416">
        <f>水質4!P46</f>
        <v>0</v>
      </c>
      <c r="Q46" s="417">
        <f>水質4!Q46</f>
        <v>0</v>
      </c>
      <c r="R46" s="417">
        <f>水質4!R46</f>
        <v>0</v>
      </c>
      <c r="S46" s="417">
        <f>水質4!S46</f>
        <v>0</v>
      </c>
      <c r="T46" s="417">
        <f>水質4!T46</f>
        <v>0</v>
      </c>
      <c r="U46" s="417">
        <f>水質4!U46</f>
        <v>0</v>
      </c>
      <c r="V46" s="417">
        <f>水質4!V46</f>
        <v>0</v>
      </c>
      <c r="W46" s="234" t="s">
        <v>152</v>
      </c>
    </row>
    <row r="47" spans="1:23" ht="11.65" customHeight="1">
      <c r="A47" s="255" t="str">
        <f>水質4!A47</f>
        <v>佐賀県</v>
      </c>
      <c r="B47" s="410">
        <f>水質4!B47</f>
        <v>0</v>
      </c>
      <c r="C47" s="410">
        <f>水質4!C47</f>
        <v>0</v>
      </c>
      <c r="D47" s="411">
        <f>水質4!D47</f>
        <v>0</v>
      </c>
      <c r="E47" s="411">
        <f>水質4!E47</f>
        <v>0</v>
      </c>
      <c r="F47" s="411">
        <f>水質4!F47</f>
        <v>0</v>
      </c>
      <c r="G47" s="411">
        <f>水質4!G47</f>
        <v>0</v>
      </c>
      <c r="H47" s="411">
        <f>水質4!H47</f>
        <v>0</v>
      </c>
      <c r="I47" s="411">
        <f>水質4!I47</f>
        <v>0</v>
      </c>
      <c r="J47" s="411">
        <f>水質4!J47</f>
        <v>0</v>
      </c>
      <c r="K47" s="410">
        <f>水質4!K47</f>
        <v>0</v>
      </c>
      <c r="L47" s="412">
        <f>水質4!L47</f>
        <v>0</v>
      </c>
      <c r="M47" s="411">
        <f>水質4!M47</f>
        <v>0</v>
      </c>
      <c r="N47" s="411">
        <f>水質4!N47</f>
        <v>0</v>
      </c>
      <c r="O47" s="410">
        <f>水質4!O47</f>
        <v>0</v>
      </c>
      <c r="P47" s="410">
        <f>水質4!P47</f>
        <v>0</v>
      </c>
      <c r="Q47" s="411">
        <f>水質4!Q47</f>
        <v>0</v>
      </c>
      <c r="R47" s="411">
        <f>水質4!R47</f>
        <v>0</v>
      </c>
      <c r="S47" s="411">
        <f>水質4!S47</f>
        <v>0</v>
      </c>
      <c r="T47" s="411">
        <f>水質4!T47</f>
        <v>0</v>
      </c>
      <c r="U47" s="411">
        <f>水質4!U47</f>
        <v>0</v>
      </c>
      <c r="V47" s="411">
        <f>水質4!V47</f>
        <v>0</v>
      </c>
      <c r="W47" s="234" t="s">
        <v>152</v>
      </c>
    </row>
    <row r="48" spans="1:23" ht="11.65" customHeight="1">
      <c r="A48" s="256" t="str">
        <f>水質4!A48</f>
        <v>長崎県</v>
      </c>
      <c r="B48" s="413">
        <f>水質4!B48</f>
        <v>0</v>
      </c>
      <c r="C48" s="413">
        <f>水質4!C48</f>
        <v>0</v>
      </c>
      <c r="D48" s="414">
        <f>水質4!D48</f>
        <v>0</v>
      </c>
      <c r="E48" s="414">
        <f>水質4!E48</f>
        <v>0</v>
      </c>
      <c r="F48" s="414">
        <f>水質4!F48</f>
        <v>0</v>
      </c>
      <c r="G48" s="414">
        <f>水質4!G48</f>
        <v>0</v>
      </c>
      <c r="H48" s="414">
        <f>水質4!H48</f>
        <v>0</v>
      </c>
      <c r="I48" s="414">
        <f>水質4!I48</f>
        <v>0</v>
      </c>
      <c r="J48" s="414">
        <f>水質4!J48</f>
        <v>0</v>
      </c>
      <c r="K48" s="413">
        <f>水質4!K48</f>
        <v>0</v>
      </c>
      <c r="L48" s="415">
        <f>水質4!L48</f>
        <v>0</v>
      </c>
      <c r="M48" s="414">
        <f>水質4!M48</f>
        <v>0</v>
      </c>
      <c r="N48" s="414">
        <f>水質4!N48</f>
        <v>0</v>
      </c>
      <c r="O48" s="413">
        <f>水質4!O48</f>
        <v>0</v>
      </c>
      <c r="P48" s="413">
        <f>水質4!P48</f>
        <v>0</v>
      </c>
      <c r="Q48" s="414">
        <f>水質4!Q48</f>
        <v>0</v>
      </c>
      <c r="R48" s="414">
        <f>水質4!R48</f>
        <v>0</v>
      </c>
      <c r="S48" s="414">
        <f>水質4!S48</f>
        <v>0</v>
      </c>
      <c r="T48" s="414">
        <f>水質4!T48</f>
        <v>0</v>
      </c>
      <c r="U48" s="414">
        <f>水質4!U48</f>
        <v>0</v>
      </c>
      <c r="V48" s="414">
        <f>水質4!V48</f>
        <v>0</v>
      </c>
      <c r="W48" s="234" t="s">
        <v>152</v>
      </c>
    </row>
    <row r="49" spans="1:23" ht="11.65" customHeight="1">
      <c r="A49" s="256" t="str">
        <f>水質4!A49</f>
        <v>熊本県</v>
      </c>
      <c r="B49" s="413">
        <f>水質4!B49</f>
        <v>0</v>
      </c>
      <c r="C49" s="413">
        <f>水質4!C49</f>
        <v>0</v>
      </c>
      <c r="D49" s="414">
        <f>水質4!D49</f>
        <v>0</v>
      </c>
      <c r="E49" s="414">
        <f>水質4!E49</f>
        <v>0</v>
      </c>
      <c r="F49" s="414">
        <f>水質4!F49</f>
        <v>0</v>
      </c>
      <c r="G49" s="414">
        <f>水質4!G49</f>
        <v>0</v>
      </c>
      <c r="H49" s="414">
        <f>水質4!H49</f>
        <v>0</v>
      </c>
      <c r="I49" s="414">
        <f>水質4!I49</f>
        <v>0</v>
      </c>
      <c r="J49" s="414">
        <f>水質4!J49</f>
        <v>0</v>
      </c>
      <c r="K49" s="413">
        <f>水質4!K49</f>
        <v>0</v>
      </c>
      <c r="L49" s="415">
        <f>水質4!L49</f>
        <v>0</v>
      </c>
      <c r="M49" s="414">
        <f>水質4!M49</f>
        <v>0</v>
      </c>
      <c r="N49" s="414">
        <f>水質4!N49</f>
        <v>0</v>
      </c>
      <c r="O49" s="413">
        <f>水質4!O49</f>
        <v>0</v>
      </c>
      <c r="P49" s="413">
        <f>水質4!P49</f>
        <v>0</v>
      </c>
      <c r="Q49" s="414">
        <f>水質4!Q49</f>
        <v>0</v>
      </c>
      <c r="R49" s="414">
        <f>水質4!R49</f>
        <v>0</v>
      </c>
      <c r="S49" s="414">
        <f>水質4!S49</f>
        <v>0</v>
      </c>
      <c r="T49" s="414">
        <f>水質4!T49</f>
        <v>0</v>
      </c>
      <c r="U49" s="414">
        <f>水質4!U49</f>
        <v>0</v>
      </c>
      <c r="V49" s="414">
        <f>水質4!V49</f>
        <v>0</v>
      </c>
      <c r="W49" s="234" t="s">
        <v>152</v>
      </c>
    </row>
    <row r="50" spans="1:23" ht="11.65" customHeight="1">
      <c r="A50" s="256" t="str">
        <f>水質4!A50</f>
        <v>大分県</v>
      </c>
      <c r="B50" s="413">
        <f>水質4!B50</f>
        <v>0</v>
      </c>
      <c r="C50" s="413">
        <f>水質4!C50</f>
        <v>0</v>
      </c>
      <c r="D50" s="414">
        <f>水質4!D50</f>
        <v>0</v>
      </c>
      <c r="E50" s="414">
        <f>水質4!E50</f>
        <v>0</v>
      </c>
      <c r="F50" s="414">
        <f>水質4!F50</f>
        <v>0</v>
      </c>
      <c r="G50" s="414">
        <f>水質4!G50</f>
        <v>0</v>
      </c>
      <c r="H50" s="414">
        <f>水質4!H50</f>
        <v>0</v>
      </c>
      <c r="I50" s="414">
        <f>水質4!I50</f>
        <v>0</v>
      </c>
      <c r="J50" s="414">
        <f>水質4!J50</f>
        <v>0</v>
      </c>
      <c r="K50" s="413">
        <f>水質4!K50</f>
        <v>0</v>
      </c>
      <c r="L50" s="415">
        <f>水質4!L50</f>
        <v>0</v>
      </c>
      <c r="M50" s="414">
        <f>水質4!M50</f>
        <v>0</v>
      </c>
      <c r="N50" s="414">
        <f>水質4!N50</f>
        <v>0</v>
      </c>
      <c r="O50" s="413">
        <f>水質4!O50</f>
        <v>0</v>
      </c>
      <c r="P50" s="413">
        <f>水質4!P50</f>
        <v>0</v>
      </c>
      <c r="Q50" s="414">
        <f>水質4!Q50</f>
        <v>0</v>
      </c>
      <c r="R50" s="414">
        <f>水質4!R50</f>
        <v>0</v>
      </c>
      <c r="S50" s="414">
        <f>水質4!S50</f>
        <v>0</v>
      </c>
      <c r="T50" s="414">
        <f>水質4!T50</f>
        <v>0</v>
      </c>
      <c r="U50" s="414">
        <f>水質4!U50</f>
        <v>0</v>
      </c>
      <c r="V50" s="414">
        <f>水質4!V50</f>
        <v>0</v>
      </c>
      <c r="W50" s="234" t="s">
        <v>152</v>
      </c>
    </row>
    <row r="51" spans="1:23" ht="11.25" customHeight="1">
      <c r="A51" s="257" t="str">
        <f>水質4!A51</f>
        <v>宮崎県</v>
      </c>
      <c r="B51" s="416">
        <f>水質4!B51</f>
        <v>0</v>
      </c>
      <c r="C51" s="416">
        <f>水質4!C51</f>
        <v>0</v>
      </c>
      <c r="D51" s="417">
        <f>水質4!D51</f>
        <v>0</v>
      </c>
      <c r="E51" s="417">
        <f>水質4!E51</f>
        <v>0</v>
      </c>
      <c r="F51" s="417">
        <f>水質4!F51</f>
        <v>0</v>
      </c>
      <c r="G51" s="417">
        <f>水質4!G51</f>
        <v>0</v>
      </c>
      <c r="H51" s="417">
        <f>水質4!H51</f>
        <v>0</v>
      </c>
      <c r="I51" s="417">
        <f>水質4!I51</f>
        <v>0</v>
      </c>
      <c r="J51" s="417">
        <f>水質4!J51</f>
        <v>0</v>
      </c>
      <c r="K51" s="416">
        <f>水質4!K51</f>
        <v>0</v>
      </c>
      <c r="L51" s="418">
        <f>水質4!L51</f>
        <v>0</v>
      </c>
      <c r="M51" s="417">
        <f>水質4!M51</f>
        <v>0</v>
      </c>
      <c r="N51" s="417">
        <f>水質4!N51</f>
        <v>0</v>
      </c>
      <c r="O51" s="416">
        <f>水質4!O51</f>
        <v>0</v>
      </c>
      <c r="P51" s="416">
        <f>水質4!P51</f>
        <v>0</v>
      </c>
      <c r="Q51" s="417">
        <f>水質4!Q51</f>
        <v>0</v>
      </c>
      <c r="R51" s="417">
        <f>水質4!R51</f>
        <v>0</v>
      </c>
      <c r="S51" s="417">
        <f>水質4!S51</f>
        <v>0</v>
      </c>
      <c r="T51" s="417">
        <f>水質4!T51</f>
        <v>0</v>
      </c>
      <c r="U51" s="417">
        <f>水質4!U51</f>
        <v>0</v>
      </c>
      <c r="V51" s="417">
        <f>水質4!V51</f>
        <v>0</v>
      </c>
      <c r="W51" s="234" t="s">
        <v>152</v>
      </c>
    </row>
    <row r="52" spans="1:23" ht="11.65" customHeight="1">
      <c r="A52" s="255" t="str">
        <f>水質4!A52</f>
        <v>鹿児島県</v>
      </c>
      <c r="B52" s="410">
        <f>水質4!B52</f>
        <v>0</v>
      </c>
      <c r="C52" s="410">
        <f>水質4!C52</f>
        <v>0</v>
      </c>
      <c r="D52" s="411">
        <f>水質4!D52</f>
        <v>0</v>
      </c>
      <c r="E52" s="411">
        <f>水質4!E52</f>
        <v>0</v>
      </c>
      <c r="F52" s="411">
        <f>水質4!F52</f>
        <v>0</v>
      </c>
      <c r="G52" s="411">
        <f>水質4!G52</f>
        <v>0</v>
      </c>
      <c r="H52" s="411">
        <f>水質4!H52</f>
        <v>0</v>
      </c>
      <c r="I52" s="411">
        <f>水質4!I52</f>
        <v>0</v>
      </c>
      <c r="J52" s="411">
        <f>水質4!J52</f>
        <v>0</v>
      </c>
      <c r="K52" s="410">
        <f>水質4!K52</f>
        <v>0</v>
      </c>
      <c r="L52" s="412">
        <f>水質4!L52</f>
        <v>0</v>
      </c>
      <c r="M52" s="411">
        <f>水質4!M52</f>
        <v>0</v>
      </c>
      <c r="N52" s="411">
        <f>水質4!N52</f>
        <v>0</v>
      </c>
      <c r="O52" s="410">
        <f>水質4!O52</f>
        <v>0</v>
      </c>
      <c r="P52" s="410">
        <f>水質4!P52</f>
        <v>0</v>
      </c>
      <c r="Q52" s="411">
        <f>水質4!Q52</f>
        <v>0</v>
      </c>
      <c r="R52" s="411">
        <f>水質4!R52</f>
        <v>0</v>
      </c>
      <c r="S52" s="411">
        <f>水質4!S52</f>
        <v>0</v>
      </c>
      <c r="T52" s="411">
        <f>水質4!T52</f>
        <v>0</v>
      </c>
      <c r="U52" s="411">
        <f>水質4!U52</f>
        <v>0</v>
      </c>
      <c r="V52" s="411">
        <f>水質4!V52</f>
        <v>0</v>
      </c>
      <c r="W52" s="234" t="s">
        <v>152</v>
      </c>
    </row>
    <row r="53" spans="1:23" ht="11.65" customHeight="1">
      <c r="A53" s="256" t="str">
        <f>水質4!A53</f>
        <v>沖縄県</v>
      </c>
      <c r="B53" s="413">
        <f>水質4!B53</f>
        <v>0</v>
      </c>
      <c r="C53" s="413">
        <f>水質4!C53</f>
        <v>0</v>
      </c>
      <c r="D53" s="414">
        <f>水質4!D53</f>
        <v>0</v>
      </c>
      <c r="E53" s="414">
        <f>水質4!E53</f>
        <v>0</v>
      </c>
      <c r="F53" s="414">
        <f>水質4!F53</f>
        <v>0</v>
      </c>
      <c r="G53" s="414">
        <f>水質4!G53</f>
        <v>0</v>
      </c>
      <c r="H53" s="414">
        <f>水質4!H53</f>
        <v>0</v>
      </c>
      <c r="I53" s="414">
        <f>水質4!I53</f>
        <v>0</v>
      </c>
      <c r="J53" s="414">
        <f>水質4!J53</f>
        <v>0</v>
      </c>
      <c r="K53" s="413">
        <f>水質4!K53</f>
        <v>0</v>
      </c>
      <c r="L53" s="415">
        <f>水質4!L53</f>
        <v>0</v>
      </c>
      <c r="M53" s="414">
        <f>水質4!M53</f>
        <v>0</v>
      </c>
      <c r="N53" s="414">
        <f>水質4!N53</f>
        <v>0</v>
      </c>
      <c r="O53" s="413">
        <f>水質4!O53</f>
        <v>0</v>
      </c>
      <c r="P53" s="413">
        <f>水質4!P53</f>
        <v>0</v>
      </c>
      <c r="Q53" s="414">
        <f>水質4!Q53</f>
        <v>0</v>
      </c>
      <c r="R53" s="414">
        <f>水質4!R53</f>
        <v>0</v>
      </c>
      <c r="S53" s="414">
        <f>水質4!S53</f>
        <v>0</v>
      </c>
      <c r="T53" s="414">
        <f>水質4!T53</f>
        <v>0</v>
      </c>
      <c r="U53" s="414">
        <f>水質4!U53</f>
        <v>0</v>
      </c>
      <c r="V53" s="414">
        <f>水質4!V53</f>
        <v>0</v>
      </c>
      <c r="W53" s="234" t="s">
        <v>152</v>
      </c>
    </row>
    <row r="54" spans="1:23" s="456" customFormat="1" ht="11.65" customHeight="1">
      <c r="A54" s="457"/>
      <c r="B54" s="458"/>
      <c r="C54" s="458"/>
      <c r="D54" s="459"/>
      <c r="E54" s="459"/>
      <c r="F54" s="459"/>
      <c r="G54" s="459"/>
      <c r="H54" s="459"/>
      <c r="I54" s="459"/>
      <c r="J54" s="459"/>
      <c r="K54" s="458"/>
      <c r="L54" s="460"/>
      <c r="M54" s="459"/>
      <c r="N54" s="459"/>
      <c r="O54" s="458"/>
      <c r="P54" s="458"/>
      <c r="Q54" s="459"/>
      <c r="R54" s="459"/>
      <c r="S54" s="459"/>
      <c r="T54" s="459"/>
      <c r="U54" s="459"/>
      <c r="V54" s="459"/>
    </row>
    <row r="55" spans="1:23" s="456" customFormat="1" ht="11.65" customHeight="1">
      <c r="A55" s="457"/>
      <c r="B55" s="458"/>
      <c r="C55" s="458"/>
      <c r="D55" s="459"/>
      <c r="E55" s="459"/>
      <c r="F55" s="459"/>
      <c r="G55" s="459"/>
      <c r="H55" s="459"/>
      <c r="I55" s="459"/>
      <c r="J55" s="459"/>
      <c r="K55" s="458"/>
      <c r="L55" s="460"/>
      <c r="M55" s="459"/>
      <c r="N55" s="459"/>
      <c r="O55" s="458"/>
      <c r="P55" s="458"/>
      <c r="Q55" s="459"/>
      <c r="R55" s="459"/>
      <c r="S55" s="459"/>
      <c r="T55" s="459"/>
      <c r="U55" s="459"/>
      <c r="V55" s="459"/>
    </row>
    <row r="56" spans="1:23" s="456" customFormat="1" ht="11.65" customHeight="1">
      <c r="A56" s="457"/>
      <c r="B56" s="458"/>
      <c r="C56" s="458"/>
      <c r="D56" s="459"/>
      <c r="E56" s="459"/>
      <c r="F56" s="459"/>
      <c r="G56" s="459"/>
      <c r="H56" s="459"/>
      <c r="I56" s="459"/>
      <c r="J56" s="459"/>
      <c r="K56" s="458"/>
      <c r="L56" s="460"/>
      <c r="M56" s="459"/>
      <c r="N56" s="459"/>
      <c r="O56" s="458"/>
      <c r="P56" s="458"/>
      <c r="Q56" s="459"/>
      <c r="R56" s="459"/>
      <c r="S56" s="459"/>
      <c r="T56" s="459"/>
      <c r="U56" s="459"/>
      <c r="V56" s="459"/>
    </row>
    <row r="57" spans="1:23" s="456" customFormat="1" ht="11.65" customHeight="1">
      <c r="A57" s="457"/>
      <c r="B57" s="458"/>
      <c r="C57" s="458"/>
      <c r="D57" s="459"/>
      <c r="E57" s="459"/>
      <c r="F57" s="459"/>
      <c r="G57" s="459"/>
      <c r="H57" s="459"/>
      <c r="I57" s="459"/>
      <c r="J57" s="459"/>
      <c r="K57" s="458"/>
      <c r="L57" s="460"/>
      <c r="M57" s="459"/>
      <c r="N57" s="459"/>
      <c r="O57" s="458"/>
      <c r="P57" s="458"/>
      <c r="Q57" s="459"/>
      <c r="R57" s="459"/>
      <c r="S57" s="459"/>
      <c r="T57" s="459"/>
      <c r="U57" s="459"/>
      <c r="V57" s="459"/>
    </row>
    <row r="58" spans="1:23" s="456" customFormat="1" ht="11.65" customHeight="1">
      <c r="A58" s="457"/>
      <c r="B58" s="458"/>
      <c r="C58" s="458"/>
      <c r="D58" s="459"/>
      <c r="E58" s="459"/>
      <c r="F58" s="459"/>
      <c r="G58" s="459"/>
      <c r="H58" s="459"/>
      <c r="I58" s="459"/>
      <c r="J58" s="459"/>
      <c r="K58" s="458"/>
      <c r="L58" s="460"/>
      <c r="M58" s="459"/>
      <c r="N58" s="459"/>
      <c r="O58" s="458"/>
      <c r="P58" s="458"/>
      <c r="Q58" s="459"/>
      <c r="R58" s="459"/>
      <c r="S58" s="459"/>
      <c r="T58" s="459"/>
      <c r="U58" s="459"/>
      <c r="V58" s="459"/>
    </row>
    <row r="59" spans="1:23" s="456" customFormat="1" ht="11.65" customHeight="1">
      <c r="A59" s="457"/>
      <c r="B59" s="458"/>
      <c r="C59" s="458"/>
      <c r="D59" s="459"/>
      <c r="E59" s="459"/>
      <c r="F59" s="459"/>
      <c r="G59" s="459"/>
      <c r="H59" s="459"/>
      <c r="I59" s="459"/>
      <c r="J59" s="459"/>
      <c r="K59" s="458"/>
      <c r="L59" s="460"/>
      <c r="M59" s="459"/>
      <c r="N59" s="459"/>
      <c r="O59" s="458"/>
      <c r="P59" s="458"/>
      <c r="Q59" s="459"/>
      <c r="R59" s="459"/>
      <c r="S59" s="459"/>
      <c r="T59" s="459"/>
      <c r="U59" s="459"/>
      <c r="V59" s="459"/>
    </row>
    <row r="60" spans="1:23" s="456" customFormat="1" ht="11.65" customHeight="1">
      <c r="A60" s="457"/>
      <c r="B60" s="458"/>
      <c r="C60" s="458"/>
      <c r="D60" s="459"/>
      <c r="E60" s="459"/>
      <c r="F60" s="459"/>
      <c r="G60" s="459"/>
      <c r="H60" s="459"/>
      <c r="I60" s="459"/>
      <c r="J60" s="459"/>
      <c r="K60" s="458"/>
      <c r="L60" s="460"/>
      <c r="M60" s="459"/>
      <c r="N60" s="459"/>
      <c r="O60" s="458"/>
      <c r="P60" s="458"/>
      <c r="Q60" s="459"/>
      <c r="R60" s="459"/>
      <c r="S60" s="459"/>
      <c r="T60" s="459"/>
      <c r="U60" s="459"/>
      <c r="V60" s="459"/>
    </row>
    <row r="61" spans="1:23" s="456" customFormat="1" ht="11.65" customHeight="1">
      <c r="A61" s="457"/>
      <c r="B61" s="458"/>
      <c r="C61" s="458"/>
      <c r="D61" s="459"/>
      <c r="E61" s="459"/>
      <c r="F61" s="459"/>
      <c r="G61" s="459"/>
      <c r="H61" s="459"/>
      <c r="I61" s="459"/>
      <c r="J61" s="459"/>
      <c r="K61" s="458"/>
      <c r="L61" s="460"/>
      <c r="M61" s="459"/>
      <c r="N61" s="459"/>
      <c r="O61" s="458"/>
      <c r="P61" s="458"/>
      <c r="Q61" s="459"/>
      <c r="R61" s="459"/>
      <c r="S61" s="459"/>
      <c r="T61" s="459"/>
      <c r="U61" s="459"/>
      <c r="V61" s="459"/>
    </row>
    <row r="62" spans="1:23" s="456" customFormat="1" ht="11.65" customHeight="1">
      <c r="A62" s="457"/>
      <c r="B62" s="458"/>
      <c r="C62" s="458"/>
      <c r="D62" s="459"/>
      <c r="E62" s="459"/>
      <c r="F62" s="459"/>
      <c r="G62" s="459"/>
      <c r="H62" s="459"/>
      <c r="I62" s="459"/>
      <c r="J62" s="459"/>
      <c r="K62" s="458"/>
      <c r="L62" s="460"/>
      <c r="M62" s="459"/>
      <c r="N62" s="459"/>
      <c r="O62" s="458"/>
      <c r="P62" s="458"/>
      <c r="Q62" s="459"/>
      <c r="R62" s="459"/>
      <c r="S62" s="459"/>
      <c r="T62" s="459"/>
      <c r="U62" s="459"/>
      <c r="V62" s="459"/>
    </row>
    <row r="63" spans="1:23" s="456" customFormat="1" ht="11.65" customHeight="1">
      <c r="A63" s="457"/>
      <c r="B63" s="458"/>
      <c r="C63" s="458"/>
      <c r="D63" s="459"/>
      <c r="E63" s="459"/>
      <c r="F63" s="459"/>
      <c r="G63" s="459"/>
      <c r="H63" s="459"/>
      <c r="I63" s="459"/>
      <c r="J63" s="459"/>
      <c r="K63" s="458"/>
      <c r="L63" s="460"/>
      <c r="M63" s="459"/>
      <c r="N63" s="459"/>
      <c r="O63" s="458"/>
      <c r="P63" s="458"/>
      <c r="Q63" s="459"/>
      <c r="R63" s="459"/>
      <c r="S63" s="459"/>
      <c r="T63" s="459"/>
      <c r="U63" s="459"/>
      <c r="V63" s="459"/>
    </row>
    <row r="64" spans="1:23" s="456" customFormat="1" ht="11.65" customHeight="1">
      <c r="A64" s="457"/>
      <c r="B64" s="458"/>
      <c r="C64" s="458"/>
      <c r="D64" s="459"/>
      <c r="E64" s="459"/>
      <c r="F64" s="459"/>
      <c r="G64" s="459"/>
      <c r="H64" s="459"/>
      <c r="I64" s="459"/>
      <c r="J64" s="459"/>
      <c r="K64" s="458"/>
      <c r="L64" s="460"/>
      <c r="M64" s="459"/>
      <c r="N64" s="459"/>
      <c r="O64" s="458"/>
      <c r="P64" s="458"/>
      <c r="Q64" s="459"/>
      <c r="R64" s="459"/>
      <c r="S64" s="459"/>
      <c r="T64" s="459"/>
      <c r="U64" s="459"/>
      <c r="V64" s="459"/>
    </row>
    <row r="65" spans="1:23" ht="11.65" customHeight="1">
      <c r="A65" s="256" t="str">
        <f>水質4!A54</f>
        <v>札幌市</v>
      </c>
      <c r="B65" s="413">
        <f>水質4!B54</f>
        <v>0</v>
      </c>
      <c r="C65" s="413">
        <f>水質4!C54</f>
        <v>0</v>
      </c>
      <c r="D65" s="414">
        <f>水質4!D54</f>
        <v>0</v>
      </c>
      <c r="E65" s="414">
        <f>水質4!E54</f>
        <v>0</v>
      </c>
      <c r="F65" s="414">
        <f>水質4!F54</f>
        <v>0</v>
      </c>
      <c r="G65" s="414">
        <f>水質4!G54</f>
        <v>0</v>
      </c>
      <c r="H65" s="414">
        <f>水質4!H54</f>
        <v>0</v>
      </c>
      <c r="I65" s="414">
        <f>水質4!I54</f>
        <v>0</v>
      </c>
      <c r="J65" s="414">
        <f>水質4!J54</f>
        <v>0</v>
      </c>
      <c r="K65" s="413">
        <f>水質4!K54</f>
        <v>0</v>
      </c>
      <c r="L65" s="415">
        <f>水質4!L54</f>
        <v>0</v>
      </c>
      <c r="M65" s="414">
        <f>水質4!M54</f>
        <v>0</v>
      </c>
      <c r="N65" s="414">
        <f>水質4!N54</f>
        <v>0</v>
      </c>
      <c r="O65" s="413">
        <f>水質4!O54</f>
        <v>0</v>
      </c>
      <c r="P65" s="413">
        <f>水質4!P54</f>
        <v>0</v>
      </c>
      <c r="Q65" s="414">
        <f>水質4!Q54</f>
        <v>0</v>
      </c>
      <c r="R65" s="414">
        <f>水質4!R54</f>
        <v>0</v>
      </c>
      <c r="S65" s="414">
        <f>水質4!S54</f>
        <v>0</v>
      </c>
      <c r="T65" s="414">
        <f>水質4!T54</f>
        <v>0</v>
      </c>
      <c r="U65" s="414">
        <f>水質4!U54</f>
        <v>0</v>
      </c>
      <c r="V65" s="414">
        <f>水質4!V54</f>
        <v>0</v>
      </c>
      <c r="W65" s="234" t="s">
        <v>152</v>
      </c>
    </row>
    <row r="66" spans="1:23" ht="11.65" customHeight="1">
      <c r="A66" s="256" t="str">
        <f>水質4!A55</f>
        <v>仙台市</v>
      </c>
      <c r="B66" s="413">
        <f>水質4!B55</f>
        <v>0</v>
      </c>
      <c r="C66" s="413">
        <f>水質4!C55</f>
        <v>0</v>
      </c>
      <c r="D66" s="414">
        <f>水質4!D55</f>
        <v>0</v>
      </c>
      <c r="E66" s="414">
        <f>水質4!E55</f>
        <v>0</v>
      </c>
      <c r="F66" s="414">
        <f>水質4!F55</f>
        <v>0</v>
      </c>
      <c r="G66" s="414">
        <f>水質4!G55</f>
        <v>0</v>
      </c>
      <c r="H66" s="414">
        <f>水質4!H55</f>
        <v>0</v>
      </c>
      <c r="I66" s="414">
        <f>水質4!I55</f>
        <v>0</v>
      </c>
      <c r="J66" s="414">
        <f>水質4!J55</f>
        <v>0</v>
      </c>
      <c r="K66" s="413">
        <f>水質4!K55</f>
        <v>0</v>
      </c>
      <c r="L66" s="415">
        <f>水質4!L55</f>
        <v>0</v>
      </c>
      <c r="M66" s="414">
        <f>水質4!M55</f>
        <v>0</v>
      </c>
      <c r="N66" s="414">
        <f>水質4!N55</f>
        <v>0</v>
      </c>
      <c r="O66" s="413">
        <f>水質4!O55</f>
        <v>0</v>
      </c>
      <c r="P66" s="413">
        <f>水質4!P55</f>
        <v>0</v>
      </c>
      <c r="Q66" s="414">
        <f>水質4!Q55</f>
        <v>0</v>
      </c>
      <c r="R66" s="414">
        <f>水質4!R55</f>
        <v>0</v>
      </c>
      <c r="S66" s="414">
        <f>水質4!S55</f>
        <v>0</v>
      </c>
      <c r="T66" s="414">
        <f>水質4!T55</f>
        <v>0</v>
      </c>
      <c r="U66" s="414">
        <f>水質4!U55</f>
        <v>0</v>
      </c>
      <c r="V66" s="414">
        <f>水質4!V55</f>
        <v>0</v>
      </c>
      <c r="W66" s="234" t="s">
        <v>152</v>
      </c>
    </row>
    <row r="67" spans="1:23" ht="11.65" customHeight="1">
      <c r="A67" s="257" t="str">
        <f>水質4!A56</f>
        <v>さいたま市</v>
      </c>
      <c r="B67" s="416">
        <f>水質4!B56</f>
        <v>0</v>
      </c>
      <c r="C67" s="416">
        <f>水質4!C56</f>
        <v>0</v>
      </c>
      <c r="D67" s="417">
        <f>水質4!D56</f>
        <v>0</v>
      </c>
      <c r="E67" s="417">
        <f>水質4!E56</f>
        <v>0</v>
      </c>
      <c r="F67" s="417">
        <f>水質4!F56</f>
        <v>0</v>
      </c>
      <c r="G67" s="417">
        <f>水質4!G56</f>
        <v>0</v>
      </c>
      <c r="H67" s="417">
        <f>水質4!H56</f>
        <v>0</v>
      </c>
      <c r="I67" s="417">
        <f>水質4!I56</f>
        <v>0</v>
      </c>
      <c r="J67" s="417">
        <f>水質4!J56</f>
        <v>0</v>
      </c>
      <c r="K67" s="416">
        <f>水質4!K56</f>
        <v>0</v>
      </c>
      <c r="L67" s="418">
        <f>水質4!L56</f>
        <v>0</v>
      </c>
      <c r="M67" s="417">
        <f>水質4!M56</f>
        <v>0</v>
      </c>
      <c r="N67" s="417">
        <f>水質4!N56</f>
        <v>0</v>
      </c>
      <c r="O67" s="416">
        <f>水質4!O56</f>
        <v>0</v>
      </c>
      <c r="P67" s="416">
        <f>水質4!P56</f>
        <v>0</v>
      </c>
      <c r="Q67" s="417">
        <f>水質4!Q56</f>
        <v>0</v>
      </c>
      <c r="R67" s="417">
        <f>水質4!R56</f>
        <v>0</v>
      </c>
      <c r="S67" s="417">
        <f>水質4!S56</f>
        <v>0</v>
      </c>
      <c r="T67" s="417">
        <f>水質4!T56</f>
        <v>0</v>
      </c>
      <c r="U67" s="417">
        <f>水質4!U56</f>
        <v>0</v>
      </c>
      <c r="V67" s="417">
        <f>水質4!V56</f>
        <v>0</v>
      </c>
      <c r="W67" s="234" t="s">
        <v>152</v>
      </c>
    </row>
    <row r="68" spans="1:23" ht="11.65" customHeight="1">
      <c r="A68" s="255" t="str">
        <f>水質4!A57</f>
        <v>千葉市</v>
      </c>
      <c r="B68" s="410">
        <f>水質4!B57</f>
        <v>0</v>
      </c>
      <c r="C68" s="410">
        <f>水質4!C57</f>
        <v>0</v>
      </c>
      <c r="D68" s="411">
        <f>水質4!D57</f>
        <v>0</v>
      </c>
      <c r="E68" s="411">
        <f>水質4!E57</f>
        <v>0</v>
      </c>
      <c r="F68" s="411">
        <f>水質4!F57</f>
        <v>0</v>
      </c>
      <c r="G68" s="411">
        <f>水質4!G57</f>
        <v>0</v>
      </c>
      <c r="H68" s="411">
        <f>水質4!H57</f>
        <v>0</v>
      </c>
      <c r="I68" s="411">
        <f>水質4!I57</f>
        <v>0</v>
      </c>
      <c r="J68" s="411">
        <f>水質4!J57</f>
        <v>0</v>
      </c>
      <c r="K68" s="410">
        <f>水質4!K57</f>
        <v>0</v>
      </c>
      <c r="L68" s="412">
        <f>水質4!L57</f>
        <v>0</v>
      </c>
      <c r="M68" s="411">
        <f>水質4!M57</f>
        <v>0</v>
      </c>
      <c r="N68" s="411">
        <f>水質4!N57</f>
        <v>0</v>
      </c>
      <c r="O68" s="410">
        <f>水質4!O57</f>
        <v>0</v>
      </c>
      <c r="P68" s="410">
        <f>水質4!P57</f>
        <v>0</v>
      </c>
      <c r="Q68" s="411">
        <f>水質4!Q57</f>
        <v>0</v>
      </c>
      <c r="R68" s="411">
        <f>水質4!R57</f>
        <v>0</v>
      </c>
      <c r="S68" s="411">
        <f>水質4!S57</f>
        <v>0</v>
      </c>
      <c r="T68" s="411">
        <f>水質4!T57</f>
        <v>0</v>
      </c>
      <c r="U68" s="411">
        <f>水質4!U57</f>
        <v>0</v>
      </c>
      <c r="V68" s="411">
        <f>水質4!V57</f>
        <v>0</v>
      </c>
      <c r="W68" s="234" t="s">
        <v>152</v>
      </c>
    </row>
    <row r="69" spans="1:23" ht="11.65" customHeight="1">
      <c r="A69" s="256" t="str">
        <f>水質4!A58</f>
        <v>横浜市</v>
      </c>
      <c r="B69" s="413">
        <f>水質4!B58</f>
        <v>0</v>
      </c>
      <c r="C69" s="413">
        <f>水質4!C58</f>
        <v>0</v>
      </c>
      <c r="D69" s="414">
        <f>水質4!D58</f>
        <v>0</v>
      </c>
      <c r="E69" s="414">
        <f>水質4!E58</f>
        <v>0</v>
      </c>
      <c r="F69" s="414">
        <f>水質4!F58</f>
        <v>0</v>
      </c>
      <c r="G69" s="414">
        <f>水質4!G58</f>
        <v>0</v>
      </c>
      <c r="H69" s="414">
        <f>水質4!H58</f>
        <v>0</v>
      </c>
      <c r="I69" s="414">
        <f>水質4!I58</f>
        <v>0</v>
      </c>
      <c r="J69" s="414">
        <f>水質4!J58</f>
        <v>0</v>
      </c>
      <c r="K69" s="413">
        <f>水質4!K58</f>
        <v>0</v>
      </c>
      <c r="L69" s="415">
        <f>水質4!L58</f>
        <v>0</v>
      </c>
      <c r="M69" s="414">
        <f>水質4!M58</f>
        <v>0</v>
      </c>
      <c r="N69" s="414">
        <f>水質4!N58</f>
        <v>0</v>
      </c>
      <c r="O69" s="413">
        <f>水質4!O58</f>
        <v>0</v>
      </c>
      <c r="P69" s="413">
        <f>水質4!P58</f>
        <v>0</v>
      </c>
      <c r="Q69" s="414">
        <f>水質4!Q58</f>
        <v>0</v>
      </c>
      <c r="R69" s="414">
        <f>水質4!R58</f>
        <v>0</v>
      </c>
      <c r="S69" s="414">
        <f>水質4!S58</f>
        <v>0</v>
      </c>
      <c r="T69" s="414">
        <f>水質4!T58</f>
        <v>0</v>
      </c>
      <c r="U69" s="414">
        <f>水質4!U58</f>
        <v>0</v>
      </c>
      <c r="V69" s="414">
        <f>水質4!V58</f>
        <v>0</v>
      </c>
      <c r="W69" s="234" t="s">
        <v>152</v>
      </c>
    </row>
    <row r="70" spans="1:23" ht="11.65" customHeight="1">
      <c r="A70" s="256" t="str">
        <f>水質4!A59</f>
        <v>川崎市</v>
      </c>
      <c r="B70" s="413">
        <f>水質4!B59</f>
        <v>0</v>
      </c>
      <c r="C70" s="413">
        <f>水質4!C59</f>
        <v>0</v>
      </c>
      <c r="D70" s="414">
        <f>水質4!D59</f>
        <v>0</v>
      </c>
      <c r="E70" s="414">
        <f>水質4!E59</f>
        <v>0</v>
      </c>
      <c r="F70" s="414">
        <f>水質4!F59</f>
        <v>0</v>
      </c>
      <c r="G70" s="414">
        <f>水質4!G59</f>
        <v>0</v>
      </c>
      <c r="H70" s="414">
        <f>水質4!H59</f>
        <v>0</v>
      </c>
      <c r="I70" s="414">
        <f>水質4!I59</f>
        <v>0</v>
      </c>
      <c r="J70" s="414">
        <f>水質4!J59</f>
        <v>0</v>
      </c>
      <c r="K70" s="413">
        <f>水質4!K59</f>
        <v>0</v>
      </c>
      <c r="L70" s="415">
        <f>水質4!L59</f>
        <v>0</v>
      </c>
      <c r="M70" s="414">
        <f>水質4!M59</f>
        <v>0</v>
      </c>
      <c r="N70" s="414">
        <f>水質4!N59</f>
        <v>0</v>
      </c>
      <c r="O70" s="413">
        <f>水質4!O59</f>
        <v>0</v>
      </c>
      <c r="P70" s="413">
        <f>水質4!P59</f>
        <v>0</v>
      </c>
      <c r="Q70" s="414">
        <f>水質4!Q59</f>
        <v>0</v>
      </c>
      <c r="R70" s="414">
        <f>水質4!R59</f>
        <v>0</v>
      </c>
      <c r="S70" s="414">
        <f>水質4!S59</f>
        <v>0</v>
      </c>
      <c r="T70" s="414">
        <f>水質4!T59</f>
        <v>0</v>
      </c>
      <c r="U70" s="414">
        <f>水質4!U59</f>
        <v>0</v>
      </c>
      <c r="V70" s="414">
        <f>水質4!V59</f>
        <v>0</v>
      </c>
      <c r="W70" s="234" t="s">
        <v>152</v>
      </c>
    </row>
    <row r="71" spans="1:23" ht="11.65" customHeight="1">
      <c r="A71" s="256" t="str">
        <f>水質4!A60</f>
        <v>相模原市</v>
      </c>
      <c r="B71" s="413">
        <f>水質4!B60</f>
        <v>0</v>
      </c>
      <c r="C71" s="413">
        <f>水質4!C60</f>
        <v>0</v>
      </c>
      <c r="D71" s="414">
        <f>水質4!D60</f>
        <v>0</v>
      </c>
      <c r="E71" s="414">
        <f>水質4!E60</f>
        <v>0</v>
      </c>
      <c r="F71" s="414">
        <f>水質4!F60</f>
        <v>0</v>
      </c>
      <c r="G71" s="414">
        <f>水質4!G60</f>
        <v>0</v>
      </c>
      <c r="H71" s="414">
        <f>水質4!H60</f>
        <v>0</v>
      </c>
      <c r="I71" s="414">
        <f>水質4!I60</f>
        <v>0</v>
      </c>
      <c r="J71" s="414">
        <f>水質4!J60</f>
        <v>0</v>
      </c>
      <c r="K71" s="413">
        <f>水質4!K60</f>
        <v>0</v>
      </c>
      <c r="L71" s="415">
        <f>水質4!L60</f>
        <v>0</v>
      </c>
      <c r="M71" s="414">
        <f>水質4!M60</f>
        <v>0</v>
      </c>
      <c r="N71" s="414">
        <f>水質4!N60</f>
        <v>0</v>
      </c>
      <c r="O71" s="413">
        <f>水質4!O60</f>
        <v>0</v>
      </c>
      <c r="P71" s="413">
        <f>水質4!P60</f>
        <v>0</v>
      </c>
      <c r="Q71" s="414">
        <f>水質4!Q60</f>
        <v>0</v>
      </c>
      <c r="R71" s="414">
        <f>水質4!R60</f>
        <v>0</v>
      </c>
      <c r="S71" s="414">
        <f>水質4!S60</f>
        <v>0</v>
      </c>
      <c r="T71" s="414">
        <f>水質4!T60</f>
        <v>0</v>
      </c>
      <c r="U71" s="414">
        <f>水質4!U60</f>
        <v>0</v>
      </c>
      <c r="V71" s="414">
        <f>水質4!V60</f>
        <v>0</v>
      </c>
      <c r="W71" s="234" t="s">
        <v>152</v>
      </c>
    </row>
    <row r="72" spans="1:23" ht="11.65" customHeight="1">
      <c r="A72" s="257" t="str">
        <f>水質4!A61</f>
        <v>新潟市</v>
      </c>
      <c r="B72" s="416">
        <f>水質4!B61</f>
        <v>0</v>
      </c>
      <c r="C72" s="416">
        <f>水質4!C61</f>
        <v>16</v>
      </c>
      <c r="D72" s="417">
        <f>水質4!D61</f>
        <v>0</v>
      </c>
      <c r="E72" s="417">
        <f>水質4!E61</f>
        <v>0</v>
      </c>
      <c r="F72" s="417">
        <f>水質4!F61</f>
        <v>0</v>
      </c>
      <c r="G72" s="417">
        <f>水質4!G61</f>
        <v>0</v>
      </c>
      <c r="H72" s="417">
        <f>水質4!H61</f>
        <v>0</v>
      </c>
      <c r="I72" s="417">
        <f>水質4!I61</f>
        <v>0</v>
      </c>
      <c r="J72" s="417">
        <f>水質4!J61</f>
        <v>0</v>
      </c>
      <c r="K72" s="416">
        <f>水質4!K61</f>
        <v>0</v>
      </c>
      <c r="L72" s="418">
        <f>水質4!L61</f>
        <v>0</v>
      </c>
      <c r="M72" s="417">
        <f>水質4!M61</f>
        <v>0</v>
      </c>
      <c r="N72" s="417">
        <f>水質4!N61</f>
        <v>0</v>
      </c>
      <c r="O72" s="416">
        <f>水質4!O61</f>
        <v>0</v>
      </c>
      <c r="P72" s="416">
        <f>水質4!P61</f>
        <v>0</v>
      </c>
      <c r="Q72" s="417">
        <f>水質4!Q61</f>
        <v>0</v>
      </c>
      <c r="R72" s="417">
        <f>水質4!R61</f>
        <v>0</v>
      </c>
      <c r="S72" s="417">
        <f>水質4!S61</f>
        <v>0</v>
      </c>
      <c r="T72" s="417">
        <f>水質4!T61</f>
        <v>0</v>
      </c>
      <c r="U72" s="417">
        <f>水質4!U61</f>
        <v>0</v>
      </c>
      <c r="V72" s="417">
        <f>水質4!V61</f>
        <v>0</v>
      </c>
      <c r="W72" s="234" t="s">
        <v>152</v>
      </c>
    </row>
    <row r="73" spans="1:23" ht="11.65" customHeight="1">
      <c r="A73" s="255" t="str">
        <f>水質4!A62</f>
        <v>静岡市</v>
      </c>
      <c r="B73" s="410">
        <f>水質4!B62</f>
        <v>0</v>
      </c>
      <c r="C73" s="410">
        <f>水質4!C62</f>
        <v>0</v>
      </c>
      <c r="D73" s="411">
        <f>水質4!D62</f>
        <v>0</v>
      </c>
      <c r="E73" s="411">
        <f>水質4!E62</f>
        <v>0</v>
      </c>
      <c r="F73" s="411">
        <f>水質4!F62</f>
        <v>0</v>
      </c>
      <c r="G73" s="411">
        <f>水質4!G62</f>
        <v>0</v>
      </c>
      <c r="H73" s="411">
        <f>水質4!H62</f>
        <v>0</v>
      </c>
      <c r="I73" s="411">
        <f>水質4!I62</f>
        <v>0</v>
      </c>
      <c r="J73" s="411">
        <f>水質4!J62</f>
        <v>0</v>
      </c>
      <c r="K73" s="410">
        <f>水質4!K62</f>
        <v>0</v>
      </c>
      <c r="L73" s="412">
        <f>水質4!L62</f>
        <v>0</v>
      </c>
      <c r="M73" s="411">
        <f>水質4!M62</f>
        <v>0</v>
      </c>
      <c r="N73" s="411">
        <f>水質4!N62</f>
        <v>0</v>
      </c>
      <c r="O73" s="410">
        <f>水質4!O62</f>
        <v>0</v>
      </c>
      <c r="P73" s="410">
        <f>水質4!P62</f>
        <v>0</v>
      </c>
      <c r="Q73" s="411">
        <f>水質4!Q62</f>
        <v>0</v>
      </c>
      <c r="R73" s="411">
        <f>水質4!R62</f>
        <v>0</v>
      </c>
      <c r="S73" s="411">
        <f>水質4!S62</f>
        <v>0</v>
      </c>
      <c r="T73" s="411">
        <f>水質4!T62</f>
        <v>0</v>
      </c>
      <c r="U73" s="411">
        <f>水質4!U62</f>
        <v>0</v>
      </c>
      <c r="V73" s="411">
        <f>水質4!V62</f>
        <v>0</v>
      </c>
      <c r="W73" s="234" t="s">
        <v>152</v>
      </c>
    </row>
    <row r="74" spans="1:23" ht="11.65" customHeight="1">
      <c r="A74" s="256" t="str">
        <f>水質4!A63</f>
        <v>浜松市</v>
      </c>
      <c r="B74" s="413">
        <f>水質4!B63</f>
        <v>0</v>
      </c>
      <c r="C74" s="413">
        <f>水質4!C63</f>
        <v>0</v>
      </c>
      <c r="D74" s="414">
        <f>水質4!D63</f>
        <v>0</v>
      </c>
      <c r="E74" s="414">
        <f>水質4!E63</f>
        <v>0</v>
      </c>
      <c r="F74" s="414">
        <f>水質4!F63</f>
        <v>0</v>
      </c>
      <c r="G74" s="414">
        <f>水質4!G63</f>
        <v>0</v>
      </c>
      <c r="H74" s="414">
        <f>水質4!H63</f>
        <v>0</v>
      </c>
      <c r="I74" s="414">
        <f>水質4!I63</f>
        <v>0</v>
      </c>
      <c r="J74" s="414">
        <f>水質4!J63</f>
        <v>0</v>
      </c>
      <c r="K74" s="413">
        <f>水質4!K63</f>
        <v>0</v>
      </c>
      <c r="L74" s="415">
        <f>水質4!L63</f>
        <v>0</v>
      </c>
      <c r="M74" s="414">
        <f>水質4!M63</f>
        <v>0</v>
      </c>
      <c r="N74" s="414">
        <f>水質4!N63</f>
        <v>0</v>
      </c>
      <c r="O74" s="413">
        <f>水質4!O63</f>
        <v>0</v>
      </c>
      <c r="P74" s="413">
        <f>水質4!P63</f>
        <v>0</v>
      </c>
      <c r="Q74" s="414">
        <f>水質4!Q63</f>
        <v>0</v>
      </c>
      <c r="R74" s="414">
        <f>水質4!R63</f>
        <v>0</v>
      </c>
      <c r="S74" s="414">
        <f>水質4!S63</f>
        <v>0</v>
      </c>
      <c r="T74" s="414">
        <f>水質4!T63</f>
        <v>0</v>
      </c>
      <c r="U74" s="414">
        <f>水質4!U63</f>
        <v>0</v>
      </c>
      <c r="V74" s="414">
        <f>水質4!V63</f>
        <v>0</v>
      </c>
      <c r="W74" s="234" t="s">
        <v>152</v>
      </c>
    </row>
    <row r="75" spans="1:23" ht="11.65" customHeight="1">
      <c r="A75" s="256" t="str">
        <f>水質4!A64</f>
        <v>名古屋市</v>
      </c>
      <c r="B75" s="413">
        <f>水質4!B64</f>
        <v>0</v>
      </c>
      <c r="C75" s="413">
        <f>水質4!C64</f>
        <v>0</v>
      </c>
      <c r="D75" s="414">
        <f>水質4!D64</f>
        <v>0</v>
      </c>
      <c r="E75" s="414">
        <f>水質4!E64</f>
        <v>0</v>
      </c>
      <c r="F75" s="414">
        <f>水質4!F64</f>
        <v>0</v>
      </c>
      <c r="G75" s="414">
        <f>水質4!G64</f>
        <v>0</v>
      </c>
      <c r="H75" s="414">
        <f>水質4!H64</f>
        <v>0</v>
      </c>
      <c r="I75" s="414">
        <f>水質4!I64</f>
        <v>0</v>
      </c>
      <c r="J75" s="414">
        <f>水質4!J64</f>
        <v>0</v>
      </c>
      <c r="K75" s="413">
        <f>水質4!K64</f>
        <v>0</v>
      </c>
      <c r="L75" s="415">
        <f>水質4!L64</f>
        <v>0</v>
      </c>
      <c r="M75" s="414">
        <f>水質4!M64</f>
        <v>0</v>
      </c>
      <c r="N75" s="414">
        <f>水質4!N64</f>
        <v>0</v>
      </c>
      <c r="O75" s="413">
        <f>水質4!O64</f>
        <v>0</v>
      </c>
      <c r="P75" s="413">
        <f>水質4!P64</f>
        <v>0</v>
      </c>
      <c r="Q75" s="414">
        <f>水質4!Q64</f>
        <v>0</v>
      </c>
      <c r="R75" s="414">
        <f>水質4!R64</f>
        <v>0</v>
      </c>
      <c r="S75" s="414">
        <f>水質4!S64</f>
        <v>0</v>
      </c>
      <c r="T75" s="414">
        <f>水質4!T64</f>
        <v>0</v>
      </c>
      <c r="U75" s="414">
        <f>水質4!U64</f>
        <v>0</v>
      </c>
      <c r="V75" s="414">
        <f>水質4!V64</f>
        <v>0</v>
      </c>
      <c r="W75" s="234" t="s">
        <v>152</v>
      </c>
    </row>
    <row r="76" spans="1:23" ht="11.65" customHeight="1">
      <c r="A76" s="256" t="str">
        <f>水質4!A65</f>
        <v>京都市</v>
      </c>
      <c r="B76" s="413">
        <f>水質4!B65</f>
        <v>0</v>
      </c>
      <c r="C76" s="413">
        <f>水質4!C65</f>
        <v>0</v>
      </c>
      <c r="D76" s="414">
        <f>水質4!D65</f>
        <v>0</v>
      </c>
      <c r="E76" s="414">
        <f>水質4!E65</f>
        <v>0</v>
      </c>
      <c r="F76" s="414">
        <f>水質4!F65</f>
        <v>0</v>
      </c>
      <c r="G76" s="414">
        <f>水質4!G65</f>
        <v>0</v>
      </c>
      <c r="H76" s="414">
        <f>水質4!H65</f>
        <v>0</v>
      </c>
      <c r="I76" s="414">
        <f>水質4!I65</f>
        <v>0</v>
      </c>
      <c r="J76" s="414">
        <f>水質4!J65</f>
        <v>0</v>
      </c>
      <c r="K76" s="413">
        <f>水質4!K65</f>
        <v>0</v>
      </c>
      <c r="L76" s="415">
        <f>水質4!L65</f>
        <v>0</v>
      </c>
      <c r="M76" s="414">
        <f>水質4!M65</f>
        <v>0</v>
      </c>
      <c r="N76" s="414">
        <f>水質4!N65</f>
        <v>0</v>
      </c>
      <c r="O76" s="413">
        <f>水質4!O65</f>
        <v>0</v>
      </c>
      <c r="P76" s="413">
        <f>水質4!P65</f>
        <v>0</v>
      </c>
      <c r="Q76" s="414">
        <f>水質4!Q65</f>
        <v>0</v>
      </c>
      <c r="R76" s="414">
        <f>水質4!R65</f>
        <v>0</v>
      </c>
      <c r="S76" s="414">
        <f>水質4!S65</f>
        <v>0</v>
      </c>
      <c r="T76" s="414">
        <f>水質4!T65</f>
        <v>0</v>
      </c>
      <c r="U76" s="414">
        <f>水質4!U65</f>
        <v>0</v>
      </c>
      <c r="V76" s="414">
        <f>水質4!V65</f>
        <v>0</v>
      </c>
      <c r="W76" s="234" t="s">
        <v>152</v>
      </c>
    </row>
    <row r="77" spans="1:23" ht="11.65" customHeight="1">
      <c r="A77" s="257" t="str">
        <f>水質4!A66</f>
        <v>大阪市</v>
      </c>
      <c r="B77" s="416">
        <f>水質4!B66</f>
        <v>0</v>
      </c>
      <c r="C77" s="416">
        <f>水質4!C66</f>
        <v>0</v>
      </c>
      <c r="D77" s="417">
        <f>水質4!D66</f>
        <v>0</v>
      </c>
      <c r="E77" s="417">
        <f>水質4!E66</f>
        <v>0</v>
      </c>
      <c r="F77" s="417">
        <f>水質4!F66</f>
        <v>0</v>
      </c>
      <c r="G77" s="417">
        <f>水質4!G66</f>
        <v>0</v>
      </c>
      <c r="H77" s="417">
        <f>水質4!H66</f>
        <v>0</v>
      </c>
      <c r="I77" s="417">
        <f>水質4!I66</f>
        <v>0</v>
      </c>
      <c r="J77" s="417">
        <f>水質4!J66</f>
        <v>0</v>
      </c>
      <c r="K77" s="416">
        <f>水質4!K66</f>
        <v>0</v>
      </c>
      <c r="L77" s="418">
        <f>水質4!L66</f>
        <v>0</v>
      </c>
      <c r="M77" s="417">
        <f>水質4!M66</f>
        <v>0</v>
      </c>
      <c r="N77" s="417">
        <f>水質4!N66</f>
        <v>0</v>
      </c>
      <c r="O77" s="416">
        <f>水質4!O66</f>
        <v>0</v>
      </c>
      <c r="P77" s="416">
        <f>水質4!P66</f>
        <v>0</v>
      </c>
      <c r="Q77" s="417">
        <f>水質4!Q66</f>
        <v>0</v>
      </c>
      <c r="R77" s="417">
        <f>水質4!R66</f>
        <v>0</v>
      </c>
      <c r="S77" s="417">
        <f>水質4!S66</f>
        <v>0</v>
      </c>
      <c r="T77" s="417">
        <f>水質4!T66</f>
        <v>0</v>
      </c>
      <c r="U77" s="417">
        <f>水質4!U66</f>
        <v>0</v>
      </c>
      <c r="V77" s="417">
        <f>水質4!V66</f>
        <v>0</v>
      </c>
      <c r="W77" s="234" t="s">
        <v>152</v>
      </c>
    </row>
    <row r="78" spans="1:23" ht="11.65" customHeight="1">
      <c r="A78" s="255" t="str">
        <f>水質4!A67</f>
        <v>堺市</v>
      </c>
      <c r="B78" s="410">
        <f>水質4!B67</f>
        <v>0</v>
      </c>
      <c r="C78" s="410">
        <f>水質4!C67</f>
        <v>0</v>
      </c>
      <c r="D78" s="411">
        <f>水質4!D67</f>
        <v>0</v>
      </c>
      <c r="E78" s="411">
        <f>水質4!E67</f>
        <v>0</v>
      </c>
      <c r="F78" s="411">
        <f>水質4!F67</f>
        <v>0</v>
      </c>
      <c r="G78" s="411">
        <f>水質4!G67</f>
        <v>0</v>
      </c>
      <c r="H78" s="411">
        <f>水質4!H67</f>
        <v>0</v>
      </c>
      <c r="I78" s="411">
        <f>水質4!I67</f>
        <v>0</v>
      </c>
      <c r="J78" s="411">
        <f>水質4!J67</f>
        <v>0</v>
      </c>
      <c r="K78" s="410">
        <f>水質4!K67</f>
        <v>0</v>
      </c>
      <c r="L78" s="412">
        <f>水質4!L67</f>
        <v>0</v>
      </c>
      <c r="M78" s="411">
        <f>水質4!M67</f>
        <v>0</v>
      </c>
      <c r="N78" s="411">
        <f>水質4!N67</f>
        <v>0</v>
      </c>
      <c r="O78" s="410">
        <f>水質4!O67</f>
        <v>0</v>
      </c>
      <c r="P78" s="410">
        <f>水質4!P67</f>
        <v>0</v>
      </c>
      <c r="Q78" s="411">
        <f>水質4!Q67</f>
        <v>0</v>
      </c>
      <c r="R78" s="411">
        <f>水質4!R67</f>
        <v>0</v>
      </c>
      <c r="S78" s="411">
        <f>水質4!S67</f>
        <v>0</v>
      </c>
      <c r="T78" s="411">
        <f>水質4!T67</f>
        <v>0</v>
      </c>
      <c r="U78" s="411">
        <f>水質4!U67</f>
        <v>0</v>
      </c>
      <c r="V78" s="411">
        <f>水質4!V67</f>
        <v>0</v>
      </c>
      <c r="W78" s="234" t="s">
        <v>152</v>
      </c>
    </row>
    <row r="79" spans="1:23" ht="11.65" customHeight="1">
      <c r="A79" s="256" t="str">
        <f>水質4!A68</f>
        <v>神戸市</v>
      </c>
      <c r="B79" s="413">
        <f>水質4!B68</f>
        <v>0</v>
      </c>
      <c r="C79" s="413">
        <f>水質4!C68</f>
        <v>0</v>
      </c>
      <c r="D79" s="414">
        <f>水質4!D68</f>
        <v>0</v>
      </c>
      <c r="E79" s="414">
        <f>水質4!E68</f>
        <v>0</v>
      </c>
      <c r="F79" s="414">
        <f>水質4!F68</f>
        <v>0</v>
      </c>
      <c r="G79" s="414">
        <f>水質4!G68</f>
        <v>0</v>
      </c>
      <c r="H79" s="414">
        <f>水質4!H68</f>
        <v>0</v>
      </c>
      <c r="I79" s="414">
        <f>水質4!I68</f>
        <v>0</v>
      </c>
      <c r="J79" s="414">
        <f>水質4!J68</f>
        <v>0</v>
      </c>
      <c r="K79" s="413">
        <f>水質4!K68</f>
        <v>0</v>
      </c>
      <c r="L79" s="415">
        <f>水質4!L68</f>
        <v>0</v>
      </c>
      <c r="M79" s="414">
        <f>水質4!M68</f>
        <v>0</v>
      </c>
      <c r="N79" s="414">
        <f>水質4!N68</f>
        <v>0</v>
      </c>
      <c r="O79" s="413">
        <f>水質4!O68</f>
        <v>0</v>
      </c>
      <c r="P79" s="413">
        <f>水質4!P68</f>
        <v>0</v>
      </c>
      <c r="Q79" s="414">
        <f>水質4!Q68</f>
        <v>0</v>
      </c>
      <c r="R79" s="414">
        <f>水質4!R68</f>
        <v>0</v>
      </c>
      <c r="S79" s="414">
        <f>水質4!S68</f>
        <v>0</v>
      </c>
      <c r="T79" s="414">
        <f>水質4!T68</f>
        <v>0</v>
      </c>
      <c r="U79" s="414">
        <f>水質4!U68</f>
        <v>0</v>
      </c>
      <c r="V79" s="414">
        <f>水質4!V68</f>
        <v>0</v>
      </c>
      <c r="W79" s="234" t="s">
        <v>152</v>
      </c>
    </row>
    <row r="80" spans="1:23" ht="11.65" customHeight="1">
      <c r="A80" s="256" t="str">
        <f>水質4!A69</f>
        <v>岡山市</v>
      </c>
      <c r="B80" s="413">
        <f>水質4!B69</f>
        <v>0</v>
      </c>
      <c r="C80" s="413">
        <f>水質4!C69</f>
        <v>0</v>
      </c>
      <c r="D80" s="414">
        <f>水質4!D69</f>
        <v>0</v>
      </c>
      <c r="E80" s="414">
        <f>水質4!E69</f>
        <v>0</v>
      </c>
      <c r="F80" s="414">
        <f>水質4!F69</f>
        <v>0</v>
      </c>
      <c r="G80" s="414">
        <f>水質4!G69</f>
        <v>0</v>
      </c>
      <c r="H80" s="414">
        <f>水質4!H69</f>
        <v>0</v>
      </c>
      <c r="I80" s="414">
        <f>水質4!I69</f>
        <v>0</v>
      </c>
      <c r="J80" s="414">
        <f>水質4!J69</f>
        <v>0</v>
      </c>
      <c r="K80" s="413">
        <f>水質4!K69</f>
        <v>0</v>
      </c>
      <c r="L80" s="415">
        <f>水質4!L69</f>
        <v>0</v>
      </c>
      <c r="M80" s="414">
        <f>水質4!M69</f>
        <v>0</v>
      </c>
      <c r="N80" s="414">
        <f>水質4!N69</f>
        <v>0</v>
      </c>
      <c r="O80" s="413">
        <f>水質4!O69</f>
        <v>0</v>
      </c>
      <c r="P80" s="413">
        <f>水質4!P69</f>
        <v>0</v>
      </c>
      <c r="Q80" s="414">
        <f>水質4!Q69</f>
        <v>0</v>
      </c>
      <c r="R80" s="414">
        <f>水質4!R69</f>
        <v>0</v>
      </c>
      <c r="S80" s="414">
        <f>水質4!S69</f>
        <v>0</v>
      </c>
      <c r="T80" s="414">
        <f>水質4!T69</f>
        <v>0</v>
      </c>
      <c r="U80" s="414">
        <f>水質4!U69</f>
        <v>0</v>
      </c>
      <c r="V80" s="414">
        <f>水質4!V69</f>
        <v>0</v>
      </c>
      <c r="W80" s="234" t="s">
        <v>152</v>
      </c>
    </row>
    <row r="81" spans="1:23" ht="11.65" customHeight="1">
      <c r="A81" s="256" t="str">
        <f>水質4!A70</f>
        <v>広島市</v>
      </c>
      <c r="B81" s="413">
        <f>水質4!B70</f>
        <v>0</v>
      </c>
      <c r="C81" s="413">
        <f>水質4!C70</f>
        <v>0</v>
      </c>
      <c r="D81" s="414">
        <f>水質4!D70</f>
        <v>0</v>
      </c>
      <c r="E81" s="414">
        <f>水質4!E70</f>
        <v>0</v>
      </c>
      <c r="F81" s="414">
        <f>水質4!F70</f>
        <v>0</v>
      </c>
      <c r="G81" s="414">
        <f>水質4!G70</f>
        <v>0</v>
      </c>
      <c r="H81" s="414">
        <f>水質4!H70</f>
        <v>0</v>
      </c>
      <c r="I81" s="414">
        <f>水質4!I70</f>
        <v>0</v>
      </c>
      <c r="J81" s="414">
        <f>水質4!J70</f>
        <v>0</v>
      </c>
      <c r="K81" s="413">
        <f>水質4!K70</f>
        <v>0</v>
      </c>
      <c r="L81" s="415">
        <f>水質4!L70</f>
        <v>0</v>
      </c>
      <c r="M81" s="414">
        <f>水質4!M70</f>
        <v>0</v>
      </c>
      <c r="N81" s="414">
        <f>水質4!N70</f>
        <v>0</v>
      </c>
      <c r="O81" s="413">
        <f>水質4!O70</f>
        <v>0</v>
      </c>
      <c r="P81" s="413">
        <f>水質4!P70</f>
        <v>0</v>
      </c>
      <c r="Q81" s="414">
        <f>水質4!Q70</f>
        <v>0</v>
      </c>
      <c r="R81" s="414">
        <f>水質4!R70</f>
        <v>0</v>
      </c>
      <c r="S81" s="414">
        <f>水質4!S70</f>
        <v>0</v>
      </c>
      <c r="T81" s="414">
        <f>水質4!T70</f>
        <v>0</v>
      </c>
      <c r="U81" s="414">
        <f>水質4!U70</f>
        <v>0</v>
      </c>
      <c r="V81" s="414">
        <f>水質4!V70</f>
        <v>0</v>
      </c>
      <c r="W81" s="234" t="s">
        <v>152</v>
      </c>
    </row>
    <row r="82" spans="1:23" ht="11.65" customHeight="1">
      <c r="A82" s="257" t="str">
        <f>水質4!A71</f>
        <v>北九州市</v>
      </c>
      <c r="B82" s="416">
        <f>水質4!B71</f>
        <v>0</v>
      </c>
      <c r="C82" s="416">
        <f>水質4!C71</f>
        <v>0</v>
      </c>
      <c r="D82" s="417">
        <f>水質4!D71</f>
        <v>0</v>
      </c>
      <c r="E82" s="417">
        <f>水質4!E71</f>
        <v>0</v>
      </c>
      <c r="F82" s="417">
        <f>水質4!F71</f>
        <v>0</v>
      </c>
      <c r="G82" s="417">
        <f>水質4!G71</f>
        <v>0</v>
      </c>
      <c r="H82" s="417">
        <f>水質4!H71</f>
        <v>0</v>
      </c>
      <c r="I82" s="417">
        <f>水質4!I71</f>
        <v>0</v>
      </c>
      <c r="J82" s="417">
        <f>水質4!J71</f>
        <v>0</v>
      </c>
      <c r="K82" s="416">
        <f>水質4!K71</f>
        <v>0</v>
      </c>
      <c r="L82" s="418">
        <f>水質4!L71</f>
        <v>0</v>
      </c>
      <c r="M82" s="417">
        <f>水質4!M71</f>
        <v>0</v>
      </c>
      <c r="N82" s="417">
        <f>水質4!N71</f>
        <v>0</v>
      </c>
      <c r="O82" s="416">
        <f>水質4!O71</f>
        <v>0</v>
      </c>
      <c r="P82" s="416">
        <f>水質4!P71</f>
        <v>0</v>
      </c>
      <c r="Q82" s="417">
        <f>水質4!Q71</f>
        <v>0</v>
      </c>
      <c r="R82" s="417">
        <f>水質4!R71</f>
        <v>0</v>
      </c>
      <c r="S82" s="417">
        <f>水質4!S71</f>
        <v>0</v>
      </c>
      <c r="T82" s="417">
        <f>水質4!T71</f>
        <v>0</v>
      </c>
      <c r="U82" s="417">
        <f>水質4!U71</f>
        <v>0</v>
      </c>
      <c r="V82" s="417">
        <f>水質4!V71</f>
        <v>0</v>
      </c>
      <c r="W82" s="234" t="s">
        <v>152</v>
      </c>
    </row>
    <row r="83" spans="1:23" ht="11.65" customHeight="1">
      <c r="A83" s="255" t="str">
        <f>水質4!A72</f>
        <v>福岡市</v>
      </c>
      <c r="B83" s="410">
        <f>水質4!B72</f>
        <v>0</v>
      </c>
      <c r="C83" s="410">
        <f>水質4!C72</f>
        <v>0</v>
      </c>
      <c r="D83" s="411">
        <f>水質4!D72</f>
        <v>0</v>
      </c>
      <c r="E83" s="411">
        <f>水質4!E72</f>
        <v>0</v>
      </c>
      <c r="F83" s="411">
        <f>水質4!F72</f>
        <v>0</v>
      </c>
      <c r="G83" s="411">
        <f>水質4!G72</f>
        <v>0</v>
      </c>
      <c r="H83" s="411">
        <f>水質4!H72</f>
        <v>0</v>
      </c>
      <c r="I83" s="411">
        <f>水質4!I72</f>
        <v>0</v>
      </c>
      <c r="J83" s="411">
        <f>水質4!J72</f>
        <v>0</v>
      </c>
      <c r="K83" s="410">
        <f>水質4!K72</f>
        <v>0</v>
      </c>
      <c r="L83" s="412">
        <f>水質4!L72</f>
        <v>0</v>
      </c>
      <c r="M83" s="411">
        <f>水質4!M72</f>
        <v>0</v>
      </c>
      <c r="N83" s="411">
        <f>水質4!N72</f>
        <v>0</v>
      </c>
      <c r="O83" s="410">
        <f>水質4!O72</f>
        <v>0</v>
      </c>
      <c r="P83" s="410">
        <f>水質4!P72</f>
        <v>0</v>
      </c>
      <c r="Q83" s="411">
        <f>水質4!Q72</f>
        <v>0</v>
      </c>
      <c r="R83" s="411">
        <f>水質4!R72</f>
        <v>0</v>
      </c>
      <c r="S83" s="411">
        <f>水質4!S72</f>
        <v>0</v>
      </c>
      <c r="T83" s="411">
        <f>水質4!T72</f>
        <v>0</v>
      </c>
      <c r="U83" s="411">
        <f>水質4!U72</f>
        <v>0</v>
      </c>
      <c r="V83" s="411">
        <f>水質4!V72</f>
        <v>0</v>
      </c>
      <c r="W83" s="234" t="s">
        <v>152</v>
      </c>
    </row>
    <row r="84" spans="1:23" ht="11.65" customHeight="1">
      <c r="A84" s="256" t="str">
        <f>水質4!A73</f>
        <v>熊本市</v>
      </c>
      <c r="B84" s="413">
        <f>水質4!B73</f>
        <v>0</v>
      </c>
      <c r="C84" s="413">
        <f>水質4!C73</f>
        <v>0</v>
      </c>
      <c r="D84" s="414">
        <f>水質4!D73</f>
        <v>0</v>
      </c>
      <c r="E84" s="414">
        <f>水質4!E73</f>
        <v>0</v>
      </c>
      <c r="F84" s="414">
        <f>水質4!F73</f>
        <v>0</v>
      </c>
      <c r="G84" s="414">
        <f>水質4!G73</f>
        <v>0</v>
      </c>
      <c r="H84" s="414">
        <f>水質4!H73</f>
        <v>0</v>
      </c>
      <c r="I84" s="414">
        <f>水質4!I73</f>
        <v>0</v>
      </c>
      <c r="J84" s="414">
        <f>水質4!J73</f>
        <v>0</v>
      </c>
      <c r="K84" s="413">
        <f>水質4!K73</f>
        <v>0</v>
      </c>
      <c r="L84" s="415">
        <f>水質4!L73</f>
        <v>0</v>
      </c>
      <c r="M84" s="414">
        <f>水質4!M73</f>
        <v>0</v>
      </c>
      <c r="N84" s="414">
        <f>水質4!N73</f>
        <v>0</v>
      </c>
      <c r="O84" s="413">
        <f>水質4!O73</f>
        <v>0</v>
      </c>
      <c r="P84" s="413">
        <f>水質4!P73</f>
        <v>0</v>
      </c>
      <c r="Q84" s="414">
        <f>水質4!Q73</f>
        <v>0</v>
      </c>
      <c r="R84" s="414">
        <f>水質4!R73</f>
        <v>0</v>
      </c>
      <c r="S84" s="414">
        <f>水質4!S73</f>
        <v>0</v>
      </c>
      <c r="T84" s="414">
        <f>水質4!T73</f>
        <v>0</v>
      </c>
      <c r="U84" s="414">
        <f>水質4!U73</f>
        <v>0</v>
      </c>
      <c r="V84" s="414">
        <f>水質4!V73</f>
        <v>0</v>
      </c>
      <c r="W84" s="234" t="s">
        <v>152</v>
      </c>
    </row>
    <row r="85" spans="1:23" ht="11.65" customHeight="1">
      <c r="A85" s="256" t="str">
        <f>水質4!A74</f>
        <v>函館市</v>
      </c>
      <c r="B85" s="413">
        <f>水質4!B74</f>
        <v>0</v>
      </c>
      <c r="C85" s="413">
        <f>水質4!C74</f>
        <v>0</v>
      </c>
      <c r="D85" s="414">
        <f>水質4!D74</f>
        <v>0</v>
      </c>
      <c r="E85" s="414">
        <f>水質4!E74</f>
        <v>0</v>
      </c>
      <c r="F85" s="414">
        <f>水質4!F74</f>
        <v>0</v>
      </c>
      <c r="G85" s="414">
        <f>水質4!G74</f>
        <v>0</v>
      </c>
      <c r="H85" s="414">
        <f>水質4!H74</f>
        <v>0</v>
      </c>
      <c r="I85" s="414">
        <f>水質4!I74</f>
        <v>0</v>
      </c>
      <c r="J85" s="414">
        <f>水質4!J74</f>
        <v>0</v>
      </c>
      <c r="K85" s="413">
        <f>水質4!K74</f>
        <v>0</v>
      </c>
      <c r="L85" s="415">
        <f>水質4!L74</f>
        <v>0</v>
      </c>
      <c r="M85" s="414">
        <f>水質4!M74</f>
        <v>0</v>
      </c>
      <c r="N85" s="414">
        <f>水質4!N74</f>
        <v>0</v>
      </c>
      <c r="O85" s="413">
        <f>水質4!O74</f>
        <v>0</v>
      </c>
      <c r="P85" s="413">
        <f>水質4!P74</f>
        <v>0</v>
      </c>
      <c r="Q85" s="414">
        <f>水質4!Q74</f>
        <v>0</v>
      </c>
      <c r="R85" s="414">
        <f>水質4!R74</f>
        <v>0</v>
      </c>
      <c r="S85" s="414">
        <f>水質4!S74</f>
        <v>0</v>
      </c>
      <c r="T85" s="414">
        <f>水質4!T74</f>
        <v>0</v>
      </c>
      <c r="U85" s="414">
        <f>水質4!U74</f>
        <v>0</v>
      </c>
      <c r="V85" s="414">
        <f>水質4!V74</f>
        <v>0</v>
      </c>
      <c r="W85" s="234" t="s">
        <v>152</v>
      </c>
    </row>
    <row r="86" spans="1:23" ht="11.65" customHeight="1">
      <c r="A86" s="256" t="str">
        <f>水質4!A75</f>
        <v>旭川市</v>
      </c>
      <c r="B86" s="413">
        <f>水質4!B75</f>
        <v>0</v>
      </c>
      <c r="C86" s="413">
        <f>水質4!C75</f>
        <v>0</v>
      </c>
      <c r="D86" s="414">
        <f>水質4!D75</f>
        <v>0</v>
      </c>
      <c r="E86" s="414">
        <f>水質4!E75</f>
        <v>0</v>
      </c>
      <c r="F86" s="414">
        <f>水質4!F75</f>
        <v>0</v>
      </c>
      <c r="G86" s="414">
        <f>水質4!G75</f>
        <v>0</v>
      </c>
      <c r="H86" s="414">
        <f>水質4!H75</f>
        <v>0</v>
      </c>
      <c r="I86" s="414">
        <f>水質4!I75</f>
        <v>0</v>
      </c>
      <c r="J86" s="414">
        <f>水質4!J75</f>
        <v>0</v>
      </c>
      <c r="K86" s="413">
        <f>水質4!K75</f>
        <v>0</v>
      </c>
      <c r="L86" s="415">
        <f>水質4!L75</f>
        <v>0</v>
      </c>
      <c r="M86" s="414">
        <f>水質4!M75</f>
        <v>0</v>
      </c>
      <c r="N86" s="414">
        <f>水質4!N75</f>
        <v>0</v>
      </c>
      <c r="O86" s="413">
        <f>水質4!O75</f>
        <v>0</v>
      </c>
      <c r="P86" s="413">
        <f>水質4!P75</f>
        <v>0</v>
      </c>
      <c r="Q86" s="414">
        <f>水質4!Q75</f>
        <v>0</v>
      </c>
      <c r="R86" s="414">
        <f>水質4!R75</f>
        <v>0</v>
      </c>
      <c r="S86" s="414">
        <f>水質4!S75</f>
        <v>0</v>
      </c>
      <c r="T86" s="414">
        <f>水質4!T75</f>
        <v>0</v>
      </c>
      <c r="U86" s="414">
        <f>水質4!U75</f>
        <v>0</v>
      </c>
      <c r="V86" s="414">
        <f>水質4!V75</f>
        <v>0</v>
      </c>
      <c r="W86" s="234" t="s">
        <v>152</v>
      </c>
    </row>
    <row r="87" spans="1:23" ht="11.65" customHeight="1">
      <c r="A87" s="257" t="str">
        <f>水質4!A76</f>
        <v>青森市</v>
      </c>
      <c r="B87" s="416">
        <f>水質4!B76</f>
        <v>0</v>
      </c>
      <c r="C87" s="416">
        <f>水質4!C76</f>
        <v>0</v>
      </c>
      <c r="D87" s="417">
        <f>水質4!D76</f>
        <v>0</v>
      </c>
      <c r="E87" s="417">
        <f>水質4!E76</f>
        <v>0</v>
      </c>
      <c r="F87" s="417">
        <f>水質4!F76</f>
        <v>0</v>
      </c>
      <c r="G87" s="417">
        <f>水質4!G76</f>
        <v>0</v>
      </c>
      <c r="H87" s="417">
        <f>水質4!H76</f>
        <v>0</v>
      </c>
      <c r="I87" s="417">
        <f>水質4!I76</f>
        <v>0</v>
      </c>
      <c r="J87" s="417">
        <f>水質4!J76</f>
        <v>0</v>
      </c>
      <c r="K87" s="416">
        <f>水質4!K76</f>
        <v>0</v>
      </c>
      <c r="L87" s="418">
        <f>水質4!L76</f>
        <v>0</v>
      </c>
      <c r="M87" s="417">
        <f>水質4!M76</f>
        <v>0</v>
      </c>
      <c r="N87" s="417">
        <f>水質4!N76</f>
        <v>0</v>
      </c>
      <c r="O87" s="416">
        <f>水質4!O76</f>
        <v>0</v>
      </c>
      <c r="P87" s="416">
        <f>水質4!P76</f>
        <v>0</v>
      </c>
      <c r="Q87" s="417">
        <f>水質4!Q76</f>
        <v>0</v>
      </c>
      <c r="R87" s="417">
        <f>水質4!R76</f>
        <v>0</v>
      </c>
      <c r="S87" s="417">
        <f>水質4!S76</f>
        <v>0</v>
      </c>
      <c r="T87" s="417">
        <f>水質4!T76</f>
        <v>0</v>
      </c>
      <c r="U87" s="417">
        <f>水質4!U76</f>
        <v>0</v>
      </c>
      <c r="V87" s="417">
        <f>水質4!V76</f>
        <v>0</v>
      </c>
      <c r="W87" s="234" t="s">
        <v>152</v>
      </c>
    </row>
    <row r="88" spans="1:23" ht="11.65" customHeight="1">
      <c r="A88" s="255" t="str">
        <f>水質4!A77</f>
        <v>八戸市</v>
      </c>
      <c r="B88" s="410">
        <f>水質4!B77</f>
        <v>0</v>
      </c>
      <c r="C88" s="410">
        <f>水質4!C77</f>
        <v>0</v>
      </c>
      <c r="D88" s="411">
        <f>水質4!D77</f>
        <v>0</v>
      </c>
      <c r="E88" s="411">
        <f>水質4!E77</f>
        <v>0</v>
      </c>
      <c r="F88" s="411">
        <f>水質4!F77</f>
        <v>0</v>
      </c>
      <c r="G88" s="411">
        <f>水質4!G77</f>
        <v>0</v>
      </c>
      <c r="H88" s="411">
        <f>水質4!H77</f>
        <v>0</v>
      </c>
      <c r="I88" s="411">
        <f>水質4!I77</f>
        <v>0</v>
      </c>
      <c r="J88" s="411">
        <f>水質4!J77</f>
        <v>0</v>
      </c>
      <c r="K88" s="410">
        <f>水質4!K77</f>
        <v>0</v>
      </c>
      <c r="L88" s="412">
        <f>水質4!L77</f>
        <v>0</v>
      </c>
      <c r="M88" s="411">
        <f>水質4!M77</f>
        <v>0</v>
      </c>
      <c r="N88" s="411">
        <f>水質4!N77</f>
        <v>0</v>
      </c>
      <c r="O88" s="410">
        <f>水質4!O77</f>
        <v>0</v>
      </c>
      <c r="P88" s="410">
        <f>水質4!P77</f>
        <v>0</v>
      </c>
      <c r="Q88" s="411">
        <f>水質4!Q77</f>
        <v>0</v>
      </c>
      <c r="R88" s="411">
        <f>水質4!R77</f>
        <v>0</v>
      </c>
      <c r="S88" s="411">
        <f>水質4!S77</f>
        <v>0</v>
      </c>
      <c r="T88" s="411">
        <f>水質4!T77</f>
        <v>0</v>
      </c>
      <c r="U88" s="411">
        <f>水質4!U77</f>
        <v>0</v>
      </c>
      <c r="V88" s="411">
        <f>水質4!V77</f>
        <v>0</v>
      </c>
      <c r="W88" s="234" t="s">
        <v>152</v>
      </c>
    </row>
    <row r="89" spans="1:23" ht="11.65" customHeight="1">
      <c r="A89" s="256" t="str">
        <f>水質4!A78</f>
        <v>盛岡市</v>
      </c>
      <c r="B89" s="413">
        <f>水質4!B78</f>
        <v>0</v>
      </c>
      <c r="C89" s="413">
        <f>水質4!C78</f>
        <v>0</v>
      </c>
      <c r="D89" s="414">
        <f>水質4!D78</f>
        <v>0</v>
      </c>
      <c r="E89" s="414">
        <f>水質4!E78</f>
        <v>0</v>
      </c>
      <c r="F89" s="414">
        <f>水質4!F78</f>
        <v>0</v>
      </c>
      <c r="G89" s="414">
        <f>水質4!G78</f>
        <v>0</v>
      </c>
      <c r="H89" s="414">
        <f>水質4!H78</f>
        <v>0</v>
      </c>
      <c r="I89" s="414">
        <f>水質4!I78</f>
        <v>0</v>
      </c>
      <c r="J89" s="414">
        <f>水質4!J78</f>
        <v>0</v>
      </c>
      <c r="K89" s="413">
        <f>水質4!K78</f>
        <v>0</v>
      </c>
      <c r="L89" s="415">
        <f>水質4!L78</f>
        <v>0</v>
      </c>
      <c r="M89" s="414">
        <f>水質4!M78</f>
        <v>0</v>
      </c>
      <c r="N89" s="414">
        <f>水質4!N78</f>
        <v>0</v>
      </c>
      <c r="O89" s="413">
        <f>水質4!O78</f>
        <v>0</v>
      </c>
      <c r="P89" s="413">
        <f>水質4!P78</f>
        <v>0</v>
      </c>
      <c r="Q89" s="414">
        <f>水質4!Q78</f>
        <v>0</v>
      </c>
      <c r="R89" s="414">
        <f>水質4!R78</f>
        <v>0</v>
      </c>
      <c r="S89" s="414">
        <f>水質4!S78</f>
        <v>0</v>
      </c>
      <c r="T89" s="414">
        <f>水質4!T78</f>
        <v>0</v>
      </c>
      <c r="U89" s="414">
        <f>水質4!U78</f>
        <v>0</v>
      </c>
      <c r="V89" s="414">
        <f>水質4!V78</f>
        <v>0</v>
      </c>
      <c r="W89" s="234" t="s">
        <v>152</v>
      </c>
    </row>
    <row r="90" spans="1:23" ht="11.65" customHeight="1">
      <c r="A90" s="256" t="str">
        <f>水質4!A79</f>
        <v>秋田市</v>
      </c>
      <c r="B90" s="413">
        <f>水質4!B79</f>
        <v>0</v>
      </c>
      <c r="C90" s="413">
        <f>水質4!C79</f>
        <v>0</v>
      </c>
      <c r="D90" s="414">
        <f>水質4!D79</f>
        <v>0</v>
      </c>
      <c r="E90" s="414">
        <f>水質4!E79</f>
        <v>0</v>
      </c>
      <c r="F90" s="414">
        <f>水質4!F79</f>
        <v>0</v>
      </c>
      <c r="G90" s="414">
        <f>水質4!G79</f>
        <v>0</v>
      </c>
      <c r="H90" s="414">
        <f>水質4!H79</f>
        <v>0</v>
      </c>
      <c r="I90" s="414">
        <f>水質4!I79</f>
        <v>0</v>
      </c>
      <c r="J90" s="414">
        <f>水質4!J79</f>
        <v>0</v>
      </c>
      <c r="K90" s="413">
        <f>水質4!K79</f>
        <v>0</v>
      </c>
      <c r="L90" s="415">
        <f>水質4!L79</f>
        <v>0</v>
      </c>
      <c r="M90" s="414">
        <f>水質4!M79</f>
        <v>0</v>
      </c>
      <c r="N90" s="414">
        <f>水質4!N79</f>
        <v>0</v>
      </c>
      <c r="O90" s="413">
        <f>水質4!O79</f>
        <v>0</v>
      </c>
      <c r="P90" s="413">
        <f>水質4!P79</f>
        <v>0</v>
      </c>
      <c r="Q90" s="414">
        <f>水質4!Q79</f>
        <v>0</v>
      </c>
      <c r="R90" s="414">
        <f>水質4!R79</f>
        <v>0</v>
      </c>
      <c r="S90" s="414">
        <f>水質4!S79</f>
        <v>0</v>
      </c>
      <c r="T90" s="414">
        <f>水質4!T79</f>
        <v>0</v>
      </c>
      <c r="U90" s="414">
        <f>水質4!U79</f>
        <v>0</v>
      </c>
      <c r="V90" s="414">
        <f>水質4!V79</f>
        <v>0</v>
      </c>
      <c r="W90" s="234" t="s">
        <v>152</v>
      </c>
    </row>
    <row r="91" spans="1:23" ht="11.65" customHeight="1">
      <c r="A91" s="256" t="str">
        <f>水質4!A80</f>
        <v>山形市</v>
      </c>
      <c r="B91" s="413">
        <f>水質4!B80</f>
        <v>0</v>
      </c>
      <c r="C91" s="413">
        <f>水質4!C80</f>
        <v>0</v>
      </c>
      <c r="D91" s="414">
        <f>水質4!D80</f>
        <v>0</v>
      </c>
      <c r="E91" s="414">
        <f>水質4!E80</f>
        <v>0</v>
      </c>
      <c r="F91" s="414">
        <f>水質4!F80</f>
        <v>0</v>
      </c>
      <c r="G91" s="414">
        <f>水質4!G80</f>
        <v>0</v>
      </c>
      <c r="H91" s="414">
        <f>水質4!H80</f>
        <v>0</v>
      </c>
      <c r="I91" s="414">
        <f>水質4!I80</f>
        <v>0</v>
      </c>
      <c r="J91" s="414">
        <f>水質4!J80</f>
        <v>0</v>
      </c>
      <c r="K91" s="413">
        <f>水質4!K80</f>
        <v>0</v>
      </c>
      <c r="L91" s="415">
        <f>水質4!L80</f>
        <v>0</v>
      </c>
      <c r="M91" s="414">
        <f>水質4!M80</f>
        <v>0</v>
      </c>
      <c r="N91" s="414">
        <f>水質4!N80</f>
        <v>0</v>
      </c>
      <c r="O91" s="413">
        <f>水質4!O80</f>
        <v>0</v>
      </c>
      <c r="P91" s="413">
        <f>水質4!P80</f>
        <v>0</v>
      </c>
      <c r="Q91" s="414">
        <f>水質4!Q80</f>
        <v>0</v>
      </c>
      <c r="R91" s="414">
        <f>水質4!R80</f>
        <v>0</v>
      </c>
      <c r="S91" s="414">
        <f>水質4!S80</f>
        <v>0</v>
      </c>
      <c r="T91" s="414">
        <f>水質4!T80</f>
        <v>0</v>
      </c>
      <c r="U91" s="414">
        <f>水質4!U80</f>
        <v>0</v>
      </c>
      <c r="V91" s="414">
        <f>水質4!V80</f>
        <v>0</v>
      </c>
      <c r="W91" s="234" t="s">
        <v>152</v>
      </c>
    </row>
    <row r="92" spans="1:23" ht="11.65" customHeight="1">
      <c r="A92" s="257" t="str">
        <f>水質4!A81</f>
        <v>福島市</v>
      </c>
      <c r="B92" s="416">
        <f>水質4!B81</f>
        <v>0</v>
      </c>
      <c r="C92" s="416">
        <f>水質4!C81</f>
        <v>0</v>
      </c>
      <c r="D92" s="417">
        <f>水質4!D81</f>
        <v>0</v>
      </c>
      <c r="E92" s="417">
        <f>水質4!E81</f>
        <v>0</v>
      </c>
      <c r="F92" s="417">
        <f>水質4!F81</f>
        <v>0</v>
      </c>
      <c r="G92" s="417">
        <f>水質4!G81</f>
        <v>0</v>
      </c>
      <c r="H92" s="417">
        <f>水質4!H81</f>
        <v>0</v>
      </c>
      <c r="I92" s="417">
        <f>水質4!I81</f>
        <v>0</v>
      </c>
      <c r="J92" s="417">
        <f>水質4!J81</f>
        <v>0</v>
      </c>
      <c r="K92" s="416">
        <f>水質4!K81</f>
        <v>0</v>
      </c>
      <c r="L92" s="418">
        <f>水質4!L81</f>
        <v>0</v>
      </c>
      <c r="M92" s="417">
        <f>水質4!M81</f>
        <v>0</v>
      </c>
      <c r="N92" s="417">
        <f>水質4!N81</f>
        <v>0</v>
      </c>
      <c r="O92" s="416">
        <f>水質4!O81</f>
        <v>0</v>
      </c>
      <c r="P92" s="416">
        <f>水質4!P81</f>
        <v>0</v>
      </c>
      <c r="Q92" s="417">
        <f>水質4!Q81</f>
        <v>0</v>
      </c>
      <c r="R92" s="417">
        <f>水質4!R81</f>
        <v>0</v>
      </c>
      <c r="S92" s="417">
        <f>水質4!S81</f>
        <v>0</v>
      </c>
      <c r="T92" s="417">
        <f>水質4!T81</f>
        <v>0</v>
      </c>
      <c r="U92" s="417">
        <f>水質4!U81</f>
        <v>0</v>
      </c>
      <c r="V92" s="417">
        <f>水質4!V81</f>
        <v>0</v>
      </c>
      <c r="W92" s="234" t="s">
        <v>152</v>
      </c>
    </row>
    <row r="93" spans="1:23" ht="11.65" customHeight="1">
      <c r="A93" s="255" t="str">
        <f>水質4!A82</f>
        <v>郡山市</v>
      </c>
      <c r="B93" s="410">
        <f>水質4!B82</f>
        <v>0</v>
      </c>
      <c r="C93" s="410">
        <f>水質4!C82</f>
        <v>0</v>
      </c>
      <c r="D93" s="411">
        <f>水質4!D82</f>
        <v>0</v>
      </c>
      <c r="E93" s="411">
        <f>水質4!E82</f>
        <v>0</v>
      </c>
      <c r="F93" s="411">
        <f>水質4!F82</f>
        <v>0</v>
      </c>
      <c r="G93" s="411">
        <f>水質4!G82</f>
        <v>0</v>
      </c>
      <c r="H93" s="411">
        <f>水質4!H82</f>
        <v>0</v>
      </c>
      <c r="I93" s="411">
        <f>水質4!I82</f>
        <v>0</v>
      </c>
      <c r="J93" s="411">
        <f>水質4!J82</f>
        <v>0</v>
      </c>
      <c r="K93" s="410">
        <f>水質4!K82</f>
        <v>0</v>
      </c>
      <c r="L93" s="412">
        <f>水質4!L82</f>
        <v>0</v>
      </c>
      <c r="M93" s="411">
        <f>水質4!M82</f>
        <v>0</v>
      </c>
      <c r="N93" s="411">
        <f>水質4!N82</f>
        <v>0</v>
      </c>
      <c r="O93" s="410">
        <f>水質4!O82</f>
        <v>0</v>
      </c>
      <c r="P93" s="410">
        <f>水質4!P82</f>
        <v>0</v>
      </c>
      <c r="Q93" s="411">
        <f>水質4!Q82</f>
        <v>0</v>
      </c>
      <c r="R93" s="411">
        <f>水質4!R82</f>
        <v>0</v>
      </c>
      <c r="S93" s="411">
        <f>水質4!S82</f>
        <v>0</v>
      </c>
      <c r="T93" s="411">
        <f>水質4!T82</f>
        <v>0</v>
      </c>
      <c r="U93" s="411">
        <f>水質4!U82</f>
        <v>0</v>
      </c>
      <c r="V93" s="411">
        <f>水質4!V82</f>
        <v>0</v>
      </c>
      <c r="W93" s="234" t="s">
        <v>152</v>
      </c>
    </row>
    <row r="94" spans="1:23" ht="11.65" customHeight="1">
      <c r="A94" s="256" t="str">
        <f>水質4!A83</f>
        <v>いわき市</v>
      </c>
      <c r="B94" s="413">
        <f>水質4!B83</f>
        <v>0</v>
      </c>
      <c r="C94" s="413">
        <f>水質4!C83</f>
        <v>0</v>
      </c>
      <c r="D94" s="414">
        <f>水質4!D83</f>
        <v>0</v>
      </c>
      <c r="E94" s="414">
        <f>水質4!E83</f>
        <v>0</v>
      </c>
      <c r="F94" s="414">
        <f>水質4!F83</f>
        <v>0</v>
      </c>
      <c r="G94" s="414">
        <f>水質4!G83</f>
        <v>0</v>
      </c>
      <c r="H94" s="414">
        <f>水質4!H83</f>
        <v>0</v>
      </c>
      <c r="I94" s="414">
        <f>水質4!I83</f>
        <v>0</v>
      </c>
      <c r="J94" s="414">
        <f>水質4!J83</f>
        <v>0</v>
      </c>
      <c r="K94" s="413">
        <f>水質4!K83</f>
        <v>0</v>
      </c>
      <c r="L94" s="415">
        <f>水質4!L83</f>
        <v>0</v>
      </c>
      <c r="M94" s="414">
        <f>水質4!M83</f>
        <v>0</v>
      </c>
      <c r="N94" s="414">
        <f>水質4!N83</f>
        <v>0</v>
      </c>
      <c r="O94" s="413">
        <f>水質4!O83</f>
        <v>0</v>
      </c>
      <c r="P94" s="413">
        <f>水質4!P83</f>
        <v>0</v>
      </c>
      <c r="Q94" s="414">
        <f>水質4!Q83</f>
        <v>0</v>
      </c>
      <c r="R94" s="414">
        <f>水質4!R83</f>
        <v>0</v>
      </c>
      <c r="S94" s="414">
        <f>水質4!S83</f>
        <v>0</v>
      </c>
      <c r="T94" s="414">
        <f>水質4!T83</f>
        <v>0</v>
      </c>
      <c r="U94" s="414">
        <f>水質4!U83</f>
        <v>0</v>
      </c>
      <c r="V94" s="414">
        <f>水質4!V83</f>
        <v>0</v>
      </c>
      <c r="W94" s="234" t="s">
        <v>152</v>
      </c>
    </row>
    <row r="95" spans="1:23" ht="11.65" customHeight="1">
      <c r="A95" s="256" t="str">
        <f>水質4!A84</f>
        <v>宇都宮市</v>
      </c>
      <c r="B95" s="413">
        <f>水質4!B84</f>
        <v>0</v>
      </c>
      <c r="C95" s="413">
        <f>水質4!C84</f>
        <v>0</v>
      </c>
      <c r="D95" s="414">
        <f>水質4!D84</f>
        <v>0</v>
      </c>
      <c r="E95" s="414">
        <f>水質4!E84</f>
        <v>0</v>
      </c>
      <c r="F95" s="414">
        <f>水質4!F84</f>
        <v>0</v>
      </c>
      <c r="G95" s="414">
        <f>水質4!G84</f>
        <v>0</v>
      </c>
      <c r="H95" s="414">
        <f>水質4!H84</f>
        <v>0</v>
      </c>
      <c r="I95" s="414">
        <f>水質4!I84</f>
        <v>0</v>
      </c>
      <c r="J95" s="414">
        <f>水質4!J84</f>
        <v>0</v>
      </c>
      <c r="K95" s="413">
        <f>水質4!K84</f>
        <v>0</v>
      </c>
      <c r="L95" s="415">
        <f>水質4!L84</f>
        <v>0</v>
      </c>
      <c r="M95" s="414">
        <f>水質4!M84</f>
        <v>0</v>
      </c>
      <c r="N95" s="414">
        <f>水質4!N84</f>
        <v>0</v>
      </c>
      <c r="O95" s="413">
        <f>水質4!O84</f>
        <v>0</v>
      </c>
      <c r="P95" s="413">
        <f>水質4!P84</f>
        <v>0</v>
      </c>
      <c r="Q95" s="414">
        <f>水質4!Q84</f>
        <v>0</v>
      </c>
      <c r="R95" s="414">
        <f>水質4!R84</f>
        <v>0</v>
      </c>
      <c r="S95" s="414">
        <f>水質4!S84</f>
        <v>0</v>
      </c>
      <c r="T95" s="414">
        <f>水質4!T84</f>
        <v>0</v>
      </c>
      <c r="U95" s="414">
        <f>水質4!U84</f>
        <v>0</v>
      </c>
      <c r="V95" s="414">
        <f>水質4!V84</f>
        <v>0</v>
      </c>
      <c r="W95" s="234" t="s">
        <v>152</v>
      </c>
    </row>
    <row r="96" spans="1:23" ht="11.65" customHeight="1">
      <c r="A96" s="256" t="str">
        <f>水質4!A85</f>
        <v>前橋市</v>
      </c>
      <c r="B96" s="413">
        <f>水質4!B85</f>
        <v>0</v>
      </c>
      <c r="C96" s="413">
        <f>水質4!C85</f>
        <v>0</v>
      </c>
      <c r="D96" s="414">
        <f>水質4!D85</f>
        <v>0</v>
      </c>
      <c r="E96" s="414">
        <f>水質4!E85</f>
        <v>0</v>
      </c>
      <c r="F96" s="414">
        <f>水質4!F85</f>
        <v>0</v>
      </c>
      <c r="G96" s="414">
        <f>水質4!G85</f>
        <v>0</v>
      </c>
      <c r="H96" s="414">
        <f>水質4!H85</f>
        <v>0</v>
      </c>
      <c r="I96" s="414">
        <f>水質4!I85</f>
        <v>0</v>
      </c>
      <c r="J96" s="414">
        <f>水質4!J85</f>
        <v>0</v>
      </c>
      <c r="K96" s="413">
        <f>水質4!K85</f>
        <v>0</v>
      </c>
      <c r="L96" s="415">
        <f>水質4!L85</f>
        <v>0</v>
      </c>
      <c r="M96" s="414">
        <f>水質4!M85</f>
        <v>0</v>
      </c>
      <c r="N96" s="414">
        <f>水質4!N85</f>
        <v>0</v>
      </c>
      <c r="O96" s="413">
        <f>水質4!O85</f>
        <v>0</v>
      </c>
      <c r="P96" s="413">
        <f>水質4!P85</f>
        <v>0</v>
      </c>
      <c r="Q96" s="414">
        <f>水質4!Q85</f>
        <v>0</v>
      </c>
      <c r="R96" s="414">
        <f>水質4!R85</f>
        <v>0</v>
      </c>
      <c r="S96" s="414">
        <f>水質4!S85</f>
        <v>0</v>
      </c>
      <c r="T96" s="414">
        <f>水質4!T85</f>
        <v>0</v>
      </c>
      <c r="U96" s="414">
        <f>水質4!U85</f>
        <v>0</v>
      </c>
      <c r="V96" s="414">
        <f>水質4!V85</f>
        <v>0</v>
      </c>
      <c r="W96" s="234" t="s">
        <v>152</v>
      </c>
    </row>
    <row r="97" spans="1:23" ht="11.65" customHeight="1">
      <c r="A97" s="257" t="str">
        <f>水質4!A86</f>
        <v>高崎市</v>
      </c>
      <c r="B97" s="416">
        <f>水質4!B86</f>
        <v>0</v>
      </c>
      <c r="C97" s="416">
        <f>水質4!C86</f>
        <v>0</v>
      </c>
      <c r="D97" s="417">
        <f>水質4!D86</f>
        <v>0</v>
      </c>
      <c r="E97" s="417">
        <f>水質4!E86</f>
        <v>0</v>
      </c>
      <c r="F97" s="417">
        <f>水質4!F86</f>
        <v>0</v>
      </c>
      <c r="G97" s="417">
        <f>水質4!G86</f>
        <v>0</v>
      </c>
      <c r="H97" s="417">
        <f>水質4!H86</f>
        <v>0</v>
      </c>
      <c r="I97" s="417">
        <f>水質4!I86</f>
        <v>0</v>
      </c>
      <c r="J97" s="417">
        <f>水質4!J86</f>
        <v>0</v>
      </c>
      <c r="K97" s="416">
        <f>水質4!K86</f>
        <v>0</v>
      </c>
      <c r="L97" s="418">
        <f>水質4!L86</f>
        <v>0</v>
      </c>
      <c r="M97" s="417">
        <f>水質4!M86</f>
        <v>0</v>
      </c>
      <c r="N97" s="417">
        <f>水質4!N86</f>
        <v>0</v>
      </c>
      <c r="O97" s="416">
        <f>水質4!O86</f>
        <v>0</v>
      </c>
      <c r="P97" s="416">
        <f>水質4!P86</f>
        <v>0</v>
      </c>
      <c r="Q97" s="417">
        <f>水質4!Q86</f>
        <v>0</v>
      </c>
      <c r="R97" s="417">
        <f>水質4!R86</f>
        <v>0</v>
      </c>
      <c r="S97" s="417">
        <f>水質4!S86</f>
        <v>0</v>
      </c>
      <c r="T97" s="417">
        <f>水質4!T86</f>
        <v>0</v>
      </c>
      <c r="U97" s="417">
        <f>水質4!U86</f>
        <v>0</v>
      </c>
      <c r="V97" s="417">
        <f>水質4!V86</f>
        <v>0</v>
      </c>
      <c r="W97" s="234" t="s">
        <v>152</v>
      </c>
    </row>
    <row r="98" spans="1:23" ht="11.65" customHeight="1">
      <c r="A98" s="255" t="str">
        <f>水質4!A87</f>
        <v>川越市</v>
      </c>
      <c r="B98" s="410">
        <f>水質4!B87</f>
        <v>0</v>
      </c>
      <c r="C98" s="410">
        <f>水質4!C87</f>
        <v>0</v>
      </c>
      <c r="D98" s="411">
        <f>水質4!D87</f>
        <v>0</v>
      </c>
      <c r="E98" s="411">
        <f>水質4!E87</f>
        <v>0</v>
      </c>
      <c r="F98" s="411">
        <f>水質4!F87</f>
        <v>0</v>
      </c>
      <c r="G98" s="411">
        <f>水質4!G87</f>
        <v>0</v>
      </c>
      <c r="H98" s="411">
        <f>水質4!H87</f>
        <v>0</v>
      </c>
      <c r="I98" s="411">
        <f>水質4!I87</f>
        <v>0</v>
      </c>
      <c r="J98" s="411">
        <f>水質4!J87</f>
        <v>0</v>
      </c>
      <c r="K98" s="410">
        <f>水質4!K87</f>
        <v>0</v>
      </c>
      <c r="L98" s="412">
        <f>水質4!L87</f>
        <v>0</v>
      </c>
      <c r="M98" s="411">
        <f>水質4!M87</f>
        <v>0</v>
      </c>
      <c r="N98" s="411">
        <f>水質4!N87</f>
        <v>0</v>
      </c>
      <c r="O98" s="410">
        <f>水質4!O87</f>
        <v>0</v>
      </c>
      <c r="P98" s="410">
        <f>水質4!P87</f>
        <v>0</v>
      </c>
      <c r="Q98" s="411">
        <f>水質4!Q87</f>
        <v>0</v>
      </c>
      <c r="R98" s="411">
        <f>水質4!R87</f>
        <v>0</v>
      </c>
      <c r="S98" s="411">
        <f>水質4!S87</f>
        <v>0</v>
      </c>
      <c r="T98" s="411">
        <f>水質4!T87</f>
        <v>0</v>
      </c>
      <c r="U98" s="411">
        <f>水質4!U87</f>
        <v>0</v>
      </c>
      <c r="V98" s="411">
        <f>水質4!V87</f>
        <v>0</v>
      </c>
      <c r="W98" s="234" t="s">
        <v>152</v>
      </c>
    </row>
    <row r="99" spans="1:23" ht="11.65" customHeight="1">
      <c r="A99" s="256" t="str">
        <f>水質4!A88</f>
        <v>川口市</v>
      </c>
      <c r="B99" s="413">
        <f>水質4!B88</f>
        <v>0</v>
      </c>
      <c r="C99" s="413">
        <f>水質4!C88</f>
        <v>0</v>
      </c>
      <c r="D99" s="414">
        <f>水質4!D88</f>
        <v>0</v>
      </c>
      <c r="E99" s="414">
        <f>水質4!E88</f>
        <v>0</v>
      </c>
      <c r="F99" s="414">
        <f>水質4!F88</f>
        <v>0</v>
      </c>
      <c r="G99" s="414">
        <f>水質4!G88</f>
        <v>0</v>
      </c>
      <c r="H99" s="414">
        <f>水質4!H88</f>
        <v>0</v>
      </c>
      <c r="I99" s="414">
        <f>水質4!I88</f>
        <v>0</v>
      </c>
      <c r="J99" s="414">
        <f>水質4!J88</f>
        <v>0</v>
      </c>
      <c r="K99" s="413">
        <f>水質4!K88</f>
        <v>0</v>
      </c>
      <c r="L99" s="415">
        <f>水質4!L88</f>
        <v>0</v>
      </c>
      <c r="M99" s="414">
        <f>水質4!M88</f>
        <v>0</v>
      </c>
      <c r="N99" s="414">
        <f>水質4!N88</f>
        <v>0</v>
      </c>
      <c r="O99" s="413">
        <f>水質4!O88</f>
        <v>0</v>
      </c>
      <c r="P99" s="413">
        <f>水質4!P88</f>
        <v>0</v>
      </c>
      <c r="Q99" s="414">
        <f>水質4!Q88</f>
        <v>0</v>
      </c>
      <c r="R99" s="414">
        <f>水質4!R88</f>
        <v>0</v>
      </c>
      <c r="S99" s="414">
        <f>水質4!S88</f>
        <v>0</v>
      </c>
      <c r="T99" s="414">
        <f>水質4!T88</f>
        <v>0</v>
      </c>
      <c r="U99" s="414">
        <f>水質4!U88</f>
        <v>0</v>
      </c>
      <c r="V99" s="414">
        <f>水質4!V88</f>
        <v>0</v>
      </c>
      <c r="W99" s="234" t="s">
        <v>152</v>
      </c>
    </row>
    <row r="100" spans="1:23" ht="11.65" customHeight="1">
      <c r="A100" s="256" t="str">
        <f>水質4!A89</f>
        <v>越谷市</v>
      </c>
      <c r="B100" s="413">
        <f>水質4!B89</f>
        <v>0</v>
      </c>
      <c r="C100" s="413">
        <f>水質4!C89</f>
        <v>0</v>
      </c>
      <c r="D100" s="414">
        <f>水質4!D89</f>
        <v>0</v>
      </c>
      <c r="E100" s="414">
        <f>水質4!E89</f>
        <v>0</v>
      </c>
      <c r="F100" s="414">
        <f>水質4!F89</f>
        <v>0</v>
      </c>
      <c r="G100" s="414">
        <f>水質4!G89</f>
        <v>0</v>
      </c>
      <c r="H100" s="414">
        <f>水質4!H89</f>
        <v>0</v>
      </c>
      <c r="I100" s="414">
        <f>水質4!I89</f>
        <v>0</v>
      </c>
      <c r="J100" s="414">
        <f>水質4!J89</f>
        <v>0</v>
      </c>
      <c r="K100" s="413">
        <f>水質4!K89</f>
        <v>0</v>
      </c>
      <c r="L100" s="415">
        <f>水質4!L89</f>
        <v>0</v>
      </c>
      <c r="M100" s="414">
        <f>水質4!M89</f>
        <v>0</v>
      </c>
      <c r="N100" s="414">
        <f>水質4!N89</f>
        <v>0</v>
      </c>
      <c r="O100" s="413">
        <f>水質4!O89</f>
        <v>0</v>
      </c>
      <c r="P100" s="413">
        <f>水質4!P89</f>
        <v>0</v>
      </c>
      <c r="Q100" s="414">
        <f>水質4!Q89</f>
        <v>0</v>
      </c>
      <c r="R100" s="414">
        <f>水質4!R89</f>
        <v>0</v>
      </c>
      <c r="S100" s="414">
        <f>水質4!S89</f>
        <v>0</v>
      </c>
      <c r="T100" s="414">
        <f>水質4!T89</f>
        <v>0</v>
      </c>
      <c r="U100" s="414">
        <f>水質4!U89</f>
        <v>0</v>
      </c>
      <c r="V100" s="414">
        <f>水質4!V89</f>
        <v>0</v>
      </c>
      <c r="W100" s="234" t="s">
        <v>152</v>
      </c>
    </row>
    <row r="101" spans="1:23" ht="11.65" customHeight="1">
      <c r="A101" s="256" t="str">
        <f>水質4!A90</f>
        <v>船橋市</v>
      </c>
      <c r="B101" s="413">
        <f>水質4!B90</f>
        <v>0</v>
      </c>
      <c r="C101" s="413">
        <f>水質4!C90</f>
        <v>0</v>
      </c>
      <c r="D101" s="414">
        <f>水質4!D90</f>
        <v>0</v>
      </c>
      <c r="E101" s="414">
        <f>水質4!E90</f>
        <v>0</v>
      </c>
      <c r="F101" s="414">
        <f>水質4!F90</f>
        <v>0</v>
      </c>
      <c r="G101" s="414">
        <f>水質4!G90</f>
        <v>0</v>
      </c>
      <c r="H101" s="414">
        <f>水質4!H90</f>
        <v>0</v>
      </c>
      <c r="I101" s="414">
        <f>水質4!I90</f>
        <v>0</v>
      </c>
      <c r="J101" s="414">
        <f>水質4!J90</f>
        <v>0</v>
      </c>
      <c r="K101" s="413">
        <f>水質4!K90</f>
        <v>0</v>
      </c>
      <c r="L101" s="415">
        <f>水質4!L90</f>
        <v>0</v>
      </c>
      <c r="M101" s="414">
        <f>水質4!M90</f>
        <v>0</v>
      </c>
      <c r="N101" s="414">
        <f>水質4!N90</f>
        <v>0</v>
      </c>
      <c r="O101" s="413">
        <f>水質4!O90</f>
        <v>0</v>
      </c>
      <c r="P101" s="413">
        <f>水質4!P90</f>
        <v>0</v>
      </c>
      <c r="Q101" s="414">
        <f>水質4!Q90</f>
        <v>0</v>
      </c>
      <c r="R101" s="414">
        <f>水質4!R90</f>
        <v>0</v>
      </c>
      <c r="S101" s="414">
        <f>水質4!S90</f>
        <v>0</v>
      </c>
      <c r="T101" s="414">
        <f>水質4!T90</f>
        <v>0</v>
      </c>
      <c r="U101" s="414">
        <f>水質4!U90</f>
        <v>0</v>
      </c>
      <c r="V101" s="414">
        <f>水質4!V90</f>
        <v>0</v>
      </c>
      <c r="W101" s="234" t="s">
        <v>152</v>
      </c>
    </row>
    <row r="102" spans="1:23" ht="11.65" customHeight="1">
      <c r="A102" s="257" t="str">
        <f>水質4!A91</f>
        <v>柏市</v>
      </c>
      <c r="B102" s="416">
        <f>水質4!B91</f>
        <v>0</v>
      </c>
      <c r="C102" s="416">
        <f>水質4!C91</f>
        <v>0</v>
      </c>
      <c r="D102" s="417">
        <f>水質4!D91</f>
        <v>0</v>
      </c>
      <c r="E102" s="417">
        <f>水質4!E91</f>
        <v>0</v>
      </c>
      <c r="F102" s="417">
        <f>水質4!F91</f>
        <v>0</v>
      </c>
      <c r="G102" s="417">
        <f>水質4!G91</f>
        <v>0</v>
      </c>
      <c r="H102" s="417">
        <f>水質4!H91</f>
        <v>0</v>
      </c>
      <c r="I102" s="417">
        <f>水質4!I91</f>
        <v>0</v>
      </c>
      <c r="J102" s="417">
        <f>水質4!J91</f>
        <v>0</v>
      </c>
      <c r="K102" s="416">
        <f>水質4!K91</f>
        <v>0</v>
      </c>
      <c r="L102" s="418">
        <f>水質4!L91</f>
        <v>0</v>
      </c>
      <c r="M102" s="417">
        <f>水質4!M91</f>
        <v>0</v>
      </c>
      <c r="N102" s="417">
        <f>水質4!N91</f>
        <v>0</v>
      </c>
      <c r="O102" s="416">
        <f>水質4!O91</f>
        <v>0</v>
      </c>
      <c r="P102" s="416">
        <f>水質4!P91</f>
        <v>0</v>
      </c>
      <c r="Q102" s="417">
        <f>水質4!Q91</f>
        <v>0</v>
      </c>
      <c r="R102" s="417">
        <f>水質4!R91</f>
        <v>0</v>
      </c>
      <c r="S102" s="417">
        <f>水質4!S91</f>
        <v>0</v>
      </c>
      <c r="T102" s="417">
        <f>水質4!T91</f>
        <v>0</v>
      </c>
      <c r="U102" s="417">
        <f>水質4!U91</f>
        <v>0</v>
      </c>
      <c r="V102" s="417">
        <f>水質4!V91</f>
        <v>0</v>
      </c>
      <c r="W102" s="234" t="s">
        <v>152</v>
      </c>
    </row>
    <row r="103" spans="1:23" ht="11.65" customHeight="1">
      <c r="A103" s="255" t="str">
        <f>水質4!A92</f>
        <v>八王子市</v>
      </c>
      <c r="B103" s="410">
        <f>水質4!B92</f>
        <v>0</v>
      </c>
      <c r="C103" s="410">
        <f>水質4!C92</f>
        <v>0</v>
      </c>
      <c r="D103" s="411">
        <f>水質4!D92</f>
        <v>0</v>
      </c>
      <c r="E103" s="411">
        <f>水質4!E92</f>
        <v>0</v>
      </c>
      <c r="F103" s="411">
        <f>水質4!F92</f>
        <v>0</v>
      </c>
      <c r="G103" s="411">
        <f>水質4!G92</f>
        <v>0</v>
      </c>
      <c r="H103" s="411">
        <f>水質4!H92</f>
        <v>0</v>
      </c>
      <c r="I103" s="411">
        <f>水質4!I92</f>
        <v>0</v>
      </c>
      <c r="J103" s="411">
        <f>水質4!J92</f>
        <v>0</v>
      </c>
      <c r="K103" s="410">
        <f>水質4!K92</f>
        <v>0</v>
      </c>
      <c r="L103" s="412">
        <f>水質4!L92</f>
        <v>0</v>
      </c>
      <c r="M103" s="411">
        <f>水質4!M92</f>
        <v>0</v>
      </c>
      <c r="N103" s="411">
        <f>水質4!N92</f>
        <v>0</v>
      </c>
      <c r="O103" s="410">
        <f>水質4!O92</f>
        <v>0</v>
      </c>
      <c r="P103" s="410">
        <f>水質4!P92</f>
        <v>0</v>
      </c>
      <c r="Q103" s="411">
        <f>水質4!Q92</f>
        <v>0</v>
      </c>
      <c r="R103" s="411">
        <f>水質4!R92</f>
        <v>0</v>
      </c>
      <c r="S103" s="411">
        <f>水質4!S92</f>
        <v>0</v>
      </c>
      <c r="T103" s="411">
        <f>水質4!T92</f>
        <v>0</v>
      </c>
      <c r="U103" s="411">
        <f>水質4!U92</f>
        <v>0</v>
      </c>
      <c r="V103" s="411">
        <f>水質4!V92</f>
        <v>0</v>
      </c>
      <c r="W103" s="234" t="s">
        <v>152</v>
      </c>
    </row>
    <row r="104" spans="1:23" ht="11.65" customHeight="1">
      <c r="A104" s="256" t="str">
        <f>水質4!A93</f>
        <v>横須賀市</v>
      </c>
      <c r="B104" s="413">
        <f>水質4!B93</f>
        <v>0</v>
      </c>
      <c r="C104" s="413">
        <f>水質4!C93</f>
        <v>0</v>
      </c>
      <c r="D104" s="414">
        <f>水質4!D93</f>
        <v>0</v>
      </c>
      <c r="E104" s="414">
        <f>水質4!E93</f>
        <v>0</v>
      </c>
      <c r="F104" s="414">
        <f>水質4!F93</f>
        <v>0</v>
      </c>
      <c r="G104" s="414">
        <f>水質4!G93</f>
        <v>0</v>
      </c>
      <c r="H104" s="414">
        <f>水質4!H93</f>
        <v>0</v>
      </c>
      <c r="I104" s="414">
        <f>水質4!I93</f>
        <v>0</v>
      </c>
      <c r="J104" s="414">
        <f>水質4!J93</f>
        <v>0</v>
      </c>
      <c r="K104" s="413">
        <f>水質4!K93</f>
        <v>0</v>
      </c>
      <c r="L104" s="415">
        <f>水質4!L93</f>
        <v>0</v>
      </c>
      <c r="M104" s="414">
        <f>水質4!M93</f>
        <v>0</v>
      </c>
      <c r="N104" s="414">
        <f>水質4!N93</f>
        <v>0</v>
      </c>
      <c r="O104" s="413">
        <f>水質4!O93</f>
        <v>0</v>
      </c>
      <c r="P104" s="413">
        <f>水質4!P93</f>
        <v>0</v>
      </c>
      <c r="Q104" s="414">
        <f>水質4!Q93</f>
        <v>0</v>
      </c>
      <c r="R104" s="414">
        <f>水質4!R93</f>
        <v>0</v>
      </c>
      <c r="S104" s="414">
        <f>水質4!S93</f>
        <v>0</v>
      </c>
      <c r="T104" s="414">
        <f>水質4!T93</f>
        <v>0</v>
      </c>
      <c r="U104" s="414">
        <f>水質4!U93</f>
        <v>0</v>
      </c>
      <c r="V104" s="414">
        <f>水質4!V93</f>
        <v>0</v>
      </c>
      <c r="W104" s="234" t="s">
        <v>152</v>
      </c>
    </row>
    <row r="105" spans="1:23" ht="11.65" customHeight="1">
      <c r="A105" s="256" t="str">
        <f>水質4!A94</f>
        <v>富山市</v>
      </c>
      <c r="B105" s="413">
        <f>水質4!B94</f>
        <v>0</v>
      </c>
      <c r="C105" s="413">
        <f>水質4!C94</f>
        <v>0</v>
      </c>
      <c r="D105" s="414">
        <f>水質4!D94</f>
        <v>0</v>
      </c>
      <c r="E105" s="414">
        <f>水質4!E94</f>
        <v>0</v>
      </c>
      <c r="F105" s="414">
        <f>水質4!F94</f>
        <v>0</v>
      </c>
      <c r="G105" s="414">
        <f>水質4!G94</f>
        <v>0</v>
      </c>
      <c r="H105" s="414">
        <f>水質4!H94</f>
        <v>0</v>
      </c>
      <c r="I105" s="414">
        <f>水質4!I94</f>
        <v>0</v>
      </c>
      <c r="J105" s="414">
        <f>水質4!J94</f>
        <v>0</v>
      </c>
      <c r="K105" s="413">
        <f>水質4!K94</f>
        <v>0</v>
      </c>
      <c r="L105" s="415">
        <f>水質4!L94</f>
        <v>0</v>
      </c>
      <c r="M105" s="414">
        <f>水質4!M94</f>
        <v>0</v>
      </c>
      <c r="N105" s="414">
        <f>水質4!N94</f>
        <v>0</v>
      </c>
      <c r="O105" s="413">
        <f>水質4!O94</f>
        <v>0</v>
      </c>
      <c r="P105" s="413">
        <f>水質4!P94</f>
        <v>0</v>
      </c>
      <c r="Q105" s="414">
        <f>水質4!Q94</f>
        <v>0</v>
      </c>
      <c r="R105" s="414">
        <f>水質4!R94</f>
        <v>0</v>
      </c>
      <c r="S105" s="414">
        <f>水質4!S94</f>
        <v>0</v>
      </c>
      <c r="T105" s="414">
        <f>水質4!T94</f>
        <v>0</v>
      </c>
      <c r="U105" s="414">
        <f>水質4!U94</f>
        <v>0</v>
      </c>
      <c r="V105" s="414">
        <f>水質4!V94</f>
        <v>0</v>
      </c>
      <c r="W105" s="234" t="s">
        <v>152</v>
      </c>
    </row>
    <row r="106" spans="1:23" ht="11.65" customHeight="1">
      <c r="A106" s="256" t="str">
        <f>水質4!A95</f>
        <v>金沢市</v>
      </c>
      <c r="B106" s="413">
        <f>水質4!B95</f>
        <v>0</v>
      </c>
      <c r="C106" s="413">
        <f>水質4!C95</f>
        <v>0</v>
      </c>
      <c r="D106" s="414">
        <f>水質4!D95</f>
        <v>0</v>
      </c>
      <c r="E106" s="414">
        <f>水質4!E95</f>
        <v>0</v>
      </c>
      <c r="F106" s="414">
        <f>水質4!F95</f>
        <v>0</v>
      </c>
      <c r="G106" s="414">
        <f>水質4!G95</f>
        <v>0</v>
      </c>
      <c r="H106" s="414">
        <f>水質4!H95</f>
        <v>0</v>
      </c>
      <c r="I106" s="414">
        <f>水質4!I95</f>
        <v>0</v>
      </c>
      <c r="J106" s="414">
        <f>水質4!J95</f>
        <v>0</v>
      </c>
      <c r="K106" s="413">
        <f>水質4!K95</f>
        <v>0</v>
      </c>
      <c r="L106" s="415">
        <f>水質4!L95</f>
        <v>0</v>
      </c>
      <c r="M106" s="414">
        <f>水質4!M95</f>
        <v>0</v>
      </c>
      <c r="N106" s="414">
        <f>水質4!N95</f>
        <v>0</v>
      </c>
      <c r="O106" s="413">
        <f>水質4!O95</f>
        <v>0</v>
      </c>
      <c r="P106" s="413">
        <f>水質4!P95</f>
        <v>0</v>
      </c>
      <c r="Q106" s="414">
        <f>水質4!Q95</f>
        <v>0</v>
      </c>
      <c r="R106" s="414">
        <f>水質4!R95</f>
        <v>0</v>
      </c>
      <c r="S106" s="414">
        <f>水質4!S95</f>
        <v>0</v>
      </c>
      <c r="T106" s="414">
        <f>水質4!T95</f>
        <v>0</v>
      </c>
      <c r="U106" s="414">
        <f>水質4!U95</f>
        <v>0</v>
      </c>
      <c r="V106" s="414">
        <f>水質4!V95</f>
        <v>0</v>
      </c>
      <c r="W106" s="234" t="s">
        <v>152</v>
      </c>
    </row>
    <row r="107" spans="1:23" ht="11.65" customHeight="1">
      <c r="A107" s="257" t="str">
        <f>水質4!A96</f>
        <v>福井市</v>
      </c>
      <c r="B107" s="416">
        <f>水質4!B96</f>
        <v>0</v>
      </c>
      <c r="C107" s="416">
        <f>水質4!C96</f>
        <v>0</v>
      </c>
      <c r="D107" s="417">
        <f>水質4!D96</f>
        <v>0</v>
      </c>
      <c r="E107" s="417">
        <f>水質4!E96</f>
        <v>0</v>
      </c>
      <c r="F107" s="417">
        <f>水質4!F96</f>
        <v>0</v>
      </c>
      <c r="G107" s="417">
        <f>水質4!G96</f>
        <v>0</v>
      </c>
      <c r="H107" s="417">
        <f>水質4!H96</f>
        <v>0</v>
      </c>
      <c r="I107" s="417">
        <f>水質4!I96</f>
        <v>0</v>
      </c>
      <c r="J107" s="417">
        <f>水質4!J96</f>
        <v>0</v>
      </c>
      <c r="K107" s="416">
        <f>水質4!K96</f>
        <v>0</v>
      </c>
      <c r="L107" s="418">
        <f>水質4!L96</f>
        <v>0</v>
      </c>
      <c r="M107" s="417">
        <f>水質4!M96</f>
        <v>0</v>
      </c>
      <c r="N107" s="417">
        <f>水質4!N96</f>
        <v>0</v>
      </c>
      <c r="O107" s="416">
        <f>水質4!O96</f>
        <v>0</v>
      </c>
      <c r="P107" s="416">
        <f>水質4!P96</f>
        <v>0</v>
      </c>
      <c r="Q107" s="417">
        <f>水質4!Q96</f>
        <v>0</v>
      </c>
      <c r="R107" s="417">
        <f>水質4!R96</f>
        <v>0</v>
      </c>
      <c r="S107" s="417">
        <f>水質4!S96</f>
        <v>0</v>
      </c>
      <c r="T107" s="417">
        <f>水質4!T96</f>
        <v>0</v>
      </c>
      <c r="U107" s="417">
        <f>水質4!U96</f>
        <v>0</v>
      </c>
      <c r="V107" s="417">
        <f>水質4!V96</f>
        <v>0</v>
      </c>
      <c r="W107" s="234" t="s">
        <v>152</v>
      </c>
    </row>
    <row r="108" spans="1:23" ht="11.65" customHeight="1">
      <c r="A108" s="255" t="str">
        <f>水質4!A97</f>
        <v>甲府市</v>
      </c>
      <c r="B108" s="410">
        <f>水質4!B97</f>
        <v>0</v>
      </c>
      <c r="C108" s="410">
        <f>水質4!C97</f>
        <v>0</v>
      </c>
      <c r="D108" s="411">
        <f>水質4!D97</f>
        <v>0</v>
      </c>
      <c r="E108" s="411">
        <f>水質4!E97</f>
        <v>0</v>
      </c>
      <c r="F108" s="411">
        <f>水質4!F97</f>
        <v>0</v>
      </c>
      <c r="G108" s="411">
        <f>水質4!G97</f>
        <v>0</v>
      </c>
      <c r="H108" s="411">
        <f>水質4!H97</f>
        <v>0</v>
      </c>
      <c r="I108" s="411">
        <f>水質4!I97</f>
        <v>0</v>
      </c>
      <c r="J108" s="411">
        <f>水質4!J97</f>
        <v>0</v>
      </c>
      <c r="K108" s="410">
        <f>水質4!K97</f>
        <v>0</v>
      </c>
      <c r="L108" s="412">
        <f>水質4!L97</f>
        <v>0</v>
      </c>
      <c r="M108" s="411">
        <f>水質4!M97</f>
        <v>0</v>
      </c>
      <c r="N108" s="411">
        <f>水質4!N97</f>
        <v>0</v>
      </c>
      <c r="O108" s="410">
        <f>水質4!O97</f>
        <v>0</v>
      </c>
      <c r="P108" s="410">
        <f>水質4!P97</f>
        <v>0</v>
      </c>
      <c r="Q108" s="411">
        <f>水質4!Q97</f>
        <v>0</v>
      </c>
      <c r="R108" s="411">
        <f>水質4!R97</f>
        <v>0</v>
      </c>
      <c r="S108" s="411">
        <f>水質4!S97</f>
        <v>0</v>
      </c>
      <c r="T108" s="411">
        <f>水質4!T97</f>
        <v>0</v>
      </c>
      <c r="U108" s="411">
        <f>水質4!U97</f>
        <v>0</v>
      </c>
      <c r="V108" s="411">
        <f>水質4!V97</f>
        <v>0</v>
      </c>
      <c r="W108" s="234" t="s">
        <v>152</v>
      </c>
    </row>
    <row r="109" spans="1:23" ht="11.65" customHeight="1">
      <c r="A109" s="256" t="str">
        <f>水質4!A98</f>
        <v>長野市</v>
      </c>
      <c r="B109" s="413">
        <f>水質4!B98</f>
        <v>0</v>
      </c>
      <c r="C109" s="413">
        <f>水質4!C98</f>
        <v>0</v>
      </c>
      <c r="D109" s="414">
        <f>水質4!D98</f>
        <v>0</v>
      </c>
      <c r="E109" s="414">
        <f>水質4!E98</f>
        <v>0</v>
      </c>
      <c r="F109" s="414">
        <f>水質4!F98</f>
        <v>0</v>
      </c>
      <c r="G109" s="414">
        <f>水質4!G98</f>
        <v>0</v>
      </c>
      <c r="H109" s="414">
        <f>水質4!H98</f>
        <v>0</v>
      </c>
      <c r="I109" s="414">
        <f>水質4!I98</f>
        <v>0</v>
      </c>
      <c r="J109" s="414">
        <f>水質4!J98</f>
        <v>0</v>
      </c>
      <c r="K109" s="413">
        <f>水質4!K98</f>
        <v>0</v>
      </c>
      <c r="L109" s="415">
        <f>水質4!L98</f>
        <v>0</v>
      </c>
      <c r="M109" s="414">
        <f>水質4!M98</f>
        <v>0</v>
      </c>
      <c r="N109" s="414">
        <f>水質4!N98</f>
        <v>0</v>
      </c>
      <c r="O109" s="413">
        <f>水質4!O98</f>
        <v>0</v>
      </c>
      <c r="P109" s="413">
        <f>水質4!P98</f>
        <v>0</v>
      </c>
      <c r="Q109" s="414">
        <f>水質4!Q98</f>
        <v>0</v>
      </c>
      <c r="R109" s="414">
        <f>水質4!R98</f>
        <v>0</v>
      </c>
      <c r="S109" s="414">
        <f>水質4!S98</f>
        <v>0</v>
      </c>
      <c r="T109" s="414">
        <f>水質4!T98</f>
        <v>0</v>
      </c>
      <c r="U109" s="414">
        <f>水質4!U98</f>
        <v>0</v>
      </c>
      <c r="V109" s="414">
        <f>水質4!V98</f>
        <v>0</v>
      </c>
      <c r="W109" s="234" t="s">
        <v>152</v>
      </c>
    </row>
    <row r="110" spans="1:23" ht="11.65" customHeight="1">
      <c r="A110" s="256" t="str">
        <f>水質4!A99</f>
        <v>岐阜市</v>
      </c>
      <c r="B110" s="413">
        <f>水質4!B99</f>
        <v>0</v>
      </c>
      <c r="C110" s="413">
        <f>水質4!C99</f>
        <v>0</v>
      </c>
      <c r="D110" s="414">
        <f>水質4!D99</f>
        <v>0</v>
      </c>
      <c r="E110" s="414">
        <f>水質4!E99</f>
        <v>0</v>
      </c>
      <c r="F110" s="414">
        <f>水質4!F99</f>
        <v>0</v>
      </c>
      <c r="G110" s="414">
        <f>水質4!G99</f>
        <v>0</v>
      </c>
      <c r="H110" s="414">
        <f>水質4!H99</f>
        <v>0</v>
      </c>
      <c r="I110" s="414">
        <f>水質4!I99</f>
        <v>0</v>
      </c>
      <c r="J110" s="414">
        <f>水質4!J99</f>
        <v>0</v>
      </c>
      <c r="K110" s="413">
        <f>水質4!K99</f>
        <v>0</v>
      </c>
      <c r="L110" s="415">
        <f>水質4!L99</f>
        <v>0</v>
      </c>
      <c r="M110" s="414">
        <f>水質4!M99</f>
        <v>0</v>
      </c>
      <c r="N110" s="414">
        <f>水質4!N99</f>
        <v>0</v>
      </c>
      <c r="O110" s="413">
        <f>水質4!O99</f>
        <v>0</v>
      </c>
      <c r="P110" s="413">
        <f>水質4!P99</f>
        <v>0</v>
      </c>
      <c r="Q110" s="414">
        <f>水質4!Q99</f>
        <v>0</v>
      </c>
      <c r="R110" s="414">
        <f>水質4!R99</f>
        <v>0</v>
      </c>
      <c r="S110" s="414">
        <f>水質4!S99</f>
        <v>0</v>
      </c>
      <c r="T110" s="414">
        <f>水質4!T99</f>
        <v>0</v>
      </c>
      <c r="U110" s="414">
        <f>水質4!U99</f>
        <v>0</v>
      </c>
      <c r="V110" s="414">
        <f>水質4!V99</f>
        <v>0</v>
      </c>
      <c r="W110" s="234" t="s">
        <v>152</v>
      </c>
    </row>
    <row r="111" spans="1:23" ht="11.65" customHeight="1">
      <c r="A111" s="256" t="str">
        <f>水質4!A100</f>
        <v>豊橋市</v>
      </c>
      <c r="B111" s="413">
        <f>水質4!B100</f>
        <v>0</v>
      </c>
      <c r="C111" s="413">
        <f>水質4!C100</f>
        <v>0</v>
      </c>
      <c r="D111" s="414">
        <f>水質4!D100</f>
        <v>0</v>
      </c>
      <c r="E111" s="414">
        <f>水質4!E100</f>
        <v>0</v>
      </c>
      <c r="F111" s="414">
        <f>水質4!F100</f>
        <v>0</v>
      </c>
      <c r="G111" s="414">
        <f>水質4!G100</f>
        <v>0</v>
      </c>
      <c r="H111" s="414">
        <f>水質4!H100</f>
        <v>0</v>
      </c>
      <c r="I111" s="414">
        <f>水質4!I100</f>
        <v>0</v>
      </c>
      <c r="J111" s="414">
        <f>水質4!J100</f>
        <v>0</v>
      </c>
      <c r="K111" s="413">
        <f>水質4!K100</f>
        <v>0</v>
      </c>
      <c r="L111" s="415">
        <f>水質4!L100</f>
        <v>0</v>
      </c>
      <c r="M111" s="414">
        <f>水質4!M100</f>
        <v>0</v>
      </c>
      <c r="N111" s="414">
        <f>水質4!N100</f>
        <v>0</v>
      </c>
      <c r="O111" s="413">
        <f>水質4!O100</f>
        <v>0</v>
      </c>
      <c r="P111" s="413">
        <f>水質4!P100</f>
        <v>0</v>
      </c>
      <c r="Q111" s="414">
        <f>水質4!Q100</f>
        <v>0</v>
      </c>
      <c r="R111" s="414">
        <f>水質4!R100</f>
        <v>0</v>
      </c>
      <c r="S111" s="414">
        <f>水質4!S100</f>
        <v>0</v>
      </c>
      <c r="T111" s="414">
        <f>水質4!T100</f>
        <v>0</v>
      </c>
      <c r="U111" s="414">
        <f>水質4!U100</f>
        <v>0</v>
      </c>
      <c r="V111" s="414">
        <f>水質4!V100</f>
        <v>0</v>
      </c>
      <c r="W111" s="234" t="s">
        <v>152</v>
      </c>
    </row>
    <row r="112" spans="1:23" ht="11.65" customHeight="1">
      <c r="A112" s="257" t="str">
        <f>水質4!A101</f>
        <v>岡崎市</v>
      </c>
      <c r="B112" s="416">
        <f>水質4!B101</f>
        <v>0</v>
      </c>
      <c r="C112" s="416">
        <f>水質4!C101</f>
        <v>0</v>
      </c>
      <c r="D112" s="417">
        <f>水質4!D101</f>
        <v>0</v>
      </c>
      <c r="E112" s="417">
        <f>水質4!E101</f>
        <v>0</v>
      </c>
      <c r="F112" s="417">
        <f>水質4!F101</f>
        <v>0</v>
      </c>
      <c r="G112" s="417">
        <f>水質4!G101</f>
        <v>0</v>
      </c>
      <c r="H112" s="417">
        <f>水質4!H101</f>
        <v>0</v>
      </c>
      <c r="I112" s="417">
        <f>水質4!I101</f>
        <v>0</v>
      </c>
      <c r="J112" s="417">
        <f>水質4!J101</f>
        <v>0</v>
      </c>
      <c r="K112" s="416">
        <f>水質4!K101</f>
        <v>0</v>
      </c>
      <c r="L112" s="418">
        <f>水質4!L101</f>
        <v>0</v>
      </c>
      <c r="M112" s="417">
        <f>水質4!M101</f>
        <v>0</v>
      </c>
      <c r="N112" s="417">
        <f>水質4!N101</f>
        <v>0</v>
      </c>
      <c r="O112" s="416">
        <f>水質4!O101</f>
        <v>0</v>
      </c>
      <c r="P112" s="416">
        <f>水質4!P101</f>
        <v>0</v>
      </c>
      <c r="Q112" s="417">
        <f>水質4!Q101</f>
        <v>0</v>
      </c>
      <c r="R112" s="417">
        <f>水質4!R101</f>
        <v>0</v>
      </c>
      <c r="S112" s="417">
        <f>水質4!S101</f>
        <v>0</v>
      </c>
      <c r="T112" s="417">
        <f>水質4!T101</f>
        <v>0</v>
      </c>
      <c r="U112" s="417">
        <f>水質4!U101</f>
        <v>0</v>
      </c>
      <c r="V112" s="417">
        <f>水質4!V101</f>
        <v>0</v>
      </c>
      <c r="W112" s="234" t="s">
        <v>152</v>
      </c>
    </row>
    <row r="113" spans="1:23" ht="11.65" customHeight="1">
      <c r="A113" s="255" t="str">
        <f>水質4!A102</f>
        <v>豊田市</v>
      </c>
      <c r="B113" s="410">
        <f>水質4!B102</f>
        <v>0</v>
      </c>
      <c r="C113" s="410">
        <f>水質4!C102</f>
        <v>0</v>
      </c>
      <c r="D113" s="411">
        <f>水質4!D102</f>
        <v>0</v>
      </c>
      <c r="E113" s="411">
        <f>水質4!E102</f>
        <v>0</v>
      </c>
      <c r="F113" s="411">
        <f>水質4!F102</f>
        <v>0</v>
      </c>
      <c r="G113" s="411">
        <f>水質4!G102</f>
        <v>0</v>
      </c>
      <c r="H113" s="411">
        <f>水質4!H102</f>
        <v>0</v>
      </c>
      <c r="I113" s="411">
        <f>水質4!I102</f>
        <v>0</v>
      </c>
      <c r="J113" s="411">
        <f>水質4!J102</f>
        <v>0</v>
      </c>
      <c r="K113" s="410">
        <f>水質4!K102</f>
        <v>0</v>
      </c>
      <c r="L113" s="412">
        <f>水質4!L102</f>
        <v>0</v>
      </c>
      <c r="M113" s="411">
        <f>水質4!M102</f>
        <v>0</v>
      </c>
      <c r="N113" s="411">
        <f>水質4!N102</f>
        <v>0</v>
      </c>
      <c r="O113" s="410">
        <f>水質4!O102</f>
        <v>0</v>
      </c>
      <c r="P113" s="410">
        <f>水質4!P102</f>
        <v>0</v>
      </c>
      <c r="Q113" s="411">
        <f>水質4!Q102</f>
        <v>0</v>
      </c>
      <c r="R113" s="411">
        <f>水質4!R102</f>
        <v>0</v>
      </c>
      <c r="S113" s="411">
        <f>水質4!S102</f>
        <v>0</v>
      </c>
      <c r="T113" s="411">
        <f>水質4!T102</f>
        <v>0</v>
      </c>
      <c r="U113" s="411">
        <f>水質4!U102</f>
        <v>0</v>
      </c>
      <c r="V113" s="411">
        <f>水質4!V102</f>
        <v>0</v>
      </c>
      <c r="W113" s="234" t="s">
        <v>152</v>
      </c>
    </row>
    <row r="114" spans="1:23" ht="11.65" customHeight="1">
      <c r="A114" s="256" t="str">
        <f>水質4!A103</f>
        <v>大津市</v>
      </c>
      <c r="B114" s="413">
        <f>水質4!B103</f>
        <v>0</v>
      </c>
      <c r="C114" s="413">
        <f>水質4!C103</f>
        <v>0</v>
      </c>
      <c r="D114" s="414">
        <f>水質4!D103</f>
        <v>0</v>
      </c>
      <c r="E114" s="414">
        <f>水質4!E103</f>
        <v>0</v>
      </c>
      <c r="F114" s="414">
        <f>水質4!F103</f>
        <v>0</v>
      </c>
      <c r="G114" s="414">
        <f>水質4!G103</f>
        <v>0</v>
      </c>
      <c r="H114" s="414">
        <f>水質4!H103</f>
        <v>0</v>
      </c>
      <c r="I114" s="414">
        <f>水質4!I103</f>
        <v>0</v>
      </c>
      <c r="J114" s="414">
        <f>水質4!J103</f>
        <v>0</v>
      </c>
      <c r="K114" s="413">
        <f>水質4!K103</f>
        <v>0</v>
      </c>
      <c r="L114" s="415">
        <f>水質4!L103</f>
        <v>0</v>
      </c>
      <c r="M114" s="414">
        <f>水質4!M103</f>
        <v>0</v>
      </c>
      <c r="N114" s="414">
        <f>水質4!N103</f>
        <v>0</v>
      </c>
      <c r="O114" s="413">
        <f>水質4!O103</f>
        <v>0</v>
      </c>
      <c r="P114" s="413">
        <f>水質4!P103</f>
        <v>0</v>
      </c>
      <c r="Q114" s="414">
        <f>水質4!Q103</f>
        <v>0</v>
      </c>
      <c r="R114" s="414">
        <f>水質4!R103</f>
        <v>0</v>
      </c>
      <c r="S114" s="414">
        <f>水質4!S103</f>
        <v>0</v>
      </c>
      <c r="T114" s="414">
        <f>水質4!T103</f>
        <v>0</v>
      </c>
      <c r="U114" s="414">
        <f>水質4!U103</f>
        <v>0</v>
      </c>
      <c r="V114" s="414">
        <f>水質4!V103</f>
        <v>0</v>
      </c>
      <c r="W114" s="234" t="s">
        <v>152</v>
      </c>
    </row>
    <row r="115" spans="1:23" ht="11.65" customHeight="1">
      <c r="A115" s="256" t="str">
        <f>水質4!A104</f>
        <v>豊中市</v>
      </c>
      <c r="B115" s="413">
        <f>水質4!B104</f>
        <v>0</v>
      </c>
      <c r="C115" s="413">
        <f>水質4!C104</f>
        <v>0</v>
      </c>
      <c r="D115" s="414">
        <f>水質4!D104</f>
        <v>0</v>
      </c>
      <c r="E115" s="414">
        <f>水質4!E104</f>
        <v>0</v>
      </c>
      <c r="F115" s="414">
        <f>水質4!F104</f>
        <v>0</v>
      </c>
      <c r="G115" s="414">
        <f>水質4!G104</f>
        <v>0</v>
      </c>
      <c r="H115" s="414">
        <f>水質4!H104</f>
        <v>0</v>
      </c>
      <c r="I115" s="414">
        <f>水質4!I104</f>
        <v>0</v>
      </c>
      <c r="J115" s="414">
        <f>水質4!J104</f>
        <v>0</v>
      </c>
      <c r="K115" s="413">
        <f>水質4!K104</f>
        <v>0</v>
      </c>
      <c r="L115" s="415">
        <f>水質4!L104</f>
        <v>0</v>
      </c>
      <c r="M115" s="414">
        <f>水質4!M104</f>
        <v>0</v>
      </c>
      <c r="N115" s="414">
        <f>水質4!N104</f>
        <v>0</v>
      </c>
      <c r="O115" s="413">
        <f>水質4!O104</f>
        <v>0</v>
      </c>
      <c r="P115" s="413">
        <f>水質4!P104</f>
        <v>0</v>
      </c>
      <c r="Q115" s="414">
        <f>水質4!Q104</f>
        <v>0</v>
      </c>
      <c r="R115" s="414">
        <f>水質4!R104</f>
        <v>0</v>
      </c>
      <c r="S115" s="414">
        <f>水質4!S104</f>
        <v>0</v>
      </c>
      <c r="T115" s="414">
        <f>水質4!T104</f>
        <v>0</v>
      </c>
      <c r="U115" s="414">
        <f>水質4!U104</f>
        <v>0</v>
      </c>
      <c r="V115" s="414">
        <f>水質4!V104</f>
        <v>0</v>
      </c>
      <c r="W115" s="234" t="s">
        <v>152</v>
      </c>
    </row>
    <row r="116" spans="1:23" ht="11.65" customHeight="1">
      <c r="A116" s="256" t="str">
        <f>水質4!A105</f>
        <v>吹田市</v>
      </c>
      <c r="B116" s="413">
        <f>水質4!B105</f>
        <v>0</v>
      </c>
      <c r="C116" s="413">
        <f>水質4!C105</f>
        <v>0</v>
      </c>
      <c r="D116" s="414">
        <f>水質4!D105</f>
        <v>0</v>
      </c>
      <c r="E116" s="414">
        <f>水質4!E105</f>
        <v>0</v>
      </c>
      <c r="F116" s="414">
        <f>水質4!F105</f>
        <v>0</v>
      </c>
      <c r="G116" s="414">
        <f>水質4!G105</f>
        <v>0</v>
      </c>
      <c r="H116" s="414">
        <f>水質4!H105</f>
        <v>0</v>
      </c>
      <c r="I116" s="414">
        <f>水質4!I105</f>
        <v>0</v>
      </c>
      <c r="J116" s="414">
        <f>水質4!J105</f>
        <v>0</v>
      </c>
      <c r="K116" s="413">
        <f>水質4!K105</f>
        <v>0</v>
      </c>
      <c r="L116" s="415">
        <f>水質4!L105</f>
        <v>0</v>
      </c>
      <c r="M116" s="414">
        <f>水質4!M105</f>
        <v>0</v>
      </c>
      <c r="N116" s="414">
        <f>水質4!N105</f>
        <v>0</v>
      </c>
      <c r="O116" s="413">
        <f>水質4!O105</f>
        <v>0</v>
      </c>
      <c r="P116" s="413">
        <f>水質4!P105</f>
        <v>0</v>
      </c>
      <c r="Q116" s="414">
        <f>水質4!Q105</f>
        <v>0</v>
      </c>
      <c r="R116" s="414">
        <f>水質4!R105</f>
        <v>0</v>
      </c>
      <c r="S116" s="414">
        <f>水質4!S105</f>
        <v>0</v>
      </c>
      <c r="T116" s="414">
        <f>水質4!T105</f>
        <v>0</v>
      </c>
      <c r="U116" s="414">
        <f>水質4!U105</f>
        <v>0</v>
      </c>
      <c r="V116" s="414">
        <f>水質4!V105</f>
        <v>0</v>
      </c>
      <c r="W116" s="234" t="s">
        <v>152</v>
      </c>
    </row>
    <row r="117" spans="1:23" ht="11.65" customHeight="1">
      <c r="A117" s="258" t="str">
        <f>水質4!A106</f>
        <v>高槻市</v>
      </c>
      <c r="B117" s="419">
        <f>水質4!B106</f>
        <v>0</v>
      </c>
      <c r="C117" s="419">
        <f>水質4!C106</f>
        <v>0</v>
      </c>
      <c r="D117" s="420">
        <f>水質4!D106</f>
        <v>0</v>
      </c>
      <c r="E117" s="420">
        <f>水質4!E106</f>
        <v>0</v>
      </c>
      <c r="F117" s="420">
        <f>水質4!F106</f>
        <v>0</v>
      </c>
      <c r="G117" s="420">
        <f>水質4!G106</f>
        <v>0</v>
      </c>
      <c r="H117" s="420">
        <f>水質4!H106</f>
        <v>0</v>
      </c>
      <c r="I117" s="420">
        <f>水質4!I106</f>
        <v>0</v>
      </c>
      <c r="J117" s="420">
        <f>水質4!J106</f>
        <v>0</v>
      </c>
      <c r="K117" s="419">
        <f>水質4!K106</f>
        <v>0</v>
      </c>
      <c r="L117" s="421">
        <f>水質4!L106</f>
        <v>0</v>
      </c>
      <c r="M117" s="420">
        <f>水質4!M106</f>
        <v>0</v>
      </c>
      <c r="N117" s="420">
        <f>水質4!N106</f>
        <v>0</v>
      </c>
      <c r="O117" s="419">
        <f>水質4!O106</f>
        <v>0</v>
      </c>
      <c r="P117" s="419">
        <f>水質4!P106</f>
        <v>0</v>
      </c>
      <c r="Q117" s="420">
        <f>水質4!Q106</f>
        <v>0</v>
      </c>
      <c r="R117" s="420">
        <f>水質4!R106</f>
        <v>0</v>
      </c>
      <c r="S117" s="420">
        <f>水質4!S106</f>
        <v>0</v>
      </c>
      <c r="T117" s="420">
        <f>水質4!T106</f>
        <v>0</v>
      </c>
      <c r="U117" s="420">
        <f>水質4!U106</f>
        <v>0</v>
      </c>
      <c r="V117" s="420">
        <f>水質4!V106</f>
        <v>0</v>
      </c>
      <c r="W117" s="234" t="s">
        <v>152</v>
      </c>
    </row>
    <row r="118" spans="1:23" ht="11.65" customHeight="1">
      <c r="A118" s="255" t="str">
        <f>水質4!A107</f>
        <v>枚方市</v>
      </c>
      <c r="B118" s="410">
        <f>水質4!B107</f>
        <v>0</v>
      </c>
      <c r="C118" s="410">
        <f>水質4!C107</f>
        <v>0</v>
      </c>
      <c r="D118" s="411">
        <f>水質4!D107</f>
        <v>0</v>
      </c>
      <c r="E118" s="411">
        <f>水質4!E107</f>
        <v>0</v>
      </c>
      <c r="F118" s="411">
        <f>水質4!F107</f>
        <v>0</v>
      </c>
      <c r="G118" s="411">
        <f>水質4!G107</f>
        <v>0</v>
      </c>
      <c r="H118" s="411">
        <f>水質4!H107</f>
        <v>0</v>
      </c>
      <c r="I118" s="411">
        <f>水質4!I107</f>
        <v>0</v>
      </c>
      <c r="J118" s="411">
        <f>水質4!J107</f>
        <v>0</v>
      </c>
      <c r="K118" s="410">
        <f>水質4!K107</f>
        <v>0</v>
      </c>
      <c r="L118" s="412">
        <f>水質4!L107</f>
        <v>0</v>
      </c>
      <c r="M118" s="411">
        <f>水質4!M107</f>
        <v>0</v>
      </c>
      <c r="N118" s="411">
        <f>水質4!N107</f>
        <v>0</v>
      </c>
      <c r="O118" s="410">
        <f>水質4!O107</f>
        <v>0</v>
      </c>
      <c r="P118" s="410">
        <f>水質4!P107</f>
        <v>0</v>
      </c>
      <c r="Q118" s="411">
        <f>水質4!Q107</f>
        <v>0</v>
      </c>
      <c r="R118" s="411">
        <f>水質4!R107</f>
        <v>0</v>
      </c>
      <c r="S118" s="411">
        <f>水質4!S107</f>
        <v>0</v>
      </c>
      <c r="T118" s="411">
        <f>水質4!T107</f>
        <v>0</v>
      </c>
      <c r="U118" s="411">
        <f>水質4!U107</f>
        <v>0</v>
      </c>
      <c r="V118" s="411">
        <f>水質4!V107</f>
        <v>0</v>
      </c>
      <c r="W118" s="234" t="s">
        <v>152</v>
      </c>
    </row>
    <row r="119" spans="1:23" ht="11.65" customHeight="1">
      <c r="A119" s="256" t="str">
        <f>水質4!A108</f>
        <v>八尾市</v>
      </c>
      <c r="B119" s="413">
        <f>水質4!B108</f>
        <v>0</v>
      </c>
      <c r="C119" s="413">
        <f>水質4!C108</f>
        <v>0</v>
      </c>
      <c r="D119" s="414">
        <f>水質4!D108</f>
        <v>0</v>
      </c>
      <c r="E119" s="414">
        <f>水質4!E108</f>
        <v>0</v>
      </c>
      <c r="F119" s="414">
        <f>水質4!F108</f>
        <v>0</v>
      </c>
      <c r="G119" s="414">
        <f>水質4!G108</f>
        <v>0</v>
      </c>
      <c r="H119" s="414">
        <f>水質4!H108</f>
        <v>0</v>
      </c>
      <c r="I119" s="414">
        <f>水質4!I108</f>
        <v>0</v>
      </c>
      <c r="J119" s="414">
        <f>水質4!J108</f>
        <v>0</v>
      </c>
      <c r="K119" s="413">
        <f>水質4!K108</f>
        <v>0</v>
      </c>
      <c r="L119" s="415">
        <f>水質4!L108</f>
        <v>0</v>
      </c>
      <c r="M119" s="414">
        <f>水質4!M108</f>
        <v>0</v>
      </c>
      <c r="N119" s="414">
        <f>水質4!N108</f>
        <v>0</v>
      </c>
      <c r="O119" s="413">
        <f>水質4!O108</f>
        <v>0</v>
      </c>
      <c r="P119" s="413">
        <f>水質4!P108</f>
        <v>0</v>
      </c>
      <c r="Q119" s="414">
        <f>水質4!Q108</f>
        <v>0</v>
      </c>
      <c r="R119" s="414">
        <f>水質4!R108</f>
        <v>0</v>
      </c>
      <c r="S119" s="414">
        <f>水質4!S108</f>
        <v>0</v>
      </c>
      <c r="T119" s="414">
        <f>水質4!T108</f>
        <v>0</v>
      </c>
      <c r="U119" s="414">
        <f>水質4!U108</f>
        <v>0</v>
      </c>
      <c r="V119" s="414">
        <f>水質4!V108</f>
        <v>0</v>
      </c>
      <c r="W119" s="234" t="s">
        <v>152</v>
      </c>
    </row>
    <row r="120" spans="1:23" ht="11.65" customHeight="1">
      <c r="A120" s="256" t="str">
        <f>水質4!A109</f>
        <v>寝屋川市</v>
      </c>
      <c r="B120" s="413">
        <f>水質4!B109</f>
        <v>0</v>
      </c>
      <c r="C120" s="413">
        <f>水質4!C109</f>
        <v>0</v>
      </c>
      <c r="D120" s="414">
        <f>水質4!D109</f>
        <v>0</v>
      </c>
      <c r="E120" s="414">
        <f>水質4!E109</f>
        <v>0</v>
      </c>
      <c r="F120" s="414">
        <f>水質4!F109</f>
        <v>0</v>
      </c>
      <c r="G120" s="414">
        <f>水質4!G109</f>
        <v>0</v>
      </c>
      <c r="H120" s="414">
        <f>水質4!H109</f>
        <v>0</v>
      </c>
      <c r="I120" s="414">
        <f>水質4!I109</f>
        <v>0</v>
      </c>
      <c r="J120" s="414">
        <f>水質4!J109</f>
        <v>0</v>
      </c>
      <c r="K120" s="413">
        <f>水質4!K109</f>
        <v>0</v>
      </c>
      <c r="L120" s="415">
        <f>水質4!L109</f>
        <v>0</v>
      </c>
      <c r="M120" s="414">
        <f>水質4!M109</f>
        <v>0</v>
      </c>
      <c r="N120" s="414">
        <f>水質4!N109</f>
        <v>0</v>
      </c>
      <c r="O120" s="413">
        <f>水質4!O109</f>
        <v>0</v>
      </c>
      <c r="P120" s="413">
        <f>水質4!P109</f>
        <v>0</v>
      </c>
      <c r="Q120" s="414">
        <f>水質4!Q109</f>
        <v>0</v>
      </c>
      <c r="R120" s="414">
        <f>水質4!R109</f>
        <v>0</v>
      </c>
      <c r="S120" s="414">
        <f>水質4!S109</f>
        <v>0</v>
      </c>
      <c r="T120" s="414">
        <f>水質4!T109</f>
        <v>0</v>
      </c>
      <c r="U120" s="414">
        <f>水質4!U109</f>
        <v>0</v>
      </c>
      <c r="V120" s="414">
        <f>水質4!V109</f>
        <v>0</v>
      </c>
      <c r="W120" s="234" t="s">
        <v>152</v>
      </c>
    </row>
    <row r="121" spans="1:23" ht="11.65" customHeight="1">
      <c r="A121" s="256" t="str">
        <f>水質4!A110</f>
        <v>東大阪市</v>
      </c>
      <c r="B121" s="413">
        <f>水質4!B110</f>
        <v>0</v>
      </c>
      <c r="C121" s="413">
        <f>水質4!C110</f>
        <v>0</v>
      </c>
      <c r="D121" s="414">
        <f>水質4!D110</f>
        <v>0</v>
      </c>
      <c r="E121" s="414">
        <f>水質4!E110</f>
        <v>0</v>
      </c>
      <c r="F121" s="414">
        <f>水質4!F110</f>
        <v>0</v>
      </c>
      <c r="G121" s="414">
        <f>水質4!G110</f>
        <v>0</v>
      </c>
      <c r="H121" s="414">
        <f>水質4!H110</f>
        <v>0</v>
      </c>
      <c r="I121" s="414">
        <f>水質4!I110</f>
        <v>0</v>
      </c>
      <c r="J121" s="414">
        <f>水質4!J110</f>
        <v>0</v>
      </c>
      <c r="K121" s="413">
        <f>水質4!K110</f>
        <v>0</v>
      </c>
      <c r="L121" s="415">
        <f>水質4!L110</f>
        <v>0</v>
      </c>
      <c r="M121" s="414">
        <f>水質4!M110</f>
        <v>0</v>
      </c>
      <c r="N121" s="414">
        <f>水質4!N110</f>
        <v>0</v>
      </c>
      <c r="O121" s="413">
        <f>水質4!O110</f>
        <v>0</v>
      </c>
      <c r="P121" s="413">
        <f>水質4!P110</f>
        <v>0</v>
      </c>
      <c r="Q121" s="414">
        <f>水質4!Q110</f>
        <v>0</v>
      </c>
      <c r="R121" s="414">
        <f>水質4!R110</f>
        <v>0</v>
      </c>
      <c r="S121" s="414">
        <f>水質4!S110</f>
        <v>0</v>
      </c>
      <c r="T121" s="414">
        <f>水質4!T110</f>
        <v>0</v>
      </c>
      <c r="U121" s="414">
        <f>水質4!U110</f>
        <v>0</v>
      </c>
      <c r="V121" s="414">
        <f>水質4!V110</f>
        <v>0</v>
      </c>
      <c r="W121" s="234" t="s">
        <v>152</v>
      </c>
    </row>
    <row r="122" spans="1:23" ht="11.65" customHeight="1">
      <c r="A122" s="257" t="str">
        <f>水質4!A111</f>
        <v>姫路市</v>
      </c>
      <c r="B122" s="416">
        <f>水質4!B111</f>
        <v>0</v>
      </c>
      <c r="C122" s="416">
        <f>水質4!C111</f>
        <v>0</v>
      </c>
      <c r="D122" s="417">
        <f>水質4!D111</f>
        <v>0</v>
      </c>
      <c r="E122" s="417">
        <f>水質4!E111</f>
        <v>0</v>
      </c>
      <c r="F122" s="417">
        <f>水質4!F111</f>
        <v>0</v>
      </c>
      <c r="G122" s="417">
        <f>水質4!G111</f>
        <v>0</v>
      </c>
      <c r="H122" s="417">
        <f>水質4!H111</f>
        <v>0</v>
      </c>
      <c r="I122" s="417">
        <f>水質4!I111</f>
        <v>0</v>
      </c>
      <c r="J122" s="417">
        <f>水質4!J111</f>
        <v>0</v>
      </c>
      <c r="K122" s="416">
        <f>水質4!K111</f>
        <v>0</v>
      </c>
      <c r="L122" s="418">
        <f>水質4!L111</f>
        <v>0</v>
      </c>
      <c r="M122" s="417">
        <f>水質4!M111</f>
        <v>0</v>
      </c>
      <c r="N122" s="417">
        <f>水質4!N111</f>
        <v>0</v>
      </c>
      <c r="O122" s="416">
        <f>水質4!O111</f>
        <v>0</v>
      </c>
      <c r="P122" s="416">
        <f>水質4!P111</f>
        <v>0</v>
      </c>
      <c r="Q122" s="417">
        <f>水質4!Q111</f>
        <v>0</v>
      </c>
      <c r="R122" s="417">
        <f>水質4!R111</f>
        <v>0</v>
      </c>
      <c r="S122" s="417">
        <f>水質4!S111</f>
        <v>0</v>
      </c>
      <c r="T122" s="417">
        <f>水質4!T111</f>
        <v>0</v>
      </c>
      <c r="U122" s="417">
        <f>水質4!U111</f>
        <v>0</v>
      </c>
      <c r="V122" s="417">
        <f>水質4!V111</f>
        <v>0</v>
      </c>
      <c r="W122" s="234" t="s">
        <v>152</v>
      </c>
    </row>
    <row r="123" spans="1:23" ht="11.65" customHeight="1">
      <c r="A123" s="255" t="str">
        <f>水質4!A112</f>
        <v>尼崎市</v>
      </c>
      <c r="B123" s="410">
        <f>水質4!B112</f>
        <v>0</v>
      </c>
      <c r="C123" s="410">
        <f>水質4!C112</f>
        <v>0</v>
      </c>
      <c r="D123" s="411">
        <f>水質4!D112</f>
        <v>0</v>
      </c>
      <c r="E123" s="411">
        <f>水質4!E112</f>
        <v>0</v>
      </c>
      <c r="F123" s="411">
        <f>水質4!F112</f>
        <v>0</v>
      </c>
      <c r="G123" s="411">
        <f>水質4!G112</f>
        <v>0</v>
      </c>
      <c r="H123" s="411">
        <f>水質4!H112</f>
        <v>0</v>
      </c>
      <c r="I123" s="411">
        <f>水質4!I112</f>
        <v>0</v>
      </c>
      <c r="J123" s="411">
        <f>水質4!J112</f>
        <v>0</v>
      </c>
      <c r="K123" s="410">
        <f>水質4!K112</f>
        <v>0</v>
      </c>
      <c r="L123" s="412">
        <f>水質4!L112</f>
        <v>0</v>
      </c>
      <c r="M123" s="411">
        <f>水質4!M112</f>
        <v>0</v>
      </c>
      <c r="N123" s="411">
        <f>水質4!N112</f>
        <v>0</v>
      </c>
      <c r="O123" s="410">
        <f>水質4!O112</f>
        <v>0</v>
      </c>
      <c r="P123" s="410">
        <f>水質4!P112</f>
        <v>0</v>
      </c>
      <c r="Q123" s="411">
        <f>水質4!Q112</f>
        <v>0</v>
      </c>
      <c r="R123" s="411">
        <f>水質4!R112</f>
        <v>0</v>
      </c>
      <c r="S123" s="411">
        <f>水質4!S112</f>
        <v>0</v>
      </c>
      <c r="T123" s="411">
        <f>水質4!T112</f>
        <v>0</v>
      </c>
      <c r="U123" s="411">
        <f>水質4!U112</f>
        <v>0</v>
      </c>
      <c r="V123" s="411">
        <f>水質4!V112</f>
        <v>0</v>
      </c>
      <c r="W123" s="234" t="s">
        <v>152</v>
      </c>
    </row>
    <row r="124" spans="1:23" ht="11.65" customHeight="1">
      <c r="A124" s="256" t="str">
        <f>水質4!A113</f>
        <v>明石市</v>
      </c>
      <c r="B124" s="413">
        <f>水質4!B113</f>
        <v>0</v>
      </c>
      <c r="C124" s="413">
        <f>水質4!C113</f>
        <v>0</v>
      </c>
      <c r="D124" s="414">
        <f>水質4!D113</f>
        <v>0</v>
      </c>
      <c r="E124" s="414">
        <f>水質4!E113</f>
        <v>0</v>
      </c>
      <c r="F124" s="414">
        <f>水質4!F113</f>
        <v>0</v>
      </c>
      <c r="G124" s="414">
        <f>水質4!G113</f>
        <v>0</v>
      </c>
      <c r="H124" s="414">
        <f>水質4!H113</f>
        <v>0</v>
      </c>
      <c r="I124" s="414">
        <f>水質4!I113</f>
        <v>0</v>
      </c>
      <c r="J124" s="414">
        <f>水質4!J113</f>
        <v>0</v>
      </c>
      <c r="K124" s="413">
        <f>水質4!K113</f>
        <v>0</v>
      </c>
      <c r="L124" s="415">
        <f>水質4!L113</f>
        <v>0</v>
      </c>
      <c r="M124" s="414">
        <f>水質4!M113</f>
        <v>0</v>
      </c>
      <c r="N124" s="414">
        <f>水質4!N113</f>
        <v>0</v>
      </c>
      <c r="O124" s="413">
        <f>水質4!O113</f>
        <v>0</v>
      </c>
      <c r="P124" s="413">
        <f>水質4!P113</f>
        <v>0</v>
      </c>
      <c r="Q124" s="414">
        <f>水質4!Q113</f>
        <v>0</v>
      </c>
      <c r="R124" s="414">
        <f>水質4!R113</f>
        <v>0</v>
      </c>
      <c r="S124" s="414">
        <f>水質4!S113</f>
        <v>0</v>
      </c>
      <c r="T124" s="414">
        <f>水質4!T113</f>
        <v>0</v>
      </c>
      <c r="U124" s="414">
        <f>水質4!U113</f>
        <v>0</v>
      </c>
      <c r="V124" s="414">
        <f>水質4!V113</f>
        <v>0</v>
      </c>
      <c r="W124" s="234" t="s">
        <v>152</v>
      </c>
    </row>
    <row r="125" spans="1:23" ht="11.65" customHeight="1">
      <c r="A125" s="256" t="str">
        <f>水質4!A114</f>
        <v>西宮市</v>
      </c>
      <c r="B125" s="413">
        <f>水質4!B114</f>
        <v>0</v>
      </c>
      <c r="C125" s="413">
        <f>水質4!C114</f>
        <v>0</v>
      </c>
      <c r="D125" s="414">
        <f>水質4!D114</f>
        <v>0</v>
      </c>
      <c r="E125" s="414">
        <f>水質4!E114</f>
        <v>0</v>
      </c>
      <c r="F125" s="414">
        <f>水質4!F114</f>
        <v>0</v>
      </c>
      <c r="G125" s="414">
        <f>水質4!G114</f>
        <v>0</v>
      </c>
      <c r="H125" s="414">
        <f>水質4!H114</f>
        <v>0</v>
      </c>
      <c r="I125" s="414">
        <f>水質4!I114</f>
        <v>0</v>
      </c>
      <c r="J125" s="414">
        <f>水質4!J114</f>
        <v>0</v>
      </c>
      <c r="K125" s="413">
        <f>水質4!K114</f>
        <v>0</v>
      </c>
      <c r="L125" s="415">
        <f>水質4!L114</f>
        <v>0</v>
      </c>
      <c r="M125" s="414">
        <f>水質4!M114</f>
        <v>0</v>
      </c>
      <c r="N125" s="414">
        <f>水質4!N114</f>
        <v>0</v>
      </c>
      <c r="O125" s="413">
        <f>水質4!O114</f>
        <v>0</v>
      </c>
      <c r="P125" s="413">
        <f>水質4!P114</f>
        <v>0</v>
      </c>
      <c r="Q125" s="414">
        <f>水質4!Q114</f>
        <v>0</v>
      </c>
      <c r="R125" s="414">
        <f>水質4!R114</f>
        <v>0</v>
      </c>
      <c r="S125" s="414">
        <f>水質4!S114</f>
        <v>0</v>
      </c>
      <c r="T125" s="414">
        <f>水質4!T114</f>
        <v>0</v>
      </c>
      <c r="U125" s="414">
        <f>水質4!U114</f>
        <v>0</v>
      </c>
      <c r="V125" s="414">
        <f>水質4!V114</f>
        <v>0</v>
      </c>
      <c r="W125" s="234" t="s">
        <v>152</v>
      </c>
    </row>
    <row r="126" spans="1:23" ht="11.65" customHeight="1">
      <c r="A126" s="256" t="str">
        <f>水質4!A115</f>
        <v>奈良市</v>
      </c>
      <c r="B126" s="413">
        <f>水質4!B115</f>
        <v>0</v>
      </c>
      <c r="C126" s="413">
        <f>水質4!C115</f>
        <v>0</v>
      </c>
      <c r="D126" s="414">
        <f>水質4!D115</f>
        <v>0</v>
      </c>
      <c r="E126" s="414">
        <f>水質4!E115</f>
        <v>0</v>
      </c>
      <c r="F126" s="414">
        <f>水質4!F115</f>
        <v>0</v>
      </c>
      <c r="G126" s="414">
        <f>水質4!G115</f>
        <v>0</v>
      </c>
      <c r="H126" s="414">
        <f>水質4!H115</f>
        <v>0</v>
      </c>
      <c r="I126" s="414">
        <f>水質4!I115</f>
        <v>0</v>
      </c>
      <c r="J126" s="414">
        <f>水質4!J115</f>
        <v>0</v>
      </c>
      <c r="K126" s="413">
        <f>水質4!K115</f>
        <v>0</v>
      </c>
      <c r="L126" s="415">
        <f>水質4!L115</f>
        <v>0</v>
      </c>
      <c r="M126" s="414">
        <f>水質4!M115</f>
        <v>0</v>
      </c>
      <c r="N126" s="414">
        <f>水質4!N115</f>
        <v>0</v>
      </c>
      <c r="O126" s="413">
        <f>水質4!O115</f>
        <v>0</v>
      </c>
      <c r="P126" s="413">
        <f>水質4!P115</f>
        <v>0</v>
      </c>
      <c r="Q126" s="414">
        <f>水質4!Q115</f>
        <v>0</v>
      </c>
      <c r="R126" s="414">
        <f>水質4!R115</f>
        <v>0</v>
      </c>
      <c r="S126" s="414">
        <f>水質4!S115</f>
        <v>0</v>
      </c>
      <c r="T126" s="414">
        <f>水質4!T115</f>
        <v>0</v>
      </c>
      <c r="U126" s="414">
        <f>水質4!U115</f>
        <v>0</v>
      </c>
      <c r="V126" s="414">
        <f>水質4!V115</f>
        <v>0</v>
      </c>
      <c r="W126" s="234" t="s">
        <v>152</v>
      </c>
    </row>
    <row r="127" spans="1:23" ht="11.65" customHeight="1">
      <c r="A127" s="257" t="str">
        <f>水質4!A116</f>
        <v>和歌山市</v>
      </c>
      <c r="B127" s="416">
        <f>水質4!B116</f>
        <v>0</v>
      </c>
      <c r="C127" s="416">
        <f>水質4!C116</f>
        <v>0</v>
      </c>
      <c r="D127" s="417">
        <f>水質4!D116</f>
        <v>0</v>
      </c>
      <c r="E127" s="417">
        <f>水質4!E116</f>
        <v>0</v>
      </c>
      <c r="F127" s="417">
        <f>水質4!F116</f>
        <v>0</v>
      </c>
      <c r="G127" s="417">
        <f>水質4!G116</f>
        <v>0</v>
      </c>
      <c r="H127" s="417">
        <f>水質4!H116</f>
        <v>0</v>
      </c>
      <c r="I127" s="417">
        <f>水質4!I116</f>
        <v>0</v>
      </c>
      <c r="J127" s="417">
        <f>水質4!J116</f>
        <v>0</v>
      </c>
      <c r="K127" s="416">
        <f>水質4!K116</f>
        <v>0</v>
      </c>
      <c r="L127" s="418">
        <f>水質4!L116</f>
        <v>0</v>
      </c>
      <c r="M127" s="417">
        <f>水質4!M116</f>
        <v>0</v>
      </c>
      <c r="N127" s="417">
        <f>水質4!N116</f>
        <v>0</v>
      </c>
      <c r="O127" s="416">
        <f>水質4!O116</f>
        <v>0</v>
      </c>
      <c r="P127" s="416">
        <f>水質4!P116</f>
        <v>0</v>
      </c>
      <c r="Q127" s="417">
        <f>水質4!Q116</f>
        <v>0</v>
      </c>
      <c r="R127" s="417">
        <f>水質4!R116</f>
        <v>0</v>
      </c>
      <c r="S127" s="417">
        <f>水質4!S116</f>
        <v>0</v>
      </c>
      <c r="T127" s="417">
        <f>水質4!T116</f>
        <v>0</v>
      </c>
      <c r="U127" s="417">
        <f>水質4!U116</f>
        <v>0</v>
      </c>
      <c r="V127" s="417">
        <f>水質4!V116</f>
        <v>0</v>
      </c>
      <c r="W127" s="234" t="s">
        <v>152</v>
      </c>
    </row>
    <row r="128" spans="1:23" ht="11.65" customHeight="1">
      <c r="A128" s="255" t="str">
        <f>水質4!A117</f>
        <v>鳥取市</v>
      </c>
      <c r="B128" s="410">
        <f>水質4!B117</f>
        <v>0</v>
      </c>
      <c r="C128" s="410">
        <f>水質4!C117</f>
        <v>0</v>
      </c>
      <c r="D128" s="411">
        <f>水質4!D117</f>
        <v>0</v>
      </c>
      <c r="E128" s="411">
        <f>水質4!E117</f>
        <v>0</v>
      </c>
      <c r="F128" s="522">
        <f>水質4!F117</f>
        <v>0</v>
      </c>
      <c r="G128" s="522">
        <f>水質4!G117</f>
        <v>0</v>
      </c>
      <c r="H128" s="522">
        <f>水質4!H117</f>
        <v>0</v>
      </c>
      <c r="I128" s="522">
        <f>水質4!I117</f>
        <v>0</v>
      </c>
      <c r="J128" s="522">
        <f>水質4!J117</f>
        <v>0</v>
      </c>
      <c r="K128" s="523">
        <f>水質4!K117</f>
        <v>0</v>
      </c>
      <c r="L128" s="524">
        <f>水質4!L117</f>
        <v>0</v>
      </c>
      <c r="M128" s="522">
        <f>水質4!M117</f>
        <v>0</v>
      </c>
      <c r="N128" s="522">
        <f>水質4!N117</f>
        <v>0</v>
      </c>
      <c r="O128" s="523">
        <f>水質4!O117</f>
        <v>0</v>
      </c>
      <c r="P128" s="523">
        <f>水質4!P117</f>
        <v>0</v>
      </c>
      <c r="Q128" s="522">
        <f>水質4!Q117</f>
        <v>0</v>
      </c>
      <c r="R128" s="522">
        <f>水質4!R117</f>
        <v>0</v>
      </c>
      <c r="S128" s="522">
        <f>水質4!S117</f>
        <v>0</v>
      </c>
      <c r="T128" s="522">
        <f>水質4!T117</f>
        <v>0</v>
      </c>
      <c r="U128" s="522">
        <f>水質4!U117</f>
        <v>0</v>
      </c>
      <c r="V128" s="522">
        <f>水質4!V117</f>
        <v>0</v>
      </c>
      <c r="W128" s="234" t="s">
        <v>152</v>
      </c>
    </row>
    <row r="129" spans="1:23" ht="11.65" customHeight="1">
      <c r="A129" s="519" t="str">
        <f>水質4!A118</f>
        <v>松江市</v>
      </c>
      <c r="B129" s="520">
        <f>水質4!B118</f>
        <v>0</v>
      </c>
      <c r="C129" s="520">
        <f>水質4!C118</f>
        <v>0</v>
      </c>
      <c r="D129" s="521">
        <f>水質4!D118</f>
        <v>0</v>
      </c>
      <c r="E129" s="520">
        <f>水質4!E118</f>
        <v>0</v>
      </c>
      <c r="F129" s="415">
        <f>水質4!F118</f>
        <v>0</v>
      </c>
      <c r="G129" s="414">
        <f>水質4!G118</f>
        <v>0</v>
      </c>
      <c r="H129" s="414">
        <f>水質4!H118</f>
        <v>0</v>
      </c>
      <c r="I129" s="414">
        <f>水質4!I118</f>
        <v>0</v>
      </c>
      <c r="J129" s="414">
        <f>水質4!J118</f>
        <v>0</v>
      </c>
      <c r="K129" s="413">
        <f>水質4!K118</f>
        <v>0</v>
      </c>
      <c r="L129" s="415">
        <f>水質4!L118</f>
        <v>0</v>
      </c>
      <c r="M129" s="414">
        <f>水質4!M118</f>
        <v>0</v>
      </c>
      <c r="N129" s="414">
        <f>水質4!N118</f>
        <v>0</v>
      </c>
      <c r="O129" s="413">
        <f>水質4!O118</f>
        <v>0</v>
      </c>
      <c r="P129" s="413">
        <f>水質4!P118</f>
        <v>0</v>
      </c>
      <c r="Q129" s="414">
        <f>水質4!Q118</f>
        <v>0</v>
      </c>
      <c r="R129" s="414">
        <f>水質4!R118</f>
        <v>0</v>
      </c>
      <c r="S129" s="414">
        <f>水質4!S118</f>
        <v>0</v>
      </c>
      <c r="T129" s="414">
        <f>水質4!T118</f>
        <v>0</v>
      </c>
      <c r="U129" s="414">
        <f>水質4!U118</f>
        <v>0</v>
      </c>
      <c r="V129" s="435">
        <f>水質4!V118</f>
        <v>0</v>
      </c>
      <c r="W129" s="234" t="s">
        <v>152</v>
      </c>
    </row>
    <row r="130" spans="1:23" ht="11.65" customHeight="1">
      <c r="A130" s="519" t="str">
        <f>水質4!A119</f>
        <v>倉敷市</v>
      </c>
      <c r="B130" s="520">
        <f>水質4!B119</f>
        <v>0</v>
      </c>
      <c r="C130" s="520">
        <f>水質4!C119</f>
        <v>9</v>
      </c>
      <c r="D130" s="521">
        <f>水質4!D119</f>
        <v>0</v>
      </c>
      <c r="E130" s="520">
        <f>水質4!E119</f>
        <v>0</v>
      </c>
      <c r="F130" s="415">
        <f>水質4!F119</f>
        <v>0</v>
      </c>
      <c r="G130" s="414">
        <f>水質4!G119</f>
        <v>0</v>
      </c>
      <c r="H130" s="414">
        <f>水質4!H119</f>
        <v>0</v>
      </c>
      <c r="I130" s="414">
        <f>水質4!I119</f>
        <v>0</v>
      </c>
      <c r="J130" s="414">
        <f>水質4!J119</f>
        <v>0</v>
      </c>
      <c r="K130" s="413">
        <f>水質4!K119</f>
        <v>0</v>
      </c>
      <c r="L130" s="415">
        <f>水質4!L119</f>
        <v>0</v>
      </c>
      <c r="M130" s="414">
        <f>水質4!M119</f>
        <v>0</v>
      </c>
      <c r="N130" s="414">
        <f>水質4!N119</f>
        <v>0</v>
      </c>
      <c r="O130" s="413">
        <f>水質4!O119</f>
        <v>0</v>
      </c>
      <c r="P130" s="413">
        <f>水質4!P119</f>
        <v>9</v>
      </c>
      <c r="Q130" s="414">
        <f>水質4!Q119</f>
        <v>0</v>
      </c>
      <c r="R130" s="414">
        <f>水質4!R119</f>
        <v>0</v>
      </c>
      <c r="S130" s="414">
        <f>水質4!S119</f>
        <v>0</v>
      </c>
      <c r="T130" s="414">
        <f>水質4!T119</f>
        <v>0</v>
      </c>
      <c r="U130" s="414">
        <f>水質4!U119</f>
        <v>0</v>
      </c>
      <c r="V130" s="435">
        <f>水質4!V119</f>
        <v>0</v>
      </c>
      <c r="W130" s="234" t="s">
        <v>152</v>
      </c>
    </row>
    <row r="131" spans="1:23" ht="11.65" customHeight="1">
      <c r="A131" s="519" t="str">
        <f>水質4!A120</f>
        <v>呉市</v>
      </c>
      <c r="B131" s="520">
        <f>水質4!B120</f>
        <v>0</v>
      </c>
      <c r="C131" s="520">
        <f>水質4!C120</f>
        <v>0</v>
      </c>
      <c r="D131" s="521">
        <f>水質4!D120</f>
        <v>0</v>
      </c>
      <c r="E131" s="520">
        <f>水質4!E120</f>
        <v>0</v>
      </c>
      <c r="F131" s="415">
        <f>水質4!F120</f>
        <v>0</v>
      </c>
      <c r="G131" s="414">
        <f>水質4!G120</f>
        <v>0</v>
      </c>
      <c r="H131" s="414">
        <f>水質4!H120</f>
        <v>0</v>
      </c>
      <c r="I131" s="414">
        <f>水質4!I120</f>
        <v>0</v>
      </c>
      <c r="J131" s="414">
        <f>水質4!J120</f>
        <v>0</v>
      </c>
      <c r="K131" s="413">
        <f>水質4!K120</f>
        <v>0</v>
      </c>
      <c r="L131" s="415">
        <f>水質4!L120</f>
        <v>0</v>
      </c>
      <c r="M131" s="414">
        <f>水質4!M120</f>
        <v>0</v>
      </c>
      <c r="N131" s="414">
        <f>水質4!N120</f>
        <v>0</v>
      </c>
      <c r="O131" s="413">
        <f>水質4!O120</f>
        <v>0</v>
      </c>
      <c r="P131" s="413">
        <f>水質4!P120</f>
        <v>0</v>
      </c>
      <c r="Q131" s="414">
        <f>水質4!Q120</f>
        <v>0</v>
      </c>
      <c r="R131" s="414">
        <f>水質4!R120</f>
        <v>0</v>
      </c>
      <c r="S131" s="414">
        <f>水質4!S120</f>
        <v>0</v>
      </c>
      <c r="T131" s="414">
        <f>水質4!T120</f>
        <v>0</v>
      </c>
      <c r="U131" s="414">
        <f>水質4!U120</f>
        <v>0</v>
      </c>
      <c r="V131" s="435">
        <f>水質4!V120</f>
        <v>0</v>
      </c>
      <c r="W131" s="234" t="s">
        <v>152</v>
      </c>
    </row>
    <row r="132" spans="1:23" ht="11.65" customHeight="1">
      <c r="A132" s="257" t="str">
        <f>水質4!A121</f>
        <v>福山市</v>
      </c>
      <c r="B132" s="416">
        <f>水質4!B121</f>
        <v>0</v>
      </c>
      <c r="C132" s="416">
        <f>水質4!C121</f>
        <v>0</v>
      </c>
      <c r="D132" s="417">
        <f>水質4!D121</f>
        <v>0</v>
      </c>
      <c r="E132" s="416">
        <f>水質4!E121</f>
        <v>0</v>
      </c>
      <c r="F132" s="418">
        <f>水質4!F121</f>
        <v>0</v>
      </c>
      <c r="G132" s="417">
        <f>水質4!G121</f>
        <v>0</v>
      </c>
      <c r="H132" s="417">
        <f>水質4!H121</f>
        <v>0</v>
      </c>
      <c r="I132" s="417">
        <f>水質4!I121</f>
        <v>0</v>
      </c>
      <c r="J132" s="417">
        <f>水質4!J121</f>
        <v>0</v>
      </c>
      <c r="K132" s="416">
        <f>水質4!K121</f>
        <v>0</v>
      </c>
      <c r="L132" s="418">
        <f>水質4!L121</f>
        <v>0</v>
      </c>
      <c r="M132" s="417">
        <f>水質4!M121</f>
        <v>0</v>
      </c>
      <c r="N132" s="417">
        <f>水質4!N121</f>
        <v>0</v>
      </c>
      <c r="O132" s="416">
        <f>水質4!O121</f>
        <v>0</v>
      </c>
      <c r="P132" s="416">
        <f>水質4!P121</f>
        <v>0</v>
      </c>
      <c r="Q132" s="417">
        <f>水質4!Q121</f>
        <v>0</v>
      </c>
      <c r="R132" s="417">
        <f>水質4!R121</f>
        <v>0</v>
      </c>
      <c r="S132" s="417">
        <f>水質4!S121</f>
        <v>0</v>
      </c>
      <c r="T132" s="417">
        <f>水質4!T121</f>
        <v>0</v>
      </c>
      <c r="U132" s="417">
        <f>水質4!U121</f>
        <v>0</v>
      </c>
      <c r="V132" s="441">
        <f>水質4!V121</f>
        <v>0</v>
      </c>
      <c r="W132" s="234" t="s">
        <v>152</v>
      </c>
    </row>
    <row r="133" spans="1:23" ht="11.65" customHeight="1">
      <c r="A133" s="255" t="str">
        <f>水質4!A122</f>
        <v>下関市</v>
      </c>
      <c r="B133" s="410">
        <f>水質4!B122</f>
        <v>0</v>
      </c>
      <c r="C133" s="410">
        <f>水質4!C122</f>
        <v>0</v>
      </c>
      <c r="D133" s="411">
        <f>水質4!D122</f>
        <v>0</v>
      </c>
      <c r="E133" s="411">
        <f>水質4!E122</f>
        <v>0</v>
      </c>
      <c r="F133" s="522">
        <f>水質4!F122</f>
        <v>0</v>
      </c>
      <c r="G133" s="522">
        <f>水質4!G122</f>
        <v>0</v>
      </c>
      <c r="H133" s="522">
        <f>水質4!H122</f>
        <v>0</v>
      </c>
      <c r="I133" s="522">
        <f>水質4!I122</f>
        <v>0</v>
      </c>
      <c r="J133" s="522">
        <f>水質4!J122</f>
        <v>0</v>
      </c>
      <c r="K133" s="523">
        <f>水質4!K122</f>
        <v>0</v>
      </c>
      <c r="L133" s="524">
        <f>水質4!L122</f>
        <v>0</v>
      </c>
      <c r="M133" s="522">
        <f>水質4!M122</f>
        <v>0</v>
      </c>
      <c r="N133" s="522">
        <f>水質4!N122</f>
        <v>0</v>
      </c>
      <c r="O133" s="523">
        <f>水質4!O122</f>
        <v>0</v>
      </c>
      <c r="P133" s="523">
        <f>水質4!P122</f>
        <v>0</v>
      </c>
      <c r="Q133" s="522">
        <f>水質4!Q122</f>
        <v>0</v>
      </c>
      <c r="R133" s="522">
        <f>水質4!R122</f>
        <v>0</v>
      </c>
      <c r="S133" s="522">
        <f>水質4!S122</f>
        <v>0</v>
      </c>
      <c r="T133" s="522">
        <f>水質4!T122</f>
        <v>0</v>
      </c>
      <c r="U133" s="522">
        <f>水質4!U122</f>
        <v>0</v>
      </c>
      <c r="V133" s="522">
        <f>水質4!V122</f>
        <v>0</v>
      </c>
      <c r="W133" s="234" t="s">
        <v>152</v>
      </c>
    </row>
    <row r="134" spans="1:23" ht="11.65" customHeight="1">
      <c r="A134" s="519" t="str">
        <f>水質4!A123</f>
        <v>高松市</v>
      </c>
      <c r="B134" s="520">
        <f>水質4!B123</f>
        <v>0</v>
      </c>
      <c r="C134" s="520">
        <f>水質4!C123</f>
        <v>0</v>
      </c>
      <c r="D134" s="521">
        <f>水質4!D123</f>
        <v>0</v>
      </c>
      <c r="E134" s="520">
        <f>水質4!E123</f>
        <v>0</v>
      </c>
      <c r="F134" s="415">
        <f>水質4!F123</f>
        <v>0</v>
      </c>
      <c r="G134" s="414">
        <f>水質4!G123</f>
        <v>0</v>
      </c>
      <c r="H134" s="414">
        <f>水質4!H123</f>
        <v>0</v>
      </c>
      <c r="I134" s="414">
        <f>水質4!I123</f>
        <v>0</v>
      </c>
      <c r="J134" s="414">
        <f>水質4!J123</f>
        <v>0</v>
      </c>
      <c r="K134" s="413">
        <f>水質4!K123</f>
        <v>0</v>
      </c>
      <c r="L134" s="415">
        <f>水質4!L123</f>
        <v>0</v>
      </c>
      <c r="M134" s="414">
        <f>水質4!M123</f>
        <v>0</v>
      </c>
      <c r="N134" s="414">
        <f>水質4!N123</f>
        <v>0</v>
      </c>
      <c r="O134" s="413">
        <f>水質4!O123</f>
        <v>0</v>
      </c>
      <c r="P134" s="413">
        <f>水質4!P123</f>
        <v>0</v>
      </c>
      <c r="Q134" s="414">
        <f>水質4!Q123</f>
        <v>0</v>
      </c>
      <c r="R134" s="414">
        <f>水質4!R123</f>
        <v>0</v>
      </c>
      <c r="S134" s="414">
        <f>水質4!S123</f>
        <v>0</v>
      </c>
      <c r="T134" s="414">
        <f>水質4!T123</f>
        <v>0</v>
      </c>
      <c r="U134" s="414">
        <f>水質4!U123</f>
        <v>0</v>
      </c>
      <c r="V134" s="435">
        <f>水質4!V123</f>
        <v>0</v>
      </c>
      <c r="W134" s="234" t="s">
        <v>152</v>
      </c>
    </row>
    <row r="135" spans="1:23" ht="11.65" customHeight="1">
      <c r="A135" s="519" t="str">
        <f>水質4!A124</f>
        <v>松山市</v>
      </c>
      <c r="B135" s="520">
        <f>水質4!B124</f>
        <v>0</v>
      </c>
      <c r="C135" s="520">
        <f>水質4!C124</f>
        <v>0</v>
      </c>
      <c r="D135" s="521">
        <f>水質4!D124</f>
        <v>0</v>
      </c>
      <c r="E135" s="520">
        <f>水質4!E124</f>
        <v>0</v>
      </c>
      <c r="F135" s="415">
        <f>水質4!F124</f>
        <v>0</v>
      </c>
      <c r="G135" s="414">
        <f>水質4!G124</f>
        <v>0</v>
      </c>
      <c r="H135" s="414">
        <f>水質4!H124</f>
        <v>0</v>
      </c>
      <c r="I135" s="414">
        <f>水質4!I124</f>
        <v>0</v>
      </c>
      <c r="J135" s="414">
        <f>水質4!J124</f>
        <v>0</v>
      </c>
      <c r="K135" s="413">
        <f>水質4!K124</f>
        <v>0</v>
      </c>
      <c r="L135" s="415">
        <f>水質4!L124</f>
        <v>0</v>
      </c>
      <c r="M135" s="414">
        <f>水質4!M124</f>
        <v>0</v>
      </c>
      <c r="N135" s="414">
        <f>水質4!N124</f>
        <v>0</v>
      </c>
      <c r="O135" s="413">
        <f>水質4!O124</f>
        <v>0</v>
      </c>
      <c r="P135" s="413">
        <f>水質4!P124</f>
        <v>0</v>
      </c>
      <c r="Q135" s="414">
        <f>水質4!Q124</f>
        <v>0</v>
      </c>
      <c r="R135" s="414">
        <f>水質4!R124</f>
        <v>0</v>
      </c>
      <c r="S135" s="414">
        <f>水質4!S124</f>
        <v>0</v>
      </c>
      <c r="T135" s="414">
        <f>水質4!T124</f>
        <v>0</v>
      </c>
      <c r="U135" s="414">
        <f>水質4!U124</f>
        <v>0</v>
      </c>
      <c r="V135" s="435">
        <f>水質4!V124</f>
        <v>0</v>
      </c>
      <c r="W135" s="234" t="s">
        <v>152</v>
      </c>
    </row>
    <row r="136" spans="1:23" ht="11.65" customHeight="1">
      <c r="A136" s="519" t="str">
        <f>水質4!A125</f>
        <v>高知市</v>
      </c>
      <c r="B136" s="520">
        <f>水質4!B125</f>
        <v>0</v>
      </c>
      <c r="C136" s="520">
        <f>水質4!C125</f>
        <v>0</v>
      </c>
      <c r="D136" s="521">
        <f>水質4!D125</f>
        <v>0</v>
      </c>
      <c r="E136" s="520">
        <f>水質4!E125</f>
        <v>0</v>
      </c>
      <c r="F136" s="415">
        <f>水質4!F125</f>
        <v>0</v>
      </c>
      <c r="G136" s="414">
        <f>水質4!G125</f>
        <v>0</v>
      </c>
      <c r="H136" s="414">
        <f>水質4!H125</f>
        <v>0</v>
      </c>
      <c r="I136" s="414">
        <f>水質4!I125</f>
        <v>0</v>
      </c>
      <c r="J136" s="414">
        <f>水質4!J125</f>
        <v>0</v>
      </c>
      <c r="K136" s="413">
        <f>水質4!K125</f>
        <v>0</v>
      </c>
      <c r="L136" s="415">
        <f>水質4!L125</f>
        <v>0</v>
      </c>
      <c r="M136" s="414">
        <f>水質4!M125</f>
        <v>0</v>
      </c>
      <c r="N136" s="414">
        <f>水質4!N125</f>
        <v>0</v>
      </c>
      <c r="O136" s="413">
        <f>水質4!O125</f>
        <v>0</v>
      </c>
      <c r="P136" s="413">
        <f>水質4!P125</f>
        <v>0</v>
      </c>
      <c r="Q136" s="414">
        <f>水質4!Q125</f>
        <v>0</v>
      </c>
      <c r="R136" s="414">
        <f>水質4!R125</f>
        <v>0</v>
      </c>
      <c r="S136" s="414">
        <f>水質4!S125</f>
        <v>0</v>
      </c>
      <c r="T136" s="414">
        <f>水質4!T125</f>
        <v>0</v>
      </c>
      <c r="U136" s="414">
        <f>水質4!U125</f>
        <v>0</v>
      </c>
      <c r="V136" s="435">
        <f>水質4!V125</f>
        <v>0</v>
      </c>
      <c r="W136" s="234" t="s">
        <v>152</v>
      </c>
    </row>
    <row r="137" spans="1:23" ht="11.65" customHeight="1">
      <c r="A137" s="257" t="str">
        <f>水質4!A126</f>
        <v>久留米市</v>
      </c>
      <c r="B137" s="416">
        <f>水質4!B126</f>
        <v>0</v>
      </c>
      <c r="C137" s="416">
        <f>水質4!C126</f>
        <v>0</v>
      </c>
      <c r="D137" s="417">
        <f>水質4!D126</f>
        <v>0</v>
      </c>
      <c r="E137" s="416">
        <f>水質4!E126</f>
        <v>0</v>
      </c>
      <c r="F137" s="418">
        <f>水質4!F126</f>
        <v>0</v>
      </c>
      <c r="G137" s="417">
        <f>水質4!G126</f>
        <v>0</v>
      </c>
      <c r="H137" s="417">
        <f>水質4!H126</f>
        <v>0</v>
      </c>
      <c r="I137" s="417">
        <f>水質4!I126</f>
        <v>0</v>
      </c>
      <c r="J137" s="417">
        <f>水質4!J126</f>
        <v>0</v>
      </c>
      <c r="K137" s="416">
        <f>水質4!K126</f>
        <v>0</v>
      </c>
      <c r="L137" s="418">
        <f>水質4!L126</f>
        <v>0</v>
      </c>
      <c r="M137" s="417">
        <f>水質4!M126</f>
        <v>0</v>
      </c>
      <c r="N137" s="417">
        <f>水質4!N126</f>
        <v>0</v>
      </c>
      <c r="O137" s="416">
        <f>水質4!O126</f>
        <v>0</v>
      </c>
      <c r="P137" s="416">
        <f>水質4!P126</f>
        <v>0</v>
      </c>
      <c r="Q137" s="417">
        <f>水質4!Q126</f>
        <v>0</v>
      </c>
      <c r="R137" s="417">
        <f>水質4!R126</f>
        <v>0</v>
      </c>
      <c r="S137" s="417">
        <f>水質4!S126</f>
        <v>0</v>
      </c>
      <c r="T137" s="417">
        <f>水質4!T126</f>
        <v>0</v>
      </c>
      <c r="U137" s="417">
        <f>水質4!U126</f>
        <v>0</v>
      </c>
      <c r="V137" s="441">
        <f>水質4!V126</f>
        <v>0</v>
      </c>
      <c r="W137" s="234" t="s">
        <v>152</v>
      </c>
    </row>
    <row r="138" spans="1:23" ht="11.65" customHeight="1">
      <c r="A138" s="255" t="str">
        <f>水質4!A127</f>
        <v>長崎市</v>
      </c>
      <c r="B138" s="410">
        <f>水質4!B127</f>
        <v>0</v>
      </c>
      <c r="C138" s="410">
        <f>水質4!C127</f>
        <v>0</v>
      </c>
      <c r="D138" s="411">
        <f>水質4!D127</f>
        <v>0</v>
      </c>
      <c r="E138" s="410">
        <f>水質4!E127</f>
        <v>0</v>
      </c>
      <c r="F138" s="412">
        <f>水質4!F127</f>
        <v>0</v>
      </c>
      <c r="G138" s="411">
        <f>水質4!G127</f>
        <v>0</v>
      </c>
      <c r="H138" s="411">
        <f>水質4!H127</f>
        <v>0</v>
      </c>
      <c r="I138" s="411">
        <f>水質4!I127</f>
        <v>0</v>
      </c>
      <c r="J138" s="411">
        <f>水質4!J127</f>
        <v>0</v>
      </c>
      <c r="K138" s="410">
        <f>水質4!K127</f>
        <v>0</v>
      </c>
      <c r="L138" s="412">
        <f>水質4!L127</f>
        <v>0</v>
      </c>
      <c r="M138" s="411">
        <f>水質4!M127</f>
        <v>0</v>
      </c>
      <c r="N138" s="411">
        <f>水質4!N127</f>
        <v>0</v>
      </c>
      <c r="O138" s="410">
        <f>水質4!O127</f>
        <v>0</v>
      </c>
      <c r="P138" s="410">
        <f>水質4!P127</f>
        <v>0</v>
      </c>
      <c r="Q138" s="411">
        <f>水質4!Q127</f>
        <v>0</v>
      </c>
      <c r="R138" s="411">
        <f>水質4!R127</f>
        <v>0</v>
      </c>
      <c r="S138" s="411">
        <f>水質4!S127</f>
        <v>0</v>
      </c>
      <c r="T138" s="411">
        <f>水質4!T127</f>
        <v>0</v>
      </c>
      <c r="U138" s="411">
        <f>水質4!U127</f>
        <v>0</v>
      </c>
      <c r="V138" s="429">
        <f>水質4!V127</f>
        <v>0</v>
      </c>
      <c r="W138" s="234" t="s">
        <v>152</v>
      </c>
    </row>
    <row r="139" spans="1:23" ht="11.65" customHeight="1">
      <c r="A139" s="256" t="str">
        <f>水質4!A128</f>
        <v>佐世保市</v>
      </c>
      <c r="B139" s="413">
        <f>水質4!B128</f>
        <v>0</v>
      </c>
      <c r="C139" s="413">
        <f>水質4!C128</f>
        <v>0</v>
      </c>
      <c r="D139" s="414">
        <f>水質4!D128</f>
        <v>0</v>
      </c>
      <c r="E139" s="413">
        <f>水質4!E128</f>
        <v>0</v>
      </c>
      <c r="F139" s="415">
        <f>水質4!F128</f>
        <v>0</v>
      </c>
      <c r="G139" s="414">
        <f>水質4!G128</f>
        <v>0</v>
      </c>
      <c r="H139" s="414">
        <f>水質4!H128</f>
        <v>0</v>
      </c>
      <c r="I139" s="414">
        <f>水質4!I128</f>
        <v>0</v>
      </c>
      <c r="J139" s="414">
        <f>水質4!J128</f>
        <v>0</v>
      </c>
      <c r="K139" s="413">
        <f>水質4!K128</f>
        <v>0</v>
      </c>
      <c r="L139" s="415">
        <f>水質4!L128</f>
        <v>0</v>
      </c>
      <c r="M139" s="414">
        <f>水質4!M128</f>
        <v>0</v>
      </c>
      <c r="N139" s="414">
        <f>水質4!N128</f>
        <v>0</v>
      </c>
      <c r="O139" s="413">
        <f>水質4!O128</f>
        <v>0</v>
      </c>
      <c r="P139" s="413">
        <f>水質4!P128</f>
        <v>0</v>
      </c>
      <c r="Q139" s="414">
        <f>水質4!Q128</f>
        <v>0</v>
      </c>
      <c r="R139" s="414">
        <f>水質4!R128</f>
        <v>0</v>
      </c>
      <c r="S139" s="414">
        <f>水質4!S128</f>
        <v>0</v>
      </c>
      <c r="T139" s="414">
        <f>水質4!T128</f>
        <v>0</v>
      </c>
      <c r="U139" s="414">
        <f>水質4!U128</f>
        <v>0</v>
      </c>
      <c r="V139" s="435">
        <f>水質4!V128</f>
        <v>0</v>
      </c>
    </row>
    <row r="140" spans="1:23" ht="11.65" customHeight="1">
      <c r="A140" s="256" t="str">
        <f>水質4!A129</f>
        <v>大分市</v>
      </c>
      <c r="B140" s="413">
        <f>水質4!B129</f>
        <v>0</v>
      </c>
      <c r="C140" s="413">
        <f>水質4!C129</f>
        <v>0</v>
      </c>
      <c r="D140" s="414">
        <f>水質4!D129</f>
        <v>0</v>
      </c>
      <c r="E140" s="413">
        <f>水質4!E129</f>
        <v>0</v>
      </c>
      <c r="F140" s="415">
        <f>水質4!F129</f>
        <v>0</v>
      </c>
      <c r="G140" s="414">
        <f>水質4!G129</f>
        <v>0</v>
      </c>
      <c r="H140" s="414">
        <f>水質4!H129</f>
        <v>0</v>
      </c>
      <c r="I140" s="414">
        <f>水質4!I129</f>
        <v>0</v>
      </c>
      <c r="J140" s="414">
        <f>水質4!J129</f>
        <v>0</v>
      </c>
      <c r="K140" s="413">
        <f>水質4!K129</f>
        <v>0</v>
      </c>
      <c r="L140" s="415">
        <f>水質4!L129</f>
        <v>0</v>
      </c>
      <c r="M140" s="414">
        <f>水質4!M129</f>
        <v>0</v>
      </c>
      <c r="N140" s="414">
        <f>水質4!N129</f>
        <v>0</v>
      </c>
      <c r="O140" s="413">
        <f>水質4!O129</f>
        <v>0</v>
      </c>
      <c r="P140" s="413">
        <f>水質4!P129</f>
        <v>0</v>
      </c>
      <c r="Q140" s="414">
        <f>水質4!Q129</f>
        <v>0</v>
      </c>
      <c r="R140" s="414">
        <f>水質4!R129</f>
        <v>0</v>
      </c>
      <c r="S140" s="414">
        <f>水質4!S129</f>
        <v>0</v>
      </c>
      <c r="T140" s="414">
        <f>水質4!T129</f>
        <v>0</v>
      </c>
      <c r="U140" s="414">
        <f>水質4!U129</f>
        <v>0</v>
      </c>
      <c r="V140" s="435">
        <f>水質4!V129</f>
        <v>0</v>
      </c>
    </row>
    <row r="141" spans="1:23" ht="11.65" customHeight="1">
      <c r="A141" s="256" t="str">
        <f>水質4!A130</f>
        <v>宮崎市</v>
      </c>
      <c r="B141" s="413">
        <f>水質4!B130</f>
        <v>0</v>
      </c>
      <c r="C141" s="413">
        <f>水質4!C130</f>
        <v>0</v>
      </c>
      <c r="D141" s="414">
        <f>水質4!D130</f>
        <v>0</v>
      </c>
      <c r="E141" s="413">
        <f>水質4!E130</f>
        <v>0</v>
      </c>
      <c r="F141" s="415">
        <f>水質4!F130</f>
        <v>0</v>
      </c>
      <c r="G141" s="414">
        <f>水質4!G130</f>
        <v>0</v>
      </c>
      <c r="H141" s="414">
        <f>水質4!H130</f>
        <v>0</v>
      </c>
      <c r="I141" s="414">
        <f>水質4!I130</f>
        <v>0</v>
      </c>
      <c r="J141" s="414">
        <f>水質4!J130</f>
        <v>0</v>
      </c>
      <c r="K141" s="413">
        <f>水質4!K130</f>
        <v>0</v>
      </c>
      <c r="L141" s="415">
        <f>水質4!L130</f>
        <v>0</v>
      </c>
      <c r="M141" s="414">
        <f>水質4!M130</f>
        <v>0</v>
      </c>
      <c r="N141" s="414">
        <f>水質4!N130</f>
        <v>0</v>
      </c>
      <c r="O141" s="413">
        <f>水質4!O130</f>
        <v>0</v>
      </c>
      <c r="P141" s="413">
        <f>水質4!P130</f>
        <v>0</v>
      </c>
      <c r="Q141" s="414">
        <f>水質4!Q130</f>
        <v>0</v>
      </c>
      <c r="R141" s="414">
        <f>水質4!R130</f>
        <v>0</v>
      </c>
      <c r="S141" s="414">
        <f>水質4!S130</f>
        <v>0</v>
      </c>
      <c r="T141" s="414">
        <f>水質4!T130</f>
        <v>0</v>
      </c>
      <c r="U141" s="414">
        <f>水質4!U130</f>
        <v>0</v>
      </c>
      <c r="V141" s="435">
        <f>水質4!V130</f>
        <v>0</v>
      </c>
    </row>
    <row r="142" spans="1:23" ht="11.65" customHeight="1">
      <c r="A142" s="257" t="str">
        <f>水質4!A131</f>
        <v>鹿児島市</v>
      </c>
      <c r="B142" s="416">
        <f>水質4!B131</f>
        <v>0</v>
      </c>
      <c r="C142" s="416">
        <f>水質4!C131</f>
        <v>0</v>
      </c>
      <c r="D142" s="417">
        <f>水質4!D131</f>
        <v>0</v>
      </c>
      <c r="E142" s="416">
        <f>水質4!E131</f>
        <v>0</v>
      </c>
      <c r="F142" s="418">
        <f>水質4!F131</f>
        <v>0</v>
      </c>
      <c r="G142" s="417">
        <f>水質4!G131</f>
        <v>0</v>
      </c>
      <c r="H142" s="417">
        <f>水質4!H131</f>
        <v>0</v>
      </c>
      <c r="I142" s="417">
        <f>水質4!I131</f>
        <v>0</v>
      </c>
      <c r="J142" s="417">
        <f>水質4!J131</f>
        <v>0</v>
      </c>
      <c r="K142" s="416">
        <f>水質4!K131</f>
        <v>0</v>
      </c>
      <c r="L142" s="418">
        <f>水質4!L131</f>
        <v>0</v>
      </c>
      <c r="M142" s="417">
        <f>水質4!M131</f>
        <v>0</v>
      </c>
      <c r="N142" s="417">
        <f>水質4!N131</f>
        <v>0</v>
      </c>
      <c r="O142" s="416">
        <f>水質4!O131</f>
        <v>0</v>
      </c>
      <c r="P142" s="416">
        <f>水質4!P131</f>
        <v>0</v>
      </c>
      <c r="Q142" s="417">
        <f>水質4!Q131</f>
        <v>0</v>
      </c>
      <c r="R142" s="417">
        <f>水質4!R131</f>
        <v>0</v>
      </c>
      <c r="S142" s="417">
        <f>水質4!S131</f>
        <v>0</v>
      </c>
      <c r="T142" s="417">
        <f>水質4!T131</f>
        <v>0</v>
      </c>
      <c r="U142" s="417">
        <f>水質4!U131</f>
        <v>0</v>
      </c>
      <c r="V142" s="441">
        <f>水質4!V131</f>
        <v>0</v>
      </c>
    </row>
    <row r="143" spans="1:23" ht="11.65" customHeight="1" thickBot="1">
      <c r="A143" s="519" t="str">
        <f>水質4!A132</f>
        <v>那覇市</v>
      </c>
      <c r="B143" s="520">
        <f>水質4!B132</f>
        <v>0</v>
      </c>
      <c r="C143" s="520">
        <f>水質4!C132</f>
        <v>0</v>
      </c>
      <c r="D143" s="521">
        <f>水質4!D132</f>
        <v>0</v>
      </c>
      <c r="E143" s="520">
        <f>水質4!E132</f>
        <v>0</v>
      </c>
      <c r="F143" s="534">
        <f>水質4!F132</f>
        <v>0</v>
      </c>
      <c r="G143" s="521">
        <f>水質4!G132</f>
        <v>0</v>
      </c>
      <c r="H143" s="521">
        <f>水質4!H132</f>
        <v>0</v>
      </c>
      <c r="I143" s="521">
        <f>水質4!I132</f>
        <v>0</v>
      </c>
      <c r="J143" s="521">
        <f>水質4!J132</f>
        <v>0</v>
      </c>
      <c r="K143" s="520">
        <f>水質4!K132</f>
        <v>0</v>
      </c>
      <c r="L143" s="534">
        <f>水質4!L132</f>
        <v>0</v>
      </c>
      <c r="M143" s="521">
        <f>水質4!M132</f>
        <v>0</v>
      </c>
      <c r="N143" s="521">
        <f>水質4!N132</f>
        <v>0</v>
      </c>
      <c r="O143" s="520">
        <f>水質4!O132</f>
        <v>0</v>
      </c>
      <c r="P143" s="520">
        <f>水質4!P132</f>
        <v>0</v>
      </c>
      <c r="Q143" s="521">
        <f>水質4!Q132</f>
        <v>0</v>
      </c>
      <c r="R143" s="521">
        <f>水質4!R132</f>
        <v>0</v>
      </c>
      <c r="S143" s="521">
        <f>水質4!S132</f>
        <v>0</v>
      </c>
      <c r="T143" s="521">
        <f>水質4!T132</f>
        <v>0</v>
      </c>
      <c r="U143" s="521">
        <f>水質4!U132</f>
        <v>0</v>
      </c>
      <c r="V143" s="536">
        <f>水質4!V132</f>
        <v>0</v>
      </c>
      <c r="W143" s="234" t="s">
        <v>152</v>
      </c>
    </row>
    <row r="144" spans="1:23" ht="11.65" customHeight="1" thickTop="1">
      <c r="A144" s="259" t="str">
        <f>水質4!A133</f>
        <v>合計</v>
      </c>
      <c r="B144" s="422">
        <f>水質4!B133</f>
        <v>155</v>
      </c>
      <c r="C144" s="422">
        <f>水質4!C133</f>
        <v>29</v>
      </c>
      <c r="D144" s="423">
        <f>水質4!D133</f>
        <v>0</v>
      </c>
      <c r="E144" s="423">
        <f>水質4!E133</f>
        <v>0</v>
      </c>
      <c r="F144" s="423">
        <f>水質4!F133</f>
        <v>1</v>
      </c>
      <c r="G144" s="423">
        <f>水質4!G133</f>
        <v>1</v>
      </c>
      <c r="H144" s="423">
        <f>水質4!H133</f>
        <v>0</v>
      </c>
      <c r="I144" s="423">
        <f>水質4!I133</f>
        <v>0</v>
      </c>
      <c r="J144" s="423">
        <f>水質4!J133</f>
        <v>0</v>
      </c>
      <c r="K144" s="422">
        <f>水質4!K133</f>
        <v>0</v>
      </c>
      <c r="L144" s="424">
        <f>水質4!L133</f>
        <v>0</v>
      </c>
      <c r="M144" s="423">
        <f>水質4!M133</f>
        <v>0</v>
      </c>
      <c r="N144" s="423">
        <f>水質4!N133</f>
        <v>0</v>
      </c>
      <c r="O144" s="422">
        <f>水質4!O133</f>
        <v>3</v>
      </c>
      <c r="P144" s="422">
        <f>水質4!P133</f>
        <v>9</v>
      </c>
      <c r="Q144" s="423">
        <f>水質4!Q133</f>
        <v>0</v>
      </c>
      <c r="R144" s="423">
        <f>水質4!R133</f>
        <v>0</v>
      </c>
      <c r="S144" s="423">
        <f>水質4!S133</f>
        <v>0</v>
      </c>
      <c r="T144" s="423">
        <f>水質4!T133</f>
        <v>0</v>
      </c>
      <c r="U144" s="423">
        <f>水質4!U133</f>
        <v>0</v>
      </c>
      <c r="V144" s="423">
        <f>水質4!V133</f>
        <v>0</v>
      </c>
      <c r="W144" s="234" t="s">
        <v>152</v>
      </c>
    </row>
  </sheetData>
  <mergeCells count="1">
    <mergeCell ref="M3:N5"/>
  </mergeCells>
  <phoneticPr fontId="9"/>
  <pageMargins left="0.59055118110236227" right="0.59055118110236227" top="0.59055118110236227" bottom="0.59055118110236227" header="0.31496062992125984" footer="0.31496062992125984"/>
  <pageSetup paperSize="8" scale="92" orientation="portrait" horizontalDpi="4294967292" r:id="rId1"/>
  <headerFooter alignWithMargins="0">
    <oddHeader>&amp;R&amp;"ＭＳ Ｐゴシック,標準"&amp;8&amp;F &amp;A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30"/>
  <sheetViews>
    <sheetView showGridLines="0" zoomScaleNormal="100" workbookViewId="0">
      <pane xSplit="1" ySplit="3" topLeftCell="B88" activePane="bottomRight" state="frozen"/>
      <selection pane="topRight"/>
      <selection pane="bottomLeft"/>
      <selection pane="bottomRight"/>
    </sheetView>
  </sheetViews>
  <sheetFormatPr defaultColWidth="9.140625" defaultRowHeight="11.25"/>
  <cols>
    <col min="1" max="1" width="10.28515625" style="234" customWidth="1"/>
    <col min="2" max="4" width="14.7109375" style="234" customWidth="1"/>
    <col min="5" max="16384" width="9.140625" style="234"/>
  </cols>
  <sheetData>
    <row r="1" spans="1:5">
      <c r="A1" s="231" t="s">
        <v>245</v>
      </c>
      <c r="B1" s="232"/>
      <c r="C1" s="232"/>
      <c r="D1" s="233"/>
      <c r="E1" s="232" t="s">
        <v>246</v>
      </c>
    </row>
    <row r="2" spans="1:5">
      <c r="A2" s="234" t="s">
        <v>259</v>
      </c>
    </row>
    <row r="3" spans="1:5" ht="45">
      <c r="A3" s="260"/>
      <c r="B3" s="261" t="s">
        <v>51</v>
      </c>
      <c r="C3" s="261" t="s">
        <v>52</v>
      </c>
      <c r="D3" s="261" t="s">
        <v>131</v>
      </c>
    </row>
    <row r="4" spans="1:5" ht="11.65" customHeight="1">
      <c r="A4" s="473" t="s">
        <v>54</v>
      </c>
      <c r="B4" s="296">
        <v>0</v>
      </c>
      <c r="C4" s="296">
        <v>15</v>
      </c>
      <c r="D4" s="296">
        <v>4</v>
      </c>
      <c r="E4" s="234" t="s">
        <v>152</v>
      </c>
    </row>
    <row r="5" spans="1:5" ht="11.65" customHeight="1">
      <c r="A5" s="474" t="s">
        <v>55</v>
      </c>
      <c r="B5" s="299"/>
      <c r="C5" s="299">
        <v>30</v>
      </c>
      <c r="D5" s="299"/>
      <c r="E5" s="234" t="s">
        <v>152</v>
      </c>
    </row>
    <row r="6" spans="1:5" ht="11.65" customHeight="1">
      <c r="A6" s="474" t="s">
        <v>56</v>
      </c>
      <c r="B6" s="299">
        <v>0</v>
      </c>
      <c r="C6" s="299">
        <v>5</v>
      </c>
      <c r="D6" s="299">
        <v>0</v>
      </c>
      <c r="E6" s="234" t="s">
        <v>152</v>
      </c>
    </row>
    <row r="7" spans="1:5" ht="11.65" customHeight="1">
      <c r="A7" s="474" t="s">
        <v>57</v>
      </c>
      <c r="B7" s="299"/>
      <c r="C7" s="299">
        <v>2</v>
      </c>
      <c r="D7" s="299">
        <v>1</v>
      </c>
      <c r="E7" s="234" t="s">
        <v>152</v>
      </c>
    </row>
    <row r="8" spans="1:5" ht="11.65" customHeight="1">
      <c r="A8" s="475" t="s">
        <v>58</v>
      </c>
      <c r="B8" s="302">
        <v>0</v>
      </c>
      <c r="C8" s="302">
        <v>8</v>
      </c>
      <c r="D8" s="302">
        <v>0</v>
      </c>
      <c r="E8" s="234" t="s">
        <v>152</v>
      </c>
    </row>
    <row r="9" spans="1:5" ht="11.65" customHeight="1">
      <c r="A9" s="473" t="s">
        <v>59</v>
      </c>
      <c r="B9" s="296"/>
      <c r="C9" s="296">
        <v>5</v>
      </c>
      <c r="D9" s="296"/>
      <c r="E9" s="234" t="s">
        <v>152</v>
      </c>
    </row>
    <row r="10" spans="1:5" ht="11.65" customHeight="1">
      <c r="A10" s="474" t="s">
        <v>60</v>
      </c>
      <c r="B10" s="299">
        <v>0</v>
      </c>
      <c r="C10" s="299">
        <v>3</v>
      </c>
      <c r="D10" s="299">
        <v>2</v>
      </c>
      <c r="E10" s="234" t="s">
        <v>152</v>
      </c>
    </row>
    <row r="11" spans="1:5" ht="11.65" customHeight="1">
      <c r="A11" s="474" t="s">
        <v>61</v>
      </c>
      <c r="B11" s="299"/>
      <c r="C11" s="299">
        <v>4</v>
      </c>
      <c r="D11" s="299"/>
      <c r="E11" s="234" t="s">
        <v>152</v>
      </c>
    </row>
    <row r="12" spans="1:5" ht="11.65" customHeight="1">
      <c r="A12" s="474" t="s">
        <v>62</v>
      </c>
      <c r="B12" s="299">
        <v>0</v>
      </c>
      <c r="C12" s="299">
        <v>5</v>
      </c>
      <c r="D12" s="299">
        <v>0</v>
      </c>
      <c r="E12" s="234" t="s">
        <v>152</v>
      </c>
    </row>
    <row r="13" spans="1:5" ht="11.65" customHeight="1">
      <c r="A13" s="475" t="s">
        <v>63</v>
      </c>
      <c r="B13" s="302"/>
      <c r="C13" s="302">
        <v>3</v>
      </c>
      <c r="D13" s="302"/>
      <c r="E13" s="234" t="s">
        <v>152</v>
      </c>
    </row>
    <row r="14" spans="1:5" ht="11.65" customHeight="1">
      <c r="A14" s="473" t="s">
        <v>64</v>
      </c>
      <c r="B14" s="296">
        <v>0</v>
      </c>
      <c r="C14" s="296">
        <v>64</v>
      </c>
      <c r="D14" s="296">
        <v>5</v>
      </c>
      <c r="E14" s="234" t="s">
        <v>152</v>
      </c>
    </row>
    <row r="15" spans="1:5" ht="11.65" customHeight="1">
      <c r="A15" s="474" t="s">
        <v>65</v>
      </c>
      <c r="B15" s="299">
        <v>0</v>
      </c>
      <c r="C15" s="299">
        <v>12</v>
      </c>
      <c r="D15" s="299">
        <v>14</v>
      </c>
      <c r="E15" s="234" t="s">
        <v>152</v>
      </c>
    </row>
    <row r="16" spans="1:5" ht="11.65" customHeight="1">
      <c r="A16" s="474" t="s">
        <v>66</v>
      </c>
      <c r="B16" s="299">
        <v>0</v>
      </c>
      <c r="C16" s="299">
        <v>65</v>
      </c>
      <c r="D16" s="299">
        <v>5</v>
      </c>
      <c r="E16" s="234" t="s">
        <v>152</v>
      </c>
    </row>
    <row r="17" spans="1:5" ht="11.65" customHeight="1">
      <c r="A17" s="474" t="s">
        <v>67</v>
      </c>
      <c r="B17" s="299">
        <v>0</v>
      </c>
      <c r="C17" s="299">
        <v>22</v>
      </c>
      <c r="D17" s="299">
        <v>0</v>
      </c>
      <c r="E17" s="234" t="s">
        <v>152</v>
      </c>
    </row>
    <row r="18" spans="1:5" ht="11.65" customHeight="1">
      <c r="A18" s="475" t="s">
        <v>68</v>
      </c>
      <c r="B18" s="302">
        <v>0</v>
      </c>
      <c r="C18" s="302">
        <v>9</v>
      </c>
      <c r="D18" s="302">
        <v>2</v>
      </c>
      <c r="E18" s="234" t="s">
        <v>152</v>
      </c>
    </row>
    <row r="19" spans="1:5" ht="11.65" customHeight="1">
      <c r="A19" s="473" t="s">
        <v>69</v>
      </c>
      <c r="B19" s="296">
        <v>0</v>
      </c>
      <c r="C19" s="296">
        <v>0</v>
      </c>
      <c r="D19" s="296">
        <v>0</v>
      </c>
      <c r="E19" s="234" t="s">
        <v>152</v>
      </c>
    </row>
    <row r="20" spans="1:5" ht="11.65" customHeight="1">
      <c r="A20" s="474" t="s">
        <v>70</v>
      </c>
      <c r="B20" s="299">
        <v>0</v>
      </c>
      <c r="C20" s="299">
        <v>6</v>
      </c>
      <c r="D20" s="299">
        <v>0</v>
      </c>
      <c r="E20" s="234" t="s">
        <v>152</v>
      </c>
    </row>
    <row r="21" spans="1:5" ht="11.65" customHeight="1">
      <c r="A21" s="474" t="s">
        <v>71</v>
      </c>
      <c r="B21" s="299"/>
      <c r="C21" s="299">
        <v>7</v>
      </c>
      <c r="D21" s="299">
        <v>2</v>
      </c>
      <c r="E21" s="234" t="s">
        <v>152</v>
      </c>
    </row>
    <row r="22" spans="1:5" ht="11.65" customHeight="1">
      <c r="A22" s="474" t="s">
        <v>72</v>
      </c>
      <c r="B22" s="299"/>
      <c r="C22" s="299">
        <v>3</v>
      </c>
      <c r="D22" s="299"/>
      <c r="E22" s="234" t="s">
        <v>152</v>
      </c>
    </row>
    <row r="23" spans="1:5" ht="11.65" customHeight="1">
      <c r="A23" s="475" t="s">
        <v>73</v>
      </c>
      <c r="B23" s="302">
        <v>0</v>
      </c>
      <c r="C23" s="302">
        <v>17</v>
      </c>
      <c r="D23" s="302">
        <v>0</v>
      </c>
      <c r="E23" s="234" t="s">
        <v>152</v>
      </c>
    </row>
    <row r="24" spans="1:5" ht="11.65" customHeight="1">
      <c r="A24" s="473" t="s">
        <v>74</v>
      </c>
      <c r="B24" s="296">
        <v>0</v>
      </c>
      <c r="C24" s="296">
        <v>14</v>
      </c>
      <c r="D24" s="296">
        <v>0</v>
      </c>
      <c r="E24" s="234" t="s">
        <v>152</v>
      </c>
    </row>
    <row r="25" spans="1:5" ht="11.65" customHeight="1">
      <c r="A25" s="474" t="s">
        <v>75</v>
      </c>
      <c r="B25" s="299"/>
      <c r="C25" s="299">
        <v>31</v>
      </c>
      <c r="D25" s="299">
        <v>2</v>
      </c>
      <c r="E25" s="234" t="s">
        <v>152</v>
      </c>
    </row>
    <row r="26" spans="1:5" ht="11.65" customHeight="1">
      <c r="A26" s="474" t="s">
        <v>76</v>
      </c>
      <c r="B26" s="299"/>
      <c r="C26" s="299">
        <v>54</v>
      </c>
      <c r="D26" s="299">
        <v>4</v>
      </c>
      <c r="E26" s="234" t="s">
        <v>152</v>
      </c>
    </row>
    <row r="27" spans="1:5" ht="11.65" customHeight="1">
      <c r="A27" s="474" t="s">
        <v>77</v>
      </c>
      <c r="B27" s="299">
        <v>0</v>
      </c>
      <c r="C27" s="299">
        <v>11</v>
      </c>
      <c r="D27" s="299">
        <v>0</v>
      </c>
      <c r="E27" s="234" t="s">
        <v>152</v>
      </c>
    </row>
    <row r="28" spans="1:5" ht="11.65" customHeight="1">
      <c r="A28" s="475" t="s">
        <v>78</v>
      </c>
      <c r="B28" s="302"/>
      <c r="C28" s="302"/>
      <c r="D28" s="302"/>
      <c r="E28" s="234" t="s">
        <v>152</v>
      </c>
    </row>
    <row r="29" spans="1:5" ht="11.65" customHeight="1">
      <c r="A29" s="473" t="s">
        <v>79</v>
      </c>
      <c r="B29" s="296">
        <v>0</v>
      </c>
      <c r="C29" s="296">
        <v>1</v>
      </c>
      <c r="D29" s="296">
        <v>0</v>
      </c>
      <c r="E29" s="234" t="s">
        <v>152</v>
      </c>
    </row>
    <row r="30" spans="1:5" ht="11.65" customHeight="1">
      <c r="A30" s="474" t="s">
        <v>80</v>
      </c>
      <c r="B30" s="299"/>
      <c r="C30" s="299">
        <v>16</v>
      </c>
      <c r="D30" s="299">
        <v>5</v>
      </c>
      <c r="E30" s="234" t="s">
        <v>152</v>
      </c>
    </row>
    <row r="31" spans="1:5" ht="11.65" customHeight="1">
      <c r="A31" s="474" t="s">
        <v>81</v>
      </c>
      <c r="B31" s="299">
        <v>0</v>
      </c>
      <c r="C31" s="299">
        <v>18</v>
      </c>
      <c r="D31" s="299">
        <v>0</v>
      </c>
      <c r="E31" s="234" t="s">
        <v>152</v>
      </c>
    </row>
    <row r="32" spans="1:5" ht="11.65" customHeight="1">
      <c r="A32" s="474" t="s">
        <v>82</v>
      </c>
      <c r="B32" s="299"/>
      <c r="C32" s="299"/>
      <c r="D32" s="299"/>
      <c r="E32" s="234" t="s">
        <v>152</v>
      </c>
    </row>
    <row r="33" spans="1:5" ht="11.65" customHeight="1">
      <c r="A33" s="475" t="s">
        <v>83</v>
      </c>
      <c r="B33" s="302">
        <v>0</v>
      </c>
      <c r="C33" s="302">
        <v>2</v>
      </c>
      <c r="D33" s="302">
        <v>0</v>
      </c>
      <c r="E33" s="234" t="s">
        <v>152</v>
      </c>
    </row>
    <row r="34" spans="1:5" ht="11.65" customHeight="1">
      <c r="A34" s="473" t="s">
        <v>84</v>
      </c>
      <c r="B34" s="296">
        <v>0</v>
      </c>
      <c r="C34" s="296">
        <v>13</v>
      </c>
      <c r="D34" s="296">
        <v>1</v>
      </c>
      <c r="E34" s="234" t="s">
        <v>152</v>
      </c>
    </row>
    <row r="35" spans="1:5" ht="11.65" customHeight="1">
      <c r="A35" s="474" t="s">
        <v>85</v>
      </c>
      <c r="B35" s="299">
        <v>0</v>
      </c>
      <c r="C35" s="299">
        <v>8</v>
      </c>
      <c r="D35" s="299">
        <v>0</v>
      </c>
      <c r="E35" s="234" t="s">
        <v>152</v>
      </c>
    </row>
    <row r="36" spans="1:5" ht="11.65" customHeight="1">
      <c r="A36" s="474" t="s">
        <v>86</v>
      </c>
      <c r="B36" s="299"/>
      <c r="C36" s="299">
        <v>14</v>
      </c>
      <c r="D36" s="299"/>
      <c r="E36" s="234" t="s">
        <v>152</v>
      </c>
    </row>
    <row r="37" spans="1:5" ht="11.65" customHeight="1">
      <c r="A37" s="474" t="s">
        <v>87</v>
      </c>
      <c r="B37" s="299"/>
      <c r="C37" s="299">
        <v>5</v>
      </c>
      <c r="D37" s="299">
        <v>1</v>
      </c>
      <c r="E37" s="234" t="s">
        <v>152</v>
      </c>
    </row>
    <row r="38" spans="1:5" ht="11.65" customHeight="1">
      <c r="A38" s="475" t="s">
        <v>88</v>
      </c>
      <c r="B38" s="302"/>
      <c r="C38" s="302">
        <v>1</v>
      </c>
      <c r="D38" s="302">
        <v>1</v>
      </c>
      <c r="E38" s="234" t="s">
        <v>152</v>
      </c>
    </row>
    <row r="39" spans="1:5" ht="11.65" customHeight="1">
      <c r="A39" s="473" t="s">
        <v>89</v>
      </c>
      <c r="B39" s="296"/>
      <c r="C39" s="296"/>
      <c r="D39" s="296"/>
      <c r="E39" s="234" t="s">
        <v>152</v>
      </c>
    </row>
    <row r="40" spans="1:5" ht="11.65" customHeight="1">
      <c r="A40" s="474" t="s">
        <v>90</v>
      </c>
      <c r="B40" s="299"/>
      <c r="C40" s="299">
        <v>10</v>
      </c>
      <c r="D40" s="299">
        <v>2</v>
      </c>
      <c r="E40" s="234" t="s">
        <v>152</v>
      </c>
    </row>
    <row r="41" spans="1:5" ht="11.65" customHeight="1">
      <c r="A41" s="474" t="s">
        <v>91</v>
      </c>
      <c r="B41" s="299">
        <v>0</v>
      </c>
      <c r="C41" s="299">
        <v>0</v>
      </c>
      <c r="D41" s="299">
        <v>0</v>
      </c>
      <c r="E41" s="234" t="s">
        <v>152</v>
      </c>
    </row>
    <row r="42" spans="1:5" ht="11.65" customHeight="1">
      <c r="A42" s="474" t="s">
        <v>92</v>
      </c>
      <c r="B42" s="299"/>
      <c r="C42" s="299"/>
      <c r="D42" s="299"/>
      <c r="E42" s="234" t="s">
        <v>152</v>
      </c>
    </row>
    <row r="43" spans="1:5" ht="11.65" customHeight="1">
      <c r="A43" s="475" t="s">
        <v>93</v>
      </c>
      <c r="B43" s="302">
        <v>0</v>
      </c>
      <c r="C43" s="302">
        <v>160</v>
      </c>
      <c r="D43" s="302">
        <v>1</v>
      </c>
      <c r="E43" s="234" t="s">
        <v>152</v>
      </c>
    </row>
    <row r="44" spans="1:5" ht="11.65" customHeight="1">
      <c r="A44" s="473" t="s">
        <v>94</v>
      </c>
      <c r="B44" s="296"/>
      <c r="C44" s="296">
        <v>8</v>
      </c>
      <c r="D44" s="296"/>
      <c r="E44" s="234" t="s">
        <v>152</v>
      </c>
    </row>
    <row r="45" spans="1:5" ht="11.65" customHeight="1">
      <c r="A45" s="474" t="s">
        <v>95</v>
      </c>
      <c r="B45" s="299"/>
      <c r="C45" s="299">
        <v>9</v>
      </c>
      <c r="D45" s="299"/>
      <c r="E45" s="234" t="s">
        <v>152</v>
      </c>
    </row>
    <row r="46" spans="1:5" ht="11.65" customHeight="1">
      <c r="A46" s="474" t="s">
        <v>96</v>
      </c>
      <c r="B46" s="299">
        <v>0</v>
      </c>
      <c r="C46" s="299">
        <v>1</v>
      </c>
      <c r="D46" s="299">
        <v>0</v>
      </c>
      <c r="E46" s="234" t="s">
        <v>152</v>
      </c>
    </row>
    <row r="47" spans="1:5" ht="11.65" customHeight="1">
      <c r="A47" s="474" t="s">
        <v>97</v>
      </c>
      <c r="B47" s="299"/>
      <c r="C47" s="299"/>
      <c r="D47" s="299"/>
      <c r="E47" s="234" t="s">
        <v>152</v>
      </c>
    </row>
    <row r="48" spans="1:5" ht="11.65" customHeight="1">
      <c r="A48" s="475" t="s">
        <v>98</v>
      </c>
      <c r="B48" s="302"/>
      <c r="C48" s="302">
        <v>10</v>
      </c>
      <c r="D48" s="302">
        <v>4</v>
      </c>
      <c r="E48" s="234" t="s">
        <v>152</v>
      </c>
    </row>
    <row r="49" spans="1:5" ht="11.65" customHeight="1">
      <c r="A49" s="473" t="s">
        <v>99</v>
      </c>
      <c r="B49" s="296">
        <v>0</v>
      </c>
      <c r="C49" s="296">
        <v>0</v>
      </c>
      <c r="D49" s="296">
        <v>0</v>
      </c>
      <c r="E49" s="234" t="s">
        <v>152</v>
      </c>
    </row>
    <row r="50" spans="1:5" ht="11.65" customHeight="1">
      <c r="A50" s="474" t="s">
        <v>100</v>
      </c>
      <c r="B50" s="299">
        <v>0</v>
      </c>
      <c r="C50" s="299">
        <v>0</v>
      </c>
      <c r="D50" s="299">
        <v>0</v>
      </c>
      <c r="E50" s="234" t="s">
        <v>152</v>
      </c>
    </row>
    <row r="51" spans="1:5" ht="11.65" customHeight="1">
      <c r="A51" s="474" t="s">
        <v>153</v>
      </c>
      <c r="B51" s="299">
        <v>0</v>
      </c>
      <c r="C51" s="299">
        <v>1</v>
      </c>
      <c r="D51" s="299">
        <v>0</v>
      </c>
      <c r="E51" s="234" t="s">
        <v>152</v>
      </c>
    </row>
    <row r="52" spans="1:5" ht="11.65" customHeight="1">
      <c r="A52" s="474" t="s">
        <v>154</v>
      </c>
      <c r="B52" s="299">
        <v>0</v>
      </c>
      <c r="C52" s="299">
        <v>0</v>
      </c>
      <c r="D52" s="299">
        <v>0</v>
      </c>
      <c r="E52" s="234" t="s">
        <v>152</v>
      </c>
    </row>
    <row r="53" spans="1:5" ht="11.65" customHeight="1">
      <c r="A53" s="475" t="s">
        <v>155</v>
      </c>
      <c r="B53" s="302"/>
      <c r="C53" s="302"/>
      <c r="D53" s="302"/>
      <c r="E53" s="234" t="s">
        <v>152</v>
      </c>
    </row>
    <row r="54" spans="1:5" ht="11.65" customHeight="1">
      <c r="A54" s="473" t="s">
        <v>156</v>
      </c>
      <c r="B54" s="296">
        <v>0</v>
      </c>
      <c r="C54" s="296">
        <v>2</v>
      </c>
      <c r="D54" s="296">
        <v>2</v>
      </c>
      <c r="E54" s="234" t="s">
        <v>152</v>
      </c>
    </row>
    <row r="55" spans="1:5" ht="11.65" customHeight="1">
      <c r="A55" s="474" t="s">
        <v>157</v>
      </c>
      <c r="B55" s="299">
        <v>0</v>
      </c>
      <c r="C55" s="299">
        <v>15</v>
      </c>
      <c r="D55" s="299">
        <v>16</v>
      </c>
      <c r="E55" s="234" t="s">
        <v>152</v>
      </c>
    </row>
    <row r="56" spans="1:5" ht="11.65" customHeight="1">
      <c r="A56" s="474" t="s">
        <v>158</v>
      </c>
      <c r="B56" s="299"/>
      <c r="C56" s="299">
        <v>2</v>
      </c>
      <c r="D56" s="299">
        <v>2</v>
      </c>
      <c r="E56" s="234" t="s">
        <v>152</v>
      </c>
    </row>
    <row r="57" spans="1:5" ht="11.65" customHeight="1">
      <c r="A57" s="474" t="s">
        <v>159</v>
      </c>
      <c r="B57" s="299">
        <v>0</v>
      </c>
      <c r="C57" s="299">
        <v>0</v>
      </c>
      <c r="D57" s="299">
        <v>0</v>
      </c>
      <c r="E57" s="234" t="s">
        <v>152</v>
      </c>
    </row>
    <row r="58" spans="1:5" ht="11.65" customHeight="1">
      <c r="A58" s="475" t="s">
        <v>160</v>
      </c>
      <c r="B58" s="302">
        <v>0</v>
      </c>
      <c r="C58" s="302">
        <v>1</v>
      </c>
      <c r="D58" s="302">
        <v>1</v>
      </c>
      <c r="E58" s="234" t="s">
        <v>152</v>
      </c>
    </row>
    <row r="59" spans="1:5" ht="11.65" customHeight="1">
      <c r="A59" s="473" t="s">
        <v>161</v>
      </c>
      <c r="B59" s="296">
        <v>0</v>
      </c>
      <c r="C59" s="296">
        <v>0</v>
      </c>
      <c r="D59" s="296">
        <v>0</v>
      </c>
      <c r="E59" s="234" t="s">
        <v>152</v>
      </c>
    </row>
    <row r="60" spans="1:5" ht="11.65" customHeight="1">
      <c r="A60" s="474" t="s">
        <v>162</v>
      </c>
      <c r="B60" s="299">
        <v>0</v>
      </c>
      <c r="C60" s="299">
        <v>0</v>
      </c>
      <c r="D60" s="299">
        <v>0</v>
      </c>
      <c r="E60" s="234" t="s">
        <v>152</v>
      </c>
    </row>
    <row r="61" spans="1:5" ht="11.65" customHeight="1">
      <c r="A61" s="474" t="s">
        <v>163</v>
      </c>
      <c r="B61" s="299">
        <v>0</v>
      </c>
      <c r="C61" s="299">
        <v>6</v>
      </c>
      <c r="D61" s="299">
        <v>1</v>
      </c>
      <c r="E61" s="234" t="s">
        <v>152</v>
      </c>
    </row>
    <row r="62" spans="1:5" ht="11.65" customHeight="1">
      <c r="A62" s="474" t="s">
        <v>164</v>
      </c>
      <c r="B62" s="299">
        <v>0</v>
      </c>
      <c r="C62" s="299">
        <v>0</v>
      </c>
      <c r="D62" s="299">
        <v>0</v>
      </c>
      <c r="E62" s="234" t="s">
        <v>152</v>
      </c>
    </row>
    <row r="63" spans="1:5" ht="11.65" customHeight="1">
      <c r="A63" s="475" t="s">
        <v>165</v>
      </c>
      <c r="B63" s="302">
        <v>0</v>
      </c>
      <c r="C63" s="302">
        <v>0</v>
      </c>
      <c r="D63" s="302">
        <v>0</v>
      </c>
      <c r="E63" s="234" t="s">
        <v>152</v>
      </c>
    </row>
    <row r="64" spans="1:5" ht="11.65" customHeight="1">
      <c r="A64" s="473" t="s">
        <v>166</v>
      </c>
      <c r="B64" s="296">
        <v>0</v>
      </c>
      <c r="C64" s="296">
        <v>0</v>
      </c>
      <c r="D64" s="296">
        <v>0</v>
      </c>
      <c r="E64" s="234" t="s">
        <v>152</v>
      </c>
    </row>
    <row r="65" spans="1:5" ht="11.65" customHeight="1">
      <c r="A65" s="474" t="s">
        <v>167</v>
      </c>
      <c r="B65" s="299">
        <v>0</v>
      </c>
      <c r="C65" s="299">
        <v>8</v>
      </c>
      <c r="D65" s="299">
        <v>0</v>
      </c>
      <c r="E65" s="234" t="s">
        <v>152</v>
      </c>
    </row>
    <row r="66" spans="1:5" ht="11.65" customHeight="1">
      <c r="A66" s="474" t="s">
        <v>168</v>
      </c>
      <c r="B66" s="299"/>
      <c r="C66" s="299"/>
      <c r="D66" s="299"/>
      <c r="E66" s="234" t="s">
        <v>152</v>
      </c>
    </row>
    <row r="67" spans="1:5" ht="11.65" customHeight="1">
      <c r="A67" s="474" t="s">
        <v>169</v>
      </c>
      <c r="B67" s="299">
        <v>0</v>
      </c>
      <c r="C67" s="299">
        <v>1</v>
      </c>
      <c r="D67" s="299">
        <v>0</v>
      </c>
      <c r="E67" s="234" t="s">
        <v>152</v>
      </c>
    </row>
    <row r="68" spans="1:5" ht="11.65" customHeight="1">
      <c r="A68" s="475" t="s">
        <v>170</v>
      </c>
      <c r="B68" s="302">
        <v>0</v>
      </c>
      <c r="C68" s="302">
        <v>8</v>
      </c>
      <c r="D68" s="302">
        <v>3</v>
      </c>
      <c r="E68" s="234" t="s">
        <v>152</v>
      </c>
    </row>
    <row r="69" spans="1:5" ht="11.65" customHeight="1">
      <c r="A69" s="473" t="s">
        <v>171</v>
      </c>
      <c r="B69" s="296">
        <v>0</v>
      </c>
      <c r="C69" s="296">
        <v>4</v>
      </c>
      <c r="D69" s="296">
        <v>0</v>
      </c>
      <c r="E69" s="234" t="s">
        <v>152</v>
      </c>
    </row>
    <row r="70" spans="1:5" ht="11.65" customHeight="1">
      <c r="A70" s="474" t="s">
        <v>204</v>
      </c>
      <c r="B70" s="299">
        <v>0</v>
      </c>
      <c r="C70" s="299">
        <v>2</v>
      </c>
      <c r="D70" s="299">
        <v>0</v>
      </c>
      <c r="E70" s="234" t="s">
        <v>152</v>
      </c>
    </row>
    <row r="71" spans="1:5" ht="11.65" customHeight="1">
      <c r="A71" s="474" t="s">
        <v>172</v>
      </c>
      <c r="B71" s="299">
        <v>0</v>
      </c>
      <c r="C71" s="299">
        <v>1</v>
      </c>
      <c r="D71" s="299">
        <v>0</v>
      </c>
      <c r="E71" s="234" t="s">
        <v>152</v>
      </c>
    </row>
    <row r="72" spans="1:5" ht="11.65" customHeight="1">
      <c r="A72" s="474" t="s">
        <v>173</v>
      </c>
      <c r="B72" s="299"/>
      <c r="C72" s="299">
        <v>1</v>
      </c>
      <c r="D72" s="299">
        <v>1</v>
      </c>
      <c r="E72" s="234" t="s">
        <v>152</v>
      </c>
    </row>
    <row r="73" spans="1:5" ht="11.65" customHeight="1">
      <c r="A73" s="475" t="s">
        <v>174</v>
      </c>
      <c r="B73" s="302">
        <v>0</v>
      </c>
      <c r="C73" s="302">
        <v>1</v>
      </c>
      <c r="D73" s="302">
        <v>0</v>
      </c>
      <c r="E73" s="234" t="s">
        <v>152</v>
      </c>
    </row>
    <row r="74" spans="1:5" ht="11.65" customHeight="1">
      <c r="A74" s="473" t="s">
        <v>368</v>
      </c>
      <c r="B74" s="296">
        <v>0</v>
      </c>
      <c r="C74" s="296">
        <v>2</v>
      </c>
      <c r="D74" s="296">
        <v>0</v>
      </c>
      <c r="E74" s="234" t="s">
        <v>152</v>
      </c>
    </row>
    <row r="75" spans="1:5" ht="11.65" customHeight="1">
      <c r="A75" s="474" t="s">
        <v>106</v>
      </c>
      <c r="B75" s="299">
        <v>0</v>
      </c>
      <c r="C75" s="299">
        <v>0</v>
      </c>
      <c r="D75" s="299">
        <v>0</v>
      </c>
      <c r="E75" s="234" t="s">
        <v>152</v>
      </c>
    </row>
    <row r="76" spans="1:5" ht="11.65" customHeight="1">
      <c r="A76" s="474" t="s">
        <v>175</v>
      </c>
      <c r="B76" s="299">
        <v>0</v>
      </c>
      <c r="C76" s="299">
        <v>1</v>
      </c>
      <c r="D76" s="299">
        <v>1</v>
      </c>
      <c r="E76" s="234" t="s">
        <v>152</v>
      </c>
    </row>
    <row r="77" spans="1:5" ht="11.65" customHeight="1">
      <c r="A77" s="474" t="s">
        <v>369</v>
      </c>
      <c r="B77" s="299">
        <v>0</v>
      </c>
      <c r="C77" s="299">
        <v>4</v>
      </c>
      <c r="D77" s="299">
        <v>0</v>
      </c>
      <c r="E77" s="234" t="s">
        <v>152</v>
      </c>
    </row>
    <row r="78" spans="1:5" ht="11.65" customHeight="1">
      <c r="A78" s="475" t="s">
        <v>370</v>
      </c>
      <c r="B78" s="302">
        <v>0</v>
      </c>
      <c r="C78" s="302">
        <v>0</v>
      </c>
      <c r="D78" s="302">
        <v>0</v>
      </c>
      <c r="E78" s="234" t="s">
        <v>152</v>
      </c>
    </row>
    <row r="79" spans="1:5" ht="11.65" customHeight="1">
      <c r="A79" s="473" t="s">
        <v>176</v>
      </c>
      <c r="B79" s="296"/>
      <c r="C79" s="296">
        <v>1</v>
      </c>
      <c r="D79" s="296">
        <v>1</v>
      </c>
      <c r="E79" s="234" t="s">
        <v>152</v>
      </c>
    </row>
    <row r="80" spans="1:5" ht="11.65" customHeight="1">
      <c r="A80" s="474" t="s">
        <v>177</v>
      </c>
      <c r="B80" s="299">
        <v>0</v>
      </c>
      <c r="C80" s="299">
        <v>1</v>
      </c>
      <c r="D80" s="299">
        <v>1</v>
      </c>
      <c r="E80" s="234" t="s">
        <v>152</v>
      </c>
    </row>
    <row r="81" spans="1:5" ht="11.65" customHeight="1">
      <c r="A81" s="474" t="s">
        <v>178</v>
      </c>
      <c r="B81" s="299">
        <v>0</v>
      </c>
      <c r="C81" s="299">
        <v>0</v>
      </c>
      <c r="D81" s="299">
        <v>0</v>
      </c>
      <c r="E81" s="234" t="s">
        <v>152</v>
      </c>
    </row>
    <row r="82" spans="1:5" ht="11.65" customHeight="1">
      <c r="A82" s="474" t="s">
        <v>179</v>
      </c>
      <c r="B82" s="299">
        <v>0</v>
      </c>
      <c r="C82" s="299">
        <v>0</v>
      </c>
      <c r="D82" s="299">
        <v>0</v>
      </c>
      <c r="E82" s="234" t="s">
        <v>152</v>
      </c>
    </row>
    <row r="83" spans="1:5" ht="11.65" customHeight="1">
      <c r="A83" s="475" t="s">
        <v>371</v>
      </c>
      <c r="B83" s="302">
        <v>0</v>
      </c>
      <c r="C83" s="302">
        <v>2</v>
      </c>
      <c r="D83" s="302">
        <v>0</v>
      </c>
      <c r="E83" s="234" t="s">
        <v>152</v>
      </c>
    </row>
    <row r="84" spans="1:5" ht="11.65" customHeight="1">
      <c r="A84" s="473" t="s">
        <v>180</v>
      </c>
      <c r="B84" s="296">
        <v>0</v>
      </c>
      <c r="C84" s="296">
        <v>1</v>
      </c>
      <c r="D84" s="296">
        <v>1</v>
      </c>
      <c r="E84" s="234" t="s">
        <v>152</v>
      </c>
    </row>
    <row r="85" spans="1:5" ht="11.65" customHeight="1">
      <c r="A85" s="474" t="s">
        <v>372</v>
      </c>
      <c r="B85" s="299">
        <v>0</v>
      </c>
      <c r="C85" s="299">
        <v>1</v>
      </c>
      <c r="D85" s="299">
        <v>0</v>
      </c>
      <c r="E85" s="234" t="s">
        <v>152</v>
      </c>
    </row>
    <row r="86" spans="1:5" ht="11.65" customHeight="1">
      <c r="A86" s="474" t="s">
        <v>373</v>
      </c>
      <c r="B86" s="299">
        <v>0</v>
      </c>
      <c r="C86" s="299">
        <v>0</v>
      </c>
      <c r="D86" s="299">
        <v>0</v>
      </c>
      <c r="E86" s="234" t="s">
        <v>152</v>
      </c>
    </row>
    <row r="87" spans="1:5" ht="11.65" customHeight="1">
      <c r="A87" s="474" t="s">
        <v>181</v>
      </c>
      <c r="B87" s="299">
        <v>0</v>
      </c>
      <c r="C87" s="299">
        <v>0</v>
      </c>
      <c r="D87" s="299">
        <v>0</v>
      </c>
      <c r="E87" s="234" t="s">
        <v>152</v>
      </c>
    </row>
    <row r="88" spans="1:5" ht="11.65" customHeight="1">
      <c r="A88" s="475" t="s">
        <v>107</v>
      </c>
      <c r="B88" s="302"/>
      <c r="C88" s="302"/>
      <c r="D88" s="302"/>
      <c r="E88" s="234" t="s">
        <v>152</v>
      </c>
    </row>
    <row r="89" spans="1:5" ht="11.65" customHeight="1">
      <c r="A89" s="473" t="s">
        <v>374</v>
      </c>
      <c r="B89" s="296">
        <v>0</v>
      </c>
      <c r="C89" s="296">
        <v>1</v>
      </c>
      <c r="D89" s="296">
        <v>1</v>
      </c>
      <c r="E89" s="234" t="s">
        <v>152</v>
      </c>
    </row>
    <row r="90" spans="1:5" ht="11.65" customHeight="1">
      <c r="A90" s="474" t="s">
        <v>182</v>
      </c>
      <c r="B90" s="299">
        <v>0</v>
      </c>
      <c r="C90" s="299">
        <v>3</v>
      </c>
      <c r="D90" s="299">
        <v>0</v>
      </c>
      <c r="E90" s="234" t="s">
        <v>152</v>
      </c>
    </row>
    <row r="91" spans="1:5" ht="11.65" customHeight="1">
      <c r="A91" s="474" t="s">
        <v>183</v>
      </c>
      <c r="B91" s="299">
        <v>0</v>
      </c>
      <c r="C91" s="299">
        <v>3</v>
      </c>
      <c r="D91" s="299">
        <v>7</v>
      </c>
      <c r="E91" s="234" t="s">
        <v>152</v>
      </c>
    </row>
    <row r="92" spans="1:5" ht="11.65" customHeight="1">
      <c r="A92" s="474" t="s">
        <v>184</v>
      </c>
      <c r="B92" s="299">
        <v>0</v>
      </c>
      <c r="C92" s="299">
        <v>0</v>
      </c>
      <c r="D92" s="299">
        <v>0</v>
      </c>
      <c r="E92" s="234" t="s">
        <v>152</v>
      </c>
    </row>
    <row r="93" spans="1:5" ht="11.65" customHeight="1">
      <c r="A93" s="475" t="s">
        <v>375</v>
      </c>
      <c r="B93" s="302">
        <v>0</v>
      </c>
      <c r="C93" s="302">
        <v>10</v>
      </c>
      <c r="D93" s="302">
        <v>0</v>
      </c>
      <c r="E93" s="234" t="s">
        <v>152</v>
      </c>
    </row>
    <row r="94" spans="1:5" ht="11.65" customHeight="1">
      <c r="A94" s="473" t="s">
        <v>376</v>
      </c>
      <c r="B94" s="296">
        <v>0</v>
      </c>
      <c r="C94" s="296">
        <v>0</v>
      </c>
      <c r="D94" s="296">
        <v>0</v>
      </c>
      <c r="E94" s="234" t="s">
        <v>152</v>
      </c>
    </row>
    <row r="95" spans="1:5" ht="11.65" customHeight="1">
      <c r="A95" s="474" t="s">
        <v>185</v>
      </c>
      <c r="B95" s="299">
        <v>0</v>
      </c>
      <c r="C95" s="299">
        <v>0</v>
      </c>
      <c r="D95" s="299">
        <v>0</v>
      </c>
      <c r="E95" s="234" t="s">
        <v>152</v>
      </c>
    </row>
    <row r="96" spans="1:5" ht="11.65" customHeight="1">
      <c r="A96" s="474" t="s">
        <v>186</v>
      </c>
      <c r="B96" s="299">
        <v>0</v>
      </c>
      <c r="C96" s="299">
        <v>4</v>
      </c>
      <c r="D96" s="299">
        <v>0</v>
      </c>
      <c r="E96" s="234" t="s">
        <v>152</v>
      </c>
    </row>
    <row r="97" spans="1:5" ht="11.65" customHeight="1">
      <c r="A97" s="474" t="s">
        <v>187</v>
      </c>
      <c r="B97" s="299"/>
      <c r="C97" s="299"/>
      <c r="D97" s="299"/>
      <c r="E97" s="234" t="s">
        <v>152</v>
      </c>
    </row>
    <row r="98" spans="1:5" ht="11.65" customHeight="1">
      <c r="A98" s="475" t="s">
        <v>188</v>
      </c>
      <c r="B98" s="302">
        <v>0</v>
      </c>
      <c r="C98" s="302">
        <v>0</v>
      </c>
      <c r="D98" s="302">
        <v>0</v>
      </c>
      <c r="E98" s="234" t="s">
        <v>152</v>
      </c>
    </row>
    <row r="99" spans="1:5" ht="11.65" customHeight="1">
      <c r="A99" s="473" t="s">
        <v>189</v>
      </c>
      <c r="B99" s="296">
        <v>0</v>
      </c>
      <c r="C99" s="296">
        <v>1</v>
      </c>
      <c r="D99" s="296">
        <v>0</v>
      </c>
      <c r="E99" s="234" t="s">
        <v>152</v>
      </c>
    </row>
    <row r="100" spans="1:5" ht="11.65" customHeight="1">
      <c r="A100" s="474" t="s">
        <v>190</v>
      </c>
      <c r="B100" s="299"/>
      <c r="C100" s="299"/>
      <c r="D100" s="299"/>
      <c r="E100" s="234" t="s">
        <v>152</v>
      </c>
    </row>
    <row r="101" spans="1:5" ht="11.65" customHeight="1">
      <c r="A101" s="474" t="s">
        <v>377</v>
      </c>
      <c r="B101" s="299">
        <v>0</v>
      </c>
      <c r="C101" s="299">
        <v>0</v>
      </c>
      <c r="D101" s="299">
        <v>0</v>
      </c>
      <c r="E101" s="234" t="s">
        <v>152</v>
      </c>
    </row>
    <row r="102" spans="1:5" ht="11.65" customHeight="1">
      <c r="A102" s="474" t="s">
        <v>363</v>
      </c>
      <c r="B102" s="299">
        <v>0</v>
      </c>
      <c r="C102" s="299">
        <v>0</v>
      </c>
      <c r="D102" s="299">
        <v>0</v>
      </c>
      <c r="E102" s="234" t="s">
        <v>152</v>
      </c>
    </row>
    <row r="103" spans="1:5" ht="11.65" customHeight="1">
      <c r="A103" s="475" t="s">
        <v>191</v>
      </c>
      <c r="B103" s="302"/>
      <c r="C103" s="302">
        <v>1</v>
      </c>
      <c r="D103" s="302"/>
      <c r="E103" s="234" t="s">
        <v>152</v>
      </c>
    </row>
    <row r="104" spans="1:5" ht="11.65" customHeight="1">
      <c r="A104" s="473" t="s">
        <v>378</v>
      </c>
      <c r="B104" s="296"/>
      <c r="C104" s="296"/>
      <c r="D104" s="296"/>
      <c r="E104" s="234" t="s">
        <v>152</v>
      </c>
    </row>
    <row r="105" spans="1:5" ht="11.65" customHeight="1">
      <c r="A105" s="474" t="s">
        <v>379</v>
      </c>
      <c r="B105" s="299"/>
      <c r="C105" s="299"/>
      <c r="D105" s="299"/>
      <c r="E105" s="234" t="s">
        <v>152</v>
      </c>
    </row>
    <row r="106" spans="1:5" ht="11.65" customHeight="1">
      <c r="A106" s="474" t="s">
        <v>380</v>
      </c>
      <c r="B106" s="299"/>
      <c r="C106" s="299">
        <v>1</v>
      </c>
      <c r="D106" s="299"/>
      <c r="E106" s="234" t="s">
        <v>152</v>
      </c>
    </row>
    <row r="107" spans="1:5" ht="11.65" customHeight="1">
      <c r="A107" s="474" t="s">
        <v>192</v>
      </c>
      <c r="B107" s="299"/>
      <c r="C107" s="299"/>
      <c r="D107" s="299"/>
      <c r="E107" s="234" t="s">
        <v>152</v>
      </c>
    </row>
    <row r="108" spans="1:5" ht="11.65" customHeight="1">
      <c r="A108" s="475" t="s">
        <v>193</v>
      </c>
      <c r="B108" s="302"/>
      <c r="C108" s="302"/>
      <c r="D108" s="302"/>
      <c r="E108" s="234" t="s">
        <v>152</v>
      </c>
    </row>
    <row r="109" spans="1:5" ht="11.65" customHeight="1">
      <c r="A109" s="473" t="s">
        <v>194</v>
      </c>
      <c r="B109" s="296"/>
      <c r="C109" s="296"/>
      <c r="D109" s="296"/>
      <c r="E109" s="234" t="s">
        <v>152</v>
      </c>
    </row>
    <row r="110" spans="1:5" ht="11.65" customHeight="1">
      <c r="A110" s="474" t="s">
        <v>381</v>
      </c>
      <c r="B110" s="299"/>
      <c r="C110" s="299"/>
      <c r="D110" s="299"/>
      <c r="E110" s="234" t="s">
        <v>152</v>
      </c>
    </row>
    <row r="111" spans="1:5" ht="11.65" customHeight="1">
      <c r="A111" s="474" t="s">
        <v>108</v>
      </c>
      <c r="B111" s="299">
        <v>0</v>
      </c>
      <c r="C111" s="299">
        <v>0</v>
      </c>
      <c r="D111" s="299">
        <v>0</v>
      </c>
      <c r="E111" s="234" t="s">
        <v>152</v>
      </c>
    </row>
    <row r="112" spans="1:5" ht="11.65" customHeight="1">
      <c r="A112" s="476" t="s">
        <v>195</v>
      </c>
      <c r="B112" s="305">
        <v>0</v>
      </c>
      <c r="C112" s="305">
        <v>0</v>
      </c>
      <c r="D112" s="305">
        <v>0</v>
      </c>
      <c r="E112" s="234" t="s">
        <v>152</v>
      </c>
    </row>
    <row r="113" spans="1:5" ht="11.65" customHeight="1">
      <c r="A113" s="475" t="s">
        <v>196</v>
      </c>
      <c r="B113" s="302">
        <v>0</v>
      </c>
      <c r="C113" s="302">
        <v>3</v>
      </c>
      <c r="D113" s="302">
        <v>3</v>
      </c>
      <c r="E113" s="234" t="s">
        <v>152</v>
      </c>
    </row>
    <row r="114" spans="1:5" ht="11.65" customHeight="1">
      <c r="A114" s="473" t="s">
        <v>382</v>
      </c>
      <c r="B114" s="296"/>
      <c r="C114" s="296">
        <v>7</v>
      </c>
      <c r="D114" s="296"/>
      <c r="E114" s="234" t="s">
        <v>152</v>
      </c>
    </row>
    <row r="115" spans="1:5" ht="11.65" customHeight="1">
      <c r="A115" s="515" t="s">
        <v>383</v>
      </c>
      <c r="B115" s="517">
        <v>0</v>
      </c>
      <c r="C115" s="517">
        <v>2</v>
      </c>
      <c r="D115" s="517">
        <v>0</v>
      </c>
      <c r="E115" s="234" t="s">
        <v>152</v>
      </c>
    </row>
    <row r="116" spans="1:5" ht="11.65" customHeight="1">
      <c r="A116" s="515" t="s">
        <v>197</v>
      </c>
      <c r="B116" s="517">
        <v>0</v>
      </c>
      <c r="C116" s="517">
        <v>2</v>
      </c>
      <c r="D116" s="517">
        <v>2</v>
      </c>
      <c r="E116" s="234" t="s">
        <v>152</v>
      </c>
    </row>
    <row r="117" spans="1:5" ht="11.65" customHeight="1">
      <c r="A117" s="515" t="s">
        <v>384</v>
      </c>
      <c r="B117" s="517">
        <v>0</v>
      </c>
      <c r="C117" s="517">
        <v>0</v>
      </c>
      <c r="D117" s="517">
        <v>0</v>
      </c>
      <c r="E117" s="234" t="s">
        <v>152</v>
      </c>
    </row>
    <row r="118" spans="1:5" ht="11.65" customHeight="1">
      <c r="A118" s="475" t="s">
        <v>198</v>
      </c>
      <c r="B118" s="302"/>
      <c r="C118" s="302">
        <v>7</v>
      </c>
      <c r="D118" s="302"/>
      <c r="E118" s="234" t="s">
        <v>152</v>
      </c>
    </row>
    <row r="119" spans="1:5" ht="11.65" customHeight="1">
      <c r="A119" s="473" t="s">
        <v>199</v>
      </c>
      <c r="B119" s="296"/>
      <c r="C119" s="296"/>
      <c r="D119" s="296"/>
      <c r="E119" s="234" t="s">
        <v>152</v>
      </c>
    </row>
    <row r="120" spans="1:5" ht="11.65" customHeight="1">
      <c r="A120" s="515" t="s">
        <v>200</v>
      </c>
      <c r="B120" s="517"/>
      <c r="C120" s="517">
        <v>1</v>
      </c>
      <c r="D120" s="517">
        <v>1</v>
      </c>
      <c r="E120" s="234" t="s">
        <v>152</v>
      </c>
    </row>
    <row r="121" spans="1:5" ht="11.65" customHeight="1">
      <c r="A121" s="515" t="s">
        <v>201</v>
      </c>
      <c r="B121" s="517"/>
      <c r="C121" s="517"/>
      <c r="D121" s="517"/>
      <c r="E121" s="234" t="s">
        <v>152</v>
      </c>
    </row>
    <row r="122" spans="1:5" ht="11.65" customHeight="1">
      <c r="A122" s="515" t="s">
        <v>202</v>
      </c>
      <c r="B122" s="517">
        <v>0</v>
      </c>
      <c r="C122" s="517">
        <v>0</v>
      </c>
      <c r="D122" s="517">
        <v>0</v>
      </c>
      <c r="E122" s="234" t="s">
        <v>152</v>
      </c>
    </row>
    <row r="123" spans="1:5" ht="11.65" customHeight="1">
      <c r="A123" s="475" t="s">
        <v>109</v>
      </c>
      <c r="B123" s="302">
        <v>0</v>
      </c>
      <c r="C123" s="302">
        <v>0</v>
      </c>
      <c r="D123" s="302">
        <v>0</v>
      </c>
      <c r="E123" s="234" t="s">
        <v>152</v>
      </c>
    </row>
    <row r="124" spans="1:5" ht="11.65" customHeight="1">
      <c r="A124" s="473" t="s">
        <v>203</v>
      </c>
      <c r="B124" s="296">
        <v>4</v>
      </c>
      <c r="C124" s="296">
        <v>0</v>
      </c>
      <c r="D124" s="296">
        <v>0</v>
      </c>
      <c r="E124" s="234" t="s">
        <v>152</v>
      </c>
    </row>
    <row r="125" spans="1:5" ht="11.65" customHeight="1">
      <c r="A125" s="474" t="s">
        <v>385</v>
      </c>
      <c r="B125" s="299">
        <v>0</v>
      </c>
      <c r="C125" s="299">
        <v>1</v>
      </c>
      <c r="D125" s="299">
        <v>1</v>
      </c>
    </row>
    <row r="126" spans="1:5" ht="11.65" customHeight="1">
      <c r="A126" s="474" t="s">
        <v>205</v>
      </c>
      <c r="B126" s="299"/>
      <c r="C126" s="299">
        <v>4</v>
      </c>
      <c r="D126" s="299">
        <v>4</v>
      </c>
    </row>
    <row r="127" spans="1:5" ht="11.65" customHeight="1">
      <c r="A127" s="474" t="s">
        <v>206</v>
      </c>
      <c r="B127" s="299"/>
      <c r="C127" s="299">
        <v>1</v>
      </c>
      <c r="D127" s="299">
        <v>1</v>
      </c>
    </row>
    <row r="128" spans="1:5" ht="11.65" customHeight="1">
      <c r="A128" s="475" t="s">
        <v>207</v>
      </c>
      <c r="B128" s="302"/>
      <c r="C128" s="302">
        <v>1</v>
      </c>
      <c r="D128" s="302">
        <v>1</v>
      </c>
    </row>
    <row r="129" spans="1:5" ht="11.65" customHeight="1" thickBot="1">
      <c r="A129" s="580" t="s">
        <v>386</v>
      </c>
      <c r="B129" s="581">
        <v>0</v>
      </c>
      <c r="C129" s="581">
        <v>0</v>
      </c>
      <c r="D129" s="581">
        <v>0</v>
      </c>
      <c r="E129" s="234" t="s">
        <v>152</v>
      </c>
    </row>
    <row r="130" spans="1:5" ht="11.65" customHeight="1" thickTop="1">
      <c r="A130" s="477" t="s">
        <v>358</v>
      </c>
      <c r="B130" s="308">
        <v>4</v>
      </c>
      <c r="C130" s="308">
        <v>790</v>
      </c>
      <c r="D130" s="308">
        <v>107</v>
      </c>
      <c r="E130" s="234" t="s">
        <v>152</v>
      </c>
    </row>
  </sheetData>
  <phoneticPr fontId="9"/>
  <pageMargins left="0.59055118110236227" right="0.59055118110236227" top="0.59055118110236227" bottom="0.59055118110236227" header="0.31496062992125984" footer="0.31496062992125984"/>
  <pageSetup paperSize="8" scale="93" orientation="portrait" horizontalDpi="4294967292" r:id="rId1"/>
  <headerFooter alignWithMargins="0">
    <oddHeader>&amp;R&amp;"ＭＳ Ｐゴシック,標準"&amp;8&amp;F &amp;A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31"/>
  <sheetViews>
    <sheetView showGridLines="0" zoomScaleNormal="100" workbookViewId="0">
      <pane xSplit="1" ySplit="4" topLeftCell="B98" activePane="bottomRight" state="frozen"/>
      <selection pane="topRight"/>
      <selection pane="bottomLeft"/>
      <selection pane="bottomRight"/>
    </sheetView>
  </sheetViews>
  <sheetFormatPr defaultColWidth="9.140625" defaultRowHeight="11.25"/>
  <cols>
    <col min="1" max="1" width="10.28515625" style="234" customWidth="1"/>
    <col min="2" max="9" width="11.7109375" style="234" customWidth="1"/>
    <col min="10" max="16384" width="9.140625" style="234"/>
  </cols>
  <sheetData>
    <row r="1" spans="1:10">
      <c r="A1" s="231" t="s">
        <v>245</v>
      </c>
      <c r="B1" s="232"/>
      <c r="C1" s="232"/>
      <c r="D1" s="233"/>
      <c r="E1" s="232" t="s">
        <v>246</v>
      </c>
    </row>
    <row r="2" spans="1:10">
      <c r="A2" s="234" t="s">
        <v>260</v>
      </c>
    </row>
    <row r="3" spans="1:10">
      <c r="A3" s="235"/>
      <c r="B3" s="262" t="s">
        <v>233</v>
      </c>
      <c r="C3" s="263"/>
      <c r="D3" s="263"/>
      <c r="E3" s="264"/>
      <c r="F3" s="262" t="s">
        <v>208</v>
      </c>
      <c r="G3" s="263"/>
      <c r="H3" s="263"/>
      <c r="I3" s="264"/>
    </row>
    <row r="4" spans="1:10" ht="22.5">
      <c r="A4" s="251"/>
      <c r="B4" s="261" t="s">
        <v>234</v>
      </c>
      <c r="C4" s="261" t="s">
        <v>235</v>
      </c>
      <c r="D4" s="261" t="s">
        <v>209</v>
      </c>
      <c r="E4" s="261" t="s">
        <v>219</v>
      </c>
      <c r="F4" s="261" t="s">
        <v>234</v>
      </c>
      <c r="G4" s="261" t="s">
        <v>235</v>
      </c>
      <c r="H4" s="261" t="s">
        <v>209</v>
      </c>
      <c r="I4" s="261" t="s">
        <v>219</v>
      </c>
    </row>
    <row r="5" spans="1:10" ht="11.65" customHeight="1">
      <c r="A5" s="473" t="s">
        <v>54</v>
      </c>
      <c r="B5" s="296">
        <v>0</v>
      </c>
      <c r="C5" s="296">
        <v>0</v>
      </c>
      <c r="D5" s="296">
        <v>0</v>
      </c>
      <c r="E5" s="296">
        <v>0</v>
      </c>
      <c r="F5" s="296">
        <v>0</v>
      </c>
      <c r="G5" s="296">
        <v>0</v>
      </c>
      <c r="H5" s="296">
        <v>0</v>
      </c>
      <c r="I5" s="296">
        <v>0</v>
      </c>
      <c r="J5" s="234" t="s">
        <v>261</v>
      </c>
    </row>
    <row r="6" spans="1:10" ht="11.65" customHeight="1">
      <c r="A6" s="474" t="s">
        <v>55</v>
      </c>
      <c r="B6" s="299"/>
      <c r="C6" s="299"/>
      <c r="D6" s="299"/>
      <c r="E6" s="299"/>
      <c r="F6" s="299"/>
      <c r="G6" s="299"/>
      <c r="H6" s="299"/>
      <c r="I6" s="299"/>
      <c r="J6" s="234" t="s">
        <v>261</v>
      </c>
    </row>
    <row r="7" spans="1:10" ht="11.65" customHeight="1">
      <c r="A7" s="474" t="s">
        <v>56</v>
      </c>
      <c r="B7" s="299">
        <v>0</v>
      </c>
      <c r="C7" s="299">
        <v>0</v>
      </c>
      <c r="D7" s="299">
        <v>0</v>
      </c>
      <c r="E7" s="299">
        <v>0</v>
      </c>
      <c r="F7" s="299">
        <v>0</v>
      </c>
      <c r="G7" s="299">
        <v>0</v>
      </c>
      <c r="H7" s="299">
        <v>0</v>
      </c>
      <c r="I7" s="299">
        <v>0</v>
      </c>
      <c r="J7" s="234" t="s">
        <v>261</v>
      </c>
    </row>
    <row r="8" spans="1:10" ht="11.65" customHeight="1">
      <c r="A8" s="474" t="s">
        <v>57</v>
      </c>
      <c r="B8" s="299"/>
      <c r="C8" s="299"/>
      <c r="D8" s="299"/>
      <c r="E8" s="299"/>
      <c r="F8" s="299"/>
      <c r="G8" s="299"/>
      <c r="H8" s="299"/>
      <c r="I8" s="299"/>
      <c r="J8" s="234" t="s">
        <v>261</v>
      </c>
    </row>
    <row r="9" spans="1:10" ht="11.65" customHeight="1">
      <c r="A9" s="475" t="s">
        <v>58</v>
      </c>
      <c r="B9" s="302"/>
      <c r="C9" s="302"/>
      <c r="D9" s="302"/>
      <c r="E9" s="302"/>
      <c r="F9" s="302"/>
      <c r="G9" s="302"/>
      <c r="H9" s="302"/>
      <c r="I9" s="302"/>
      <c r="J9" s="234" t="s">
        <v>261</v>
      </c>
    </row>
    <row r="10" spans="1:10" ht="11.65" customHeight="1">
      <c r="A10" s="473" t="s">
        <v>59</v>
      </c>
      <c r="B10" s="296"/>
      <c r="C10" s="296"/>
      <c r="D10" s="296"/>
      <c r="E10" s="296"/>
      <c r="F10" s="296"/>
      <c r="G10" s="296"/>
      <c r="H10" s="296"/>
      <c r="I10" s="296"/>
      <c r="J10" s="234" t="s">
        <v>261</v>
      </c>
    </row>
    <row r="11" spans="1:10" ht="11.65" customHeight="1">
      <c r="A11" s="474" t="s">
        <v>60</v>
      </c>
      <c r="B11" s="299"/>
      <c r="C11" s="299"/>
      <c r="D11" s="299"/>
      <c r="E11" s="299"/>
      <c r="F11" s="299"/>
      <c r="G11" s="299"/>
      <c r="H11" s="299"/>
      <c r="I11" s="299"/>
      <c r="J11" s="234" t="s">
        <v>261</v>
      </c>
    </row>
    <row r="12" spans="1:10" ht="11.65" customHeight="1">
      <c r="A12" s="474" t="s">
        <v>61</v>
      </c>
      <c r="B12" s="299">
        <v>1</v>
      </c>
      <c r="C12" s="299"/>
      <c r="D12" s="299"/>
      <c r="E12" s="299"/>
      <c r="F12" s="299">
        <v>1</v>
      </c>
      <c r="G12" s="299"/>
      <c r="H12" s="299"/>
      <c r="I12" s="299"/>
      <c r="J12" s="234" t="s">
        <v>261</v>
      </c>
    </row>
    <row r="13" spans="1:10" ht="11.65" customHeight="1">
      <c r="A13" s="474" t="s">
        <v>62</v>
      </c>
      <c r="B13" s="299">
        <v>0</v>
      </c>
      <c r="C13" s="299">
        <v>0</v>
      </c>
      <c r="D13" s="299">
        <v>0</v>
      </c>
      <c r="E13" s="299">
        <v>0</v>
      </c>
      <c r="F13" s="299">
        <v>0</v>
      </c>
      <c r="G13" s="299">
        <v>0</v>
      </c>
      <c r="H13" s="299">
        <v>0</v>
      </c>
      <c r="I13" s="299">
        <v>0</v>
      </c>
      <c r="J13" s="234" t="s">
        <v>261</v>
      </c>
    </row>
    <row r="14" spans="1:10" ht="11.65" customHeight="1">
      <c r="A14" s="475" t="s">
        <v>63</v>
      </c>
      <c r="B14" s="302"/>
      <c r="C14" s="302"/>
      <c r="D14" s="302"/>
      <c r="E14" s="302"/>
      <c r="F14" s="302"/>
      <c r="G14" s="302"/>
      <c r="H14" s="302"/>
      <c r="I14" s="302"/>
      <c r="J14" s="234" t="s">
        <v>261</v>
      </c>
    </row>
    <row r="15" spans="1:10" ht="11.65" customHeight="1">
      <c r="A15" s="473" t="s">
        <v>64</v>
      </c>
      <c r="B15" s="296">
        <v>0</v>
      </c>
      <c r="C15" s="296">
        <v>0</v>
      </c>
      <c r="D15" s="296">
        <v>0</v>
      </c>
      <c r="E15" s="296">
        <v>0</v>
      </c>
      <c r="F15" s="296">
        <v>0</v>
      </c>
      <c r="G15" s="296">
        <v>0</v>
      </c>
      <c r="H15" s="296">
        <v>0</v>
      </c>
      <c r="I15" s="296">
        <v>0</v>
      </c>
      <c r="J15" s="234" t="s">
        <v>261</v>
      </c>
    </row>
    <row r="16" spans="1:10" ht="11.65" customHeight="1">
      <c r="A16" s="474" t="s">
        <v>65</v>
      </c>
      <c r="B16" s="299"/>
      <c r="C16" s="299"/>
      <c r="D16" s="299"/>
      <c r="E16" s="299"/>
      <c r="F16" s="299"/>
      <c r="G16" s="299"/>
      <c r="H16" s="299"/>
      <c r="I16" s="299"/>
      <c r="J16" s="234" t="s">
        <v>261</v>
      </c>
    </row>
    <row r="17" spans="1:10" ht="11.65" customHeight="1">
      <c r="A17" s="474" t="s">
        <v>66</v>
      </c>
      <c r="B17" s="299">
        <v>0</v>
      </c>
      <c r="C17" s="299">
        <v>0</v>
      </c>
      <c r="D17" s="299">
        <v>0</v>
      </c>
      <c r="E17" s="299">
        <v>0</v>
      </c>
      <c r="F17" s="299"/>
      <c r="G17" s="299"/>
      <c r="H17" s="299"/>
      <c r="I17" s="299"/>
      <c r="J17" s="234" t="s">
        <v>261</v>
      </c>
    </row>
    <row r="18" spans="1:10" ht="11.65" customHeight="1">
      <c r="A18" s="474" t="s">
        <v>67</v>
      </c>
      <c r="B18" s="299"/>
      <c r="C18" s="299"/>
      <c r="D18" s="299"/>
      <c r="E18" s="299"/>
      <c r="F18" s="299"/>
      <c r="G18" s="299"/>
      <c r="H18" s="299"/>
      <c r="I18" s="299"/>
      <c r="J18" s="234" t="s">
        <v>261</v>
      </c>
    </row>
    <row r="19" spans="1:10" ht="11.65" customHeight="1">
      <c r="A19" s="475" t="s">
        <v>68</v>
      </c>
      <c r="B19" s="302">
        <v>0</v>
      </c>
      <c r="C19" s="302">
        <v>0</v>
      </c>
      <c r="D19" s="302">
        <v>0</v>
      </c>
      <c r="E19" s="302">
        <v>0</v>
      </c>
      <c r="F19" s="302">
        <v>0</v>
      </c>
      <c r="G19" s="302">
        <v>0</v>
      </c>
      <c r="H19" s="302">
        <v>0</v>
      </c>
      <c r="I19" s="302">
        <v>0</v>
      </c>
      <c r="J19" s="234" t="s">
        <v>261</v>
      </c>
    </row>
    <row r="20" spans="1:10" ht="11.65" customHeight="1">
      <c r="A20" s="473" t="s">
        <v>69</v>
      </c>
      <c r="B20" s="296">
        <v>0</v>
      </c>
      <c r="C20" s="296">
        <v>0</v>
      </c>
      <c r="D20" s="296">
        <v>0</v>
      </c>
      <c r="E20" s="296">
        <v>0</v>
      </c>
      <c r="F20" s="296">
        <v>0</v>
      </c>
      <c r="G20" s="296">
        <v>0</v>
      </c>
      <c r="H20" s="296">
        <v>0</v>
      </c>
      <c r="I20" s="296">
        <v>0</v>
      </c>
      <c r="J20" s="234" t="s">
        <v>261</v>
      </c>
    </row>
    <row r="21" spans="1:10" ht="11.65" customHeight="1">
      <c r="A21" s="474" t="s">
        <v>70</v>
      </c>
      <c r="B21" s="299">
        <v>0</v>
      </c>
      <c r="C21" s="299">
        <v>0</v>
      </c>
      <c r="D21" s="299">
        <v>0</v>
      </c>
      <c r="E21" s="299">
        <v>0</v>
      </c>
      <c r="F21" s="299">
        <v>0</v>
      </c>
      <c r="G21" s="299">
        <v>0</v>
      </c>
      <c r="H21" s="299">
        <v>0</v>
      </c>
      <c r="I21" s="299">
        <v>0</v>
      </c>
      <c r="J21" s="234" t="s">
        <v>261</v>
      </c>
    </row>
    <row r="22" spans="1:10" ht="11.65" customHeight="1">
      <c r="A22" s="474" t="s">
        <v>71</v>
      </c>
      <c r="B22" s="299"/>
      <c r="C22" s="299"/>
      <c r="D22" s="299"/>
      <c r="E22" s="299"/>
      <c r="F22" s="299"/>
      <c r="G22" s="299"/>
      <c r="H22" s="299"/>
      <c r="I22" s="299"/>
      <c r="J22" s="234" t="s">
        <v>261</v>
      </c>
    </row>
    <row r="23" spans="1:10" ht="11.65" customHeight="1">
      <c r="A23" s="474" t="s">
        <v>72</v>
      </c>
      <c r="B23" s="299"/>
      <c r="C23" s="299">
        <v>1</v>
      </c>
      <c r="D23" s="299"/>
      <c r="E23" s="299"/>
      <c r="F23" s="299"/>
      <c r="G23" s="299">
        <v>1</v>
      </c>
      <c r="H23" s="299"/>
      <c r="I23" s="299"/>
      <c r="J23" s="234" t="s">
        <v>261</v>
      </c>
    </row>
    <row r="24" spans="1:10" ht="11.65" customHeight="1">
      <c r="A24" s="475" t="s">
        <v>73</v>
      </c>
      <c r="B24" s="302">
        <v>0</v>
      </c>
      <c r="C24" s="302">
        <v>0</v>
      </c>
      <c r="D24" s="302">
        <v>0</v>
      </c>
      <c r="E24" s="302">
        <v>0</v>
      </c>
      <c r="F24" s="302">
        <v>0</v>
      </c>
      <c r="G24" s="302">
        <v>0</v>
      </c>
      <c r="H24" s="302">
        <v>0</v>
      </c>
      <c r="I24" s="302">
        <v>0</v>
      </c>
      <c r="J24" s="234" t="s">
        <v>261</v>
      </c>
    </row>
    <row r="25" spans="1:10" ht="11.65" customHeight="1">
      <c r="A25" s="473" t="s">
        <v>74</v>
      </c>
      <c r="B25" s="296">
        <v>0</v>
      </c>
      <c r="C25" s="296">
        <v>0</v>
      </c>
      <c r="D25" s="296">
        <v>0</v>
      </c>
      <c r="E25" s="296">
        <v>0</v>
      </c>
      <c r="F25" s="296">
        <v>0</v>
      </c>
      <c r="G25" s="296">
        <v>0</v>
      </c>
      <c r="H25" s="296">
        <v>0</v>
      </c>
      <c r="I25" s="296">
        <v>0</v>
      </c>
      <c r="J25" s="234" t="s">
        <v>261</v>
      </c>
    </row>
    <row r="26" spans="1:10" ht="11.65" customHeight="1">
      <c r="A26" s="474" t="s">
        <v>75</v>
      </c>
      <c r="B26" s="299">
        <v>1</v>
      </c>
      <c r="C26" s="299">
        <v>0</v>
      </c>
      <c r="D26" s="299">
        <v>0</v>
      </c>
      <c r="E26" s="299">
        <v>0</v>
      </c>
      <c r="F26" s="299">
        <v>1</v>
      </c>
      <c r="G26" s="299">
        <v>0</v>
      </c>
      <c r="H26" s="299">
        <v>0</v>
      </c>
      <c r="I26" s="299">
        <v>0</v>
      </c>
      <c r="J26" s="234" t="s">
        <v>261</v>
      </c>
    </row>
    <row r="27" spans="1:10" ht="11.65" customHeight="1">
      <c r="A27" s="474" t="s">
        <v>76</v>
      </c>
      <c r="B27" s="299">
        <v>3</v>
      </c>
      <c r="C27" s="299"/>
      <c r="D27" s="299"/>
      <c r="E27" s="299"/>
      <c r="F27" s="299">
        <v>3</v>
      </c>
      <c r="G27" s="299"/>
      <c r="H27" s="299"/>
      <c r="I27" s="299"/>
      <c r="J27" s="234" t="s">
        <v>261</v>
      </c>
    </row>
    <row r="28" spans="1:10" ht="11.65" customHeight="1">
      <c r="A28" s="474" t="s">
        <v>77</v>
      </c>
      <c r="B28" s="299">
        <v>0</v>
      </c>
      <c r="C28" s="299">
        <v>0</v>
      </c>
      <c r="D28" s="299">
        <v>0</v>
      </c>
      <c r="E28" s="299">
        <v>0</v>
      </c>
      <c r="F28" s="299">
        <v>0</v>
      </c>
      <c r="G28" s="299">
        <v>0</v>
      </c>
      <c r="H28" s="299">
        <v>0</v>
      </c>
      <c r="I28" s="299">
        <v>0</v>
      </c>
      <c r="J28" s="234" t="s">
        <v>261</v>
      </c>
    </row>
    <row r="29" spans="1:10" ht="11.65" customHeight="1">
      <c r="A29" s="475" t="s">
        <v>78</v>
      </c>
      <c r="B29" s="302"/>
      <c r="C29" s="302"/>
      <c r="D29" s="302"/>
      <c r="E29" s="302"/>
      <c r="F29" s="302"/>
      <c r="G29" s="302"/>
      <c r="H29" s="302"/>
      <c r="I29" s="302"/>
      <c r="J29" s="234" t="s">
        <v>261</v>
      </c>
    </row>
    <row r="30" spans="1:10" ht="11.65" customHeight="1">
      <c r="A30" s="473" t="s">
        <v>79</v>
      </c>
      <c r="B30" s="296">
        <v>0</v>
      </c>
      <c r="C30" s="296">
        <v>0</v>
      </c>
      <c r="D30" s="296">
        <v>0</v>
      </c>
      <c r="E30" s="296">
        <v>0</v>
      </c>
      <c r="F30" s="296">
        <v>0</v>
      </c>
      <c r="G30" s="296">
        <v>0</v>
      </c>
      <c r="H30" s="296">
        <v>0</v>
      </c>
      <c r="I30" s="296">
        <v>0</v>
      </c>
      <c r="J30" s="234" t="s">
        <v>261</v>
      </c>
    </row>
    <row r="31" spans="1:10" ht="11.65" customHeight="1">
      <c r="A31" s="474" t="s">
        <v>80</v>
      </c>
      <c r="B31" s="299"/>
      <c r="C31" s="299"/>
      <c r="D31" s="299"/>
      <c r="E31" s="299"/>
      <c r="F31" s="299"/>
      <c r="G31" s="299"/>
      <c r="H31" s="299"/>
      <c r="I31" s="299"/>
      <c r="J31" s="234" t="s">
        <v>261</v>
      </c>
    </row>
    <row r="32" spans="1:10" ht="11.65" customHeight="1">
      <c r="A32" s="474" t="s">
        <v>81</v>
      </c>
      <c r="B32" s="299">
        <v>0</v>
      </c>
      <c r="C32" s="299">
        <v>0</v>
      </c>
      <c r="D32" s="299">
        <v>0</v>
      </c>
      <c r="E32" s="299">
        <v>0</v>
      </c>
      <c r="F32" s="299">
        <v>0</v>
      </c>
      <c r="G32" s="299">
        <v>0</v>
      </c>
      <c r="H32" s="299">
        <v>0</v>
      </c>
      <c r="I32" s="299">
        <v>0</v>
      </c>
      <c r="J32" s="234" t="s">
        <v>261</v>
      </c>
    </row>
    <row r="33" spans="1:10" ht="11.65" customHeight="1">
      <c r="A33" s="474" t="s">
        <v>82</v>
      </c>
      <c r="B33" s="299"/>
      <c r="C33" s="299"/>
      <c r="D33" s="299"/>
      <c r="E33" s="299"/>
      <c r="F33" s="299"/>
      <c r="G33" s="299"/>
      <c r="H33" s="299"/>
      <c r="I33" s="299"/>
      <c r="J33" s="234" t="s">
        <v>261</v>
      </c>
    </row>
    <row r="34" spans="1:10" ht="11.65" customHeight="1">
      <c r="A34" s="475" t="s">
        <v>83</v>
      </c>
      <c r="B34" s="302">
        <v>0</v>
      </c>
      <c r="C34" s="302">
        <v>0</v>
      </c>
      <c r="D34" s="302">
        <v>0</v>
      </c>
      <c r="E34" s="302">
        <v>0</v>
      </c>
      <c r="F34" s="302">
        <v>0</v>
      </c>
      <c r="G34" s="302">
        <v>0</v>
      </c>
      <c r="H34" s="302">
        <v>0</v>
      </c>
      <c r="I34" s="302">
        <v>0</v>
      </c>
      <c r="J34" s="234" t="s">
        <v>261</v>
      </c>
    </row>
    <row r="35" spans="1:10" ht="11.65" customHeight="1">
      <c r="A35" s="473" t="s">
        <v>84</v>
      </c>
      <c r="B35" s="296">
        <v>0</v>
      </c>
      <c r="C35" s="296">
        <v>0</v>
      </c>
      <c r="D35" s="296">
        <v>0</v>
      </c>
      <c r="E35" s="296">
        <v>0</v>
      </c>
      <c r="F35" s="296">
        <v>0</v>
      </c>
      <c r="G35" s="296">
        <v>0</v>
      </c>
      <c r="H35" s="296">
        <v>0</v>
      </c>
      <c r="I35" s="296">
        <v>0</v>
      </c>
      <c r="J35" s="234" t="s">
        <v>261</v>
      </c>
    </row>
    <row r="36" spans="1:10" ht="11.65" customHeight="1">
      <c r="A36" s="474" t="s">
        <v>85</v>
      </c>
      <c r="B36" s="299">
        <v>0</v>
      </c>
      <c r="C36" s="299">
        <v>0</v>
      </c>
      <c r="D36" s="299">
        <v>0</v>
      </c>
      <c r="E36" s="299">
        <v>0</v>
      </c>
      <c r="F36" s="299">
        <v>0</v>
      </c>
      <c r="G36" s="299">
        <v>0</v>
      </c>
      <c r="H36" s="299">
        <v>0</v>
      </c>
      <c r="I36" s="299">
        <v>0</v>
      </c>
      <c r="J36" s="234" t="s">
        <v>261</v>
      </c>
    </row>
    <row r="37" spans="1:10" ht="11.65" customHeight="1">
      <c r="A37" s="474" t="s">
        <v>86</v>
      </c>
      <c r="B37" s="299">
        <v>0</v>
      </c>
      <c r="C37" s="299">
        <v>0</v>
      </c>
      <c r="D37" s="299">
        <v>0</v>
      </c>
      <c r="E37" s="299">
        <v>0</v>
      </c>
      <c r="F37" s="299">
        <v>0</v>
      </c>
      <c r="G37" s="299">
        <v>0</v>
      </c>
      <c r="H37" s="299">
        <v>0</v>
      </c>
      <c r="I37" s="299">
        <v>0</v>
      </c>
      <c r="J37" s="234" t="s">
        <v>261</v>
      </c>
    </row>
    <row r="38" spans="1:10" ht="11.65" customHeight="1">
      <c r="A38" s="474" t="s">
        <v>87</v>
      </c>
      <c r="B38" s="299"/>
      <c r="C38" s="299"/>
      <c r="D38" s="299"/>
      <c r="E38" s="299"/>
      <c r="F38" s="299"/>
      <c r="G38" s="299"/>
      <c r="H38" s="299"/>
      <c r="I38" s="299"/>
      <c r="J38" s="234" t="s">
        <v>261</v>
      </c>
    </row>
    <row r="39" spans="1:10" ht="11.65" customHeight="1">
      <c r="A39" s="475" t="s">
        <v>88</v>
      </c>
      <c r="B39" s="302"/>
      <c r="C39" s="302">
        <v>3</v>
      </c>
      <c r="D39" s="302"/>
      <c r="E39" s="302"/>
      <c r="F39" s="302"/>
      <c r="G39" s="302">
        <v>3</v>
      </c>
      <c r="H39" s="302"/>
      <c r="I39" s="302"/>
      <c r="J39" s="234" t="s">
        <v>261</v>
      </c>
    </row>
    <row r="40" spans="1:10" ht="11.65" customHeight="1">
      <c r="A40" s="473" t="s">
        <v>89</v>
      </c>
      <c r="B40" s="296"/>
      <c r="C40" s="296"/>
      <c r="D40" s="296"/>
      <c r="E40" s="296"/>
      <c r="F40" s="296"/>
      <c r="G40" s="296"/>
      <c r="H40" s="296"/>
      <c r="I40" s="296"/>
      <c r="J40" s="234" t="s">
        <v>261</v>
      </c>
    </row>
    <row r="41" spans="1:10" ht="11.65" customHeight="1">
      <c r="A41" s="474" t="s">
        <v>90</v>
      </c>
      <c r="B41" s="299"/>
      <c r="C41" s="299"/>
      <c r="D41" s="299"/>
      <c r="E41" s="299"/>
      <c r="F41" s="299"/>
      <c r="G41" s="299"/>
      <c r="H41" s="299"/>
      <c r="I41" s="299"/>
      <c r="J41" s="234" t="s">
        <v>261</v>
      </c>
    </row>
    <row r="42" spans="1:10" ht="11.65" customHeight="1">
      <c r="A42" s="474" t="s">
        <v>91</v>
      </c>
      <c r="B42" s="299">
        <v>0</v>
      </c>
      <c r="C42" s="299">
        <v>0</v>
      </c>
      <c r="D42" s="299">
        <v>0</v>
      </c>
      <c r="E42" s="299">
        <v>0</v>
      </c>
      <c r="F42" s="299">
        <v>0</v>
      </c>
      <c r="G42" s="299">
        <v>0</v>
      </c>
      <c r="H42" s="299">
        <v>0</v>
      </c>
      <c r="I42" s="299">
        <v>0</v>
      </c>
      <c r="J42" s="234" t="s">
        <v>261</v>
      </c>
    </row>
    <row r="43" spans="1:10" ht="11.65" customHeight="1">
      <c r="A43" s="474" t="s">
        <v>92</v>
      </c>
      <c r="B43" s="299"/>
      <c r="C43" s="299"/>
      <c r="D43" s="299"/>
      <c r="E43" s="299"/>
      <c r="F43" s="299"/>
      <c r="G43" s="299"/>
      <c r="H43" s="299"/>
      <c r="I43" s="299"/>
      <c r="J43" s="234" t="s">
        <v>261</v>
      </c>
    </row>
    <row r="44" spans="1:10" ht="11.65" customHeight="1">
      <c r="A44" s="475" t="s">
        <v>93</v>
      </c>
      <c r="B44" s="302">
        <v>146</v>
      </c>
      <c r="C44" s="302"/>
      <c r="D44" s="302"/>
      <c r="E44" s="302"/>
      <c r="F44" s="302">
        <v>146</v>
      </c>
      <c r="G44" s="302"/>
      <c r="H44" s="302"/>
      <c r="I44" s="302"/>
      <c r="J44" s="234" t="s">
        <v>261</v>
      </c>
    </row>
    <row r="45" spans="1:10" ht="11.65" customHeight="1">
      <c r="A45" s="473" t="s">
        <v>94</v>
      </c>
      <c r="B45" s="296"/>
      <c r="C45" s="296"/>
      <c r="D45" s="296"/>
      <c r="E45" s="296"/>
      <c r="F45" s="296"/>
      <c r="G45" s="296"/>
      <c r="H45" s="296"/>
      <c r="I45" s="296"/>
      <c r="J45" s="234" t="s">
        <v>261</v>
      </c>
    </row>
    <row r="46" spans="1:10" ht="11.65" customHeight="1">
      <c r="A46" s="474" t="s">
        <v>95</v>
      </c>
      <c r="B46" s="299"/>
      <c r="C46" s="299"/>
      <c r="D46" s="299"/>
      <c r="E46" s="299"/>
      <c r="F46" s="299"/>
      <c r="G46" s="299"/>
      <c r="H46" s="299"/>
      <c r="I46" s="299"/>
      <c r="J46" s="234" t="s">
        <v>261</v>
      </c>
    </row>
    <row r="47" spans="1:10" ht="11.65" customHeight="1">
      <c r="A47" s="474" t="s">
        <v>96</v>
      </c>
      <c r="B47" s="299">
        <v>0</v>
      </c>
      <c r="C47" s="299">
        <v>0</v>
      </c>
      <c r="D47" s="299">
        <v>0</v>
      </c>
      <c r="E47" s="299">
        <v>0</v>
      </c>
      <c r="F47" s="299">
        <v>0</v>
      </c>
      <c r="G47" s="299">
        <v>0</v>
      </c>
      <c r="H47" s="299">
        <v>0</v>
      </c>
      <c r="I47" s="299">
        <v>0</v>
      </c>
      <c r="J47" s="234" t="s">
        <v>261</v>
      </c>
    </row>
    <row r="48" spans="1:10" ht="11.65" customHeight="1">
      <c r="A48" s="474" t="s">
        <v>97</v>
      </c>
      <c r="B48" s="299"/>
      <c r="C48" s="299"/>
      <c r="D48" s="299"/>
      <c r="E48" s="299"/>
      <c r="F48" s="299"/>
      <c r="G48" s="299"/>
      <c r="H48" s="299"/>
      <c r="I48" s="299"/>
      <c r="J48" s="234" t="s">
        <v>261</v>
      </c>
    </row>
    <row r="49" spans="1:10" ht="11.65" customHeight="1">
      <c r="A49" s="475" t="s">
        <v>98</v>
      </c>
      <c r="B49" s="302"/>
      <c r="C49" s="302"/>
      <c r="D49" s="302"/>
      <c r="E49" s="302"/>
      <c r="F49" s="302"/>
      <c r="G49" s="302"/>
      <c r="H49" s="302"/>
      <c r="I49" s="302"/>
      <c r="J49" s="234" t="s">
        <v>261</v>
      </c>
    </row>
    <row r="50" spans="1:10" ht="11.65" customHeight="1">
      <c r="A50" s="473" t="s">
        <v>99</v>
      </c>
      <c r="B50" s="296">
        <v>0</v>
      </c>
      <c r="C50" s="296">
        <v>0</v>
      </c>
      <c r="D50" s="296">
        <v>0</v>
      </c>
      <c r="E50" s="296">
        <v>0</v>
      </c>
      <c r="F50" s="296">
        <v>0</v>
      </c>
      <c r="G50" s="296">
        <v>0</v>
      </c>
      <c r="H50" s="296">
        <v>0</v>
      </c>
      <c r="I50" s="296">
        <v>0</v>
      </c>
      <c r="J50" s="234" t="s">
        <v>261</v>
      </c>
    </row>
    <row r="51" spans="1:10" ht="11.65" customHeight="1">
      <c r="A51" s="474" t="s">
        <v>100</v>
      </c>
      <c r="B51" s="299"/>
      <c r="C51" s="299"/>
      <c r="D51" s="299"/>
      <c r="E51" s="299"/>
      <c r="F51" s="299"/>
      <c r="G51" s="299"/>
      <c r="H51" s="299"/>
      <c r="I51" s="299"/>
      <c r="J51" s="234" t="s">
        <v>261</v>
      </c>
    </row>
    <row r="52" spans="1:10" ht="11.65" customHeight="1">
      <c r="A52" s="474" t="s">
        <v>153</v>
      </c>
      <c r="B52" s="299">
        <v>0</v>
      </c>
      <c r="C52" s="299">
        <v>0</v>
      </c>
      <c r="D52" s="299">
        <v>0</v>
      </c>
      <c r="E52" s="299">
        <v>0</v>
      </c>
      <c r="F52" s="299">
        <v>0</v>
      </c>
      <c r="G52" s="299">
        <v>0</v>
      </c>
      <c r="H52" s="299">
        <v>0</v>
      </c>
      <c r="I52" s="299">
        <v>0</v>
      </c>
      <c r="J52" s="234" t="s">
        <v>261</v>
      </c>
    </row>
    <row r="53" spans="1:10" ht="11.65" customHeight="1">
      <c r="A53" s="474" t="s">
        <v>154</v>
      </c>
      <c r="B53" s="299">
        <v>0</v>
      </c>
      <c r="C53" s="299">
        <v>0</v>
      </c>
      <c r="D53" s="299">
        <v>0</v>
      </c>
      <c r="E53" s="299">
        <v>0</v>
      </c>
      <c r="F53" s="299">
        <v>0</v>
      </c>
      <c r="G53" s="299">
        <v>0</v>
      </c>
      <c r="H53" s="299">
        <v>0</v>
      </c>
      <c r="I53" s="299">
        <v>0</v>
      </c>
      <c r="J53" s="234" t="s">
        <v>261</v>
      </c>
    </row>
    <row r="54" spans="1:10" ht="11.65" customHeight="1">
      <c r="A54" s="475" t="s">
        <v>155</v>
      </c>
      <c r="B54" s="302"/>
      <c r="C54" s="302"/>
      <c r="D54" s="302"/>
      <c r="E54" s="302"/>
      <c r="F54" s="302"/>
      <c r="G54" s="302"/>
      <c r="H54" s="302"/>
      <c r="I54" s="302"/>
      <c r="J54" s="234" t="s">
        <v>261</v>
      </c>
    </row>
    <row r="55" spans="1:10" ht="11.65" customHeight="1">
      <c r="A55" s="473" t="s">
        <v>156</v>
      </c>
      <c r="B55" s="296"/>
      <c r="C55" s="296"/>
      <c r="D55" s="296"/>
      <c r="E55" s="296"/>
      <c r="F55" s="296"/>
      <c r="G55" s="296"/>
      <c r="H55" s="296"/>
      <c r="I55" s="296"/>
      <c r="J55" s="234" t="s">
        <v>261</v>
      </c>
    </row>
    <row r="56" spans="1:10" ht="11.65" customHeight="1">
      <c r="A56" s="474" t="s">
        <v>157</v>
      </c>
      <c r="B56" s="299">
        <v>0</v>
      </c>
      <c r="C56" s="299">
        <v>0</v>
      </c>
      <c r="D56" s="299">
        <v>0</v>
      </c>
      <c r="E56" s="299">
        <v>0</v>
      </c>
      <c r="F56" s="299">
        <v>0</v>
      </c>
      <c r="G56" s="299">
        <v>0</v>
      </c>
      <c r="H56" s="299">
        <v>0</v>
      </c>
      <c r="I56" s="299">
        <v>0</v>
      </c>
      <c r="J56" s="234" t="s">
        <v>261</v>
      </c>
    </row>
    <row r="57" spans="1:10" ht="11.65" customHeight="1">
      <c r="A57" s="474" t="s">
        <v>158</v>
      </c>
      <c r="B57" s="299"/>
      <c r="C57" s="299"/>
      <c r="D57" s="299"/>
      <c r="E57" s="299"/>
      <c r="F57" s="299"/>
      <c r="G57" s="299"/>
      <c r="H57" s="299"/>
      <c r="I57" s="299"/>
      <c r="J57" s="234" t="s">
        <v>261</v>
      </c>
    </row>
    <row r="58" spans="1:10" ht="11.65" customHeight="1">
      <c r="A58" s="474" t="s">
        <v>159</v>
      </c>
      <c r="B58" s="299"/>
      <c r="C58" s="299"/>
      <c r="D58" s="299"/>
      <c r="E58" s="299"/>
      <c r="F58" s="299"/>
      <c r="G58" s="299"/>
      <c r="H58" s="299"/>
      <c r="I58" s="299"/>
      <c r="J58" s="234" t="s">
        <v>261</v>
      </c>
    </row>
    <row r="59" spans="1:10" ht="11.65" customHeight="1">
      <c r="A59" s="475" t="s">
        <v>160</v>
      </c>
      <c r="B59" s="302">
        <v>0</v>
      </c>
      <c r="C59" s="302">
        <v>16</v>
      </c>
      <c r="D59" s="302">
        <v>0</v>
      </c>
      <c r="E59" s="302">
        <v>0</v>
      </c>
      <c r="F59" s="302">
        <v>0</v>
      </c>
      <c r="G59" s="302">
        <v>16</v>
      </c>
      <c r="H59" s="302">
        <v>0</v>
      </c>
      <c r="I59" s="302">
        <v>0</v>
      </c>
      <c r="J59" s="234" t="s">
        <v>261</v>
      </c>
    </row>
    <row r="60" spans="1:10" ht="11.65" customHeight="1">
      <c r="A60" s="473" t="s">
        <v>161</v>
      </c>
      <c r="B60" s="296">
        <v>0</v>
      </c>
      <c r="C60" s="296">
        <v>0</v>
      </c>
      <c r="D60" s="296">
        <v>0</v>
      </c>
      <c r="E60" s="296">
        <v>0</v>
      </c>
      <c r="F60" s="296">
        <v>0</v>
      </c>
      <c r="G60" s="296">
        <v>0</v>
      </c>
      <c r="H60" s="296">
        <v>0</v>
      </c>
      <c r="I60" s="296">
        <v>0</v>
      </c>
      <c r="J60" s="234" t="s">
        <v>261</v>
      </c>
    </row>
    <row r="61" spans="1:10" ht="11.65" customHeight="1">
      <c r="A61" s="474" t="s">
        <v>162</v>
      </c>
      <c r="B61" s="299">
        <v>0</v>
      </c>
      <c r="C61" s="299">
        <v>0</v>
      </c>
      <c r="D61" s="299">
        <v>0</v>
      </c>
      <c r="E61" s="299">
        <v>0</v>
      </c>
      <c r="F61" s="299">
        <v>0</v>
      </c>
      <c r="G61" s="299">
        <v>0</v>
      </c>
      <c r="H61" s="299">
        <v>0</v>
      </c>
      <c r="I61" s="299">
        <v>0</v>
      </c>
      <c r="J61" s="234" t="s">
        <v>261</v>
      </c>
    </row>
    <row r="62" spans="1:10" ht="11.65" customHeight="1">
      <c r="A62" s="474" t="s">
        <v>163</v>
      </c>
      <c r="B62" s="299"/>
      <c r="C62" s="299"/>
      <c r="D62" s="299"/>
      <c r="E62" s="299"/>
      <c r="F62" s="299"/>
      <c r="G62" s="299"/>
      <c r="H62" s="299"/>
      <c r="I62" s="299"/>
      <c r="J62" s="234" t="s">
        <v>261</v>
      </c>
    </row>
    <row r="63" spans="1:10" ht="11.65" customHeight="1">
      <c r="A63" s="474" t="s">
        <v>164</v>
      </c>
      <c r="B63" s="299"/>
      <c r="C63" s="299"/>
      <c r="D63" s="299"/>
      <c r="E63" s="299"/>
      <c r="F63" s="299"/>
      <c r="G63" s="299"/>
      <c r="H63" s="299"/>
      <c r="I63" s="299"/>
      <c r="J63" s="234" t="s">
        <v>261</v>
      </c>
    </row>
    <row r="64" spans="1:10" ht="11.65" customHeight="1">
      <c r="A64" s="475" t="s">
        <v>165</v>
      </c>
      <c r="B64" s="302">
        <v>0</v>
      </c>
      <c r="C64" s="302">
        <v>0</v>
      </c>
      <c r="D64" s="302">
        <v>0</v>
      </c>
      <c r="E64" s="302">
        <v>0</v>
      </c>
      <c r="F64" s="302">
        <v>0</v>
      </c>
      <c r="G64" s="302">
        <v>0</v>
      </c>
      <c r="H64" s="302">
        <v>0</v>
      </c>
      <c r="I64" s="302">
        <v>0</v>
      </c>
      <c r="J64" s="234" t="s">
        <v>261</v>
      </c>
    </row>
    <row r="65" spans="1:10" ht="11.65" customHeight="1">
      <c r="A65" s="473" t="s">
        <v>166</v>
      </c>
      <c r="B65" s="296">
        <v>0</v>
      </c>
      <c r="C65" s="296">
        <v>0</v>
      </c>
      <c r="D65" s="296">
        <v>0</v>
      </c>
      <c r="E65" s="296">
        <v>0</v>
      </c>
      <c r="F65" s="296">
        <v>0</v>
      </c>
      <c r="G65" s="296">
        <v>0</v>
      </c>
      <c r="H65" s="296">
        <v>0</v>
      </c>
      <c r="I65" s="296">
        <v>0</v>
      </c>
      <c r="J65" s="234" t="s">
        <v>261</v>
      </c>
    </row>
    <row r="66" spans="1:10" ht="11.65" customHeight="1">
      <c r="A66" s="474" t="s">
        <v>167</v>
      </c>
      <c r="B66" s="299"/>
      <c r="C66" s="299"/>
      <c r="D66" s="299"/>
      <c r="E66" s="299"/>
      <c r="F66" s="299"/>
      <c r="G66" s="299"/>
      <c r="H66" s="299"/>
      <c r="I66" s="299"/>
      <c r="J66" s="234" t="s">
        <v>261</v>
      </c>
    </row>
    <row r="67" spans="1:10" ht="11.65" customHeight="1">
      <c r="A67" s="474" t="s">
        <v>168</v>
      </c>
      <c r="B67" s="299"/>
      <c r="C67" s="299"/>
      <c r="D67" s="299"/>
      <c r="E67" s="299"/>
      <c r="F67" s="299"/>
      <c r="G67" s="299"/>
      <c r="H67" s="299"/>
      <c r="I67" s="299"/>
      <c r="J67" s="234" t="s">
        <v>261</v>
      </c>
    </row>
    <row r="68" spans="1:10" ht="11.65" customHeight="1">
      <c r="A68" s="474" t="s">
        <v>169</v>
      </c>
      <c r="B68" s="299">
        <v>0</v>
      </c>
      <c r="C68" s="299">
        <v>0</v>
      </c>
      <c r="D68" s="299">
        <v>0</v>
      </c>
      <c r="E68" s="299">
        <v>0</v>
      </c>
      <c r="F68" s="299">
        <v>0</v>
      </c>
      <c r="G68" s="299">
        <v>0</v>
      </c>
      <c r="H68" s="299">
        <v>0</v>
      </c>
      <c r="I68" s="299">
        <v>0</v>
      </c>
      <c r="J68" s="234" t="s">
        <v>261</v>
      </c>
    </row>
    <row r="69" spans="1:10" ht="11.65" customHeight="1">
      <c r="A69" s="475" t="s">
        <v>170</v>
      </c>
      <c r="B69" s="302">
        <v>0</v>
      </c>
      <c r="C69" s="302">
        <v>0</v>
      </c>
      <c r="D69" s="302">
        <v>0</v>
      </c>
      <c r="E69" s="302">
        <v>0</v>
      </c>
      <c r="F69" s="302">
        <v>0</v>
      </c>
      <c r="G69" s="302">
        <v>0</v>
      </c>
      <c r="H69" s="302">
        <v>0</v>
      </c>
      <c r="I69" s="302">
        <v>0</v>
      </c>
      <c r="J69" s="234" t="s">
        <v>261</v>
      </c>
    </row>
    <row r="70" spans="1:10" ht="11.65" customHeight="1">
      <c r="A70" s="473" t="s">
        <v>171</v>
      </c>
      <c r="B70" s="296">
        <v>0</v>
      </c>
      <c r="C70" s="296">
        <v>0</v>
      </c>
      <c r="D70" s="296">
        <v>0</v>
      </c>
      <c r="E70" s="296">
        <v>0</v>
      </c>
      <c r="F70" s="296">
        <v>0</v>
      </c>
      <c r="G70" s="296">
        <v>0</v>
      </c>
      <c r="H70" s="296">
        <v>0</v>
      </c>
      <c r="I70" s="296">
        <v>0</v>
      </c>
      <c r="J70" s="234" t="s">
        <v>261</v>
      </c>
    </row>
    <row r="71" spans="1:10" ht="11.65" customHeight="1">
      <c r="A71" s="474" t="s">
        <v>204</v>
      </c>
      <c r="B71" s="299">
        <v>0</v>
      </c>
      <c r="C71" s="299">
        <v>0</v>
      </c>
      <c r="D71" s="299">
        <v>0</v>
      </c>
      <c r="E71" s="299">
        <v>0</v>
      </c>
      <c r="F71" s="299">
        <v>0</v>
      </c>
      <c r="G71" s="299">
        <v>0</v>
      </c>
      <c r="H71" s="299">
        <v>0</v>
      </c>
      <c r="I71" s="299">
        <v>0</v>
      </c>
      <c r="J71" s="234" t="s">
        <v>261</v>
      </c>
    </row>
    <row r="72" spans="1:10" ht="11.65" customHeight="1">
      <c r="A72" s="474" t="s">
        <v>172</v>
      </c>
      <c r="B72" s="299">
        <v>0</v>
      </c>
      <c r="C72" s="299">
        <v>0</v>
      </c>
      <c r="D72" s="299">
        <v>0</v>
      </c>
      <c r="E72" s="299">
        <v>0</v>
      </c>
      <c r="F72" s="299"/>
      <c r="G72" s="299"/>
      <c r="H72" s="299"/>
      <c r="I72" s="299"/>
      <c r="J72" s="234" t="s">
        <v>261</v>
      </c>
    </row>
    <row r="73" spans="1:10" ht="11.65" customHeight="1">
      <c r="A73" s="474" t="s">
        <v>173</v>
      </c>
      <c r="B73" s="299">
        <v>0</v>
      </c>
      <c r="C73" s="299">
        <v>0</v>
      </c>
      <c r="D73" s="299">
        <v>0</v>
      </c>
      <c r="E73" s="299">
        <v>0</v>
      </c>
      <c r="F73" s="299">
        <v>0</v>
      </c>
      <c r="G73" s="299">
        <v>0</v>
      </c>
      <c r="H73" s="299">
        <v>0</v>
      </c>
      <c r="I73" s="299">
        <v>0</v>
      </c>
      <c r="J73" s="234" t="s">
        <v>261</v>
      </c>
    </row>
    <row r="74" spans="1:10" ht="11.65" customHeight="1">
      <c r="A74" s="475" t="s">
        <v>174</v>
      </c>
      <c r="B74" s="302">
        <v>0</v>
      </c>
      <c r="C74" s="302">
        <v>0</v>
      </c>
      <c r="D74" s="302">
        <v>0</v>
      </c>
      <c r="E74" s="302">
        <v>0</v>
      </c>
      <c r="F74" s="302">
        <v>0</v>
      </c>
      <c r="G74" s="302">
        <v>0</v>
      </c>
      <c r="H74" s="302">
        <v>0</v>
      </c>
      <c r="I74" s="302">
        <v>0</v>
      </c>
      <c r="J74" s="234" t="s">
        <v>261</v>
      </c>
    </row>
    <row r="75" spans="1:10" ht="11.65" customHeight="1">
      <c r="A75" s="473" t="s">
        <v>368</v>
      </c>
      <c r="B75" s="296">
        <v>0</v>
      </c>
      <c r="C75" s="296">
        <v>0</v>
      </c>
      <c r="D75" s="296">
        <v>0</v>
      </c>
      <c r="E75" s="296">
        <v>0</v>
      </c>
      <c r="F75" s="296">
        <v>0</v>
      </c>
      <c r="G75" s="296">
        <v>0</v>
      </c>
      <c r="H75" s="296">
        <v>0</v>
      </c>
      <c r="I75" s="296">
        <v>0</v>
      </c>
      <c r="J75" s="234" t="s">
        <v>261</v>
      </c>
    </row>
    <row r="76" spans="1:10" ht="11.65" customHeight="1">
      <c r="A76" s="474" t="s">
        <v>106</v>
      </c>
      <c r="B76" s="299">
        <v>0</v>
      </c>
      <c r="C76" s="299">
        <v>0</v>
      </c>
      <c r="D76" s="299">
        <v>0</v>
      </c>
      <c r="E76" s="299">
        <v>0</v>
      </c>
      <c r="F76" s="299">
        <v>0</v>
      </c>
      <c r="G76" s="299">
        <v>0</v>
      </c>
      <c r="H76" s="299">
        <v>0</v>
      </c>
      <c r="I76" s="299">
        <v>0</v>
      </c>
      <c r="J76" s="234" t="s">
        <v>261</v>
      </c>
    </row>
    <row r="77" spans="1:10" ht="11.65" customHeight="1">
      <c r="A77" s="474" t="s">
        <v>175</v>
      </c>
      <c r="B77" s="299">
        <v>0</v>
      </c>
      <c r="C77" s="299">
        <v>0</v>
      </c>
      <c r="D77" s="299">
        <v>0</v>
      </c>
      <c r="E77" s="299">
        <v>0</v>
      </c>
      <c r="F77" s="299"/>
      <c r="G77" s="299"/>
      <c r="H77" s="299"/>
      <c r="I77" s="299"/>
      <c r="J77" s="234" t="s">
        <v>261</v>
      </c>
    </row>
    <row r="78" spans="1:10" ht="11.65" customHeight="1">
      <c r="A78" s="474" t="s">
        <v>369</v>
      </c>
      <c r="B78" s="299">
        <v>0</v>
      </c>
      <c r="C78" s="299">
        <v>0</v>
      </c>
      <c r="D78" s="299">
        <v>0</v>
      </c>
      <c r="E78" s="299">
        <v>0</v>
      </c>
      <c r="F78" s="299">
        <v>0</v>
      </c>
      <c r="G78" s="299">
        <v>0</v>
      </c>
      <c r="H78" s="299">
        <v>0</v>
      </c>
      <c r="I78" s="299">
        <v>0</v>
      </c>
      <c r="J78" s="234" t="s">
        <v>261</v>
      </c>
    </row>
    <row r="79" spans="1:10" ht="11.65" customHeight="1">
      <c r="A79" s="475" t="s">
        <v>370</v>
      </c>
      <c r="B79" s="302">
        <v>0</v>
      </c>
      <c r="C79" s="302">
        <v>0</v>
      </c>
      <c r="D79" s="302">
        <v>0</v>
      </c>
      <c r="E79" s="302">
        <v>0</v>
      </c>
      <c r="F79" s="302">
        <v>0</v>
      </c>
      <c r="G79" s="302">
        <v>0</v>
      </c>
      <c r="H79" s="302">
        <v>0</v>
      </c>
      <c r="I79" s="302">
        <v>0</v>
      </c>
      <c r="J79" s="234" t="s">
        <v>261</v>
      </c>
    </row>
    <row r="80" spans="1:10" ht="11.65" customHeight="1">
      <c r="A80" s="473" t="s">
        <v>176</v>
      </c>
      <c r="B80" s="296"/>
      <c r="C80" s="296"/>
      <c r="D80" s="296"/>
      <c r="E80" s="296"/>
      <c r="F80" s="296"/>
      <c r="G80" s="296"/>
      <c r="H80" s="296"/>
      <c r="I80" s="296"/>
      <c r="J80" s="234" t="s">
        <v>261</v>
      </c>
    </row>
    <row r="81" spans="1:10" ht="11.65" customHeight="1">
      <c r="A81" s="474" t="s">
        <v>177</v>
      </c>
      <c r="B81" s="299">
        <v>0</v>
      </c>
      <c r="C81" s="299">
        <v>0</v>
      </c>
      <c r="D81" s="299">
        <v>0</v>
      </c>
      <c r="E81" s="299">
        <v>0</v>
      </c>
      <c r="F81" s="299">
        <v>0</v>
      </c>
      <c r="G81" s="299">
        <v>0</v>
      </c>
      <c r="H81" s="299">
        <v>0</v>
      </c>
      <c r="I81" s="299">
        <v>0</v>
      </c>
      <c r="J81" s="234" t="s">
        <v>261</v>
      </c>
    </row>
    <row r="82" spans="1:10" ht="11.65" customHeight="1">
      <c r="A82" s="474" t="s">
        <v>178</v>
      </c>
      <c r="B82" s="299">
        <v>0</v>
      </c>
      <c r="C82" s="299">
        <v>0</v>
      </c>
      <c r="D82" s="299">
        <v>0</v>
      </c>
      <c r="E82" s="299">
        <v>0</v>
      </c>
      <c r="F82" s="299">
        <v>0</v>
      </c>
      <c r="G82" s="299">
        <v>0</v>
      </c>
      <c r="H82" s="299">
        <v>0</v>
      </c>
      <c r="I82" s="299">
        <v>0</v>
      </c>
      <c r="J82" s="234" t="s">
        <v>261</v>
      </c>
    </row>
    <row r="83" spans="1:10" ht="11.65" customHeight="1">
      <c r="A83" s="474" t="s">
        <v>179</v>
      </c>
      <c r="B83" s="299">
        <v>0</v>
      </c>
      <c r="C83" s="299">
        <v>0</v>
      </c>
      <c r="D83" s="299">
        <v>0</v>
      </c>
      <c r="E83" s="299">
        <v>0</v>
      </c>
      <c r="F83" s="299">
        <v>0</v>
      </c>
      <c r="G83" s="299">
        <v>0</v>
      </c>
      <c r="H83" s="299">
        <v>0</v>
      </c>
      <c r="I83" s="299">
        <v>0</v>
      </c>
      <c r="J83" s="234" t="s">
        <v>261</v>
      </c>
    </row>
    <row r="84" spans="1:10" ht="11.65" customHeight="1">
      <c r="A84" s="475" t="s">
        <v>371</v>
      </c>
      <c r="B84" s="302">
        <v>0</v>
      </c>
      <c r="C84" s="302">
        <v>0</v>
      </c>
      <c r="D84" s="302">
        <v>0</v>
      </c>
      <c r="E84" s="302">
        <v>0</v>
      </c>
      <c r="F84" s="302"/>
      <c r="G84" s="302"/>
      <c r="H84" s="302"/>
      <c r="I84" s="302"/>
      <c r="J84" s="234" t="s">
        <v>261</v>
      </c>
    </row>
    <row r="85" spans="1:10" ht="11.65" customHeight="1">
      <c r="A85" s="473" t="s">
        <v>180</v>
      </c>
      <c r="B85" s="296"/>
      <c r="C85" s="296"/>
      <c r="D85" s="296"/>
      <c r="E85" s="296"/>
      <c r="F85" s="296"/>
      <c r="G85" s="296"/>
      <c r="H85" s="296"/>
      <c r="I85" s="296"/>
      <c r="J85" s="234" t="s">
        <v>261</v>
      </c>
    </row>
    <row r="86" spans="1:10" ht="11.65" customHeight="1">
      <c r="A86" s="474" t="s">
        <v>372</v>
      </c>
      <c r="B86" s="299">
        <v>0</v>
      </c>
      <c r="C86" s="299">
        <v>0</v>
      </c>
      <c r="D86" s="299">
        <v>0</v>
      </c>
      <c r="E86" s="299">
        <v>0</v>
      </c>
      <c r="F86" s="299">
        <v>0</v>
      </c>
      <c r="G86" s="299">
        <v>0</v>
      </c>
      <c r="H86" s="299">
        <v>0</v>
      </c>
      <c r="I86" s="299">
        <v>0</v>
      </c>
      <c r="J86" s="234" t="s">
        <v>261</v>
      </c>
    </row>
    <row r="87" spans="1:10" ht="11.65" customHeight="1">
      <c r="A87" s="474" t="s">
        <v>373</v>
      </c>
      <c r="B87" s="299">
        <v>0</v>
      </c>
      <c r="C87" s="299">
        <v>0</v>
      </c>
      <c r="D87" s="299">
        <v>0</v>
      </c>
      <c r="E87" s="299">
        <v>0</v>
      </c>
      <c r="F87" s="299">
        <v>0</v>
      </c>
      <c r="G87" s="299">
        <v>0</v>
      </c>
      <c r="H87" s="299">
        <v>0</v>
      </c>
      <c r="I87" s="299">
        <v>0</v>
      </c>
      <c r="J87" s="234" t="s">
        <v>261</v>
      </c>
    </row>
    <row r="88" spans="1:10" ht="11.65" customHeight="1">
      <c r="A88" s="474" t="s">
        <v>181</v>
      </c>
      <c r="B88" s="299">
        <v>0</v>
      </c>
      <c r="C88" s="299">
        <v>0</v>
      </c>
      <c r="D88" s="299">
        <v>0</v>
      </c>
      <c r="E88" s="299">
        <v>0</v>
      </c>
      <c r="F88" s="299">
        <v>0</v>
      </c>
      <c r="G88" s="299">
        <v>0</v>
      </c>
      <c r="H88" s="299">
        <v>0</v>
      </c>
      <c r="I88" s="299">
        <v>0</v>
      </c>
      <c r="J88" s="234" t="s">
        <v>261</v>
      </c>
    </row>
    <row r="89" spans="1:10" ht="11.65" customHeight="1">
      <c r="A89" s="475" t="s">
        <v>107</v>
      </c>
      <c r="B89" s="302"/>
      <c r="C89" s="302"/>
      <c r="D89" s="302"/>
      <c r="E89" s="302"/>
      <c r="F89" s="302"/>
      <c r="G89" s="302"/>
      <c r="H89" s="302"/>
      <c r="I89" s="302"/>
      <c r="J89" s="234" t="s">
        <v>261</v>
      </c>
    </row>
    <row r="90" spans="1:10" ht="11.65" customHeight="1">
      <c r="A90" s="473" t="s">
        <v>374</v>
      </c>
      <c r="B90" s="296">
        <v>0</v>
      </c>
      <c r="C90" s="296">
        <v>0</v>
      </c>
      <c r="D90" s="296">
        <v>0</v>
      </c>
      <c r="E90" s="296">
        <v>0</v>
      </c>
      <c r="F90" s="296">
        <v>0</v>
      </c>
      <c r="G90" s="296">
        <v>0</v>
      </c>
      <c r="H90" s="296">
        <v>0</v>
      </c>
      <c r="I90" s="296">
        <v>0</v>
      </c>
      <c r="J90" s="234" t="s">
        <v>261</v>
      </c>
    </row>
    <row r="91" spans="1:10" ht="11.65" customHeight="1">
      <c r="A91" s="474" t="s">
        <v>182</v>
      </c>
      <c r="B91" s="299">
        <v>0</v>
      </c>
      <c r="C91" s="299">
        <v>0</v>
      </c>
      <c r="D91" s="299">
        <v>0</v>
      </c>
      <c r="E91" s="299">
        <v>0</v>
      </c>
      <c r="F91" s="299">
        <v>0</v>
      </c>
      <c r="G91" s="299">
        <v>0</v>
      </c>
      <c r="H91" s="299">
        <v>0</v>
      </c>
      <c r="I91" s="299">
        <v>0</v>
      </c>
      <c r="J91" s="234" t="s">
        <v>261</v>
      </c>
    </row>
    <row r="92" spans="1:10" ht="11.65" customHeight="1">
      <c r="A92" s="474" t="s">
        <v>183</v>
      </c>
      <c r="B92" s="299">
        <v>0</v>
      </c>
      <c r="C92" s="299">
        <v>0</v>
      </c>
      <c r="D92" s="299">
        <v>0</v>
      </c>
      <c r="E92" s="299">
        <v>0</v>
      </c>
      <c r="F92" s="299">
        <v>0</v>
      </c>
      <c r="G92" s="299">
        <v>0</v>
      </c>
      <c r="H92" s="299">
        <v>0</v>
      </c>
      <c r="I92" s="299">
        <v>0</v>
      </c>
      <c r="J92" s="234" t="s">
        <v>261</v>
      </c>
    </row>
    <row r="93" spans="1:10" ht="11.65" customHeight="1">
      <c r="A93" s="474" t="s">
        <v>184</v>
      </c>
      <c r="B93" s="299">
        <v>0</v>
      </c>
      <c r="C93" s="299">
        <v>0</v>
      </c>
      <c r="D93" s="299">
        <v>0</v>
      </c>
      <c r="E93" s="299">
        <v>0</v>
      </c>
      <c r="F93" s="299">
        <v>0</v>
      </c>
      <c r="G93" s="299">
        <v>0</v>
      </c>
      <c r="H93" s="299">
        <v>0</v>
      </c>
      <c r="I93" s="299">
        <v>0</v>
      </c>
      <c r="J93" s="234" t="s">
        <v>261</v>
      </c>
    </row>
    <row r="94" spans="1:10" ht="11.65" customHeight="1">
      <c r="A94" s="475" t="s">
        <v>375</v>
      </c>
      <c r="B94" s="302">
        <v>0</v>
      </c>
      <c r="C94" s="302">
        <v>0</v>
      </c>
      <c r="D94" s="302">
        <v>0</v>
      </c>
      <c r="E94" s="302">
        <v>0</v>
      </c>
      <c r="F94" s="302">
        <v>0</v>
      </c>
      <c r="G94" s="302">
        <v>0</v>
      </c>
      <c r="H94" s="302">
        <v>0</v>
      </c>
      <c r="I94" s="302">
        <v>0</v>
      </c>
      <c r="J94" s="234" t="s">
        <v>261</v>
      </c>
    </row>
    <row r="95" spans="1:10" ht="11.65" customHeight="1">
      <c r="A95" s="473" t="s">
        <v>376</v>
      </c>
      <c r="B95" s="296">
        <v>0</v>
      </c>
      <c r="C95" s="296">
        <v>0</v>
      </c>
      <c r="D95" s="296">
        <v>0</v>
      </c>
      <c r="E95" s="296">
        <v>0</v>
      </c>
      <c r="F95" s="296">
        <v>0</v>
      </c>
      <c r="G95" s="296">
        <v>0</v>
      </c>
      <c r="H95" s="296">
        <v>0</v>
      </c>
      <c r="I95" s="296">
        <v>0</v>
      </c>
      <c r="J95" s="234" t="s">
        <v>261</v>
      </c>
    </row>
    <row r="96" spans="1:10" ht="11.65" customHeight="1">
      <c r="A96" s="474" t="s">
        <v>185</v>
      </c>
      <c r="B96" s="299">
        <v>0</v>
      </c>
      <c r="C96" s="299">
        <v>0</v>
      </c>
      <c r="D96" s="299">
        <v>0</v>
      </c>
      <c r="E96" s="299">
        <v>0</v>
      </c>
      <c r="F96" s="299">
        <v>0</v>
      </c>
      <c r="G96" s="299">
        <v>0</v>
      </c>
      <c r="H96" s="299">
        <v>0</v>
      </c>
      <c r="I96" s="299">
        <v>0</v>
      </c>
      <c r="J96" s="234" t="s">
        <v>261</v>
      </c>
    </row>
    <row r="97" spans="1:10" ht="11.65" customHeight="1">
      <c r="A97" s="474" t="s">
        <v>186</v>
      </c>
      <c r="B97" s="299"/>
      <c r="C97" s="299"/>
      <c r="D97" s="299"/>
      <c r="E97" s="299"/>
      <c r="F97" s="299"/>
      <c r="G97" s="299"/>
      <c r="H97" s="299"/>
      <c r="I97" s="299"/>
      <c r="J97" s="234" t="s">
        <v>261</v>
      </c>
    </row>
    <row r="98" spans="1:10" ht="11.65" customHeight="1">
      <c r="A98" s="474" t="s">
        <v>187</v>
      </c>
      <c r="B98" s="299"/>
      <c r="C98" s="299"/>
      <c r="D98" s="299"/>
      <c r="E98" s="299"/>
      <c r="F98" s="299"/>
      <c r="G98" s="299"/>
      <c r="H98" s="299"/>
      <c r="I98" s="299"/>
      <c r="J98" s="234" t="s">
        <v>261</v>
      </c>
    </row>
    <row r="99" spans="1:10" ht="11.65" customHeight="1">
      <c r="A99" s="475" t="s">
        <v>188</v>
      </c>
      <c r="B99" s="302">
        <v>0</v>
      </c>
      <c r="C99" s="302">
        <v>0</v>
      </c>
      <c r="D99" s="302">
        <v>0</v>
      </c>
      <c r="E99" s="302">
        <v>0</v>
      </c>
      <c r="F99" s="302">
        <v>0</v>
      </c>
      <c r="G99" s="302">
        <v>0</v>
      </c>
      <c r="H99" s="302">
        <v>0</v>
      </c>
      <c r="I99" s="302">
        <v>0</v>
      </c>
      <c r="J99" s="234" t="s">
        <v>261</v>
      </c>
    </row>
    <row r="100" spans="1:10" ht="11.65" customHeight="1">
      <c r="A100" s="473" t="s">
        <v>189</v>
      </c>
      <c r="B100" s="296">
        <v>0</v>
      </c>
      <c r="C100" s="296">
        <v>0</v>
      </c>
      <c r="D100" s="296">
        <v>0</v>
      </c>
      <c r="E100" s="296">
        <v>0</v>
      </c>
      <c r="F100" s="296">
        <v>0</v>
      </c>
      <c r="G100" s="296">
        <v>0</v>
      </c>
      <c r="H100" s="296">
        <v>0</v>
      </c>
      <c r="I100" s="296">
        <v>0</v>
      </c>
      <c r="J100" s="234" t="s">
        <v>261</v>
      </c>
    </row>
    <row r="101" spans="1:10" ht="11.65" customHeight="1">
      <c r="A101" s="474" t="s">
        <v>190</v>
      </c>
      <c r="B101" s="299"/>
      <c r="C101" s="299"/>
      <c r="D101" s="299"/>
      <c r="E101" s="299"/>
      <c r="F101" s="299"/>
      <c r="G101" s="299"/>
      <c r="H101" s="299"/>
      <c r="I101" s="299"/>
      <c r="J101" s="234" t="s">
        <v>261</v>
      </c>
    </row>
    <row r="102" spans="1:10" ht="11.65" customHeight="1">
      <c r="A102" s="474" t="s">
        <v>377</v>
      </c>
      <c r="B102" s="299">
        <v>0</v>
      </c>
      <c r="C102" s="299">
        <v>0</v>
      </c>
      <c r="D102" s="299">
        <v>0</v>
      </c>
      <c r="E102" s="299">
        <v>0</v>
      </c>
      <c r="F102" s="299">
        <v>0</v>
      </c>
      <c r="G102" s="299">
        <v>0</v>
      </c>
      <c r="H102" s="299">
        <v>0</v>
      </c>
      <c r="I102" s="299">
        <v>0</v>
      </c>
      <c r="J102" s="234" t="s">
        <v>261</v>
      </c>
    </row>
    <row r="103" spans="1:10" ht="11.65" customHeight="1">
      <c r="A103" s="474" t="s">
        <v>363</v>
      </c>
      <c r="B103" s="299">
        <v>0</v>
      </c>
      <c r="C103" s="299">
        <v>0</v>
      </c>
      <c r="D103" s="299">
        <v>0</v>
      </c>
      <c r="E103" s="299">
        <v>0</v>
      </c>
      <c r="F103" s="299"/>
      <c r="G103" s="299"/>
      <c r="H103" s="299"/>
      <c r="I103" s="299"/>
      <c r="J103" s="234" t="s">
        <v>261</v>
      </c>
    </row>
    <row r="104" spans="1:10" ht="11.65" customHeight="1">
      <c r="A104" s="475" t="s">
        <v>191</v>
      </c>
      <c r="B104" s="302"/>
      <c r="C104" s="302"/>
      <c r="D104" s="302"/>
      <c r="E104" s="302"/>
      <c r="F104" s="302"/>
      <c r="G104" s="302"/>
      <c r="H104" s="302"/>
      <c r="I104" s="302"/>
      <c r="J104" s="234" t="s">
        <v>261</v>
      </c>
    </row>
    <row r="105" spans="1:10" ht="11.65" customHeight="1">
      <c r="A105" s="473" t="s">
        <v>378</v>
      </c>
      <c r="B105" s="296"/>
      <c r="C105" s="296"/>
      <c r="D105" s="296"/>
      <c r="E105" s="296"/>
      <c r="F105" s="296"/>
      <c r="G105" s="296"/>
      <c r="H105" s="296"/>
      <c r="I105" s="296"/>
      <c r="J105" s="234" t="s">
        <v>261</v>
      </c>
    </row>
    <row r="106" spans="1:10" ht="11.65" customHeight="1">
      <c r="A106" s="474" t="s">
        <v>379</v>
      </c>
      <c r="B106" s="299"/>
      <c r="C106" s="299"/>
      <c r="D106" s="299"/>
      <c r="E106" s="299"/>
      <c r="F106" s="299"/>
      <c r="G106" s="299"/>
      <c r="H106" s="299"/>
      <c r="I106" s="299"/>
      <c r="J106" s="234" t="s">
        <v>152</v>
      </c>
    </row>
    <row r="107" spans="1:10" ht="11.65" customHeight="1">
      <c r="A107" s="474" t="s">
        <v>380</v>
      </c>
      <c r="B107" s="299"/>
      <c r="C107" s="299"/>
      <c r="D107" s="299"/>
      <c r="E107" s="299"/>
      <c r="F107" s="299"/>
      <c r="G107" s="299"/>
      <c r="H107" s="299"/>
      <c r="I107" s="299"/>
      <c r="J107" s="234" t="s">
        <v>152</v>
      </c>
    </row>
    <row r="108" spans="1:10" ht="11.65" customHeight="1">
      <c r="A108" s="474" t="s">
        <v>192</v>
      </c>
      <c r="B108" s="299"/>
      <c r="C108" s="299"/>
      <c r="D108" s="299"/>
      <c r="E108" s="299"/>
      <c r="F108" s="299"/>
      <c r="G108" s="299"/>
      <c r="H108" s="299"/>
      <c r="I108" s="299"/>
      <c r="J108" s="234" t="s">
        <v>152</v>
      </c>
    </row>
    <row r="109" spans="1:10" ht="11.65" customHeight="1">
      <c r="A109" s="475" t="s">
        <v>193</v>
      </c>
      <c r="B109" s="302"/>
      <c r="C109" s="302"/>
      <c r="D109" s="302"/>
      <c r="E109" s="302"/>
      <c r="F109" s="302"/>
      <c r="G109" s="302"/>
      <c r="H109" s="302"/>
      <c r="I109" s="302"/>
      <c r="J109" s="234" t="s">
        <v>152</v>
      </c>
    </row>
    <row r="110" spans="1:10" ht="11.65" customHeight="1">
      <c r="A110" s="473" t="s">
        <v>194</v>
      </c>
      <c r="B110" s="296"/>
      <c r="C110" s="296"/>
      <c r="D110" s="296"/>
      <c r="E110" s="296"/>
      <c r="F110" s="296"/>
      <c r="G110" s="296"/>
      <c r="H110" s="296"/>
      <c r="I110" s="296"/>
      <c r="J110" s="234" t="s">
        <v>152</v>
      </c>
    </row>
    <row r="111" spans="1:10" ht="11.65" customHeight="1">
      <c r="A111" s="474" t="s">
        <v>381</v>
      </c>
      <c r="B111" s="299"/>
      <c r="C111" s="299"/>
      <c r="D111" s="299"/>
      <c r="E111" s="299"/>
      <c r="F111" s="299"/>
      <c r="G111" s="299"/>
      <c r="H111" s="299"/>
      <c r="I111" s="299"/>
      <c r="J111" s="234" t="s">
        <v>152</v>
      </c>
    </row>
    <row r="112" spans="1:10" ht="11.65" customHeight="1">
      <c r="A112" s="474" t="s">
        <v>108</v>
      </c>
      <c r="B112" s="299">
        <v>0</v>
      </c>
      <c r="C112" s="299">
        <v>0</v>
      </c>
      <c r="D112" s="299">
        <v>0</v>
      </c>
      <c r="E112" s="299">
        <v>0</v>
      </c>
      <c r="F112" s="299">
        <v>0</v>
      </c>
      <c r="G112" s="299">
        <v>0</v>
      </c>
      <c r="H112" s="299">
        <v>0</v>
      </c>
      <c r="I112" s="299">
        <v>0</v>
      </c>
      <c r="J112" s="234" t="s">
        <v>258</v>
      </c>
    </row>
    <row r="113" spans="1:10" ht="11.65" customHeight="1">
      <c r="A113" s="476" t="s">
        <v>195</v>
      </c>
      <c r="B113" s="305">
        <v>0</v>
      </c>
      <c r="C113" s="305">
        <v>0</v>
      </c>
      <c r="D113" s="305">
        <v>0</v>
      </c>
      <c r="E113" s="305">
        <v>0</v>
      </c>
      <c r="F113" s="305">
        <v>0</v>
      </c>
      <c r="G113" s="305">
        <v>0</v>
      </c>
      <c r="H113" s="305">
        <v>0</v>
      </c>
      <c r="I113" s="305">
        <v>0</v>
      </c>
      <c r="J113" s="234" t="s">
        <v>152</v>
      </c>
    </row>
    <row r="114" spans="1:10" ht="11.65" customHeight="1">
      <c r="A114" s="475" t="s">
        <v>196</v>
      </c>
      <c r="B114" s="302"/>
      <c r="C114" s="302"/>
      <c r="D114" s="302"/>
      <c r="E114" s="302"/>
      <c r="F114" s="302"/>
      <c r="G114" s="302"/>
      <c r="H114" s="302"/>
      <c r="I114" s="302"/>
      <c r="J114" s="234" t="s">
        <v>152</v>
      </c>
    </row>
    <row r="115" spans="1:10" ht="11.65" customHeight="1">
      <c r="A115" s="473" t="s">
        <v>382</v>
      </c>
      <c r="B115" s="296"/>
      <c r="C115" s="296"/>
      <c r="D115" s="296"/>
      <c r="E115" s="296"/>
      <c r="F115" s="296"/>
      <c r="G115" s="296"/>
      <c r="H115" s="296"/>
      <c r="I115" s="296"/>
      <c r="J115" s="234" t="s">
        <v>152</v>
      </c>
    </row>
    <row r="116" spans="1:10" ht="11.65" customHeight="1">
      <c r="A116" s="515" t="s">
        <v>383</v>
      </c>
      <c r="B116" s="517"/>
      <c r="C116" s="517"/>
      <c r="D116" s="517"/>
      <c r="E116" s="517"/>
      <c r="F116" s="517"/>
      <c r="G116" s="517"/>
      <c r="H116" s="517"/>
      <c r="I116" s="517"/>
      <c r="J116" s="234" t="s">
        <v>152</v>
      </c>
    </row>
    <row r="117" spans="1:10" ht="11.65" customHeight="1">
      <c r="A117" s="515" t="s">
        <v>197</v>
      </c>
      <c r="B117" s="517">
        <v>0</v>
      </c>
      <c r="C117" s="517">
        <v>0</v>
      </c>
      <c r="D117" s="517">
        <v>0</v>
      </c>
      <c r="E117" s="517">
        <v>0</v>
      </c>
      <c r="F117" s="517"/>
      <c r="G117" s="517"/>
      <c r="H117" s="517"/>
      <c r="I117" s="517"/>
      <c r="J117" s="234" t="s">
        <v>152</v>
      </c>
    </row>
    <row r="118" spans="1:10" ht="11.65" customHeight="1">
      <c r="A118" s="474" t="s">
        <v>384</v>
      </c>
      <c r="B118" s="299"/>
      <c r="C118" s="299"/>
      <c r="D118" s="299"/>
      <c r="E118" s="299"/>
      <c r="F118" s="299"/>
      <c r="G118" s="299"/>
      <c r="H118" s="299"/>
      <c r="I118" s="299"/>
      <c r="J118" s="234" t="s">
        <v>152</v>
      </c>
    </row>
    <row r="119" spans="1:10" ht="11.65" customHeight="1">
      <c r="A119" s="555" t="s">
        <v>198</v>
      </c>
      <c r="B119" s="556"/>
      <c r="C119" s="556"/>
      <c r="D119" s="556"/>
      <c r="E119" s="556"/>
      <c r="F119" s="556"/>
      <c r="G119" s="556"/>
      <c r="H119" s="556"/>
      <c r="I119" s="556"/>
      <c r="J119" s="234" t="s">
        <v>152</v>
      </c>
    </row>
    <row r="120" spans="1:10" ht="11.65" customHeight="1">
      <c r="A120" s="473" t="s">
        <v>199</v>
      </c>
      <c r="B120" s="296"/>
      <c r="C120" s="296"/>
      <c r="D120" s="296"/>
      <c r="E120" s="296"/>
      <c r="F120" s="296"/>
      <c r="G120" s="296"/>
      <c r="H120" s="296"/>
      <c r="I120" s="296"/>
      <c r="J120" s="234" t="s">
        <v>152</v>
      </c>
    </row>
    <row r="121" spans="1:10" ht="11.65" customHeight="1">
      <c r="A121" s="515" t="s">
        <v>200</v>
      </c>
      <c r="B121" s="517"/>
      <c r="C121" s="517"/>
      <c r="D121" s="517"/>
      <c r="E121" s="517"/>
      <c r="F121" s="517"/>
      <c r="G121" s="517"/>
      <c r="H121" s="517"/>
      <c r="I121" s="517"/>
      <c r="J121" s="234" t="s">
        <v>152</v>
      </c>
    </row>
    <row r="122" spans="1:10" ht="11.65" customHeight="1">
      <c r="A122" s="515" t="s">
        <v>201</v>
      </c>
      <c r="B122" s="517"/>
      <c r="C122" s="517"/>
      <c r="D122" s="517"/>
      <c r="E122" s="517"/>
      <c r="F122" s="517"/>
      <c r="G122" s="517"/>
      <c r="H122" s="517"/>
      <c r="I122" s="517"/>
      <c r="J122" s="234" t="s">
        <v>152</v>
      </c>
    </row>
    <row r="123" spans="1:10" ht="11.65" customHeight="1">
      <c r="A123" s="474" t="s">
        <v>202</v>
      </c>
      <c r="B123" s="299">
        <v>0</v>
      </c>
      <c r="C123" s="299">
        <v>0</v>
      </c>
      <c r="D123" s="299">
        <v>0</v>
      </c>
      <c r="E123" s="299">
        <v>0</v>
      </c>
      <c r="F123" s="299">
        <v>0</v>
      </c>
      <c r="G123" s="299">
        <v>0</v>
      </c>
      <c r="H123" s="299">
        <v>0</v>
      </c>
      <c r="I123" s="299">
        <v>0</v>
      </c>
      <c r="J123" s="234" t="s">
        <v>152</v>
      </c>
    </row>
    <row r="124" spans="1:10" ht="11.65" customHeight="1">
      <c r="A124" s="555" t="s">
        <v>109</v>
      </c>
      <c r="B124" s="556"/>
      <c r="C124" s="556"/>
      <c r="D124" s="556"/>
      <c r="E124" s="556"/>
      <c r="F124" s="556"/>
      <c r="G124" s="556"/>
      <c r="H124" s="556"/>
      <c r="I124" s="556"/>
      <c r="J124" s="234" t="s">
        <v>152</v>
      </c>
    </row>
    <row r="125" spans="1:10" ht="11.65" customHeight="1">
      <c r="A125" s="473" t="s">
        <v>203</v>
      </c>
      <c r="B125" s="296"/>
      <c r="C125" s="296"/>
      <c r="D125" s="296"/>
      <c r="E125" s="296"/>
      <c r="F125" s="296"/>
      <c r="G125" s="296"/>
      <c r="H125" s="296"/>
      <c r="I125" s="296"/>
      <c r="J125" s="234" t="s">
        <v>152</v>
      </c>
    </row>
    <row r="126" spans="1:10" ht="11.65" customHeight="1">
      <c r="A126" s="474" t="s">
        <v>385</v>
      </c>
      <c r="B126" s="299">
        <v>0</v>
      </c>
      <c r="C126" s="299">
        <v>0</v>
      </c>
      <c r="D126" s="299">
        <v>0</v>
      </c>
      <c r="E126" s="299">
        <v>0</v>
      </c>
      <c r="F126" s="299">
        <v>0</v>
      </c>
      <c r="G126" s="299">
        <v>0</v>
      </c>
      <c r="H126" s="299">
        <v>0</v>
      </c>
      <c r="I126" s="299">
        <v>0</v>
      </c>
    </row>
    <row r="127" spans="1:10" ht="11.65" customHeight="1">
      <c r="A127" s="474" t="s">
        <v>205</v>
      </c>
      <c r="B127" s="299"/>
      <c r="C127" s="299"/>
      <c r="D127" s="299"/>
      <c r="E127" s="299"/>
      <c r="F127" s="299"/>
      <c r="G127" s="299"/>
      <c r="H127" s="299"/>
      <c r="I127" s="299"/>
    </row>
    <row r="128" spans="1:10" ht="11.65" customHeight="1">
      <c r="A128" s="474" t="s">
        <v>206</v>
      </c>
      <c r="B128" s="299"/>
      <c r="C128" s="299"/>
      <c r="D128" s="299"/>
      <c r="E128" s="299"/>
      <c r="F128" s="299"/>
      <c r="G128" s="299"/>
      <c r="H128" s="299"/>
      <c r="I128" s="299"/>
    </row>
    <row r="129" spans="1:10" ht="11.65" customHeight="1">
      <c r="A129" s="475" t="s">
        <v>207</v>
      </c>
      <c r="B129" s="302">
        <v>0</v>
      </c>
      <c r="C129" s="302">
        <v>0</v>
      </c>
      <c r="D129" s="302">
        <v>0</v>
      </c>
      <c r="E129" s="302">
        <v>0</v>
      </c>
      <c r="F129" s="302">
        <v>0</v>
      </c>
      <c r="G129" s="302">
        <v>0</v>
      </c>
      <c r="H129" s="302">
        <v>0</v>
      </c>
      <c r="I129" s="302">
        <v>0</v>
      </c>
    </row>
    <row r="130" spans="1:10" ht="11.65" customHeight="1" thickBot="1">
      <c r="A130" s="515" t="s">
        <v>386</v>
      </c>
      <c r="B130" s="517">
        <v>0</v>
      </c>
      <c r="C130" s="517">
        <v>0</v>
      </c>
      <c r="D130" s="517">
        <v>0</v>
      </c>
      <c r="E130" s="517">
        <v>0</v>
      </c>
      <c r="F130" s="517">
        <v>0</v>
      </c>
      <c r="G130" s="517">
        <v>0</v>
      </c>
      <c r="H130" s="517">
        <v>0</v>
      </c>
      <c r="I130" s="517">
        <v>0</v>
      </c>
      <c r="J130" s="234" t="s">
        <v>152</v>
      </c>
    </row>
    <row r="131" spans="1:10" ht="11.65" customHeight="1" thickTop="1">
      <c r="A131" s="477" t="s">
        <v>358</v>
      </c>
      <c r="B131" s="308">
        <v>151</v>
      </c>
      <c r="C131" s="308">
        <v>20</v>
      </c>
      <c r="D131" s="308">
        <v>0</v>
      </c>
      <c r="E131" s="308">
        <v>0</v>
      </c>
      <c r="F131" s="308">
        <v>151</v>
      </c>
      <c r="G131" s="308">
        <v>20</v>
      </c>
      <c r="H131" s="308">
        <v>0</v>
      </c>
      <c r="I131" s="308">
        <v>0</v>
      </c>
      <c r="J131" s="234" t="s">
        <v>152</v>
      </c>
    </row>
  </sheetData>
  <phoneticPr fontId="9"/>
  <pageMargins left="0.59055118110236227" right="0.59055118110236227" top="0.59055118110236227" bottom="0.59055118110236227" header="0.31496062992125984" footer="0.31496062992125984"/>
  <pageSetup paperSize="8" scale="93" orientation="portrait" horizontalDpi="4294967292" r:id="rId1"/>
  <headerFooter alignWithMargins="0">
    <oddHeader>&amp;R&amp;"ＭＳ Ｐゴシック,標準"&amp;8&amp;F &amp;A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44"/>
  <sheetViews>
    <sheetView showGridLines="0" zoomScaleNormal="100" workbookViewId="0">
      <pane xSplit="1" ySplit="6" topLeftCell="B105" activePane="bottomRight" state="frozen"/>
      <selection pane="topRight"/>
      <selection pane="bottomLeft"/>
      <selection pane="bottomRight"/>
    </sheetView>
  </sheetViews>
  <sheetFormatPr defaultColWidth="9.140625" defaultRowHeight="11.25"/>
  <cols>
    <col min="1" max="1" width="10.28515625" style="234" customWidth="1"/>
    <col min="2" max="9" width="11.7109375" style="234" customWidth="1"/>
    <col min="10" max="16384" width="9.140625" style="234"/>
  </cols>
  <sheetData>
    <row r="1" spans="1:10">
      <c r="A1" s="359" t="s">
        <v>284</v>
      </c>
      <c r="B1" s="232"/>
      <c r="C1" s="232"/>
      <c r="D1" s="369"/>
      <c r="E1" s="369"/>
      <c r="F1" s="145"/>
      <c r="G1" s="145"/>
      <c r="H1" s="145"/>
    </row>
    <row r="2" spans="1:10" s="456" customFormat="1">
      <c r="A2" s="397"/>
      <c r="B2" s="398"/>
      <c r="C2" s="398"/>
      <c r="D2" s="398"/>
      <c r="E2" s="398"/>
      <c r="F2" s="399"/>
      <c r="G2" s="399"/>
      <c r="H2" s="399"/>
    </row>
    <row r="3" spans="1:10" s="456" customFormat="1">
      <c r="A3" s="397"/>
      <c r="B3" s="398"/>
      <c r="C3" s="398"/>
      <c r="D3" s="398"/>
      <c r="E3" s="398"/>
      <c r="F3" s="399"/>
      <c r="G3" s="399"/>
      <c r="H3" s="399"/>
    </row>
    <row r="4" spans="1:10">
      <c r="A4" s="234" t="s">
        <v>260</v>
      </c>
    </row>
    <row r="5" spans="1:10">
      <c r="A5" s="235"/>
      <c r="B5" s="262" t="s">
        <v>233</v>
      </c>
      <c r="C5" s="263"/>
      <c r="D5" s="263"/>
      <c r="E5" s="264"/>
      <c r="F5" s="262" t="s">
        <v>208</v>
      </c>
      <c r="G5" s="263"/>
      <c r="H5" s="263"/>
      <c r="I5" s="264"/>
    </row>
    <row r="6" spans="1:10" ht="22.5">
      <c r="A6" s="251"/>
      <c r="B6" s="261" t="s">
        <v>234</v>
      </c>
      <c r="C6" s="261" t="s">
        <v>235</v>
      </c>
      <c r="D6" s="261" t="s">
        <v>209</v>
      </c>
      <c r="E6" s="261" t="s">
        <v>219</v>
      </c>
      <c r="F6" s="261" t="s">
        <v>234</v>
      </c>
      <c r="G6" s="261" t="s">
        <v>235</v>
      </c>
      <c r="H6" s="261" t="s">
        <v>209</v>
      </c>
      <c r="I6" s="261" t="s">
        <v>219</v>
      </c>
    </row>
    <row r="7" spans="1:10" ht="11.65" customHeight="1">
      <c r="A7" s="255" t="str">
        <f>'水質7(3)'!A5</f>
        <v>北海道</v>
      </c>
      <c r="B7" s="411">
        <f>'水質7(3)'!B5</f>
        <v>0</v>
      </c>
      <c r="C7" s="411">
        <f>'水質7(3)'!C5</f>
        <v>0</v>
      </c>
      <c r="D7" s="411">
        <f>'水質7(3)'!D5</f>
        <v>0</v>
      </c>
      <c r="E7" s="411">
        <f>'水質7(3)'!E5</f>
        <v>0</v>
      </c>
      <c r="F7" s="411">
        <f>'水質7(3)'!F5</f>
        <v>0</v>
      </c>
      <c r="G7" s="411">
        <f>'水質7(3)'!G5</f>
        <v>0</v>
      </c>
      <c r="H7" s="411">
        <f>'水質7(3)'!H5</f>
        <v>0</v>
      </c>
      <c r="I7" s="411">
        <f>'水質7(3)'!I5</f>
        <v>0</v>
      </c>
      <c r="J7" s="234" t="s">
        <v>261</v>
      </c>
    </row>
    <row r="8" spans="1:10" ht="11.65" customHeight="1">
      <c r="A8" s="256" t="str">
        <f>'水質7(3)'!A6</f>
        <v>青森県</v>
      </c>
      <c r="B8" s="414">
        <f>'水質7(3)'!B6</f>
        <v>0</v>
      </c>
      <c r="C8" s="414">
        <f>'水質7(3)'!C6</f>
        <v>0</v>
      </c>
      <c r="D8" s="414">
        <f>'水質7(3)'!D6</f>
        <v>0</v>
      </c>
      <c r="E8" s="414">
        <f>'水質7(3)'!E6</f>
        <v>0</v>
      </c>
      <c r="F8" s="414">
        <f>'水質7(3)'!F6</f>
        <v>0</v>
      </c>
      <c r="G8" s="414">
        <f>'水質7(3)'!G6</f>
        <v>0</v>
      </c>
      <c r="H8" s="414">
        <f>'水質7(3)'!H6</f>
        <v>0</v>
      </c>
      <c r="I8" s="414">
        <f>'水質7(3)'!I6</f>
        <v>0</v>
      </c>
      <c r="J8" s="234" t="s">
        <v>261</v>
      </c>
    </row>
    <row r="9" spans="1:10" ht="11.65" customHeight="1">
      <c r="A9" s="256" t="str">
        <f>'水質7(3)'!A7</f>
        <v>岩手県</v>
      </c>
      <c r="B9" s="414">
        <f>'水質7(3)'!B7</f>
        <v>0</v>
      </c>
      <c r="C9" s="414">
        <f>'水質7(3)'!C7</f>
        <v>0</v>
      </c>
      <c r="D9" s="414">
        <f>'水質7(3)'!D7</f>
        <v>0</v>
      </c>
      <c r="E9" s="414">
        <f>'水質7(3)'!E7</f>
        <v>0</v>
      </c>
      <c r="F9" s="414">
        <f>'水質7(3)'!F7</f>
        <v>0</v>
      </c>
      <c r="G9" s="414">
        <f>'水質7(3)'!G7</f>
        <v>0</v>
      </c>
      <c r="H9" s="414">
        <f>'水質7(3)'!H7</f>
        <v>0</v>
      </c>
      <c r="I9" s="414">
        <f>'水質7(3)'!I7</f>
        <v>0</v>
      </c>
      <c r="J9" s="234" t="s">
        <v>261</v>
      </c>
    </row>
    <row r="10" spans="1:10" ht="11.65" customHeight="1">
      <c r="A10" s="256" t="str">
        <f>'水質7(3)'!A8</f>
        <v>宮城県</v>
      </c>
      <c r="B10" s="414">
        <f>'水質7(3)'!B8</f>
        <v>0</v>
      </c>
      <c r="C10" s="414">
        <f>'水質7(3)'!C8</f>
        <v>0</v>
      </c>
      <c r="D10" s="414">
        <f>'水質7(3)'!D8</f>
        <v>0</v>
      </c>
      <c r="E10" s="414">
        <f>'水質7(3)'!E8</f>
        <v>0</v>
      </c>
      <c r="F10" s="414">
        <f>'水質7(3)'!F8</f>
        <v>0</v>
      </c>
      <c r="G10" s="414">
        <f>'水質7(3)'!G8</f>
        <v>0</v>
      </c>
      <c r="H10" s="414">
        <f>'水質7(3)'!H8</f>
        <v>0</v>
      </c>
      <c r="I10" s="414">
        <f>'水質7(3)'!I8</f>
        <v>0</v>
      </c>
      <c r="J10" s="234" t="s">
        <v>261</v>
      </c>
    </row>
    <row r="11" spans="1:10" ht="11.65" customHeight="1">
      <c r="A11" s="257" t="str">
        <f>'水質7(3)'!A9</f>
        <v>秋田県</v>
      </c>
      <c r="B11" s="417">
        <f>'水質7(3)'!B9</f>
        <v>0</v>
      </c>
      <c r="C11" s="417">
        <f>'水質7(3)'!C9</f>
        <v>0</v>
      </c>
      <c r="D11" s="417">
        <f>'水質7(3)'!D9</f>
        <v>0</v>
      </c>
      <c r="E11" s="417">
        <f>'水質7(3)'!E9</f>
        <v>0</v>
      </c>
      <c r="F11" s="417">
        <f>'水質7(3)'!F9</f>
        <v>0</v>
      </c>
      <c r="G11" s="417">
        <f>'水質7(3)'!G9</f>
        <v>0</v>
      </c>
      <c r="H11" s="417">
        <f>'水質7(3)'!H9</f>
        <v>0</v>
      </c>
      <c r="I11" s="417">
        <f>'水質7(3)'!I9</f>
        <v>0</v>
      </c>
      <c r="J11" s="234" t="s">
        <v>261</v>
      </c>
    </row>
    <row r="12" spans="1:10" ht="11.65" customHeight="1">
      <c r="A12" s="255" t="str">
        <f>'水質7(3)'!A10</f>
        <v>山形県</v>
      </c>
      <c r="B12" s="411">
        <f>'水質7(3)'!B10</f>
        <v>0</v>
      </c>
      <c r="C12" s="411">
        <f>'水質7(3)'!C10</f>
        <v>0</v>
      </c>
      <c r="D12" s="411">
        <f>'水質7(3)'!D10</f>
        <v>0</v>
      </c>
      <c r="E12" s="411">
        <f>'水質7(3)'!E10</f>
        <v>0</v>
      </c>
      <c r="F12" s="411">
        <f>'水質7(3)'!F10</f>
        <v>0</v>
      </c>
      <c r="G12" s="411">
        <f>'水質7(3)'!G10</f>
        <v>0</v>
      </c>
      <c r="H12" s="411">
        <f>'水質7(3)'!H10</f>
        <v>0</v>
      </c>
      <c r="I12" s="411">
        <f>'水質7(3)'!I10</f>
        <v>0</v>
      </c>
      <c r="J12" s="234" t="s">
        <v>261</v>
      </c>
    </row>
    <row r="13" spans="1:10" ht="11.65" customHeight="1">
      <c r="A13" s="256" t="str">
        <f>'水質7(3)'!A11</f>
        <v>福島県</v>
      </c>
      <c r="B13" s="414">
        <f>'水質7(3)'!B11</f>
        <v>0</v>
      </c>
      <c r="C13" s="414">
        <f>'水質7(3)'!C11</f>
        <v>0</v>
      </c>
      <c r="D13" s="414">
        <f>'水質7(3)'!D11</f>
        <v>0</v>
      </c>
      <c r="E13" s="414">
        <f>'水質7(3)'!E11</f>
        <v>0</v>
      </c>
      <c r="F13" s="414">
        <f>'水質7(3)'!F11</f>
        <v>0</v>
      </c>
      <c r="G13" s="414">
        <f>'水質7(3)'!G11</f>
        <v>0</v>
      </c>
      <c r="H13" s="414">
        <f>'水質7(3)'!H11</f>
        <v>0</v>
      </c>
      <c r="I13" s="414">
        <f>'水質7(3)'!I11</f>
        <v>0</v>
      </c>
      <c r="J13" s="234" t="s">
        <v>261</v>
      </c>
    </row>
    <row r="14" spans="1:10" ht="11.65" customHeight="1">
      <c r="A14" s="256" t="str">
        <f>'水質7(3)'!A12</f>
        <v>茨城県</v>
      </c>
      <c r="B14" s="414">
        <f>'水質7(3)'!B12</f>
        <v>1</v>
      </c>
      <c r="C14" s="414">
        <f>'水質7(3)'!C12</f>
        <v>0</v>
      </c>
      <c r="D14" s="414">
        <f>'水質7(3)'!D12</f>
        <v>0</v>
      </c>
      <c r="E14" s="414">
        <f>'水質7(3)'!E12</f>
        <v>0</v>
      </c>
      <c r="F14" s="414">
        <f>'水質7(3)'!F12</f>
        <v>1</v>
      </c>
      <c r="G14" s="414">
        <f>'水質7(3)'!G12</f>
        <v>0</v>
      </c>
      <c r="H14" s="414">
        <f>'水質7(3)'!H12</f>
        <v>0</v>
      </c>
      <c r="I14" s="414">
        <f>'水質7(3)'!I12</f>
        <v>0</v>
      </c>
      <c r="J14" s="234" t="s">
        <v>261</v>
      </c>
    </row>
    <row r="15" spans="1:10" ht="11.65" customHeight="1">
      <c r="A15" s="256" t="str">
        <f>'水質7(3)'!A13</f>
        <v>栃木県</v>
      </c>
      <c r="B15" s="414">
        <f>'水質7(3)'!B13</f>
        <v>0</v>
      </c>
      <c r="C15" s="414">
        <f>'水質7(3)'!C13</f>
        <v>0</v>
      </c>
      <c r="D15" s="414">
        <f>'水質7(3)'!D13</f>
        <v>0</v>
      </c>
      <c r="E15" s="414">
        <f>'水質7(3)'!E13</f>
        <v>0</v>
      </c>
      <c r="F15" s="414">
        <f>'水質7(3)'!F13</f>
        <v>0</v>
      </c>
      <c r="G15" s="414">
        <f>'水質7(3)'!G13</f>
        <v>0</v>
      </c>
      <c r="H15" s="414">
        <f>'水質7(3)'!H13</f>
        <v>0</v>
      </c>
      <c r="I15" s="414">
        <f>'水質7(3)'!I13</f>
        <v>0</v>
      </c>
      <c r="J15" s="234" t="s">
        <v>261</v>
      </c>
    </row>
    <row r="16" spans="1:10" ht="11.65" customHeight="1">
      <c r="A16" s="257" t="str">
        <f>'水質7(3)'!A14</f>
        <v>群馬県</v>
      </c>
      <c r="B16" s="417">
        <f>'水質7(3)'!B14</f>
        <v>0</v>
      </c>
      <c r="C16" s="417">
        <f>'水質7(3)'!C14</f>
        <v>0</v>
      </c>
      <c r="D16" s="417">
        <f>'水質7(3)'!D14</f>
        <v>0</v>
      </c>
      <c r="E16" s="417">
        <f>'水質7(3)'!E14</f>
        <v>0</v>
      </c>
      <c r="F16" s="417">
        <f>'水質7(3)'!F14</f>
        <v>0</v>
      </c>
      <c r="G16" s="417">
        <f>'水質7(3)'!G14</f>
        <v>0</v>
      </c>
      <c r="H16" s="417">
        <f>'水質7(3)'!H14</f>
        <v>0</v>
      </c>
      <c r="I16" s="417">
        <f>'水質7(3)'!I14</f>
        <v>0</v>
      </c>
      <c r="J16" s="234" t="s">
        <v>261</v>
      </c>
    </row>
    <row r="17" spans="1:10" ht="11.65" customHeight="1">
      <c r="A17" s="255" t="str">
        <f>'水質7(3)'!A15</f>
        <v>埼玉県</v>
      </c>
      <c r="B17" s="411">
        <f>'水質7(3)'!B15</f>
        <v>0</v>
      </c>
      <c r="C17" s="411">
        <f>'水質7(3)'!C15</f>
        <v>0</v>
      </c>
      <c r="D17" s="411">
        <f>'水質7(3)'!D15</f>
        <v>0</v>
      </c>
      <c r="E17" s="411">
        <f>'水質7(3)'!E15</f>
        <v>0</v>
      </c>
      <c r="F17" s="411">
        <f>'水質7(3)'!F15</f>
        <v>0</v>
      </c>
      <c r="G17" s="411">
        <f>'水質7(3)'!G15</f>
        <v>0</v>
      </c>
      <c r="H17" s="411">
        <f>'水質7(3)'!H15</f>
        <v>0</v>
      </c>
      <c r="I17" s="411">
        <f>'水質7(3)'!I15</f>
        <v>0</v>
      </c>
      <c r="J17" s="234" t="s">
        <v>261</v>
      </c>
    </row>
    <row r="18" spans="1:10" ht="11.65" customHeight="1">
      <c r="A18" s="256" t="str">
        <f>'水質7(3)'!A16</f>
        <v>千葉県</v>
      </c>
      <c r="B18" s="414">
        <f>'水質7(3)'!B16</f>
        <v>0</v>
      </c>
      <c r="C18" s="414">
        <f>'水質7(3)'!C16</f>
        <v>0</v>
      </c>
      <c r="D18" s="414">
        <f>'水質7(3)'!D16</f>
        <v>0</v>
      </c>
      <c r="E18" s="414">
        <f>'水質7(3)'!E16</f>
        <v>0</v>
      </c>
      <c r="F18" s="414">
        <f>'水質7(3)'!F16</f>
        <v>0</v>
      </c>
      <c r="G18" s="414">
        <f>'水質7(3)'!G16</f>
        <v>0</v>
      </c>
      <c r="H18" s="414">
        <f>'水質7(3)'!H16</f>
        <v>0</v>
      </c>
      <c r="I18" s="414">
        <f>'水質7(3)'!I16</f>
        <v>0</v>
      </c>
      <c r="J18" s="234" t="s">
        <v>261</v>
      </c>
    </row>
    <row r="19" spans="1:10" ht="11.65" customHeight="1">
      <c r="A19" s="256" t="str">
        <f>'水質7(3)'!A17</f>
        <v>東京都</v>
      </c>
      <c r="B19" s="414">
        <f>'水質7(3)'!B17</f>
        <v>0</v>
      </c>
      <c r="C19" s="414">
        <f>'水質7(3)'!C17</f>
        <v>0</v>
      </c>
      <c r="D19" s="414">
        <f>'水質7(3)'!D17</f>
        <v>0</v>
      </c>
      <c r="E19" s="414">
        <f>'水質7(3)'!E17</f>
        <v>0</v>
      </c>
      <c r="F19" s="414">
        <f>'水質7(3)'!F17</f>
        <v>0</v>
      </c>
      <c r="G19" s="414">
        <f>'水質7(3)'!G17</f>
        <v>0</v>
      </c>
      <c r="H19" s="414">
        <f>'水質7(3)'!H17</f>
        <v>0</v>
      </c>
      <c r="I19" s="414">
        <f>'水質7(3)'!I17</f>
        <v>0</v>
      </c>
      <c r="J19" s="234" t="s">
        <v>261</v>
      </c>
    </row>
    <row r="20" spans="1:10" ht="11.65" customHeight="1">
      <c r="A20" s="256" t="str">
        <f>'水質7(3)'!A18</f>
        <v>神奈川県</v>
      </c>
      <c r="B20" s="414">
        <f>'水質7(3)'!B18</f>
        <v>0</v>
      </c>
      <c r="C20" s="414">
        <f>'水質7(3)'!C18</f>
        <v>0</v>
      </c>
      <c r="D20" s="414">
        <f>'水質7(3)'!D18</f>
        <v>0</v>
      </c>
      <c r="E20" s="414">
        <f>'水質7(3)'!E18</f>
        <v>0</v>
      </c>
      <c r="F20" s="414">
        <f>'水質7(3)'!F18</f>
        <v>0</v>
      </c>
      <c r="G20" s="414">
        <f>'水質7(3)'!G18</f>
        <v>0</v>
      </c>
      <c r="H20" s="414">
        <f>'水質7(3)'!H18</f>
        <v>0</v>
      </c>
      <c r="I20" s="414">
        <f>'水質7(3)'!I18</f>
        <v>0</v>
      </c>
      <c r="J20" s="234" t="s">
        <v>261</v>
      </c>
    </row>
    <row r="21" spans="1:10" ht="11.65" customHeight="1">
      <c r="A21" s="257" t="str">
        <f>'水質7(3)'!A19</f>
        <v>新潟県</v>
      </c>
      <c r="B21" s="417">
        <f>'水質7(3)'!B19</f>
        <v>0</v>
      </c>
      <c r="C21" s="417">
        <f>'水質7(3)'!C19</f>
        <v>0</v>
      </c>
      <c r="D21" s="417">
        <f>'水質7(3)'!D19</f>
        <v>0</v>
      </c>
      <c r="E21" s="417">
        <f>'水質7(3)'!E19</f>
        <v>0</v>
      </c>
      <c r="F21" s="417">
        <f>'水質7(3)'!F19</f>
        <v>0</v>
      </c>
      <c r="G21" s="417">
        <f>'水質7(3)'!G19</f>
        <v>0</v>
      </c>
      <c r="H21" s="417">
        <f>'水質7(3)'!H19</f>
        <v>0</v>
      </c>
      <c r="I21" s="417">
        <f>'水質7(3)'!I19</f>
        <v>0</v>
      </c>
      <c r="J21" s="234" t="s">
        <v>261</v>
      </c>
    </row>
    <row r="22" spans="1:10" ht="11.65" customHeight="1">
      <c r="A22" s="255" t="str">
        <f>'水質7(3)'!A20</f>
        <v>富山県</v>
      </c>
      <c r="B22" s="411">
        <f>'水質7(3)'!B20</f>
        <v>0</v>
      </c>
      <c r="C22" s="411">
        <f>'水質7(3)'!C20</f>
        <v>0</v>
      </c>
      <c r="D22" s="411">
        <f>'水質7(3)'!D20</f>
        <v>0</v>
      </c>
      <c r="E22" s="411">
        <f>'水質7(3)'!E20</f>
        <v>0</v>
      </c>
      <c r="F22" s="411">
        <f>'水質7(3)'!F20</f>
        <v>0</v>
      </c>
      <c r="G22" s="411">
        <f>'水質7(3)'!G20</f>
        <v>0</v>
      </c>
      <c r="H22" s="411">
        <f>'水質7(3)'!H20</f>
        <v>0</v>
      </c>
      <c r="I22" s="411">
        <f>'水質7(3)'!I20</f>
        <v>0</v>
      </c>
      <c r="J22" s="234" t="s">
        <v>261</v>
      </c>
    </row>
    <row r="23" spans="1:10" ht="11.65" customHeight="1">
      <c r="A23" s="256" t="str">
        <f>'水質7(3)'!A21</f>
        <v>石川県</v>
      </c>
      <c r="B23" s="414">
        <f>'水質7(3)'!B21</f>
        <v>0</v>
      </c>
      <c r="C23" s="414">
        <f>'水質7(3)'!C21</f>
        <v>0</v>
      </c>
      <c r="D23" s="414">
        <f>'水質7(3)'!D21</f>
        <v>0</v>
      </c>
      <c r="E23" s="414">
        <f>'水質7(3)'!E21</f>
        <v>0</v>
      </c>
      <c r="F23" s="414">
        <f>'水質7(3)'!F21</f>
        <v>0</v>
      </c>
      <c r="G23" s="414">
        <f>'水質7(3)'!G21</f>
        <v>0</v>
      </c>
      <c r="H23" s="414">
        <f>'水質7(3)'!H21</f>
        <v>0</v>
      </c>
      <c r="I23" s="414">
        <f>'水質7(3)'!I21</f>
        <v>0</v>
      </c>
      <c r="J23" s="234" t="s">
        <v>261</v>
      </c>
    </row>
    <row r="24" spans="1:10" ht="11.65" customHeight="1">
      <c r="A24" s="256" t="str">
        <f>'水質7(3)'!A22</f>
        <v>福井県</v>
      </c>
      <c r="B24" s="414">
        <f>'水質7(3)'!B22</f>
        <v>0</v>
      </c>
      <c r="C24" s="414">
        <f>'水質7(3)'!C22</f>
        <v>0</v>
      </c>
      <c r="D24" s="414">
        <f>'水質7(3)'!D22</f>
        <v>0</v>
      </c>
      <c r="E24" s="414">
        <f>'水質7(3)'!E22</f>
        <v>0</v>
      </c>
      <c r="F24" s="414">
        <f>'水質7(3)'!F22</f>
        <v>0</v>
      </c>
      <c r="G24" s="414">
        <f>'水質7(3)'!G22</f>
        <v>0</v>
      </c>
      <c r="H24" s="414">
        <f>'水質7(3)'!H22</f>
        <v>0</v>
      </c>
      <c r="I24" s="414">
        <f>'水質7(3)'!I22</f>
        <v>0</v>
      </c>
      <c r="J24" s="234" t="s">
        <v>261</v>
      </c>
    </row>
    <row r="25" spans="1:10" ht="11.65" customHeight="1">
      <c r="A25" s="256" t="str">
        <f>'水質7(3)'!A23</f>
        <v>山梨県</v>
      </c>
      <c r="B25" s="414">
        <f>'水質7(3)'!B23</f>
        <v>0</v>
      </c>
      <c r="C25" s="414">
        <f>'水質7(3)'!C23</f>
        <v>1</v>
      </c>
      <c r="D25" s="414">
        <f>'水質7(3)'!D23</f>
        <v>0</v>
      </c>
      <c r="E25" s="414">
        <f>'水質7(3)'!E23</f>
        <v>0</v>
      </c>
      <c r="F25" s="414">
        <f>'水質7(3)'!F23</f>
        <v>0</v>
      </c>
      <c r="G25" s="414">
        <f>'水質7(3)'!G23</f>
        <v>1</v>
      </c>
      <c r="H25" s="414">
        <f>'水質7(3)'!H23</f>
        <v>0</v>
      </c>
      <c r="I25" s="414">
        <f>'水質7(3)'!I23</f>
        <v>0</v>
      </c>
      <c r="J25" s="234" t="s">
        <v>261</v>
      </c>
    </row>
    <row r="26" spans="1:10" ht="11.65" customHeight="1">
      <c r="A26" s="257" t="str">
        <f>'水質7(3)'!A24</f>
        <v>長野県</v>
      </c>
      <c r="B26" s="417">
        <f>'水質7(3)'!B24</f>
        <v>0</v>
      </c>
      <c r="C26" s="417">
        <f>'水質7(3)'!C24</f>
        <v>0</v>
      </c>
      <c r="D26" s="417">
        <f>'水質7(3)'!D24</f>
        <v>0</v>
      </c>
      <c r="E26" s="417">
        <f>'水質7(3)'!E24</f>
        <v>0</v>
      </c>
      <c r="F26" s="417">
        <f>'水質7(3)'!F24</f>
        <v>0</v>
      </c>
      <c r="G26" s="417">
        <f>'水質7(3)'!G24</f>
        <v>0</v>
      </c>
      <c r="H26" s="417">
        <f>'水質7(3)'!H24</f>
        <v>0</v>
      </c>
      <c r="I26" s="417">
        <f>'水質7(3)'!I24</f>
        <v>0</v>
      </c>
      <c r="J26" s="234" t="s">
        <v>261</v>
      </c>
    </row>
    <row r="27" spans="1:10" ht="11.65" customHeight="1">
      <c r="A27" s="255" t="str">
        <f>'水質7(3)'!A25</f>
        <v>岐阜県</v>
      </c>
      <c r="B27" s="411">
        <f>'水質7(3)'!B25</f>
        <v>0</v>
      </c>
      <c r="C27" s="411">
        <f>'水質7(3)'!C25</f>
        <v>0</v>
      </c>
      <c r="D27" s="411">
        <f>'水質7(3)'!D25</f>
        <v>0</v>
      </c>
      <c r="E27" s="411">
        <f>'水質7(3)'!E25</f>
        <v>0</v>
      </c>
      <c r="F27" s="411">
        <f>'水質7(3)'!F25</f>
        <v>0</v>
      </c>
      <c r="G27" s="411">
        <f>'水質7(3)'!G25</f>
        <v>0</v>
      </c>
      <c r="H27" s="411">
        <f>'水質7(3)'!H25</f>
        <v>0</v>
      </c>
      <c r="I27" s="411">
        <f>'水質7(3)'!I25</f>
        <v>0</v>
      </c>
      <c r="J27" s="234" t="s">
        <v>261</v>
      </c>
    </row>
    <row r="28" spans="1:10" ht="11.65" customHeight="1">
      <c r="A28" s="256" t="str">
        <f>'水質7(3)'!A26</f>
        <v>静岡県</v>
      </c>
      <c r="B28" s="414">
        <f>'水質7(3)'!B26</f>
        <v>1</v>
      </c>
      <c r="C28" s="414">
        <f>'水質7(3)'!C26</f>
        <v>0</v>
      </c>
      <c r="D28" s="414">
        <f>'水質7(3)'!D26</f>
        <v>0</v>
      </c>
      <c r="E28" s="414">
        <f>'水質7(3)'!E26</f>
        <v>0</v>
      </c>
      <c r="F28" s="414">
        <f>'水質7(3)'!F26</f>
        <v>1</v>
      </c>
      <c r="G28" s="414">
        <f>'水質7(3)'!G26</f>
        <v>0</v>
      </c>
      <c r="H28" s="414">
        <f>'水質7(3)'!H26</f>
        <v>0</v>
      </c>
      <c r="I28" s="414">
        <f>'水質7(3)'!I26</f>
        <v>0</v>
      </c>
      <c r="J28" s="234" t="s">
        <v>261</v>
      </c>
    </row>
    <row r="29" spans="1:10" ht="11.65" customHeight="1">
      <c r="A29" s="256" t="str">
        <f>'水質7(3)'!A27</f>
        <v>愛知県</v>
      </c>
      <c r="B29" s="414">
        <f>'水質7(3)'!B27</f>
        <v>3</v>
      </c>
      <c r="C29" s="414">
        <f>'水質7(3)'!C27</f>
        <v>0</v>
      </c>
      <c r="D29" s="414">
        <f>'水質7(3)'!D27</f>
        <v>0</v>
      </c>
      <c r="E29" s="414">
        <f>'水質7(3)'!E27</f>
        <v>0</v>
      </c>
      <c r="F29" s="414">
        <f>'水質7(3)'!F27</f>
        <v>3</v>
      </c>
      <c r="G29" s="414">
        <f>'水質7(3)'!G27</f>
        <v>0</v>
      </c>
      <c r="H29" s="414">
        <f>'水質7(3)'!H27</f>
        <v>0</v>
      </c>
      <c r="I29" s="414">
        <f>'水質7(3)'!I27</f>
        <v>0</v>
      </c>
      <c r="J29" s="234" t="s">
        <v>261</v>
      </c>
    </row>
    <row r="30" spans="1:10" ht="11.65" customHeight="1">
      <c r="A30" s="256" t="str">
        <f>'水質7(3)'!A28</f>
        <v>三重県</v>
      </c>
      <c r="B30" s="414">
        <f>'水質7(3)'!B28</f>
        <v>0</v>
      </c>
      <c r="C30" s="414">
        <f>'水質7(3)'!C28</f>
        <v>0</v>
      </c>
      <c r="D30" s="414">
        <f>'水質7(3)'!D28</f>
        <v>0</v>
      </c>
      <c r="E30" s="414">
        <f>'水質7(3)'!E28</f>
        <v>0</v>
      </c>
      <c r="F30" s="414">
        <f>'水質7(3)'!F28</f>
        <v>0</v>
      </c>
      <c r="G30" s="414">
        <f>'水質7(3)'!G28</f>
        <v>0</v>
      </c>
      <c r="H30" s="414">
        <f>'水質7(3)'!H28</f>
        <v>0</v>
      </c>
      <c r="I30" s="414">
        <f>'水質7(3)'!I28</f>
        <v>0</v>
      </c>
      <c r="J30" s="234" t="s">
        <v>261</v>
      </c>
    </row>
    <row r="31" spans="1:10" ht="11.65" customHeight="1">
      <c r="A31" s="257" t="str">
        <f>'水質7(3)'!A29</f>
        <v>滋賀県</v>
      </c>
      <c r="B31" s="417">
        <f>'水質7(3)'!B29</f>
        <v>0</v>
      </c>
      <c r="C31" s="417">
        <f>'水質7(3)'!C29</f>
        <v>0</v>
      </c>
      <c r="D31" s="417">
        <f>'水質7(3)'!D29</f>
        <v>0</v>
      </c>
      <c r="E31" s="417">
        <f>'水質7(3)'!E29</f>
        <v>0</v>
      </c>
      <c r="F31" s="417">
        <f>'水質7(3)'!F29</f>
        <v>0</v>
      </c>
      <c r="G31" s="417">
        <f>'水質7(3)'!G29</f>
        <v>0</v>
      </c>
      <c r="H31" s="417">
        <f>'水質7(3)'!H29</f>
        <v>0</v>
      </c>
      <c r="I31" s="417">
        <f>'水質7(3)'!I29</f>
        <v>0</v>
      </c>
      <c r="J31" s="234" t="s">
        <v>261</v>
      </c>
    </row>
    <row r="32" spans="1:10" ht="11.65" customHeight="1">
      <c r="A32" s="255" t="str">
        <f>'水質7(3)'!A30</f>
        <v>京都府</v>
      </c>
      <c r="B32" s="411">
        <f>'水質7(3)'!B30</f>
        <v>0</v>
      </c>
      <c r="C32" s="411">
        <f>'水質7(3)'!C30</f>
        <v>0</v>
      </c>
      <c r="D32" s="411">
        <f>'水質7(3)'!D30</f>
        <v>0</v>
      </c>
      <c r="E32" s="411">
        <f>'水質7(3)'!E30</f>
        <v>0</v>
      </c>
      <c r="F32" s="411">
        <f>'水質7(3)'!F30</f>
        <v>0</v>
      </c>
      <c r="G32" s="411">
        <f>'水質7(3)'!G30</f>
        <v>0</v>
      </c>
      <c r="H32" s="411">
        <f>'水質7(3)'!H30</f>
        <v>0</v>
      </c>
      <c r="I32" s="411">
        <f>'水質7(3)'!I30</f>
        <v>0</v>
      </c>
      <c r="J32" s="234" t="s">
        <v>261</v>
      </c>
    </row>
    <row r="33" spans="1:10" ht="11.65" customHeight="1">
      <c r="A33" s="256" t="str">
        <f>'水質7(3)'!A31</f>
        <v>大阪府</v>
      </c>
      <c r="B33" s="414">
        <f>'水質7(3)'!B31</f>
        <v>0</v>
      </c>
      <c r="C33" s="414">
        <f>'水質7(3)'!C31</f>
        <v>0</v>
      </c>
      <c r="D33" s="414">
        <f>'水質7(3)'!D31</f>
        <v>0</v>
      </c>
      <c r="E33" s="414">
        <f>'水質7(3)'!E31</f>
        <v>0</v>
      </c>
      <c r="F33" s="414">
        <f>'水質7(3)'!F31</f>
        <v>0</v>
      </c>
      <c r="G33" s="414">
        <f>'水質7(3)'!G31</f>
        <v>0</v>
      </c>
      <c r="H33" s="414">
        <f>'水質7(3)'!H31</f>
        <v>0</v>
      </c>
      <c r="I33" s="414">
        <f>'水質7(3)'!I31</f>
        <v>0</v>
      </c>
      <c r="J33" s="234" t="s">
        <v>261</v>
      </c>
    </row>
    <row r="34" spans="1:10" ht="11.65" customHeight="1">
      <c r="A34" s="256" t="str">
        <f>'水質7(3)'!A32</f>
        <v>兵庫県</v>
      </c>
      <c r="B34" s="414">
        <f>'水質7(3)'!B32</f>
        <v>0</v>
      </c>
      <c r="C34" s="414">
        <f>'水質7(3)'!C32</f>
        <v>0</v>
      </c>
      <c r="D34" s="414">
        <f>'水質7(3)'!D32</f>
        <v>0</v>
      </c>
      <c r="E34" s="414">
        <f>'水質7(3)'!E32</f>
        <v>0</v>
      </c>
      <c r="F34" s="414">
        <f>'水質7(3)'!F32</f>
        <v>0</v>
      </c>
      <c r="G34" s="414">
        <f>'水質7(3)'!G32</f>
        <v>0</v>
      </c>
      <c r="H34" s="414">
        <f>'水質7(3)'!H32</f>
        <v>0</v>
      </c>
      <c r="I34" s="414">
        <f>'水質7(3)'!I32</f>
        <v>0</v>
      </c>
      <c r="J34" s="234" t="s">
        <v>261</v>
      </c>
    </row>
    <row r="35" spans="1:10" ht="11.65" customHeight="1">
      <c r="A35" s="256" t="str">
        <f>'水質7(3)'!A33</f>
        <v>奈良県</v>
      </c>
      <c r="B35" s="414">
        <f>'水質7(3)'!B33</f>
        <v>0</v>
      </c>
      <c r="C35" s="414">
        <f>'水質7(3)'!C33</f>
        <v>0</v>
      </c>
      <c r="D35" s="414">
        <f>'水質7(3)'!D33</f>
        <v>0</v>
      </c>
      <c r="E35" s="414">
        <f>'水質7(3)'!E33</f>
        <v>0</v>
      </c>
      <c r="F35" s="414">
        <f>'水質7(3)'!F33</f>
        <v>0</v>
      </c>
      <c r="G35" s="414">
        <f>'水質7(3)'!G33</f>
        <v>0</v>
      </c>
      <c r="H35" s="414">
        <f>'水質7(3)'!H33</f>
        <v>0</v>
      </c>
      <c r="I35" s="414">
        <f>'水質7(3)'!I33</f>
        <v>0</v>
      </c>
      <c r="J35" s="234" t="s">
        <v>261</v>
      </c>
    </row>
    <row r="36" spans="1:10" ht="11.65" customHeight="1">
      <c r="A36" s="257" t="str">
        <f>'水質7(3)'!A34</f>
        <v>和歌山県</v>
      </c>
      <c r="B36" s="417">
        <f>'水質7(3)'!B34</f>
        <v>0</v>
      </c>
      <c r="C36" s="417">
        <f>'水質7(3)'!C34</f>
        <v>0</v>
      </c>
      <c r="D36" s="417">
        <f>'水質7(3)'!D34</f>
        <v>0</v>
      </c>
      <c r="E36" s="417">
        <f>'水質7(3)'!E34</f>
        <v>0</v>
      </c>
      <c r="F36" s="417">
        <f>'水質7(3)'!F34</f>
        <v>0</v>
      </c>
      <c r="G36" s="417">
        <f>'水質7(3)'!G34</f>
        <v>0</v>
      </c>
      <c r="H36" s="417">
        <f>'水質7(3)'!H34</f>
        <v>0</v>
      </c>
      <c r="I36" s="417">
        <f>'水質7(3)'!I34</f>
        <v>0</v>
      </c>
      <c r="J36" s="234" t="s">
        <v>261</v>
      </c>
    </row>
    <row r="37" spans="1:10" ht="11.65" customHeight="1">
      <c r="A37" s="255" t="str">
        <f>'水質7(3)'!A35</f>
        <v>鳥取県</v>
      </c>
      <c r="B37" s="411">
        <f>'水質7(3)'!B35</f>
        <v>0</v>
      </c>
      <c r="C37" s="411">
        <f>'水質7(3)'!C35</f>
        <v>0</v>
      </c>
      <c r="D37" s="411">
        <f>'水質7(3)'!D35</f>
        <v>0</v>
      </c>
      <c r="E37" s="411">
        <f>'水質7(3)'!E35</f>
        <v>0</v>
      </c>
      <c r="F37" s="411">
        <f>'水質7(3)'!F35</f>
        <v>0</v>
      </c>
      <c r="G37" s="411">
        <f>'水質7(3)'!G35</f>
        <v>0</v>
      </c>
      <c r="H37" s="411">
        <f>'水質7(3)'!H35</f>
        <v>0</v>
      </c>
      <c r="I37" s="411">
        <f>'水質7(3)'!I35</f>
        <v>0</v>
      </c>
      <c r="J37" s="234" t="s">
        <v>261</v>
      </c>
    </row>
    <row r="38" spans="1:10" ht="11.65" customHeight="1">
      <c r="A38" s="256" t="str">
        <f>'水質7(3)'!A36</f>
        <v>島根県</v>
      </c>
      <c r="B38" s="414">
        <f>'水質7(3)'!B36</f>
        <v>0</v>
      </c>
      <c r="C38" s="414">
        <f>'水質7(3)'!C36</f>
        <v>0</v>
      </c>
      <c r="D38" s="414">
        <f>'水質7(3)'!D36</f>
        <v>0</v>
      </c>
      <c r="E38" s="414">
        <f>'水質7(3)'!E36</f>
        <v>0</v>
      </c>
      <c r="F38" s="414">
        <f>'水質7(3)'!F36</f>
        <v>0</v>
      </c>
      <c r="G38" s="414">
        <f>'水質7(3)'!G36</f>
        <v>0</v>
      </c>
      <c r="H38" s="414">
        <f>'水質7(3)'!H36</f>
        <v>0</v>
      </c>
      <c r="I38" s="414">
        <f>'水質7(3)'!I36</f>
        <v>0</v>
      </c>
      <c r="J38" s="234" t="s">
        <v>261</v>
      </c>
    </row>
    <row r="39" spans="1:10" ht="11.65" customHeight="1">
      <c r="A39" s="256" t="str">
        <f>'水質7(3)'!A37</f>
        <v>岡山県</v>
      </c>
      <c r="B39" s="414">
        <f>'水質7(3)'!B37</f>
        <v>0</v>
      </c>
      <c r="C39" s="414">
        <f>'水質7(3)'!C37</f>
        <v>0</v>
      </c>
      <c r="D39" s="414">
        <f>'水質7(3)'!D37</f>
        <v>0</v>
      </c>
      <c r="E39" s="414">
        <f>'水質7(3)'!E37</f>
        <v>0</v>
      </c>
      <c r="F39" s="414">
        <f>'水質7(3)'!F37</f>
        <v>0</v>
      </c>
      <c r="G39" s="414">
        <f>'水質7(3)'!G37</f>
        <v>0</v>
      </c>
      <c r="H39" s="414">
        <f>'水質7(3)'!H37</f>
        <v>0</v>
      </c>
      <c r="I39" s="414">
        <f>'水質7(3)'!I37</f>
        <v>0</v>
      </c>
      <c r="J39" s="234" t="s">
        <v>261</v>
      </c>
    </row>
    <row r="40" spans="1:10" ht="11.65" customHeight="1">
      <c r="A40" s="256" t="str">
        <f>'水質7(3)'!A38</f>
        <v>広島県</v>
      </c>
      <c r="B40" s="414">
        <f>'水質7(3)'!B38</f>
        <v>0</v>
      </c>
      <c r="C40" s="414">
        <f>'水質7(3)'!C38</f>
        <v>0</v>
      </c>
      <c r="D40" s="414">
        <f>'水質7(3)'!D38</f>
        <v>0</v>
      </c>
      <c r="E40" s="414">
        <f>'水質7(3)'!E38</f>
        <v>0</v>
      </c>
      <c r="F40" s="414">
        <f>'水質7(3)'!F38</f>
        <v>0</v>
      </c>
      <c r="G40" s="414">
        <f>'水質7(3)'!G38</f>
        <v>0</v>
      </c>
      <c r="H40" s="414">
        <f>'水質7(3)'!H38</f>
        <v>0</v>
      </c>
      <c r="I40" s="414">
        <f>'水質7(3)'!I38</f>
        <v>0</v>
      </c>
      <c r="J40" s="234" t="s">
        <v>261</v>
      </c>
    </row>
    <row r="41" spans="1:10" ht="11.65" customHeight="1">
      <c r="A41" s="257" t="str">
        <f>'水質7(3)'!A39</f>
        <v>山口県</v>
      </c>
      <c r="B41" s="417">
        <f>'水質7(3)'!B39</f>
        <v>0</v>
      </c>
      <c r="C41" s="417">
        <f>'水質7(3)'!C39</f>
        <v>3</v>
      </c>
      <c r="D41" s="417">
        <f>'水質7(3)'!D39</f>
        <v>0</v>
      </c>
      <c r="E41" s="417">
        <f>'水質7(3)'!E39</f>
        <v>0</v>
      </c>
      <c r="F41" s="417">
        <f>'水質7(3)'!F39</f>
        <v>0</v>
      </c>
      <c r="G41" s="417">
        <f>'水質7(3)'!G39</f>
        <v>3</v>
      </c>
      <c r="H41" s="417">
        <f>'水質7(3)'!H39</f>
        <v>0</v>
      </c>
      <c r="I41" s="417">
        <f>'水質7(3)'!I39</f>
        <v>0</v>
      </c>
      <c r="J41" s="234" t="s">
        <v>261</v>
      </c>
    </row>
    <row r="42" spans="1:10" ht="11.65" customHeight="1">
      <c r="A42" s="255" t="str">
        <f>'水質7(3)'!A40</f>
        <v>徳島県</v>
      </c>
      <c r="B42" s="411">
        <f>'水質7(3)'!B40</f>
        <v>0</v>
      </c>
      <c r="C42" s="411">
        <f>'水質7(3)'!C40</f>
        <v>0</v>
      </c>
      <c r="D42" s="411">
        <f>'水質7(3)'!D40</f>
        <v>0</v>
      </c>
      <c r="E42" s="411">
        <f>'水質7(3)'!E40</f>
        <v>0</v>
      </c>
      <c r="F42" s="411">
        <f>'水質7(3)'!F40</f>
        <v>0</v>
      </c>
      <c r="G42" s="411">
        <f>'水質7(3)'!G40</f>
        <v>0</v>
      </c>
      <c r="H42" s="411">
        <f>'水質7(3)'!H40</f>
        <v>0</v>
      </c>
      <c r="I42" s="411">
        <f>'水質7(3)'!I40</f>
        <v>0</v>
      </c>
      <c r="J42" s="234" t="s">
        <v>261</v>
      </c>
    </row>
    <row r="43" spans="1:10" ht="11.65" customHeight="1">
      <c r="A43" s="256" t="str">
        <f>'水質7(3)'!A41</f>
        <v>香川県</v>
      </c>
      <c r="B43" s="414">
        <f>'水質7(3)'!B41</f>
        <v>0</v>
      </c>
      <c r="C43" s="414">
        <f>'水質7(3)'!C41</f>
        <v>0</v>
      </c>
      <c r="D43" s="414">
        <f>'水質7(3)'!D41</f>
        <v>0</v>
      </c>
      <c r="E43" s="414">
        <f>'水質7(3)'!E41</f>
        <v>0</v>
      </c>
      <c r="F43" s="414">
        <f>'水質7(3)'!F41</f>
        <v>0</v>
      </c>
      <c r="G43" s="414">
        <f>'水質7(3)'!G41</f>
        <v>0</v>
      </c>
      <c r="H43" s="414">
        <f>'水質7(3)'!H41</f>
        <v>0</v>
      </c>
      <c r="I43" s="414">
        <f>'水質7(3)'!I41</f>
        <v>0</v>
      </c>
      <c r="J43" s="234" t="s">
        <v>261</v>
      </c>
    </row>
    <row r="44" spans="1:10" ht="11.65" customHeight="1">
      <c r="A44" s="256" t="str">
        <f>'水質7(3)'!A42</f>
        <v>愛媛県</v>
      </c>
      <c r="B44" s="414">
        <f>'水質7(3)'!B42</f>
        <v>0</v>
      </c>
      <c r="C44" s="414">
        <f>'水質7(3)'!C42</f>
        <v>0</v>
      </c>
      <c r="D44" s="414">
        <f>'水質7(3)'!D42</f>
        <v>0</v>
      </c>
      <c r="E44" s="414">
        <f>'水質7(3)'!E42</f>
        <v>0</v>
      </c>
      <c r="F44" s="414">
        <f>'水質7(3)'!F42</f>
        <v>0</v>
      </c>
      <c r="G44" s="414">
        <f>'水質7(3)'!G42</f>
        <v>0</v>
      </c>
      <c r="H44" s="414">
        <f>'水質7(3)'!H42</f>
        <v>0</v>
      </c>
      <c r="I44" s="414">
        <f>'水質7(3)'!I42</f>
        <v>0</v>
      </c>
      <c r="J44" s="234" t="s">
        <v>261</v>
      </c>
    </row>
    <row r="45" spans="1:10" ht="11.65" customHeight="1">
      <c r="A45" s="256" t="str">
        <f>'水質7(3)'!A43</f>
        <v>高知県</v>
      </c>
      <c r="B45" s="414">
        <f>'水質7(3)'!B43</f>
        <v>0</v>
      </c>
      <c r="C45" s="414">
        <f>'水質7(3)'!C43</f>
        <v>0</v>
      </c>
      <c r="D45" s="414">
        <f>'水質7(3)'!D43</f>
        <v>0</v>
      </c>
      <c r="E45" s="414">
        <f>'水質7(3)'!E43</f>
        <v>0</v>
      </c>
      <c r="F45" s="414">
        <f>'水質7(3)'!F43</f>
        <v>0</v>
      </c>
      <c r="G45" s="414">
        <f>'水質7(3)'!G43</f>
        <v>0</v>
      </c>
      <c r="H45" s="414">
        <f>'水質7(3)'!H43</f>
        <v>0</v>
      </c>
      <c r="I45" s="414">
        <f>'水質7(3)'!I43</f>
        <v>0</v>
      </c>
      <c r="J45" s="234" t="s">
        <v>261</v>
      </c>
    </row>
    <row r="46" spans="1:10" ht="11.65" customHeight="1">
      <c r="A46" s="257" t="str">
        <f>'水質7(3)'!A44</f>
        <v>福岡県</v>
      </c>
      <c r="B46" s="417">
        <f>'水質7(3)'!B44</f>
        <v>146</v>
      </c>
      <c r="C46" s="417">
        <f>'水質7(3)'!C44</f>
        <v>0</v>
      </c>
      <c r="D46" s="417">
        <f>'水質7(3)'!D44</f>
        <v>0</v>
      </c>
      <c r="E46" s="417">
        <f>'水質7(3)'!E44</f>
        <v>0</v>
      </c>
      <c r="F46" s="417">
        <f>'水質7(3)'!F44</f>
        <v>146</v>
      </c>
      <c r="G46" s="417">
        <f>'水質7(3)'!G44</f>
        <v>0</v>
      </c>
      <c r="H46" s="417">
        <f>'水質7(3)'!H44</f>
        <v>0</v>
      </c>
      <c r="I46" s="417">
        <f>'水質7(3)'!I44</f>
        <v>0</v>
      </c>
      <c r="J46" s="234" t="s">
        <v>261</v>
      </c>
    </row>
    <row r="47" spans="1:10" ht="11.65" customHeight="1">
      <c r="A47" s="255" t="str">
        <f>'水質7(3)'!A45</f>
        <v>佐賀県</v>
      </c>
      <c r="B47" s="411">
        <f>'水質7(3)'!B45</f>
        <v>0</v>
      </c>
      <c r="C47" s="411">
        <f>'水質7(3)'!C45</f>
        <v>0</v>
      </c>
      <c r="D47" s="411">
        <f>'水質7(3)'!D45</f>
        <v>0</v>
      </c>
      <c r="E47" s="411">
        <f>'水質7(3)'!E45</f>
        <v>0</v>
      </c>
      <c r="F47" s="411">
        <f>'水質7(3)'!F45</f>
        <v>0</v>
      </c>
      <c r="G47" s="411">
        <f>'水質7(3)'!G45</f>
        <v>0</v>
      </c>
      <c r="H47" s="411">
        <f>'水質7(3)'!H45</f>
        <v>0</v>
      </c>
      <c r="I47" s="411">
        <f>'水質7(3)'!I45</f>
        <v>0</v>
      </c>
      <c r="J47" s="234" t="s">
        <v>261</v>
      </c>
    </row>
    <row r="48" spans="1:10" ht="11.65" customHeight="1">
      <c r="A48" s="256" t="str">
        <f>'水質7(3)'!A46</f>
        <v>長崎県</v>
      </c>
      <c r="B48" s="414">
        <f>'水質7(3)'!B46</f>
        <v>0</v>
      </c>
      <c r="C48" s="414">
        <f>'水質7(3)'!C46</f>
        <v>0</v>
      </c>
      <c r="D48" s="414">
        <f>'水質7(3)'!D46</f>
        <v>0</v>
      </c>
      <c r="E48" s="414">
        <f>'水質7(3)'!E46</f>
        <v>0</v>
      </c>
      <c r="F48" s="414">
        <f>'水質7(3)'!F46</f>
        <v>0</v>
      </c>
      <c r="G48" s="414">
        <f>'水質7(3)'!G46</f>
        <v>0</v>
      </c>
      <c r="H48" s="414">
        <f>'水質7(3)'!H46</f>
        <v>0</v>
      </c>
      <c r="I48" s="414">
        <f>'水質7(3)'!I46</f>
        <v>0</v>
      </c>
      <c r="J48" s="234" t="s">
        <v>261</v>
      </c>
    </row>
    <row r="49" spans="1:10" ht="11.65" customHeight="1">
      <c r="A49" s="256" t="str">
        <f>'水質7(3)'!A47</f>
        <v>熊本県</v>
      </c>
      <c r="B49" s="414">
        <f>'水質7(3)'!B47</f>
        <v>0</v>
      </c>
      <c r="C49" s="414">
        <f>'水質7(3)'!C47</f>
        <v>0</v>
      </c>
      <c r="D49" s="414">
        <f>'水質7(3)'!D47</f>
        <v>0</v>
      </c>
      <c r="E49" s="414">
        <f>'水質7(3)'!E47</f>
        <v>0</v>
      </c>
      <c r="F49" s="414">
        <f>'水質7(3)'!F47</f>
        <v>0</v>
      </c>
      <c r="G49" s="414">
        <f>'水質7(3)'!G47</f>
        <v>0</v>
      </c>
      <c r="H49" s="414">
        <f>'水質7(3)'!H47</f>
        <v>0</v>
      </c>
      <c r="I49" s="414">
        <f>'水質7(3)'!I47</f>
        <v>0</v>
      </c>
      <c r="J49" s="234" t="s">
        <v>261</v>
      </c>
    </row>
    <row r="50" spans="1:10" ht="11.65" customHeight="1">
      <c r="A50" s="256" t="str">
        <f>'水質7(3)'!A48</f>
        <v>大分県</v>
      </c>
      <c r="B50" s="414">
        <f>'水質7(3)'!B48</f>
        <v>0</v>
      </c>
      <c r="C50" s="414">
        <f>'水質7(3)'!C48</f>
        <v>0</v>
      </c>
      <c r="D50" s="414">
        <f>'水質7(3)'!D48</f>
        <v>0</v>
      </c>
      <c r="E50" s="414">
        <f>'水質7(3)'!E48</f>
        <v>0</v>
      </c>
      <c r="F50" s="414">
        <f>'水質7(3)'!F48</f>
        <v>0</v>
      </c>
      <c r="G50" s="414">
        <f>'水質7(3)'!G48</f>
        <v>0</v>
      </c>
      <c r="H50" s="414">
        <f>'水質7(3)'!H48</f>
        <v>0</v>
      </c>
      <c r="I50" s="414">
        <f>'水質7(3)'!I48</f>
        <v>0</v>
      </c>
      <c r="J50" s="234" t="s">
        <v>261</v>
      </c>
    </row>
    <row r="51" spans="1:10" ht="11.65" customHeight="1">
      <c r="A51" s="257" t="str">
        <f>'水質7(3)'!A49</f>
        <v>宮崎県</v>
      </c>
      <c r="B51" s="417">
        <f>'水質7(3)'!B49</f>
        <v>0</v>
      </c>
      <c r="C51" s="417">
        <f>'水質7(3)'!C49</f>
        <v>0</v>
      </c>
      <c r="D51" s="417">
        <f>'水質7(3)'!D49</f>
        <v>0</v>
      </c>
      <c r="E51" s="417">
        <f>'水質7(3)'!E49</f>
        <v>0</v>
      </c>
      <c r="F51" s="417">
        <f>'水質7(3)'!F49</f>
        <v>0</v>
      </c>
      <c r="G51" s="417">
        <f>'水質7(3)'!G49</f>
        <v>0</v>
      </c>
      <c r="H51" s="417">
        <f>'水質7(3)'!H49</f>
        <v>0</v>
      </c>
      <c r="I51" s="417">
        <f>'水質7(3)'!I49</f>
        <v>0</v>
      </c>
      <c r="J51" s="234" t="s">
        <v>261</v>
      </c>
    </row>
    <row r="52" spans="1:10" ht="11.65" customHeight="1">
      <c r="A52" s="255" t="str">
        <f>'水質7(3)'!A50</f>
        <v>鹿児島県</v>
      </c>
      <c r="B52" s="411">
        <f>'水質7(3)'!B50</f>
        <v>0</v>
      </c>
      <c r="C52" s="411">
        <f>'水質7(3)'!C50</f>
        <v>0</v>
      </c>
      <c r="D52" s="411">
        <f>'水質7(3)'!D50</f>
        <v>0</v>
      </c>
      <c r="E52" s="411">
        <f>'水質7(3)'!E50</f>
        <v>0</v>
      </c>
      <c r="F52" s="411">
        <f>'水質7(3)'!F50</f>
        <v>0</v>
      </c>
      <c r="G52" s="411">
        <f>'水質7(3)'!G50</f>
        <v>0</v>
      </c>
      <c r="H52" s="411">
        <f>'水質7(3)'!H50</f>
        <v>0</v>
      </c>
      <c r="I52" s="411">
        <f>'水質7(3)'!I50</f>
        <v>0</v>
      </c>
      <c r="J52" s="234" t="s">
        <v>261</v>
      </c>
    </row>
    <row r="53" spans="1:10" ht="11.65" customHeight="1">
      <c r="A53" s="256" t="str">
        <f>'水質7(3)'!A51</f>
        <v>沖縄県</v>
      </c>
      <c r="B53" s="414">
        <f>'水質7(3)'!B51</f>
        <v>0</v>
      </c>
      <c r="C53" s="414">
        <f>'水質7(3)'!C51</f>
        <v>0</v>
      </c>
      <c r="D53" s="414">
        <f>'水質7(3)'!D51</f>
        <v>0</v>
      </c>
      <c r="E53" s="414">
        <f>'水質7(3)'!E51</f>
        <v>0</v>
      </c>
      <c r="F53" s="414">
        <f>'水質7(3)'!F51</f>
        <v>0</v>
      </c>
      <c r="G53" s="414">
        <f>'水質7(3)'!G51</f>
        <v>0</v>
      </c>
      <c r="H53" s="414">
        <f>'水質7(3)'!H51</f>
        <v>0</v>
      </c>
      <c r="I53" s="414">
        <f>'水質7(3)'!I51</f>
        <v>0</v>
      </c>
      <c r="J53" s="234" t="s">
        <v>261</v>
      </c>
    </row>
    <row r="54" spans="1:10" s="456" customFormat="1" ht="11.65" customHeight="1">
      <c r="A54" s="457"/>
      <c r="B54" s="459"/>
      <c r="C54" s="459"/>
      <c r="D54" s="459"/>
      <c r="E54" s="459"/>
      <c r="F54" s="459"/>
      <c r="G54" s="459"/>
      <c r="H54" s="459"/>
      <c r="I54" s="459"/>
    </row>
    <row r="55" spans="1:10" s="456" customFormat="1" ht="11.65" customHeight="1">
      <c r="A55" s="457"/>
      <c r="B55" s="459"/>
      <c r="C55" s="459"/>
      <c r="D55" s="459"/>
      <c r="E55" s="459"/>
      <c r="F55" s="459"/>
      <c r="G55" s="459"/>
      <c r="H55" s="459"/>
      <c r="I55" s="459"/>
    </row>
    <row r="56" spans="1:10" s="456" customFormat="1" ht="11.65" customHeight="1">
      <c r="A56" s="457"/>
      <c r="B56" s="459"/>
      <c r="C56" s="459"/>
      <c r="D56" s="459"/>
      <c r="E56" s="459"/>
      <c r="F56" s="459"/>
      <c r="G56" s="459"/>
      <c r="H56" s="459"/>
      <c r="I56" s="459"/>
    </row>
    <row r="57" spans="1:10" s="456" customFormat="1" ht="11.65" customHeight="1">
      <c r="A57" s="457"/>
      <c r="B57" s="459"/>
      <c r="C57" s="459"/>
      <c r="D57" s="459"/>
      <c r="E57" s="459"/>
      <c r="F57" s="459"/>
      <c r="G57" s="459"/>
      <c r="H57" s="459"/>
      <c r="I57" s="459"/>
    </row>
    <row r="58" spans="1:10" s="456" customFormat="1" ht="11.65" customHeight="1">
      <c r="A58" s="457"/>
      <c r="B58" s="459"/>
      <c r="C58" s="459"/>
      <c r="D58" s="459"/>
      <c r="E58" s="459"/>
      <c r="F58" s="459"/>
      <c r="G58" s="459"/>
      <c r="H58" s="459"/>
      <c r="I58" s="459"/>
    </row>
    <row r="59" spans="1:10" s="456" customFormat="1" ht="11.65" customHeight="1">
      <c r="A59" s="457"/>
      <c r="B59" s="459"/>
      <c r="C59" s="459"/>
      <c r="D59" s="459"/>
      <c r="E59" s="459"/>
      <c r="F59" s="459"/>
      <c r="G59" s="459"/>
      <c r="H59" s="459"/>
      <c r="I59" s="459"/>
    </row>
    <row r="60" spans="1:10" s="456" customFormat="1" ht="11.65" customHeight="1">
      <c r="A60" s="457"/>
      <c r="B60" s="459"/>
      <c r="C60" s="459"/>
      <c r="D60" s="459"/>
      <c r="E60" s="459"/>
      <c r="F60" s="459"/>
      <c r="G60" s="459"/>
      <c r="H60" s="459"/>
      <c r="I60" s="459"/>
    </row>
    <row r="61" spans="1:10" s="456" customFormat="1" ht="11.65" customHeight="1">
      <c r="A61" s="457"/>
      <c r="B61" s="459"/>
      <c r="C61" s="459"/>
      <c r="D61" s="459"/>
      <c r="E61" s="459"/>
      <c r="F61" s="459"/>
      <c r="G61" s="459"/>
      <c r="H61" s="459"/>
      <c r="I61" s="459"/>
    </row>
    <row r="62" spans="1:10" s="456" customFormat="1" ht="11.65" customHeight="1">
      <c r="A62" s="457"/>
      <c r="B62" s="459"/>
      <c r="C62" s="459"/>
      <c r="D62" s="459"/>
      <c r="E62" s="459"/>
      <c r="F62" s="459"/>
      <c r="G62" s="459"/>
      <c r="H62" s="459"/>
      <c r="I62" s="459"/>
    </row>
    <row r="63" spans="1:10" s="456" customFormat="1" ht="11.65" customHeight="1">
      <c r="A63" s="457"/>
      <c r="B63" s="459"/>
      <c r="C63" s="459"/>
      <c r="D63" s="459"/>
      <c r="E63" s="459"/>
      <c r="F63" s="459"/>
      <c r="G63" s="459"/>
      <c r="H63" s="459"/>
      <c r="I63" s="459"/>
    </row>
    <row r="64" spans="1:10" s="456" customFormat="1" ht="11.65" customHeight="1">
      <c r="A64" s="457"/>
      <c r="B64" s="459"/>
      <c r="C64" s="459"/>
      <c r="D64" s="459"/>
      <c r="E64" s="459"/>
      <c r="F64" s="459"/>
      <c r="G64" s="459"/>
      <c r="H64" s="459"/>
      <c r="I64" s="459"/>
    </row>
    <row r="65" spans="1:10" ht="11.65" customHeight="1">
      <c r="A65" s="256" t="str">
        <f>'水質7(3)'!A52</f>
        <v>札幌市</v>
      </c>
      <c r="B65" s="414">
        <f>'水質7(3)'!B52</f>
        <v>0</v>
      </c>
      <c r="C65" s="414">
        <f>'水質7(3)'!C52</f>
        <v>0</v>
      </c>
      <c r="D65" s="414">
        <f>'水質7(3)'!D52</f>
        <v>0</v>
      </c>
      <c r="E65" s="414">
        <f>'水質7(3)'!E52</f>
        <v>0</v>
      </c>
      <c r="F65" s="414">
        <f>'水質7(3)'!F52</f>
        <v>0</v>
      </c>
      <c r="G65" s="414">
        <f>'水質7(3)'!G52</f>
        <v>0</v>
      </c>
      <c r="H65" s="414">
        <f>'水質7(3)'!H52</f>
        <v>0</v>
      </c>
      <c r="I65" s="414">
        <f>'水質7(3)'!I52</f>
        <v>0</v>
      </c>
      <c r="J65" s="234" t="s">
        <v>261</v>
      </c>
    </row>
    <row r="66" spans="1:10" ht="11.65" customHeight="1">
      <c r="A66" s="256" t="str">
        <f>'水質7(3)'!A53</f>
        <v>仙台市</v>
      </c>
      <c r="B66" s="414">
        <f>'水質7(3)'!B53</f>
        <v>0</v>
      </c>
      <c r="C66" s="414">
        <f>'水質7(3)'!C53</f>
        <v>0</v>
      </c>
      <c r="D66" s="414">
        <f>'水質7(3)'!D53</f>
        <v>0</v>
      </c>
      <c r="E66" s="414">
        <f>'水質7(3)'!E53</f>
        <v>0</v>
      </c>
      <c r="F66" s="414">
        <f>'水質7(3)'!F53</f>
        <v>0</v>
      </c>
      <c r="G66" s="414">
        <f>'水質7(3)'!G53</f>
        <v>0</v>
      </c>
      <c r="H66" s="414">
        <f>'水質7(3)'!H53</f>
        <v>0</v>
      </c>
      <c r="I66" s="414">
        <f>'水質7(3)'!I53</f>
        <v>0</v>
      </c>
      <c r="J66" s="234" t="s">
        <v>261</v>
      </c>
    </row>
    <row r="67" spans="1:10" ht="11.65" customHeight="1">
      <c r="A67" s="257" t="str">
        <f>'水質7(3)'!A54</f>
        <v>さいたま市</v>
      </c>
      <c r="B67" s="417">
        <f>'水質7(3)'!B54</f>
        <v>0</v>
      </c>
      <c r="C67" s="417">
        <f>'水質7(3)'!C54</f>
        <v>0</v>
      </c>
      <c r="D67" s="417">
        <f>'水質7(3)'!D54</f>
        <v>0</v>
      </c>
      <c r="E67" s="417">
        <f>'水質7(3)'!E54</f>
        <v>0</v>
      </c>
      <c r="F67" s="417">
        <f>'水質7(3)'!F54</f>
        <v>0</v>
      </c>
      <c r="G67" s="417">
        <f>'水質7(3)'!G54</f>
        <v>0</v>
      </c>
      <c r="H67" s="417">
        <f>'水質7(3)'!H54</f>
        <v>0</v>
      </c>
      <c r="I67" s="417">
        <f>'水質7(3)'!I54</f>
        <v>0</v>
      </c>
      <c r="J67" s="234" t="s">
        <v>261</v>
      </c>
    </row>
    <row r="68" spans="1:10" ht="11.65" customHeight="1">
      <c r="A68" s="255" t="str">
        <f>'水質7(3)'!A55</f>
        <v>千葉市</v>
      </c>
      <c r="B68" s="411">
        <f>'水質7(3)'!B55</f>
        <v>0</v>
      </c>
      <c r="C68" s="411">
        <f>'水質7(3)'!C55</f>
        <v>0</v>
      </c>
      <c r="D68" s="411">
        <f>'水質7(3)'!D55</f>
        <v>0</v>
      </c>
      <c r="E68" s="411">
        <f>'水質7(3)'!E55</f>
        <v>0</v>
      </c>
      <c r="F68" s="411">
        <f>'水質7(3)'!F55</f>
        <v>0</v>
      </c>
      <c r="G68" s="411">
        <f>'水質7(3)'!G55</f>
        <v>0</v>
      </c>
      <c r="H68" s="411">
        <f>'水質7(3)'!H55</f>
        <v>0</v>
      </c>
      <c r="I68" s="411">
        <f>'水質7(3)'!I55</f>
        <v>0</v>
      </c>
      <c r="J68" s="234" t="s">
        <v>261</v>
      </c>
    </row>
    <row r="69" spans="1:10" ht="11.65" customHeight="1">
      <c r="A69" s="256" t="str">
        <f>'水質7(3)'!A56</f>
        <v>横浜市</v>
      </c>
      <c r="B69" s="414">
        <f>'水質7(3)'!B56</f>
        <v>0</v>
      </c>
      <c r="C69" s="414">
        <f>'水質7(3)'!C56</f>
        <v>0</v>
      </c>
      <c r="D69" s="414">
        <f>'水質7(3)'!D56</f>
        <v>0</v>
      </c>
      <c r="E69" s="414">
        <f>'水質7(3)'!E56</f>
        <v>0</v>
      </c>
      <c r="F69" s="414">
        <f>'水質7(3)'!F56</f>
        <v>0</v>
      </c>
      <c r="G69" s="414">
        <f>'水質7(3)'!G56</f>
        <v>0</v>
      </c>
      <c r="H69" s="414">
        <f>'水質7(3)'!H56</f>
        <v>0</v>
      </c>
      <c r="I69" s="414">
        <f>'水質7(3)'!I56</f>
        <v>0</v>
      </c>
      <c r="J69" s="234" t="s">
        <v>261</v>
      </c>
    </row>
    <row r="70" spans="1:10" ht="11.65" customHeight="1">
      <c r="A70" s="256" t="str">
        <f>'水質7(3)'!A57</f>
        <v>川崎市</v>
      </c>
      <c r="B70" s="414">
        <f>'水質7(3)'!B57</f>
        <v>0</v>
      </c>
      <c r="C70" s="414">
        <f>'水質7(3)'!C57</f>
        <v>0</v>
      </c>
      <c r="D70" s="414">
        <f>'水質7(3)'!D57</f>
        <v>0</v>
      </c>
      <c r="E70" s="414">
        <f>'水質7(3)'!E57</f>
        <v>0</v>
      </c>
      <c r="F70" s="414">
        <f>'水質7(3)'!F57</f>
        <v>0</v>
      </c>
      <c r="G70" s="414">
        <f>'水質7(3)'!G57</f>
        <v>0</v>
      </c>
      <c r="H70" s="414">
        <f>'水質7(3)'!H57</f>
        <v>0</v>
      </c>
      <c r="I70" s="414">
        <f>'水質7(3)'!I57</f>
        <v>0</v>
      </c>
      <c r="J70" s="234" t="s">
        <v>261</v>
      </c>
    </row>
    <row r="71" spans="1:10" ht="11.65" customHeight="1">
      <c r="A71" s="256" t="str">
        <f>'水質7(3)'!A58</f>
        <v>相模原市</v>
      </c>
      <c r="B71" s="414">
        <f>'水質7(3)'!B58</f>
        <v>0</v>
      </c>
      <c r="C71" s="414">
        <f>'水質7(3)'!C58</f>
        <v>0</v>
      </c>
      <c r="D71" s="414">
        <f>'水質7(3)'!D58</f>
        <v>0</v>
      </c>
      <c r="E71" s="414">
        <f>'水質7(3)'!E58</f>
        <v>0</v>
      </c>
      <c r="F71" s="414">
        <f>'水質7(3)'!F58</f>
        <v>0</v>
      </c>
      <c r="G71" s="414">
        <f>'水質7(3)'!G58</f>
        <v>0</v>
      </c>
      <c r="H71" s="414">
        <f>'水質7(3)'!H58</f>
        <v>0</v>
      </c>
      <c r="I71" s="414">
        <f>'水質7(3)'!I58</f>
        <v>0</v>
      </c>
      <c r="J71" s="234" t="s">
        <v>261</v>
      </c>
    </row>
    <row r="72" spans="1:10" ht="11.65" customHeight="1">
      <c r="A72" s="257" t="str">
        <f>'水質7(3)'!A59</f>
        <v>新潟市</v>
      </c>
      <c r="B72" s="417">
        <f>'水質7(3)'!B59</f>
        <v>0</v>
      </c>
      <c r="C72" s="417">
        <f>'水質7(3)'!C59</f>
        <v>16</v>
      </c>
      <c r="D72" s="417">
        <f>'水質7(3)'!D59</f>
        <v>0</v>
      </c>
      <c r="E72" s="417">
        <f>'水質7(3)'!E59</f>
        <v>0</v>
      </c>
      <c r="F72" s="417">
        <f>'水質7(3)'!F59</f>
        <v>0</v>
      </c>
      <c r="G72" s="417">
        <f>'水質7(3)'!G59</f>
        <v>16</v>
      </c>
      <c r="H72" s="417">
        <f>'水質7(3)'!H59</f>
        <v>0</v>
      </c>
      <c r="I72" s="417">
        <f>'水質7(3)'!I59</f>
        <v>0</v>
      </c>
      <c r="J72" s="234" t="s">
        <v>261</v>
      </c>
    </row>
    <row r="73" spans="1:10" ht="11.65" customHeight="1">
      <c r="A73" s="255" t="str">
        <f>'水質7(3)'!A60</f>
        <v>静岡市</v>
      </c>
      <c r="B73" s="411">
        <f>'水質7(3)'!B60</f>
        <v>0</v>
      </c>
      <c r="C73" s="411">
        <f>'水質7(3)'!C60</f>
        <v>0</v>
      </c>
      <c r="D73" s="411">
        <f>'水質7(3)'!D60</f>
        <v>0</v>
      </c>
      <c r="E73" s="411">
        <f>'水質7(3)'!E60</f>
        <v>0</v>
      </c>
      <c r="F73" s="411">
        <f>'水質7(3)'!F60</f>
        <v>0</v>
      </c>
      <c r="G73" s="411">
        <f>'水質7(3)'!G60</f>
        <v>0</v>
      </c>
      <c r="H73" s="411">
        <f>'水質7(3)'!H60</f>
        <v>0</v>
      </c>
      <c r="I73" s="411">
        <f>'水質7(3)'!I60</f>
        <v>0</v>
      </c>
      <c r="J73" s="234" t="s">
        <v>261</v>
      </c>
    </row>
    <row r="74" spans="1:10" ht="11.65" customHeight="1">
      <c r="A74" s="256" t="str">
        <f>'水質7(3)'!A61</f>
        <v>浜松市</v>
      </c>
      <c r="B74" s="414">
        <f>'水質7(3)'!B61</f>
        <v>0</v>
      </c>
      <c r="C74" s="414">
        <f>'水質7(3)'!C61</f>
        <v>0</v>
      </c>
      <c r="D74" s="414">
        <f>'水質7(3)'!D61</f>
        <v>0</v>
      </c>
      <c r="E74" s="414">
        <f>'水質7(3)'!E61</f>
        <v>0</v>
      </c>
      <c r="F74" s="414">
        <f>'水質7(3)'!F61</f>
        <v>0</v>
      </c>
      <c r="G74" s="414">
        <f>'水質7(3)'!G61</f>
        <v>0</v>
      </c>
      <c r="H74" s="414">
        <f>'水質7(3)'!H61</f>
        <v>0</v>
      </c>
      <c r="I74" s="414">
        <f>'水質7(3)'!I61</f>
        <v>0</v>
      </c>
      <c r="J74" s="234" t="s">
        <v>261</v>
      </c>
    </row>
    <row r="75" spans="1:10" ht="11.65" customHeight="1">
      <c r="A75" s="256" t="str">
        <f>'水質7(3)'!A62</f>
        <v>名古屋市</v>
      </c>
      <c r="B75" s="414">
        <f>'水質7(3)'!B62</f>
        <v>0</v>
      </c>
      <c r="C75" s="414">
        <f>'水質7(3)'!C62</f>
        <v>0</v>
      </c>
      <c r="D75" s="414">
        <f>'水質7(3)'!D62</f>
        <v>0</v>
      </c>
      <c r="E75" s="414">
        <f>'水質7(3)'!E62</f>
        <v>0</v>
      </c>
      <c r="F75" s="414">
        <f>'水質7(3)'!F62</f>
        <v>0</v>
      </c>
      <c r="G75" s="414">
        <f>'水質7(3)'!G62</f>
        <v>0</v>
      </c>
      <c r="H75" s="414">
        <f>'水質7(3)'!H62</f>
        <v>0</v>
      </c>
      <c r="I75" s="414">
        <f>'水質7(3)'!I62</f>
        <v>0</v>
      </c>
      <c r="J75" s="234" t="s">
        <v>261</v>
      </c>
    </row>
    <row r="76" spans="1:10" ht="11.65" customHeight="1">
      <c r="A76" s="256" t="str">
        <f>'水質7(3)'!A63</f>
        <v>京都市</v>
      </c>
      <c r="B76" s="414">
        <f>'水質7(3)'!B63</f>
        <v>0</v>
      </c>
      <c r="C76" s="414">
        <f>'水質7(3)'!C63</f>
        <v>0</v>
      </c>
      <c r="D76" s="414">
        <f>'水質7(3)'!D63</f>
        <v>0</v>
      </c>
      <c r="E76" s="414">
        <f>'水質7(3)'!E63</f>
        <v>0</v>
      </c>
      <c r="F76" s="414">
        <f>'水質7(3)'!F63</f>
        <v>0</v>
      </c>
      <c r="G76" s="414">
        <f>'水質7(3)'!G63</f>
        <v>0</v>
      </c>
      <c r="H76" s="414">
        <f>'水質7(3)'!H63</f>
        <v>0</v>
      </c>
      <c r="I76" s="414">
        <f>'水質7(3)'!I63</f>
        <v>0</v>
      </c>
      <c r="J76" s="234" t="s">
        <v>261</v>
      </c>
    </row>
    <row r="77" spans="1:10" ht="11.65" customHeight="1">
      <c r="A77" s="257" t="str">
        <f>'水質7(3)'!A64</f>
        <v>大阪市</v>
      </c>
      <c r="B77" s="417">
        <f>'水質7(3)'!B64</f>
        <v>0</v>
      </c>
      <c r="C77" s="417">
        <f>'水質7(3)'!C64</f>
        <v>0</v>
      </c>
      <c r="D77" s="417">
        <f>'水質7(3)'!D64</f>
        <v>0</v>
      </c>
      <c r="E77" s="417">
        <f>'水質7(3)'!E64</f>
        <v>0</v>
      </c>
      <c r="F77" s="417">
        <f>'水質7(3)'!F64</f>
        <v>0</v>
      </c>
      <c r="G77" s="417">
        <f>'水質7(3)'!G64</f>
        <v>0</v>
      </c>
      <c r="H77" s="417">
        <f>'水質7(3)'!H64</f>
        <v>0</v>
      </c>
      <c r="I77" s="417">
        <f>'水質7(3)'!I64</f>
        <v>0</v>
      </c>
      <c r="J77" s="234" t="s">
        <v>261</v>
      </c>
    </row>
    <row r="78" spans="1:10" ht="11.65" customHeight="1">
      <c r="A78" s="255" t="str">
        <f>'水質7(3)'!A65</f>
        <v>堺市</v>
      </c>
      <c r="B78" s="411">
        <f>'水質7(3)'!B65</f>
        <v>0</v>
      </c>
      <c r="C78" s="411">
        <f>'水質7(3)'!C65</f>
        <v>0</v>
      </c>
      <c r="D78" s="411">
        <f>'水質7(3)'!D65</f>
        <v>0</v>
      </c>
      <c r="E78" s="411">
        <f>'水質7(3)'!E65</f>
        <v>0</v>
      </c>
      <c r="F78" s="411">
        <f>'水質7(3)'!F65</f>
        <v>0</v>
      </c>
      <c r="G78" s="411">
        <f>'水質7(3)'!G65</f>
        <v>0</v>
      </c>
      <c r="H78" s="411">
        <f>'水質7(3)'!H65</f>
        <v>0</v>
      </c>
      <c r="I78" s="411">
        <f>'水質7(3)'!I65</f>
        <v>0</v>
      </c>
      <c r="J78" s="234" t="s">
        <v>261</v>
      </c>
    </row>
    <row r="79" spans="1:10" ht="11.65" customHeight="1">
      <c r="A79" s="256" t="str">
        <f>'水質7(3)'!A66</f>
        <v>神戸市</v>
      </c>
      <c r="B79" s="414">
        <f>'水質7(3)'!B66</f>
        <v>0</v>
      </c>
      <c r="C79" s="414">
        <f>'水質7(3)'!C66</f>
        <v>0</v>
      </c>
      <c r="D79" s="414">
        <f>'水質7(3)'!D66</f>
        <v>0</v>
      </c>
      <c r="E79" s="414">
        <f>'水質7(3)'!E66</f>
        <v>0</v>
      </c>
      <c r="F79" s="414">
        <f>'水質7(3)'!F66</f>
        <v>0</v>
      </c>
      <c r="G79" s="414">
        <f>'水質7(3)'!G66</f>
        <v>0</v>
      </c>
      <c r="H79" s="414">
        <f>'水質7(3)'!H66</f>
        <v>0</v>
      </c>
      <c r="I79" s="414">
        <f>'水質7(3)'!I66</f>
        <v>0</v>
      </c>
      <c r="J79" s="234" t="s">
        <v>261</v>
      </c>
    </row>
    <row r="80" spans="1:10" ht="11.65" customHeight="1">
      <c r="A80" s="256" t="str">
        <f>'水質7(3)'!A67</f>
        <v>岡山市</v>
      </c>
      <c r="B80" s="414">
        <f>'水質7(3)'!B67</f>
        <v>0</v>
      </c>
      <c r="C80" s="414">
        <f>'水質7(3)'!C67</f>
        <v>0</v>
      </c>
      <c r="D80" s="414">
        <f>'水質7(3)'!D67</f>
        <v>0</v>
      </c>
      <c r="E80" s="414">
        <f>'水質7(3)'!E67</f>
        <v>0</v>
      </c>
      <c r="F80" s="414">
        <f>'水質7(3)'!F67</f>
        <v>0</v>
      </c>
      <c r="G80" s="414">
        <f>'水質7(3)'!G67</f>
        <v>0</v>
      </c>
      <c r="H80" s="414">
        <f>'水質7(3)'!H67</f>
        <v>0</v>
      </c>
      <c r="I80" s="414">
        <f>'水質7(3)'!I67</f>
        <v>0</v>
      </c>
      <c r="J80" s="234" t="s">
        <v>261</v>
      </c>
    </row>
    <row r="81" spans="1:10" ht="11.65" customHeight="1">
      <c r="A81" s="256" t="str">
        <f>'水質7(3)'!A68</f>
        <v>広島市</v>
      </c>
      <c r="B81" s="414">
        <f>'水質7(3)'!B68</f>
        <v>0</v>
      </c>
      <c r="C81" s="414">
        <f>'水質7(3)'!C68</f>
        <v>0</v>
      </c>
      <c r="D81" s="414">
        <f>'水質7(3)'!D68</f>
        <v>0</v>
      </c>
      <c r="E81" s="414">
        <f>'水質7(3)'!E68</f>
        <v>0</v>
      </c>
      <c r="F81" s="414">
        <f>'水質7(3)'!F68</f>
        <v>0</v>
      </c>
      <c r="G81" s="414">
        <f>'水質7(3)'!G68</f>
        <v>0</v>
      </c>
      <c r="H81" s="414">
        <f>'水質7(3)'!H68</f>
        <v>0</v>
      </c>
      <c r="I81" s="414">
        <f>'水質7(3)'!I68</f>
        <v>0</v>
      </c>
      <c r="J81" s="234" t="s">
        <v>261</v>
      </c>
    </row>
    <row r="82" spans="1:10" ht="11.65" customHeight="1">
      <c r="A82" s="257" t="str">
        <f>'水質7(3)'!A69</f>
        <v>北九州市</v>
      </c>
      <c r="B82" s="417">
        <f>'水質7(3)'!B69</f>
        <v>0</v>
      </c>
      <c r="C82" s="417">
        <f>'水質7(3)'!C69</f>
        <v>0</v>
      </c>
      <c r="D82" s="417">
        <f>'水質7(3)'!D69</f>
        <v>0</v>
      </c>
      <c r="E82" s="417">
        <f>'水質7(3)'!E69</f>
        <v>0</v>
      </c>
      <c r="F82" s="417">
        <f>'水質7(3)'!F69</f>
        <v>0</v>
      </c>
      <c r="G82" s="417">
        <f>'水質7(3)'!G69</f>
        <v>0</v>
      </c>
      <c r="H82" s="417">
        <f>'水質7(3)'!H69</f>
        <v>0</v>
      </c>
      <c r="I82" s="417">
        <f>'水質7(3)'!I69</f>
        <v>0</v>
      </c>
      <c r="J82" s="234" t="s">
        <v>261</v>
      </c>
    </row>
    <row r="83" spans="1:10" ht="11.65" customHeight="1">
      <c r="A83" s="255" t="str">
        <f>'水質7(3)'!A70</f>
        <v>福岡市</v>
      </c>
      <c r="B83" s="411">
        <f>'水質7(3)'!B70</f>
        <v>0</v>
      </c>
      <c r="C83" s="411">
        <f>'水質7(3)'!C70</f>
        <v>0</v>
      </c>
      <c r="D83" s="411">
        <f>'水質7(3)'!D70</f>
        <v>0</v>
      </c>
      <c r="E83" s="411">
        <f>'水質7(3)'!E70</f>
        <v>0</v>
      </c>
      <c r="F83" s="411">
        <f>'水質7(3)'!F70</f>
        <v>0</v>
      </c>
      <c r="G83" s="411">
        <f>'水質7(3)'!G70</f>
        <v>0</v>
      </c>
      <c r="H83" s="411">
        <f>'水質7(3)'!H70</f>
        <v>0</v>
      </c>
      <c r="I83" s="411">
        <f>'水質7(3)'!I70</f>
        <v>0</v>
      </c>
      <c r="J83" s="234" t="s">
        <v>261</v>
      </c>
    </row>
    <row r="84" spans="1:10" ht="11.65" customHeight="1">
      <c r="A84" s="256" t="str">
        <f>'水質7(3)'!A71</f>
        <v>熊本市</v>
      </c>
      <c r="B84" s="414">
        <f>'水質7(3)'!B71</f>
        <v>0</v>
      </c>
      <c r="C84" s="414">
        <f>'水質7(3)'!C71</f>
        <v>0</v>
      </c>
      <c r="D84" s="414">
        <f>'水質7(3)'!D71</f>
        <v>0</v>
      </c>
      <c r="E84" s="414">
        <f>'水質7(3)'!E71</f>
        <v>0</v>
      </c>
      <c r="F84" s="414">
        <f>'水質7(3)'!F71</f>
        <v>0</v>
      </c>
      <c r="G84" s="414">
        <f>'水質7(3)'!G71</f>
        <v>0</v>
      </c>
      <c r="H84" s="414">
        <f>'水質7(3)'!H71</f>
        <v>0</v>
      </c>
      <c r="I84" s="414">
        <f>'水質7(3)'!I71</f>
        <v>0</v>
      </c>
      <c r="J84" s="234" t="s">
        <v>261</v>
      </c>
    </row>
    <row r="85" spans="1:10" ht="11.65" customHeight="1">
      <c r="A85" s="256" t="str">
        <f>'水質7(3)'!A72</f>
        <v>函館市</v>
      </c>
      <c r="B85" s="414">
        <f>'水質7(3)'!B72</f>
        <v>0</v>
      </c>
      <c r="C85" s="414">
        <f>'水質7(3)'!C72</f>
        <v>0</v>
      </c>
      <c r="D85" s="414">
        <f>'水質7(3)'!D72</f>
        <v>0</v>
      </c>
      <c r="E85" s="414">
        <f>'水質7(3)'!E72</f>
        <v>0</v>
      </c>
      <c r="F85" s="414">
        <f>'水質7(3)'!F72</f>
        <v>0</v>
      </c>
      <c r="G85" s="414">
        <f>'水質7(3)'!G72</f>
        <v>0</v>
      </c>
      <c r="H85" s="414">
        <f>'水質7(3)'!H72</f>
        <v>0</v>
      </c>
      <c r="I85" s="414">
        <f>'水質7(3)'!I72</f>
        <v>0</v>
      </c>
      <c r="J85" s="234" t="s">
        <v>261</v>
      </c>
    </row>
    <row r="86" spans="1:10" ht="11.65" customHeight="1">
      <c r="A86" s="256" t="str">
        <f>'水質7(3)'!A73</f>
        <v>旭川市</v>
      </c>
      <c r="B86" s="414">
        <f>'水質7(3)'!B73</f>
        <v>0</v>
      </c>
      <c r="C86" s="414">
        <f>'水質7(3)'!C73</f>
        <v>0</v>
      </c>
      <c r="D86" s="414">
        <f>'水質7(3)'!D73</f>
        <v>0</v>
      </c>
      <c r="E86" s="414">
        <f>'水質7(3)'!E73</f>
        <v>0</v>
      </c>
      <c r="F86" s="414">
        <f>'水質7(3)'!F73</f>
        <v>0</v>
      </c>
      <c r="G86" s="414">
        <f>'水質7(3)'!G73</f>
        <v>0</v>
      </c>
      <c r="H86" s="414">
        <f>'水質7(3)'!H73</f>
        <v>0</v>
      </c>
      <c r="I86" s="414">
        <f>'水質7(3)'!I73</f>
        <v>0</v>
      </c>
      <c r="J86" s="234" t="s">
        <v>261</v>
      </c>
    </row>
    <row r="87" spans="1:10" ht="11.65" customHeight="1">
      <c r="A87" s="257" t="str">
        <f>'水質7(3)'!A74</f>
        <v>青森市</v>
      </c>
      <c r="B87" s="417">
        <f>'水質7(3)'!B74</f>
        <v>0</v>
      </c>
      <c r="C87" s="417">
        <f>'水質7(3)'!C74</f>
        <v>0</v>
      </c>
      <c r="D87" s="417">
        <f>'水質7(3)'!D74</f>
        <v>0</v>
      </c>
      <c r="E87" s="417">
        <f>'水質7(3)'!E74</f>
        <v>0</v>
      </c>
      <c r="F87" s="417">
        <f>'水質7(3)'!F74</f>
        <v>0</v>
      </c>
      <c r="G87" s="417">
        <f>'水質7(3)'!G74</f>
        <v>0</v>
      </c>
      <c r="H87" s="417">
        <f>'水質7(3)'!H74</f>
        <v>0</v>
      </c>
      <c r="I87" s="417">
        <f>'水質7(3)'!I74</f>
        <v>0</v>
      </c>
      <c r="J87" s="234" t="s">
        <v>261</v>
      </c>
    </row>
    <row r="88" spans="1:10" ht="11.65" customHeight="1">
      <c r="A88" s="255" t="str">
        <f>'水質7(3)'!A75</f>
        <v>八戸市</v>
      </c>
      <c r="B88" s="411">
        <f>'水質7(3)'!B75</f>
        <v>0</v>
      </c>
      <c r="C88" s="411">
        <f>'水質7(3)'!C75</f>
        <v>0</v>
      </c>
      <c r="D88" s="411">
        <f>'水質7(3)'!D75</f>
        <v>0</v>
      </c>
      <c r="E88" s="411">
        <f>'水質7(3)'!E75</f>
        <v>0</v>
      </c>
      <c r="F88" s="411">
        <f>'水質7(3)'!F75</f>
        <v>0</v>
      </c>
      <c r="G88" s="411">
        <f>'水質7(3)'!G75</f>
        <v>0</v>
      </c>
      <c r="H88" s="411">
        <f>'水質7(3)'!H75</f>
        <v>0</v>
      </c>
      <c r="I88" s="411">
        <f>'水質7(3)'!I75</f>
        <v>0</v>
      </c>
      <c r="J88" s="234" t="s">
        <v>261</v>
      </c>
    </row>
    <row r="89" spans="1:10" ht="11.65" customHeight="1">
      <c r="A89" s="256" t="str">
        <f>'水質7(3)'!A76</f>
        <v>盛岡市</v>
      </c>
      <c r="B89" s="414">
        <f>'水質7(3)'!B76</f>
        <v>0</v>
      </c>
      <c r="C89" s="414">
        <f>'水質7(3)'!C76</f>
        <v>0</v>
      </c>
      <c r="D89" s="414">
        <f>'水質7(3)'!D76</f>
        <v>0</v>
      </c>
      <c r="E89" s="414">
        <f>'水質7(3)'!E76</f>
        <v>0</v>
      </c>
      <c r="F89" s="414">
        <f>'水質7(3)'!F76</f>
        <v>0</v>
      </c>
      <c r="G89" s="414">
        <f>'水質7(3)'!G76</f>
        <v>0</v>
      </c>
      <c r="H89" s="414">
        <f>'水質7(3)'!H76</f>
        <v>0</v>
      </c>
      <c r="I89" s="414">
        <f>'水質7(3)'!I76</f>
        <v>0</v>
      </c>
      <c r="J89" s="234" t="s">
        <v>261</v>
      </c>
    </row>
    <row r="90" spans="1:10" ht="11.65" customHeight="1">
      <c r="A90" s="256" t="str">
        <f>'水質7(3)'!A77</f>
        <v>秋田市</v>
      </c>
      <c r="B90" s="414">
        <f>'水質7(3)'!B77</f>
        <v>0</v>
      </c>
      <c r="C90" s="414">
        <f>'水質7(3)'!C77</f>
        <v>0</v>
      </c>
      <c r="D90" s="414">
        <f>'水質7(3)'!D77</f>
        <v>0</v>
      </c>
      <c r="E90" s="414">
        <f>'水質7(3)'!E77</f>
        <v>0</v>
      </c>
      <c r="F90" s="414">
        <f>'水質7(3)'!F77</f>
        <v>0</v>
      </c>
      <c r="G90" s="414">
        <f>'水質7(3)'!G77</f>
        <v>0</v>
      </c>
      <c r="H90" s="414">
        <f>'水質7(3)'!H77</f>
        <v>0</v>
      </c>
      <c r="I90" s="414">
        <f>'水質7(3)'!I77</f>
        <v>0</v>
      </c>
      <c r="J90" s="234" t="s">
        <v>261</v>
      </c>
    </row>
    <row r="91" spans="1:10" ht="11.65" customHeight="1">
      <c r="A91" s="256" t="str">
        <f>'水質7(3)'!A78</f>
        <v>山形市</v>
      </c>
      <c r="B91" s="414">
        <f>'水質7(3)'!B78</f>
        <v>0</v>
      </c>
      <c r="C91" s="414">
        <f>'水質7(3)'!C78</f>
        <v>0</v>
      </c>
      <c r="D91" s="414">
        <f>'水質7(3)'!D78</f>
        <v>0</v>
      </c>
      <c r="E91" s="414">
        <f>'水質7(3)'!E78</f>
        <v>0</v>
      </c>
      <c r="F91" s="414">
        <f>'水質7(3)'!F78</f>
        <v>0</v>
      </c>
      <c r="G91" s="414">
        <f>'水質7(3)'!G78</f>
        <v>0</v>
      </c>
      <c r="H91" s="414">
        <f>'水質7(3)'!H78</f>
        <v>0</v>
      </c>
      <c r="I91" s="414">
        <f>'水質7(3)'!I78</f>
        <v>0</v>
      </c>
      <c r="J91" s="234" t="s">
        <v>261</v>
      </c>
    </row>
    <row r="92" spans="1:10" ht="11.65" customHeight="1">
      <c r="A92" s="257" t="str">
        <f>'水質7(3)'!A79</f>
        <v>福島市</v>
      </c>
      <c r="B92" s="417">
        <f>'水質7(3)'!B79</f>
        <v>0</v>
      </c>
      <c r="C92" s="417">
        <f>'水質7(3)'!C79</f>
        <v>0</v>
      </c>
      <c r="D92" s="417">
        <f>'水質7(3)'!D79</f>
        <v>0</v>
      </c>
      <c r="E92" s="417">
        <f>'水質7(3)'!E79</f>
        <v>0</v>
      </c>
      <c r="F92" s="417">
        <f>'水質7(3)'!F79</f>
        <v>0</v>
      </c>
      <c r="G92" s="417">
        <f>'水質7(3)'!G79</f>
        <v>0</v>
      </c>
      <c r="H92" s="417">
        <f>'水質7(3)'!H79</f>
        <v>0</v>
      </c>
      <c r="I92" s="417">
        <f>'水質7(3)'!I79</f>
        <v>0</v>
      </c>
      <c r="J92" s="234" t="s">
        <v>261</v>
      </c>
    </row>
    <row r="93" spans="1:10" ht="11.65" customHeight="1">
      <c r="A93" s="255" t="str">
        <f>'水質7(3)'!A80</f>
        <v>郡山市</v>
      </c>
      <c r="B93" s="411">
        <f>'水質7(3)'!B80</f>
        <v>0</v>
      </c>
      <c r="C93" s="411">
        <f>'水質7(3)'!C80</f>
        <v>0</v>
      </c>
      <c r="D93" s="411">
        <f>'水質7(3)'!D80</f>
        <v>0</v>
      </c>
      <c r="E93" s="411">
        <f>'水質7(3)'!E80</f>
        <v>0</v>
      </c>
      <c r="F93" s="411">
        <f>'水質7(3)'!F80</f>
        <v>0</v>
      </c>
      <c r="G93" s="411">
        <f>'水質7(3)'!G80</f>
        <v>0</v>
      </c>
      <c r="H93" s="411">
        <f>'水質7(3)'!H80</f>
        <v>0</v>
      </c>
      <c r="I93" s="411">
        <f>'水質7(3)'!I80</f>
        <v>0</v>
      </c>
      <c r="J93" s="234" t="s">
        <v>261</v>
      </c>
    </row>
    <row r="94" spans="1:10" ht="11.65" customHeight="1">
      <c r="A94" s="256" t="str">
        <f>'水質7(3)'!A81</f>
        <v>いわき市</v>
      </c>
      <c r="B94" s="414">
        <f>'水質7(3)'!B81</f>
        <v>0</v>
      </c>
      <c r="C94" s="414">
        <f>'水質7(3)'!C81</f>
        <v>0</v>
      </c>
      <c r="D94" s="414">
        <f>'水質7(3)'!D81</f>
        <v>0</v>
      </c>
      <c r="E94" s="414">
        <f>'水質7(3)'!E81</f>
        <v>0</v>
      </c>
      <c r="F94" s="414">
        <f>'水質7(3)'!F81</f>
        <v>0</v>
      </c>
      <c r="G94" s="414">
        <f>'水質7(3)'!G81</f>
        <v>0</v>
      </c>
      <c r="H94" s="414">
        <f>'水質7(3)'!H81</f>
        <v>0</v>
      </c>
      <c r="I94" s="414">
        <f>'水質7(3)'!I81</f>
        <v>0</v>
      </c>
      <c r="J94" s="234" t="s">
        <v>261</v>
      </c>
    </row>
    <row r="95" spans="1:10" ht="11.65" customHeight="1">
      <c r="A95" s="256" t="str">
        <f>'水質7(3)'!A82</f>
        <v>宇都宮市</v>
      </c>
      <c r="B95" s="414">
        <f>'水質7(3)'!B82</f>
        <v>0</v>
      </c>
      <c r="C95" s="414">
        <f>'水質7(3)'!C82</f>
        <v>0</v>
      </c>
      <c r="D95" s="414">
        <f>'水質7(3)'!D82</f>
        <v>0</v>
      </c>
      <c r="E95" s="414">
        <f>'水質7(3)'!E82</f>
        <v>0</v>
      </c>
      <c r="F95" s="414">
        <f>'水質7(3)'!F82</f>
        <v>0</v>
      </c>
      <c r="G95" s="414">
        <f>'水質7(3)'!G82</f>
        <v>0</v>
      </c>
      <c r="H95" s="414">
        <f>'水質7(3)'!H82</f>
        <v>0</v>
      </c>
      <c r="I95" s="414">
        <f>'水質7(3)'!I82</f>
        <v>0</v>
      </c>
      <c r="J95" s="234" t="s">
        <v>261</v>
      </c>
    </row>
    <row r="96" spans="1:10" ht="11.65" customHeight="1">
      <c r="A96" s="256" t="str">
        <f>'水質7(3)'!A83</f>
        <v>前橋市</v>
      </c>
      <c r="B96" s="414">
        <f>'水質7(3)'!B83</f>
        <v>0</v>
      </c>
      <c r="C96" s="414">
        <f>'水質7(3)'!C83</f>
        <v>0</v>
      </c>
      <c r="D96" s="414">
        <f>'水質7(3)'!D83</f>
        <v>0</v>
      </c>
      <c r="E96" s="414">
        <f>'水質7(3)'!E83</f>
        <v>0</v>
      </c>
      <c r="F96" s="414">
        <f>'水質7(3)'!F83</f>
        <v>0</v>
      </c>
      <c r="G96" s="414">
        <f>'水質7(3)'!G83</f>
        <v>0</v>
      </c>
      <c r="H96" s="414">
        <f>'水質7(3)'!H83</f>
        <v>0</v>
      </c>
      <c r="I96" s="414">
        <f>'水質7(3)'!I83</f>
        <v>0</v>
      </c>
      <c r="J96" s="234" t="s">
        <v>261</v>
      </c>
    </row>
    <row r="97" spans="1:10" ht="11.65" customHeight="1">
      <c r="A97" s="257" t="str">
        <f>'水質7(3)'!A84</f>
        <v>高崎市</v>
      </c>
      <c r="B97" s="417">
        <f>'水質7(3)'!B84</f>
        <v>0</v>
      </c>
      <c r="C97" s="417">
        <f>'水質7(3)'!C84</f>
        <v>0</v>
      </c>
      <c r="D97" s="417">
        <f>'水質7(3)'!D84</f>
        <v>0</v>
      </c>
      <c r="E97" s="417">
        <f>'水質7(3)'!E84</f>
        <v>0</v>
      </c>
      <c r="F97" s="417">
        <f>'水質7(3)'!F84</f>
        <v>0</v>
      </c>
      <c r="G97" s="417">
        <f>'水質7(3)'!G84</f>
        <v>0</v>
      </c>
      <c r="H97" s="417">
        <f>'水質7(3)'!H84</f>
        <v>0</v>
      </c>
      <c r="I97" s="417">
        <f>'水質7(3)'!I84</f>
        <v>0</v>
      </c>
      <c r="J97" s="234" t="s">
        <v>261</v>
      </c>
    </row>
    <row r="98" spans="1:10" ht="11.65" customHeight="1">
      <c r="A98" s="255" t="str">
        <f>'水質7(3)'!A85</f>
        <v>川越市</v>
      </c>
      <c r="B98" s="411">
        <f>'水質7(3)'!B85</f>
        <v>0</v>
      </c>
      <c r="C98" s="411">
        <f>'水質7(3)'!C85</f>
        <v>0</v>
      </c>
      <c r="D98" s="411">
        <f>'水質7(3)'!D85</f>
        <v>0</v>
      </c>
      <c r="E98" s="411">
        <f>'水質7(3)'!E85</f>
        <v>0</v>
      </c>
      <c r="F98" s="411">
        <f>'水質7(3)'!F85</f>
        <v>0</v>
      </c>
      <c r="G98" s="411">
        <f>'水質7(3)'!G85</f>
        <v>0</v>
      </c>
      <c r="H98" s="411">
        <f>'水質7(3)'!H85</f>
        <v>0</v>
      </c>
      <c r="I98" s="411">
        <f>'水質7(3)'!I85</f>
        <v>0</v>
      </c>
      <c r="J98" s="234" t="s">
        <v>261</v>
      </c>
    </row>
    <row r="99" spans="1:10" ht="11.65" customHeight="1">
      <c r="A99" s="256" t="str">
        <f>'水質7(3)'!A86</f>
        <v>川口市</v>
      </c>
      <c r="B99" s="414">
        <f>'水質7(3)'!B86</f>
        <v>0</v>
      </c>
      <c r="C99" s="414">
        <f>'水質7(3)'!C86</f>
        <v>0</v>
      </c>
      <c r="D99" s="414">
        <f>'水質7(3)'!D86</f>
        <v>0</v>
      </c>
      <c r="E99" s="414">
        <f>'水質7(3)'!E86</f>
        <v>0</v>
      </c>
      <c r="F99" s="414">
        <f>'水質7(3)'!F86</f>
        <v>0</v>
      </c>
      <c r="G99" s="414">
        <f>'水質7(3)'!G86</f>
        <v>0</v>
      </c>
      <c r="H99" s="414">
        <f>'水質7(3)'!H86</f>
        <v>0</v>
      </c>
      <c r="I99" s="414">
        <f>'水質7(3)'!I86</f>
        <v>0</v>
      </c>
      <c r="J99" s="234" t="s">
        <v>261</v>
      </c>
    </row>
    <row r="100" spans="1:10" ht="11.65" customHeight="1">
      <c r="A100" s="256" t="str">
        <f>'水質7(3)'!A87</f>
        <v>越谷市</v>
      </c>
      <c r="B100" s="414">
        <f>'水質7(3)'!B87</f>
        <v>0</v>
      </c>
      <c r="C100" s="414">
        <f>'水質7(3)'!C87</f>
        <v>0</v>
      </c>
      <c r="D100" s="414">
        <f>'水質7(3)'!D87</f>
        <v>0</v>
      </c>
      <c r="E100" s="414">
        <f>'水質7(3)'!E87</f>
        <v>0</v>
      </c>
      <c r="F100" s="414">
        <f>'水質7(3)'!F87</f>
        <v>0</v>
      </c>
      <c r="G100" s="414">
        <f>'水質7(3)'!G87</f>
        <v>0</v>
      </c>
      <c r="H100" s="414">
        <f>'水質7(3)'!H87</f>
        <v>0</v>
      </c>
      <c r="I100" s="414">
        <f>'水質7(3)'!I87</f>
        <v>0</v>
      </c>
      <c r="J100" s="234" t="s">
        <v>261</v>
      </c>
    </row>
    <row r="101" spans="1:10" ht="11.65" customHeight="1">
      <c r="A101" s="256" t="str">
        <f>'水質7(3)'!A88</f>
        <v>船橋市</v>
      </c>
      <c r="B101" s="414">
        <f>'水質7(3)'!B88</f>
        <v>0</v>
      </c>
      <c r="C101" s="414">
        <f>'水質7(3)'!C88</f>
        <v>0</v>
      </c>
      <c r="D101" s="414">
        <f>'水質7(3)'!D88</f>
        <v>0</v>
      </c>
      <c r="E101" s="414">
        <f>'水質7(3)'!E88</f>
        <v>0</v>
      </c>
      <c r="F101" s="414">
        <f>'水質7(3)'!F88</f>
        <v>0</v>
      </c>
      <c r="G101" s="414">
        <f>'水質7(3)'!G88</f>
        <v>0</v>
      </c>
      <c r="H101" s="414">
        <f>'水質7(3)'!H88</f>
        <v>0</v>
      </c>
      <c r="I101" s="414">
        <f>'水質7(3)'!I88</f>
        <v>0</v>
      </c>
      <c r="J101" s="234" t="s">
        <v>261</v>
      </c>
    </row>
    <row r="102" spans="1:10" ht="11.65" customHeight="1">
      <c r="A102" s="257" t="str">
        <f>'水質7(3)'!A89</f>
        <v>柏市</v>
      </c>
      <c r="B102" s="417">
        <f>'水質7(3)'!B89</f>
        <v>0</v>
      </c>
      <c r="C102" s="417">
        <f>'水質7(3)'!C89</f>
        <v>0</v>
      </c>
      <c r="D102" s="417">
        <f>'水質7(3)'!D89</f>
        <v>0</v>
      </c>
      <c r="E102" s="417">
        <f>'水質7(3)'!E89</f>
        <v>0</v>
      </c>
      <c r="F102" s="417">
        <f>'水質7(3)'!F89</f>
        <v>0</v>
      </c>
      <c r="G102" s="417">
        <f>'水質7(3)'!G89</f>
        <v>0</v>
      </c>
      <c r="H102" s="417">
        <f>'水質7(3)'!H89</f>
        <v>0</v>
      </c>
      <c r="I102" s="417">
        <f>'水質7(3)'!I89</f>
        <v>0</v>
      </c>
      <c r="J102" s="234" t="s">
        <v>261</v>
      </c>
    </row>
    <row r="103" spans="1:10" ht="11.65" customHeight="1">
      <c r="A103" s="255" t="str">
        <f>'水質7(3)'!A90</f>
        <v>八王子市</v>
      </c>
      <c r="B103" s="411">
        <f>'水質7(3)'!B90</f>
        <v>0</v>
      </c>
      <c r="C103" s="411">
        <f>'水質7(3)'!C90</f>
        <v>0</v>
      </c>
      <c r="D103" s="411">
        <f>'水質7(3)'!D90</f>
        <v>0</v>
      </c>
      <c r="E103" s="411">
        <f>'水質7(3)'!E90</f>
        <v>0</v>
      </c>
      <c r="F103" s="411">
        <f>'水質7(3)'!F90</f>
        <v>0</v>
      </c>
      <c r="G103" s="411">
        <f>'水質7(3)'!G90</f>
        <v>0</v>
      </c>
      <c r="H103" s="411">
        <f>'水質7(3)'!H90</f>
        <v>0</v>
      </c>
      <c r="I103" s="411">
        <f>'水質7(3)'!I90</f>
        <v>0</v>
      </c>
      <c r="J103" s="234" t="s">
        <v>261</v>
      </c>
    </row>
    <row r="104" spans="1:10" ht="11.65" customHeight="1">
      <c r="A104" s="256" t="str">
        <f>'水質7(3)'!A91</f>
        <v>横須賀市</v>
      </c>
      <c r="B104" s="414">
        <f>'水質7(3)'!B91</f>
        <v>0</v>
      </c>
      <c r="C104" s="414">
        <f>'水質7(3)'!C91</f>
        <v>0</v>
      </c>
      <c r="D104" s="414">
        <f>'水質7(3)'!D91</f>
        <v>0</v>
      </c>
      <c r="E104" s="414">
        <f>'水質7(3)'!E91</f>
        <v>0</v>
      </c>
      <c r="F104" s="414">
        <f>'水質7(3)'!F91</f>
        <v>0</v>
      </c>
      <c r="G104" s="414">
        <f>'水質7(3)'!G91</f>
        <v>0</v>
      </c>
      <c r="H104" s="414">
        <f>'水質7(3)'!H91</f>
        <v>0</v>
      </c>
      <c r="I104" s="414">
        <f>'水質7(3)'!I91</f>
        <v>0</v>
      </c>
      <c r="J104" s="234" t="s">
        <v>261</v>
      </c>
    </row>
    <row r="105" spans="1:10" ht="11.65" customHeight="1">
      <c r="A105" s="256" t="str">
        <f>'水質7(3)'!A92</f>
        <v>富山市</v>
      </c>
      <c r="B105" s="414">
        <f>'水質7(3)'!B92</f>
        <v>0</v>
      </c>
      <c r="C105" s="414">
        <f>'水質7(3)'!C92</f>
        <v>0</v>
      </c>
      <c r="D105" s="414">
        <f>'水質7(3)'!D92</f>
        <v>0</v>
      </c>
      <c r="E105" s="414">
        <f>'水質7(3)'!E92</f>
        <v>0</v>
      </c>
      <c r="F105" s="414">
        <f>'水質7(3)'!F92</f>
        <v>0</v>
      </c>
      <c r="G105" s="414">
        <f>'水質7(3)'!G92</f>
        <v>0</v>
      </c>
      <c r="H105" s="414">
        <f>'水質7(3)'!H92</f>
        <v>0</v>
      </c>
      <c r="I105" s="414">
        <f>'水質7(3)'!I92</f>
        <v>0</v>
      </c>
      <c r="J105" s="234" t="s">
        <v>261</v>
      </c>
    </row>
    <row r="106" spans="1:10" ht="11.65" customHeight="1">
      <c r="A106" s="256" t="str">
        <f>'水質7(3)'!A93</f>
        <v>金沢市</v>
      </c>
      <c r="B106" s="414">
        <f>'水質7(3)'!B93</f>
        <v>0</v>
      </c>
      <c r="C106" s="414">
        <f>'水質7(3)'!C93</f>
        <v>0</v>
      </c>
      <c r="D106" s="414">
        <f>'水質7(3)'!D93</f>
        <v>0</v>
      </c>
      <c r="E106" s="414">
        <f>'水質7(3)'!E93</f>
        <v>0</v>
      </c>
      <c r="F106" s="414">
        <f>'水質7(3)'!F93</f>
        <v>0</v>
      </c>
      <c r="G106" s="414">
        <f>'水質7(3)'!G93</f>
        <v>0</v>
      </c>
      <c r="H106" s="414">
        <f>'水質7(3)'!H93</f>
        <v>0</v>
      </c>
      <c r="I106" s="414">
        <f>'水質7(3)'!I93</f>
        <v>0</v>
      </c>
      <c r="J106" s="234" t="s">
        <v>261</v>
      </c>
    </row>
    <row r="107" spans="1:10" ht="11.65" customHeight="1">
      <c r="A107" s="257" t="str">
        <f>'水質7(3)'!A94</f>
        <v>福井市</v>
      </c>
      <c r="B107" s="417">
        <f>'水質7(3)'!B94</f>
        <v>0</v>
      </c>
      <c r="C107" s="417">
        <f>'水質7(3)'!C94</f>
        <v>0</v>
      </c>
      <c r="D107" s="417">
        <f>'水質7(3)'!D94</f>
        <v>0</v>
      </c>
      <c r="E107" s="417">
        <f>'水質7(3)'!E94</f>
        <v>0</v>
      </c>
      <c r="F107" s="417">
        <f>'水質7(3)'!F94</f>
        <v>0</v>
      </c>
      <c r="G107" s="417">
        <f>'水質7(3)'!G94</f>
        <v>0</v>
      </c>
      <c r="H107" s="417">
        <f>'水質7(3)'!H94</f>
        <v>0</v>
      </c>
      <c r="I107" s="417">
        <f>'水質7(3)'!I94</f>
        <v>0</v>
      </c>
      <c r="J107" s="234" t="s">
        <v>261</v>
      </c>
    </row>
    <row r="108" spans="1:10" ht="11.65" customHeight="1">
      <c r="A108" s="255" t="str">
        <f>'水質7(3)'!A95</f>
        <v>甲府市</v>
      </c>
      <c r="B108" s="411">
        <f>'水質7(3)'!B95</f>
        <v>0</v>
      </c>
      <c r="C108" s="411">
        <f>'水質7(3)'!C95</f>
        <v>0</v>
      </c>
      <c r="D108" s="411">
        <f>'水質7(3)'!D95</f>
        <v>0</v>
      </c>
      <c r="E108" s="411">
        <f>'水質7(3)'!E95</f>
        <v>0</v>
      </c>
      <c r="F108" s="411">
        <f>'水質7(3)'!F95</f>
        <v>0</v>
      </c>
      <c r="G108" s="411">
        <f>'水質7(3)'!G95</f>
        <v>0</v>
      </c>
      <c r="H108" s="411">
        <f>'水質7(3)'!H95</f>
        <v>0</v>
      </c>
      <c r="I108" s="411">
        <f>'水質7(3)'!I95</f>
        <v>0</v>
      </c>
      <c r="J108" s="234" t="s">
        <v>261</v>
      </c>
    </row>
    <row r="109" spans="1:10" ht="11.65" customHeight="1">
      <c r="A109" s="256" t="str">
        <f>'水質7(3)'!A96</f>
        <v>長野市</v>
      </c>
      <c r="B109" s="414">
        <f>'水質7(3)'!B96</f>
        <v>0</v>
      </c>
      <c r="C109" s="414">
        <f>'水質7(3)'!C96</f>
        <v>0</v>
      </c>
      <c r="D109" s="414">
        <f>'水質7(3)'!D96</f>
        <v>0</v>
      </c>
      <c r="E109" s="414">
        <f>'水質7(3)'!E96</f>
        <v>0</v>
      </c>
      <c r="F109" s="414">
        <f>'水質7(3)'!F96</f>
        <v>0</v>
      </c>
      <c r="G109" s="414">
        <f>'水質7(3)'!G96</f>
        <v>0</v>
      </c>
      <c r="H109" s="414">
        <f>'水質7(3)'!H96</f>
        <v>0</v>
      </c>
      <c r="I109" s="414">
        <f>'水質7(3)'!I96</f>
        <v>0</v>
      </c>
      <c r="J109" s="234" t="s">
        <v>261</v>
      </c>
    </row>
    <row r="110" spans="1:10" ht="11.65" customHeight="1">
      <c r="A110" s="256" t="str">
        <f>'水質7(3)'!A97</f>
        <v>岐阜市</v>
      </c>
      <c r="B110" s="414">
        <f>'水質7(3)'!B97</f>
        <v>0</v>
      </c>
      <c r="C110" s="414">
        <f>'水質7(3)'!C97</f>
        <v>0</v>
      </c>
      <c r="D110" s="414">
        <f>'水質7(3)'!D97</f>
        <v>0</v>
      </c>
      <c r="E110" s="414">
        <f>'水質7(3)'!E97</f>
        <v>0</v>
      </c>
      <c r="F110" s="414">
        <f>'水質7(3)'!F97</f>
        <v>0</v>
      </c>
      <c r="G110" s="414">
        <f>'水質7(3)'!G97</f>
        <v>0</v>
      </c>
      <c r="H110" s="414">
        <f>'水質7(3)'!H97</f>
        <v>0</v>
      </c>
      <c r="I110" s="414">
        <f>'水質7(3)'!I97</f>
        <v>0</v>
      </c>
      <c r="J110" s="234" t="s">
        <v>261</v>
      </c>
    </row>
    <row r="111" spans="1:10" ht="11.65" customHeight="1">
      <c r="A111" s="256" t="str">
        <f>'水質7(3)'!A98</f>
        <v>豊橋市</v>
      </c>
      <c r="B111" s="414">
        <f>'水質7(3)'!B98</f>
        <v>0</v>
      </c>
      <c r="C111" s="414">
        <f>'水質7(3)'!C98</f>
        <v>0</v>
      </c>
      <c r="D111" s="414">
        <f>'水質7(3)'!D98</f>
        <v>0</v>
      </c>
      <c r="E111" s="414">
        <f>'水質7(3)'!E98</f>
        <v>0</v>
      </c>
      <c r="F111" s="414">
        <f>'水質7(3)'!F98</f>
        <v>0</v>
      </c>
      <c r="G111" s="414">
        <f>'水質7(3)'!G98</f>
        <v>0</v>
      </c>
      <c r="H111" s="414">
        <f>'水質7(3)'!H98</f>
        <v>0</v>
      </c>
      <c r="I111" s="414">
        <f>'水質7(3)'!I98</f>
        <v>0</v>
      </c>
      <c r="J111" s="234" t="s">
        <v>261</v>
      </c>
    </row>
    <row r="112" spans="1:10" ht="11.65" customHeight="1">
      <c r="A112" s="257" t="str">
        <f>'水質7(3)'!A99</f>
        <v>岡崎市</v>
      </c>
      <c r="B112" s="417">
        <f>'水質7(3)'!B99</f>
        <v>0</v>
      </c>
      <c r="C112" s="417">
        <f>'水質7(3)'!C99</f>
        <v>0</v>
      </c>
      <c r="D112" s="417">
        <f>'水質7(3)'!D99</f>
        <v>0</v>
      </c>
      <c r="E112" s="417">
        <f>'水質7(3)'!E99</f>
        <v>0</v>
      </c>
      <c r="F112" s="417">
        <f>'水質7(3)'!F99</f>
        <v>0</v>
      </c>
      <c r="G112" s="417">
        <f>'水質7(3)'!G99</f>
        <v>0</v>
      </c>
      <c r="H112" s="417">
        <f>'水質7(3)'!H99</f>
        <v>0</v>
      </c>
      <c r="I112" s="417">
        <f>'水質7(3)'!I99</f>
        <v>0</v>
      </c>
      <c r="J112" s="234" t="s">
        <v>261</v>
      </c>
    </row>
    <row r="113" spans="1:10" ht="11.65" customHeight="1">
      <c r="A113" s="255" t="str">
        <f>'水質7(3)'!A100</f>
        <v>豊田市</v>
      </c>
      <c r="B113" s="411">
        <f>'水質7(3)'!B100</f>
        <v>0</v>
      </c>
      <c r="C113" s="411">
        <f>'水質7(3)'!C100</f>
        <v>0</v>
      </c>
      <c r="D113" s="411">
        <f>'水質7(3)'!D100</f>
        <v>0</v>
      </c>
      <c r="E113" s="411">
        <f>'水質7(3)'!E100</f>
        <v>0</v>
      </c>
      <c r="F113" s="411">
        <f>'水質7(3)'!F100</f>
        <v>0</v>
      </c>
      <c r="G113" s="411">
        <f>'水質7(3)'!G100</f>
        <v>0</v>
      </c>
      <c r="H113" s="411">
        <f>'水質7(3)'!H100</f>
        <v>0</v>
      </c>
      <c r="I113" s="411">
        <f>'水質7(3)'!I100</f>
        <v>0</v>
      </c>
      <c r="J113" s="234" t="s">
        <v>261</v>
      </c>
    </row>
    <row r="114" spans="1:10" ht="11.65" customHeight="1">
      <c r="A114" s="256" t="str">
        <f>'水質7(3)'!A101</f>
        <v>大津市</v>
      </c>
      <c r="B114" s="414">
        <f>'水質7(3)'!B101</f>
        <v>0</v>
      </c>
      <c r="C114" s="414">
        <f>'水質7(3)'!C101</f>
        <v>0</v>
      </c>
      <c r="D114" s="414">
        <f>'水質7(3)'!D101</f>
        <v>0</v>
      </c>
      <c r="E114" s="414">
        <f>'水質7(3)'!E101</f>
        <v>0</v>
      </c>
      <c r="F114" s="414">
        <f>'水質7(3)'!F101</f>
        <v>0</v>
      </c>
      <c r="G114" s="414">
        <f>'水質7(3)'!G101</f>
        <v>0</v>
      </c>
      <c r="H114" s="414">
        <f>'水質7(3)'!H101</f>
        <v>0</v>
      </c>
      <c r="I114" s="414">
        <f>'水質7(3)'!I101</f>
        <v>0</v>
      </c>
      <c r="J114" s="234" t="s">
        <v>261</v>
      </c>
    </row>
    <row r="115" spans="1:10" ht="11.65" customHeight="1">
      <c r="A115" s="256" t="str">
        <f>'水質7(3)'!A102</f>
        <v>豊中市</v>
      </c>
      <c r="B115" s="414">
        <f>'水質7(3)'!B102</f>
        <v>0</v>
      </c>
      <c r="C115" s="414">
        <f>'水質7(3)'!C102</f>
        <v>0</v>
      </c>
      <c r="D115" s="414">
        <f>'水質7(3)'!D102</f>
        <v>0</v>
      </c>
      <c r="E115" s="414">
        <f>'水質7(3)'!E102</f>
        <v>0</v>
      </c>
      <c r="F115" s="414">
        <f>'水質7(3)'!F102</f>
        <v>0</v>
      </c>
      <c r="G115" s="414">
        <f>'水質7(3)'!G102</f>
        <v>0</v>
      </c>
      <c r="H115" s="414">
        <f>'水質7(3)'!H102</f>
        <v>0</v>
      </c>
      <c r="I115" s="414">
        <f>'水質7(3)'!I102</f>
        <v>0</v>
      </c>
      <c r="J115" s="234" t="s">
        <v>261</v>
      </c>
    </row>
    <row r="116" spans="1:10" ht="11.65" customHeight="1">
      <c r="A116" s="256" t="str">
        <f>'水質7(3)'!A103</f>
        <v>吹田市</v>
      </c>
      <c r="B116" s="414">
        <f>'水質7(3)'!B103</f>
        <v>0</v>
      </c>
      <c r="C116" s="414">
        <f>'水質7(3)'!C103</f>
        <v>0</v>
      </c>
      <c r="D116" s="414">
        <f>'水質7(3)'!D103</f>
        <v>0</v>
      </c>
      <c r="E116" s="414">
        <f>'水質7(3)'!E103</f>
        <v>0</v>
      </c>
      <c r="F116" s="414">
        <f>'水質7(3)'!F103</f>
        <v>0</v>
      </c>
      <c r="G116" s="414">
        <f>'水質7(3)'!G103</f>
        <v>0</v>
      </c>
      <c r="H116" s="414">
        <f>'水質7(3)'!H103</f>
        <v>0</v>
      </c>
      <c r="I116" s="414">
        <f>'水質7(3)'!I103</f>
        <v>0</v>
      </c>
      <c r="J116" s="234" t="s">
        <v>261</v>
      </c>
    </row>
    <row r="117" spans="1:10" ht="11.65" customHeight="1">
      <c r="A117" s="257" t="str">
        <f>'水質7(3)'!A104</f>
        <v>高槻市</v>
      </c>
      <c r="B117" s="417">
        <f>'水質7(3)'!B104</f>
        <v>0</v>
      </c>
      <c r="C117" s="417">
        <f>'水質7(3)'!C104</f>
        <v>0</v>
      </c>
      <c r="D117" s="417">
        <f>'水質7(3)'!D104</f>
        <v>0</v>
      </c>
      <c r="E117" s="417">
        <f>'水質7(3)'!E104</f>
        <v>0</v>
      </c>
      <c r="F117" s="417">
        <f>'水質7(3)'!F104</f>
        <v>0</v>
      </c>
      <c r="G117" s="417">
        <f>'水質7(3)'!G104</f>
        <v>0</v>
      </c>
      <c r="H117" s="417">
        <f>'水質7(3)'!H104</f>
        <v>0</v>
      </c>
      <c r="I117" s="417">
        <f>'水質7(3)'!I104</f>
        <v>0</v>
      </c>
      <c r="J117" s="234" t="s">
        <v>261</v>
      </c>
    </row>
    <row r="118" spans="1:10" ht="11.65" customHeight="1">
      <c r="A118" s="255" t="str">
        <f>'水質7(3)'!A105</f>
        <v>枚方市</v>
      </c>
      <c r="B118" s="411">
        <f>'水質7(3)'!B105</f>
        <v>0</v>
      </c>
      <c r="C118" s="411">
        <f>'水質7(3)'!C105</f>
        <v>0</v>
      </c>
      <c r="D118" s="411">
        <f>'水質7(3)'!D105</f>
        <v>0</v>
      </c>
      <c r="E118" s="411">
        <f>'水質7(3)'!E105</f>
        <v>0</v>
      </c>
      <c r="F118" s="411">
        <f>'水質7(3)'!F105</f>
        <v>0</v>
      </c>
      <c r="G118" s="411">
        <f>'水質7(3)'!G105</f>
        <v>0</v>
      </c>
      <c r="H118" s="411">
        <f>'水質7(3)'!H105</f>
        <v>0</v>
      </c>
      <c r="I118" s="411">
        <f>'水質7(3)'!I105</f>
        <v>0</v>
      </c>
      <c r="J118" s="234" t="s">
        <v>261</v>
      </c>
    </row>
    <row r="119" spans="1:10" ht="11.65" customHeight="1">
      <c r="A119" s="256" t="str">
        <f>'水質7(3)'!A106</f>
        <v>八尾市</v>
      </c>
      <c r="B119" s="414">
        <f>'水質7(3)'!B106</f>
        <v>0</v>
      </c>
      <c r="C119" s="414">
        <f>'水質7(3)'!C106</f>
        <v>0</v>
      </c>
      <c r="D119" s="414">
        <f>'水質7(3)'!D106</f>
        <v>0</v>
      </c>
      <c r="E119" s="414">
        <f>'水質7(3)'!E106</f>
        <v>0</v>
      </c>
      <c r="F119" s="414">
        <f>'水質7(3)'!F106</f>
        <v>0</v>
      </c>
      <c r="G119" s="414">
        <f>'水質7(3)'!G106</f>
        <v>0</v>
      </c>
      <c r="H119" s="414">
        <f>'水質7(3)'!H106</f>
        <v>0</v>
      </c>
      <c r="I119" s="414">
        <f>'水質7(3)'!I106</f>
        <v>0</v>
      </c>
      <c r="J119" s="234" t="s">
        <v>152</v>
      </c>
    </row>
    <row r="120" spans="1:10" ht="11.65" customHeight="1">
      <c r="A120" s="256" t="str">
        <f>'水質7(3)'!A107</f>
        <v>寝屋川市</v>
      </c>
      <c r="B120" s="414">
        <f>'水質7(3)'!B107</f>
        <v>0</v>
      </c>
      <c r="C120" s="414">
        <f>'水質7(3)'!C107</f>
        <v>0</v>
      </c>
      <c r="D120" s="414">
        <f>'水質7(3)'!D107</f>
        <v>0</v>
      </c>
      <c r="E120" s="414">
        <f>'水質7(3)'!E107</f>
        <v>0</v>
      </c>
      <c r="F120" s="414">
        <f>'水質7(3)'!F107</f>
        <v>0</v>
      </c>
      <c r="G120" s="414">
        <f>'水質7(3)'!G107</f>
        <v>0</v>
      </c>
      <c r="H120" s="414">
        <f>'水質7(3)'!H107</f>
        <v>0</v>
      </c>
      <c r="I120" s="414">
        <f>'水質7(3)'!I107</f>
        <v>0</v>
      </c>
      <c r="J120" s="234" t="s">
        <v>152</v>
      </c>
    </row>
    <row r="121" spans="1:10" ht="11.65" customHeight="1">
      <c r="A121" s="256" t="str">
        <f>'水質7(3)'!A108</f>
        <v>東大阪市</v>
      </c>
      <c r="B121" s="414">
        <f>'水質7(3)'!B108</f>
        <v>0</v>
      </c>
      <c r="C121" s="414">
        <f>'水質7(3)'!C108</f>
        <v>0</v>
      </c>
      <c r="D121" s="414">
        <f>'水質7(3)'!D108</f>
        <v>0</v>
      </c>
      <c r="E121" s="414">
        <f>'水質7(3)'!E108</f>
        <v>0</v>
      </c>
      <c r="F121" s="414">
        <f>'水質7(3)'!F108</f>
        <v>0</v>
      </c>
      <c r="G121" s="414">
        <f>'水質7(3)'!G108</f>
        <v>0</v>
      </c>
      <c r="H121" s="414">
        <f>'水質7(3)'!H108</f>
        <v>0</v>
      </c>
      <c r="I121" s="414">
        <f>'水質7(3)'!I108</f>
        <v>0</v>
      </c>
      <c r="J121" s="234" t="s">
        <v>152</v>
      </c>
    </row>
    <row r="122" spans="1:10" ht="11.65" customHeight="1">
      <c r="A122" s="257" t="str">
        <f>'水質7(3)'!A109</f>
        <v>姫路市</v>
      </c>
      <c r="B122" s="417">
        <f>'水質7(3)'!B109</f>
        <v>0</v>
      </c>
      <c r="C122" s="417">
        <f>'水質7(3)'!C109</f>
        <v>0</v>
      </c>
      <c r="D122" s="417">
        <f>'水質7(3)'!D109</f>
        <v>0</v>
      </c>
      <c r="E122" s="417">
        <f>'水質7(3)'!E109</f>
        <v>0</v>
      </c>
      <c r="F122" s="417">
        <f>'水質7(3)'!F109</f>
        <v>0</v>
      </c>
      <c r="G122" s="417">
        <f>'水質7(3)'!G109</f>
        <v>0</v>
      </c>
      <c r="H122" s="417">
        <f>'水質7(3)'!H109</f>
        <v>0</v>
      </c>
      <c r="I122" s="417">
        <f>'水質7(3)'!I109</f>
        <v>0</v>
      </c>
      <c r="J122" s="234" t="s">
        <v>152</v>
      </c>
    </row>
    <row r="123" spans="1:10" ht="11.65" customHeight="1">
      <c r="A123" s="255" t="str">
        <f>'水質7(3)'!A110</f>
        <v>尼崎市</v>
      </c>
      <c r="B123" s="411">
        <f>'水質7(3)'!B110</f>
        <v>0</v>
      </c>
      <c r="C123" s="411">
        <f>'水質7(3)'!C110</f>
        <v>0</v>
      </c>
      <c r="D123" s="411">
        <f>'水質7(3)'!D110</f>
        <v>0</v>
      </c>
      <c r="E123" s="411">
        <f>'水質7(3)'!E110</f>
        <v>0</v>
      </c>
      <c r="F123" s="411">
        <f>'水質7(3)'!F110</f>
        <v>0</v>
      </c>
      <c r="G123" s="411">
        <f>'水質7(3)'!G110</f>
        <v>0</v>
      </c>
      <c r="H123" s="411">
        <f>'水質7(3)'!H110</f>
        <v>0</v>
      </c>
      <c r="I123" s="411">
        <f>'水質7(3)'!I110</f>
        <v>0</v>
      </c>
      <c r="J123" s="234" t="s">
        <v>152</v>
      </c>
    </row>
    <row r="124" spans="1:10" ht="11.65" customHeight="1">
      <c r="A124" s="256" t="str">
        <f>'水質7(3)'!A111</f>
        <v>明石市</v>
      </c>
      <c r="B124" s="414">
        <f>'水質7(3)'!B111</f>
        <v>0</v>
      </c>
      <c r="C124" s="414">
        <f>'水質7(3)'!C111</f>
        <v>0</v>
      </c>
      <c r="D124" s="414">
        <f>'水質7(3)'!D111</f>
        <v>0</v>
      </c>
      <c r="E124" s="414">
        <f>'水質7(3)'!E111</f>
        <v>0</v>
      </c>
      <c r="F124" s="414">
        <f>'水質7(3)'!F111</f>
        <v>0</v>
      </c>
      <c r="G124" s="414">
        <f>'水質7(3)'!G111</f>
        <v>0</v>
      </c>
      <c r="H124" s="414">
        <f>'水質7(3)'!H111</f>
        <v>0</v>
      </c>
      <c r="I124" s="414">
        <f>'水質7(3)'!I111</f>
        <v>0</v>
      </c>
      <c r="J124" s="234" t="s">
        <v>152</v>
      </c>
    </row>
    <row r="125" spans="1:10" ht="11.65" customHeight="1">
      <c r="A125" s="256" t="str">
        <f>'水質7(3)'!A112</f>
        <v>西宮市</v>
      </c>
      <c r="B125" s="414">
        <f>'水質7(3)'!B112</f>
        <v>0</v>
      </c>
      <c r="C125" s="414">
        <f>'水質7(3)'!C112</f>
        <v>0</v>
      </c>
      <c r="D125" s="414">
        <f>'水質7(3)'!D112</f>
        <v>0</v>
      </c>
      <c r="E125" s="414">
        <f>'水質7(3)'!E112</f>
        <v>0</v>
      </c>
      <c r="F125" s="414">
        <f>'水質7(3)'!F112</f>
        <v>0</v>
      </c>
      <c r="G125" s="414">
        <f>'水質7(3)'!G112</f>
        <v>0</v>
      </c>
      <c r="H125" s="414">
        <f>'水質7(3)'!H112</f>
        <v>0</v>
      </c>
      <c r="I125" s="414">
        <f>'水質7(3)'!I112</f>
        <v>0</v>
      </c>
      <c r="J125" s="234" t="s">
        <v>152</v>
      </c>
    </row>
    <row r="126" spans="1:10" ht="11.65" customHeight="1">
      <c r="A126" s="256" t="str">
        <f>'水質7(3)'!A113</f>
        <v>奈良市</v>
      </c>
      <c r="B126" s="414">
        <f>'水質7(3)'!B113</f>
        <v>0</v>
      </c>
      <c r="C126" s="414">
        <f>'水質7(3)'!C113</f>
        <v>0</v>
      </c>
      <c r="D126" s="414">
        <f>'水質7(3)'!D113</f>
        <v>0</v>
      </c>
      <c r="E126" s="414">
        <f>'水質7(3)'!E113</f>
        <v>0</v>
      </c>
      <c r="F126" s="414">
        <f>'水質7(3)'!F113</f>
        <v>0</v>
      </c>
      <c r="G126" s="414">
        <f>'水質7(3)'!G113</f>
        <v>0</v>
      </c>
      <c r="H126" s="414">
        <f>'水質7(3)'!H113</f>
        <v>0</v>
      </c>
      <c r="I126" s="414">
        <f>'水質7(3)'!I113</f>
        <v>0</v>
      </c>
      <c r="J126" s="234" t="s">
        <v>152</v>
      </c>
    </row>
    <row r="127" spans="1:10" ht="11.65" customHeight="1">
      <c r="A127" s="257" t="str">
        <f>'水質7(3)'!A114</f>
        <v>和歌山市</v>
      </c>
      <c r="B127" s="417">
        <f>'水質7(3)'!B114</f>
        <v>0</v>
      </c>
      <c r="C127" s="417">
        <f>'水質7(3)'!C114</f>
        <v>0</v>
      </c>
      <c r="D127" s="417">
        <f>'水質7(3)'!D114</f>
        <v>0</v>
      </c>
      <c r="E127" s="417">
        <f>'水質7(3)'!E114</f>
        <v>0</v>
      </c>
      <c r="F127" s="417">
        <f>'水質7(3)'!F114</f>
        <v>0</v>
      </c>
      <c r="G127" s="417">
        <f>'水質7(3)'!G114</f>
        <v>0</v>
      </c>
      <c r="H127" s="417">
        <f>'水質7(3)'!H114</f>
        <v>0</v>
      </c>
      <c r="I127" s="417">
        <f>'水質7(3)'!I114</f>
        <v>0</v>
      </c>
      <c r="J127" s="234" t="s">
        <v>152</v>
      </c>
    </row>
    <row r="128" spans="1:10" ht="11.65" customHeight="1">
      <c r="A128" s="255" t="str">
        <f>'水質7(3)'!A115</f>
        <v>鳥取市</v>
      </c>
      <c r="B128" s="411">
        <f>'水質7(3)'!B115</f>
        <v>0</v>
      </c>
      <c r="C128" s="411">
        <f>'水質7(3)'!C115</f>
        <v>0</v>
      </c>
      <c r="D128" s="411">
        <f>'水質7(3)'!D115</f>
        <v>0</v>
      </c>
      <c r="E128" s="411">
        <f>'水質7(3)'!E115</f>
        <v>0</v>
      </c>
      <c r="F128" s="411">
        <f>'水質7(3)'!F115</f>
        <v>0</v>
      </c>
      <c r="G128" s="411">
        <f>'水質7(3)'!G115</f>
        <v>0</v>
      </c>
      <c r="H128" s="411">
        <f>'水質7(3)'!H115</f>
        <v>0</v>
      </c>
      <c r="I128" s="411">
        <f>'水質7(3)'!I115</f>
        <v>0</v>
      </c>
      <c r="J128" s="234" t="s">
        <v>152</v>
      </c>
    </row>
    <row r="129" spans="1:10" ht="11.65" customHeight="1">
      <c r="A129" s="519" t="str">
        <f>'水質7(3)'!A116</f>
        <v>松江市</v>
      </c>
      <c r="B129" s="521">
        <f>'水質7(3)'!B116</f>
        <v>0</v>
      </c>
      <c r="C129" s="521">
        <f>'水質7(3)'!C116</f>
        <v>0</v>
      </c>
      <c r="D129" s="521">
        <f>'水質7(3)'!D116</f>
        <v>0</v>
      </c>
      <c r="E129" s="521">
        <f>'水質7(3)'!E116</f>
        <v>0</v>
      </c>
      <c r="F129" s="521">
        <f>'水質7(3)'!F116</f>
        <v>0</v>
      </c>
      <c r="G129" s="521">
        <f>'水質7(3)'!G116</f>
        <v>0</v>
      </c>
      <c r="H129" s="521">
        <f>'水質7(3)'!H116</f>
        <v>0</v>
      </c>
      <c r="I129" s="521">
        <f>'水質7(3)'!I116</f>
        <v>0</v>
      </c>
      <c r="J129" s="234" t="s">
        <v>152</v>
      </c>
    </row>
    <row r="130" spans="1:10" ht="11.65" customHeight="1">
      <c r="A130" s="519" t="str">
        <f>'水質7(3)'!A117</f>
        <v>倉敷市</v>
      </c>
      <c r="B130" s="521">
        <f>'水質7(3)'!B117</f>
        <v>0</v>
      </c>
      <c r="C130" s="521">
        <f>'水質7(3)'!C117</f>
        <v>0</v>
      </c>
      <c r="D130" s="521">
        <f>'水質7(3)'!D117</f>
        <v>0</v>
      </c>
      <c r="E130" s="521">
        <f>'水質7(3)'!E117</f>
        <v>0</v>
      </c>
      <c r="F130" s="521">
        <f>'水質7(3)'!F117</f>
        <v>0</v>
      </c>
      <c r="G130" s="521">
        <f>'水質7(3)'!G117</f>
        <v>0</v>
      </c>
      <c r="H130" s="521">
        <f>'水質7(3)'!H117</f>
        <v>0</v>
      </c>
      <c r="I130" s="521">
        <f>'水質7(3)'!I117</f>
        <v>0</v>
      </c>
      <c r="J130" s="234" t="s">
        <v>152</v>
      </c>
    </row>
    <row r="131" spans="1:10" ht="11.65" customHeight="1">
      <c r="A131" s="519" t="str">
        <f>'水質7(3)'!A118</f>
        <v>呉市</v>
      </c>
      <c r="B131" s="521">
        <f>'水質7(3)'!B118</f>
        <v>0</v>
      </c>
      <c r="C131" s="521">
        <f>'水質7(3)'!C118</f>
        <v>0</v>
      </c>
      <c r="D131" s="521">
        <f>'水質7(3)'!D118</f>
        <v>0</v>
      </c>
      <c r="E131" s="521">
        <f>'水質7(3)'!E118</f>
        <v>0</v>
      </c>
      <c r="F131" s="521">
        <f>'水質7(3)'!F118</f>
        <v>0</v>
      </c>
      <c r="G131" s="521">
        <f>'水質7(3)'!G118</f>
        <v>0</v>
      </c>
      <c r="H131" s="521">
        <f>'水質7(3)'!H118</f>
        <v>0</v>
      </c>
      <c r="I131" s="521">
        <f>'水質7(3)'!I118</f>
        <v>0</v>
      </c>
      <c r="J131" s="234" t="s">
        <v>152</v>
      </c>
    </row>
    <row r="132" spans="1:10" ht="11.65" customHeight="1">
      <c r="A132" s="257" t="str">
        <f>'水質7(3)'!A119</f>
        <v>福山市</v>
      </c>
      <c r="B132" s="417">
        <f>'水質7(3)'!B119</f>
        <v>0</v>
      </c>
      <c r="C132" s="417">
        <f>'水質7(3)'!C119</f>
        <v>0</v>
      </c>
      <c r="D132" s="417">
        <f>'水質7(3)'!D119</f>
        <v>0</v>
      </c>
      <c r="E132" s="417">
        <f>'水質7(3)'!E119</f>
        <v>0</v>
      </c>
      <c r="F132" s="417">
        <f>'水質7(3)'!F119</f>
        <v>0</v>
      </c>
      <c r="G132" s="417">
        <f>'水質7(3)'!G119</f>
        <v>0</v>
      </c>
      <c r="H132" s="417">
        <f>'水質7(3)'!H119</f>
        <v>0</v>
      </c>
      <c r="I132" s="417">
        <f>'水質7(3)'!I119</f>
        <v>0</v>
      </c>
      <c r="J132" s="234" t="s">
        <v>152</v>
      </c>
    </row>
    <row r="133" spans="1:10" ht="11.65" customHeight="1">
      <c r="A133" s="255" t="str">
        <f>'水質7(3)'!A120</f>
        <v>下関市</v>
      </c>
      <c r="B133" s="411">
        <f>'水質7(3)'!B120</f>
        <v>0</v>
      </c>
      <c r="C133" s="411">
        <f>'水質7(3)'!C120</f>
        <v>0</v>
      </c>
      <c r="D133" s="411">
        <f>'水質7(3)'!D120</f>
        <v>0</v>
      </c>
      <c r="E133" s="411">
        <f>'水質7(3)'!E120</f>
        <v>0</v>
      </c>
      <c r="F133" s="411">
        <f>'水質7(3)'!F120</f>
        <v>0</v>
      </c>
      <c r="G133" s="411">
        <f>'水質7(3)'!G120</f>
        <v>0</v>
      </c>
      <c r="H133" s="411">
        <f>'水質7(3)'!H120</f>
        <v>0</v>
      </c>
      <c r="I133" s="411">
        <f>'水質7(3)'!I120</f>
        <v>0</v>
      </c>
      <c r="J133" s="234" t="s">
        <v>152</v>
      </c>
    </row>
    <row r="134" spans="1:10" ht="11.65" customHeight="1">
      <c r="A134" s="519" t="str">
        <f>'水質7(3)'!A121</f>
        <v>高松市</v>
      </c>
      <c r="B134" s="521">
        <f>'水質7(3)'!B121</f>
        <v>0</v>
      </c>
      <c r="C134" s="521">
        <f>'水質7(3)'!C121</f>
        <v>0</v>
      </c>
      <c r="D134" s="521">
        <f>'水質7(3)'!D121</f>
        <v>0</v>
      </c>
      <c r="E134" s="521">
        <f>'水質7(3)'!E121</f>
        <v>0</v>
      </c>
      <c r="F134" s="521">
        <f>'水質7(3)'!F121</f>
        <v>0</v>
      </c>
      <c r="G134" s="521">
        <f>'水質7(3)'!G121</f>
        <v>0</v>
      </c>
      <c r="H134" s="521">
        <f>'水質7(3)'!H121</f>
        <v>0</v>
      </c>
      <c r="I134" s="521">
        <f>'水質7(3)'!I121</f>
        <v>0</v>
      </c>
      <c r="J134" s="234" t="s">
        <v>152</v>
      </c>
    </row>
    <row r="135" spans="1:10" ht="11.65" customHeight="1">
      <c r="A135" s="519" t="str">
        <f>'水質7(3)'!A122</f>
        <v>松山市</v>
      </c>
      <c r="B135" s="521">
        <f>'水質7(3)'!B122</f>
        <v>0</v>
      </c>
      <c r="C135" s="521">
        <f>'水質7(3)'!C122</f>
        <v>0</v>
      </c>
      <c r="D135" s="521">
        <f>'水質7(3)'!D122</f>
        <v>0</v>
      </c>
      <c r="E135" s="521">
        <f>'水質7(3)'!E122</f>
        <v>0</v>
      </c>
      <c r="F135" s="521">
        <f>'水質7(3)'!F122</f>
        <v>0</v>
      </c>
      <c r="G135" s="521">
        <f>'水質7(3)'!G122</f>
        <v>0</v>
      </c>
      <c r="H135" s="521">
        <f>'水質7(3)'!H122</f>
        <v>0</v>
      </c>
      <c r="I135" s="521">
        <f>'水質7(3)'!I122</f>
        <v>0</v>
      </c>
      <c r="J135" s="234" t="s">
        <v>152</v>
      </c>
    </row>
    <row r="136" spans="1:10" ht="11.65" customHeight="1">
      <c r="A136" s="519" t="str">
        <f>'水質7(3)'!A123</f>
        <v>高知市</v>
      </c>
      <c r="B136" s="521">
        <f>'水質7(3)'!B123</f>
        <v>0</v>
      </c>
      <c r="C136" s="521">
        <f>'水質7(3)'!C123</f>
        <v>0</v>
      </c>
      <c r="D136" s="521">
        <f>'水質7(3)'!D123</f>
        <v>0</v>
      </c>
      <c r="E136" s="521">
        <f>'水質7(3)'!E123</f>
        <v>0</v>
      </c>
      <c r="F136" s="521">
        <f>'水質7(3)'!F123</f>
        <v>0</v>
      </c>
      <c r="G136" s="521">
        <f>'水質7(3)'!G123</f>
        <v>0</v>
      </c>
      <c r="H136" s="521">
        <f>'水質7(3)'!H123</f>
        <v>0</v>
      </c>
      <c r="I136" s="521">
        <f>'水質7(3)'!I123</f>
        <v>0</v>
      </c>
      <c r="J136" s="234" t="s">
        <v>152</v>
      </c>
    </row>
    <row r="137" spans="1:10" ht="11.65" customHeight="1">
      <c r="A137" s="257" t="str">
        <f>'水質7(3)'!A124</f>
        <v>久留米市</v>
      </c>
      <c r="B137" s="417">
        <f>'水質7(3)'!B124</f>
        <v>0</v>
      </c>
      <c r="C137" s="417">
        <f>'水質7(3)'!C124</f>
        <v>0</v>
      </c>
      <c r="D137" s="417">
        <f>'水質7(3)'!D124</f>
        <v>0</v>
      </c>
      <c r="E137" s="417">
        <f>'水質7(3)'!E124</f>
        <v>0</v>
      </c>
      <c r="F137" s="417">
        <f>'水質7(3)'!F124</f>
        <v>0</v>
      </c>
      <c r="G137" s="417">
        <f>'水質7(3)'!G124</f>
        <v>0</v>
      </c>
      <c r="H137" s="417">
        <f>'水質7(3)'!H124</f>
        <v>0</v>
      </c>
      <c r="I137" s="417">
        <f>'水質7(3)'!I124</f>
        <v>0</v>
      </c>
      <c r="J137" s="234" t="s">
        <v>152</v>
      </c>
    </row>
    <row r="138" spans="1:10" ht="11.65" customHeight="1">
      <c r="A138" s="255" t="str">
        <f>'水質7(3)'!A125</f>
        <v>長崎市</v>
      </c>
      <c r="B138" s="411">
        <f>'水質7(3)'!B125</f>
        <v>0</v>
      </c>
      <c r="C138" s="411">
        <f>'水質7(3)'!C125</f>
        <v>0</v>
      </c>
      <c r="D138" s="411">
        <f>'水質7(3)'!D125</f>
        <v>0</v>
      </c>
      <c r="E138" s="411">
        <f>'水質7(3)'!E125</f>
        <v>0</v>
      </c>
      <c r="F138" s="411">
        <f>'水質7(3)'!F125</f>
        <v>0</v>
      </c>
      <c r="G138" s="411">
        <f>'水質7(3)'!G125</f>
        <v>0</v>
      </c>
      <c r="H138" s="411">
        <f>'水質7(3)'!H125</f>
        <v>0</v>
      </c>
      <c r="I138" s="411">
        <f>'水質7(3)'!I125</f>
        <v>0</v>
      </c>
      <c r="J138" s="234" t="s">
        <v>152</v>
      </c>
    </row>
    <row r="139" spans="1:10" ht="11.65" customHeight="1">
      <c r="A139" s="256" t="str">
        <f>'水質7(3)'!A126</f>
        <v>佐世保市</v>
      </c>
      <c r="B139" s="414">
        <f>'水質7(3)'!B126</f>
        <v>0</v>
      </c>
      <c r="C139" s="414">
        <f>'水質7(3)'!C126</f>
        <v>0</v>
      </c>
      <c r="D139" s="414">
        <f>'水質7(3)'!D126</f>
        <v>0</v>
      </c>
      <c r="E139" s="414">
        <f>'水質7(3)'!E126</f>
        <v>0</v>
      </c>
      <c r="F139" s="414">
        <f>'水質7(3)'!F126</f>
        <v>0</v>
      </c>
      <c r="G139" s="414">
        <f>'水質7(3)'!G126</f>
        <v>0</v>
      </c>
      <c r="H139" s="414">
        <f>'水質7(3)'!H126</f>
        <v>0</v>
      </c>
      <c r="I139" s="414">
        <f>'水質7(3)'!I126</f>
        <v>0</v>
      </c>
    </row>
    <row r="140" spans="1:10" ht="11.65" customHeight="1">
      <c r="A140" s="256" t="str">
        <f>'水質7(3)'!A127</f>
        <v>大分市</v>
      </c>
      <c r="B140" s="414">
        <f>'水質7(3)'!B127</f>
        <v>0</v>
      </c>
      <c r="C140" s="414">
        <f>'水質7(3)'!C127</f>
        <v>0</v>
      </c>
      <c r="D140" s="414">
        <f>'水質7(3)'!D127</f>
        <v>0</v>
      </c>
      <c r="E140" s="414">
        <f>'水質7(3)'!E127</f>
        <v>0</v>
      </c>
      <c r="F140" s="414">
        <f>'水質7(3)'!F127</f>
        <v>0</v>
      </c>
      <c r="G140" s="414">
        <f>'水質7(3)'!G127</f>
        <v>0</v>
      </c>
      <c r="H140" s="414">
        <f>'水質7(3)'!H127</f>
        <v>0</v>
      </c>
      <c r="I140" s="414">
        <f>'水質7(3)'!I127</f>
        <v>0</v>
      </c>
    </row>
    <row r="141" spans="1:10" ht="11.65" customHeight="1">
      <c r="A141" s="256" t="str">
        <f>'水質7(3)'!A128</f>
        <v>宮崎市</v>
      </c>
      <c r="B141" s="414">
        <f>'水質7(3)'!B128</f>
        <v>0</v>
      </c>
      <c r="C141" s="414">
        <f>'水質7(3)'!C128</f>
        <v>0</v>
      </c>
      <c r="D141" s="414">
        <f>'水質7(3)'!D128</f>
        <v>0</v>
      </c>
      <c r="E141" s="414">
        <f>'水質7(3)'!E128</f>
        <v>0</v>
      </c>
      <c r="F141" s="414">
        <f>'水質7(3)'!F128</f>
        <v>0</v>
      </c>
      <c r="G141" s="414">
        <f>'水質7(3)'!G128</f>
        <v>0</v>
      </c>
      <c r="H141" s="414">
        <f>'水質7(3)'!H128</f>
        <v>0</v>
      </c>
      <c r="I141" s="414">
        <f>'水質7(3)'!I128</f>
        <v>0</v>
      </c>
    </row>
    <row r="142" spans="1:10" ht="11.65" customHeight="1">
      <c r="A142" s="257" t="str">
        <f>'水質7(3)'!A129</f>
        <v>鹿児島市</v>
      </c>
      <c r="B142" s="417">
        <f>'水質7(3)'!B129</f>
        <v>0</v>
      </c>
      <c r="C142" s="417">
        <f>'水質7(3)'!C129</f>
        <v>0</v>
      </c>
      <c r="D142" s="417">
        <f>'水質7(3)'!D129</f>
        <v>0</v>
      </c>
      <c r="E142" s="417">
        <f>'水質7(3)'!E129</f>
        <v>0</v>
      </c>
      <c r="F142" s="417">
        <f>'水質7(3)'!F129</f>
        <v>0</v>
      </c>
      <c r="G142" s="417">
        <f>'水質7(3)'!G129</f>
        <v>0</v>
      </c>
      <c r="H142" s="417">
        <f>'水質7(3)'!H129</f>
        <v>0</v>
      </c>
      <c r="I142" s="417">
        <f>'水質7(3)'!I129</f>
        <v>0</v>
      </c>
    </row>
    <row r="143" spans="1:10" ht="11.65" customHeight="1" thickBot="1">
      <c r="A143" s="519" t="str">
        <f>'水質7(3)'!A130</f>
        <v>那覇市</v>
      </c>
      <c r="B143" s="521">
        <f>'水質7(3)'!B130</f>
        <v>0</v>
      </c>
      <c r="C143" s="521">
        <f>'水質7(3)'!C130</f>
        <v>0</v>
      </c>
      <c r="D143" s="521">
        <f>'水質7(3)'!D130</f>
        <v>0</v>
      </c>
      <c r="E143" s="521">
        <f>'水質7(3)'!E130</f>
        <v>0</v>
      </c>
      <c r="F143" s="521">
        <f>'水質7(3)'!F130</f>
        <v>0</v>
      </c>
      <c r="G143" s="521">
        <f>'水質7(3)'!G130</f>
        <v>0</v>
      </c>
      <c r="H143" s="521">
        <f>'水質7(3)'!H130</f>
        <v>0</v>
      </c>
      <c r="I143" s="521">
        <f>'水質7(3)'!I130</f>
        <v>0</v>
      </c>
      <c r="J143" s="234" t="s">
        <v>152</v>
      </c>
    </row>
    <row r="144" spans="1:10" ht="11.65" customHeight="1" thickTop="1">
      <c r="A144" s="259" t="str">
        <f>'水質7(3)'!A131</f>
        <v>合計</v>
      </c>
      <c r="B144" s="423">
        <f>'水質7(3)'!B131</f>
        <v>151</v>
      </c>
      <c r="C144" s="423">
        <f>'水質7(3)'!C131</f>
        <v>20</v>
      </c>
      <c r="D144" s="423">
        <f>'水質7(3)'!D131</f>
        <v>0</v>
      </c>
      <c r="E144" s="423">
        <f>'水質7(3)'!E131</f>
        <v>0</v>
      </c>
      <c r="F144" s="423">
        <f>'水質7(3)'!F131</f>
        <v>151</v>
      </c>
      <c r="G144" s="423">
        <f>'水質7(3)'!G131</f>
        <v>20</v>
      </c>
      <c r="H144" s="423">
        <f>'水質7(3)'!H131</f>
        <v>0</v>
      </c>
      <c r="I144" s="423">
        <f>'水質7(3)'!I131</f>
        <v>0</v>
      </c>
      <c r="J144" s="234" t="s">
        <v>152</v>
      </c>
    </row>
  </sheetData>
  <phoneticPr fontId="9"/>
  <pageMargins left="0.59055118110236227" right="0.59055118110236227" top="0.59055118110236227" bottom="0.59055118110236227" header="0.31496062992125984" footer="0.31496062992125984"/>
  <pageSetup paperSize="8" scale="93" orientation="portrait" horizontalDpi="4294967292" r:id="rId1"/>
  <headerFooter alignWithMargins="0">
    <oddHeader>&amp;R&amp;"ＭＳ Ｐゴシック,標準"&amp;8&amp;F &amp;A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A134"/>
  <sheetViews>
    <sheetView showGridLines="0" zoomScaleNormal="100" workbookViewId="0">
      <pane xSplit="1" ySplit="7" topLeftCell="B104" activePane="bottomRight" state="frozen"/>
      <selection pane="topRight"/>
      <selection pane="bottomLeft"/>
      <selection pane="bottomRight"/>
    </sheetView>
  </sheetViews>
  <sheetFormatPr defaultColWidth="9.140625" defaultRowHeight="11.25"/>
  <cols>
    <col min="1" max="1" width="10.28515625" style="234" customWidth="1"/>
    <col min="2" max="2" width="6.7109375" style="234" customWidth="1"/>
    <col min="3" max="52" width="5.7109375" style="234" customWidth="1"/>
    <col min="53" max="16384" width="9.140625" style="234"/>
  </cols>
  <sheetData>
    <row r="1" spans="1:53">
      <c r="A1" s="231" t="s">
        <v>245</v>
      </c>
      <c r="B1" s="232"/>
      <c r="C1" s="232"/>
      <c r="D1" s="233"/>
      <c r="E1" s="232" t="s">
        <v>246</v>
      </c>
    </row>
    <row r="2" spans="1:53">
      <c r="B2" s="234" t="s">
        <v>262</v>
      </c>
    </row>
    <row r="3" spans="1:53">
      <c r="A3" s="235"/>
      <c r="B3" s="623" t="s">
        <v>263</v>
      </c>
      <c r="C3" s="265" t="s">
        <v>211</v>
      </c>
      <c r="D3" s="266"/>
      <c r="E3" s="266"/>
      <c r="F3" s="266"/>
      <c r="G3" s="266"/>
      <c r="H3" s="266"/>
      <c r="I3" s="266"/>
      <c r="J3" s="266"/>
      <c r="K3" s="266"/>
      <c r="L3" s="266"/>
      <c r="M3" s="266"/>
      <c r="N3" s="266"/>
      <c r="O3" s="266"/>
      <c r="P3" s="266"/>
      <c r="Q3" s="266"/>
      <c r="R3" s="266"/>
      <c r="S3" s="266"/>
      <c r="T3" s="266"/>
      <c r="U3" s="265" t="s">
        <v>211</v>
      </c>
      <c r="V3" s="266"/>
      <c r="W3" s="266"/>
      <c r="X3" s="266"/>
      <c r="Y3" s="266"/>
      <c r="Z3" s="266"/>
      <c r="AA3" s="266"/>
      <c r="AB3" s="266"/>
      <c r="AC3" s="266"/>
      <c r="AD3" s="266"/>
      <c r="AE3" s="266"/>
      <c r="AF3" s="266"/>
      <c r="AG3" s="266"/>
      <c r="AH3" s="266"/>
      <c r="AI3" s="266"/>
      <c r="AJ3" s="266"/>
      <c r="AK3" s="266"/>
      <c r="AL3" s="266"/>
      <c r="AM3" s="266"/>
      <c r="AN3" s="266"/>
      <c r="AO3" s="265" t="s">
        <v>264</v>
      </c>
      <c r="AP3" s="266"/>
      <c r="AQ3" s="266"/>
      <c r="AR3" s="266"/>
      <c r="AS3" s="266"/>
      <c r="AT3" s="266"/>
      <c r="AU3" s="266"/>
      <c r="AV3" s="266"/>
      <c r="AW3" s="266"/>
      <c r="AX3" s="266"/>
      <c r="AY3" s="266"/>
      <c r="AZ3" s="267"/>
    </row>
    <row r="4" spans="1:53">
      <c r="A4" s="241"/>
      <c r="B4" s="624"/>
      <c r="C4" s="265" t="s">
        <v>212</v>
      </c>
      <c r="D4" s="266"/>
      <c r="E4" s="266"/>
      <c r="F4" s="266"/>
      <c r="G4" s="266"/>
      <c r="H4" s="266"/>
      <c r="I4" s="268"/>
      <c r="J4" s="268"/>
      <c r="K4" s="268"/>
      <c r="L4" s="268"/>
      <c r="M4" s="268"/>
      <c r="N4" s="268"/>
      <c r="O4" s="268"/>
      <c r="P4" s="268"/>
      <c r="Q4" s="268"/>
      <c r="R4" s="268"/>
      <c r="S4" s="268"/>
      <c r="T4" s="269"/>
      <c r="U4" s="265" t="s">
        <v>213</v>
      </c>
      <c r="V4" s="266"/>
      <c r="W4" s="266"/>
      <c r="X4" s="266"/>
      <c r="Y4" s="266"/>
      <c r="Z4" s="266"/>
      <c r="AA4" s="268"/>
      <c r="AB4" s="268"/>
      <c r="AC4" s="268"/>
      <c r="AD4" s="268"/>
      <c r="AE4" s="268"/>
      <c r="AF4" s="268"/>
      <c r="AG4" s="268"/>
      <c r="AH4" s="268"/>
      <c r="AI4" s="268"/>
      <c r="AJ4" s="268"/>
      <c r="AK4" s="268"/>
      <c r="AL4" s="268"/>
      <c r="AM4" s="268"/>
      <c r="AN4" s="269"/>
      <c r="AO4" s="270"/>
      <c r="AP4" s="271"/>
      <c r="AQ4" s="271"/>
      <c r="AR4" s="272"/>
      <c r="AS4" s="273"/>
      <c r="AT4" s="273"/>
      <c r="AU4" s="273"/>
      <c r="AV4" s="273"/>
      <c r="AW4" s="273"/>
      <c r="AX4" s="273"/>
      <c r="AY4" s="273"/>
      <c r="AZ4" s="274"/>
    </row>
    <row r="5" spans="1:53">
      <c r="A5" s="241"/>
      <c r="B5" s="625"/>
      <c r="C5" s="275"/>
      <c r="D5" s="276"/>
      <c r="E5" s="276"/>
      <c r="F5" s="276"/>
      <c r="G5" s="276"/>
      <c r="H5" s="276"/>
      <c r="I5" s="277" t="s">
        <v>265</v>
      </c>
      <c r="J5" s="278"/>
      <c r="K5" s="278"/>
      <c r="L5" s="278"/>
      <c r="M5" s="278"/>
      <c r="N5" s="278"/>
      <c r="O5" s="278"/>
      <c r="P5" s="278"/>
      <c r="Q5" s="278"/>
      <c r="R5" s="278"/>
      <c r="S5" s="278"/>
      <c r="T5" s="279"/>
      <c r="U5" s="280"/>
      <c r="V5" s="272"/>
      <c r="W5" s="272"/>
      <c r="X5" s="272"/>
      <c r="Y5" s="272"/>
      <c r="Z5" s="281"/>
      <c r="AA5" s="278" t="s">
        <v>265</v>
      </c>
      <c r="AB5" s="278"/>
      <c r="AC5" s="278"/>
      <c r="AD5" s="278"/>
      <c r="AE5" s="278"/>
      <c r="AF5" s="278"/>
      <c r="AG5" s="278"/>
      <c r="AH5" s="278"/>
      <c r="AI5" s="278"/>
      <c r="AJ5" s="278"/>
      <c r="AK5" s="278"/>
      <c r="AL5" s="278"/>
      <c r="AM5" s="278"/>
      <c r="AN5" s="279"/>
      <c r="AO5" s="280"/>
      <c r="AP5" s="272"/>
      <c r="AQ5" s="272"/>
      <c r="AR5" s="272"/>
      <c r="AS5" s="277" t="s">
        <v>265</v>
      </c>
      <c r="AT5" s="263"/>
      <c r="AU5" s="263"/>
      <c r="AV5" s="263"/>
      <c r="AW5" s="263"/>
      <c r="AX5" s="263"/>
      <c r="AY5" s="263"/>
      <c r="AZ5" s="264"/>
    </row>
    <row r="6" spans="1:53" ht="11.25" customHeight="1">
      <c r="A6" s="241"/>
      <c r="B6" s="625"/>
      <c r="C6" s="282"/>
      <c r="D6" s="283"/>
      <c r="E6" s="283"/>
      <c r="F6" s="283"/>
      <c r="G6" s="283"/>
      <c r="H6" s="283"/>
      <c r="I6" s="277" t="s">
        <v>266</v>
      </c>
      <c r="J6" s="278"/>
      <c r="K6" s="278"/>
      <c r="L6" s="278"/>
      <c r="M6" s="278"/>
      <c r="N6" s="279"/>
      <c r="O6" s="278" t="s">
        <v>214</v>
      </c>
      <c r="P6" s="278"/>
      <c r="Q6" s="278"/>
      <c r="R6" s="278"/>
      <c r="S6" s="278"/>
      <c r="T6" s="279"/>
      <c r="U6" s="284"/>
      <c r="V6" s="285"/>
      <c r="W6" s="285"/>
      <c r="X6" s="285"/>
      <c r="Y6" s="285"/>
      <c r="Z6" s="286"/>
      <c r="AA6" s="277" t="s">
        <v>266</v>
      </c>
      <c r="AB6" s="278"/>
      <c r="AC6" s="278"/>
      <c r="AD6" s="278"/>
      <c r="AE6" s="278"/>
      <c r="AF6" s="278"/>
      <c r="AG6" s="279"/>
      <c r="AH6" s="277" t="s">
        <v>214</v>
      </c>
      <c r="AI6" s="278"/>
      <c r="AJ6" s="278"/>
      <c r="AK6" s="278"/>
      <c r="AL6" s="278"/>
      <c r="AM6" s="278"/>
      <c r="AN6" s="279"/>
      <c r="AO6" s="284"/>
      <c r="AP6" s="285"/>
      <c r="AQ6" s="285"/>
      <c r="AR6" s="286"/>
      <c r="AS6" s="282" t="s">
        <v>266</v>
      </c>
      <c r="AT6" s="285"/>
      <c r="AU6" s="285"/>
      <c r="AV6" s="285"/>
      <c r="AW6" s="282" t="s">
        <v>214</v>
      </c>
      <c r="AX6" s="285"/>
      <c r="AY6" s="285"/>
      <c r="AZ6" s="286"/>
    </row>
    <row r="7" spans="1:53" ht="45.75" thickBot="1">
      <c r="A7" s="251"/>
      <c r="B7" s="625"/>
      <c r="C7" s="287" t="s">
        <v>215</v>
      </c>
      <c r="D7" s="288" t="s">
        <v>216</v>
      </c>
      <c r="E7" s="288" t="s">
        <v>217</v>
      </c>
      <c r="F7" s="288" t="s">
        <v>218</v>
      </c>
      <c r="G7" s="288" t="s">
        <v>214</v>
      </c>
      <c r="H7" s="289" t="s">
        <v>219</v>
      </c>
      <c r="I7" s="287" t="s">
        <v>215</v>
      </c>
      <c r="J7" s="288" t="s">
        <v>216</v>
      </c>
      <c r="K7" s="288" t="s">
        <v>217</v>
      </c>
      <c r="L7" s="288" t="s">
        <v>218</v>
      </c>
      <c r="M7" s="288" t="s">
        <v>214</v>
      </c>
      <c r="N7" s="290" t="s">
        <v>219</v>
      </c>
      <c r="O7" s="291" t="s">
        <v>215</v>
      </c>
      <c r="P7" s="288" t="s">
        <v>216</v>
      </c>
      <c r="Q7" s="288" t="s">
        <v>217</v>
      </c>
      <c r="R7" s="288" t="s">
        <v>218</v>
      </c>
      <c r="S7" s="288" t="s">
        <v>214</v>
      </c>
      <c r="T7" s="290" t="s">
        <v>219</v>
      </c>
      <c r="U7" s="291" t="s">
        <v>215</v>
      </c>
      <c r="V7" s="288" t="s">
        <v>216</v>
      </c>
      <c r="W7" s="288" t="s">
        <v>217</v>
      </c>
      <c r="X7" s="288" t="s">
        <v>218</v>
      </c>
      <c r="Y7" s="288" t="s">
        <v>214</v>
      </c>
      <c r="Z7" s="289" t="s">
        <v>219</v>
      </c>
      <c r="AA7" s="292" t="s">
        <v>267</v>
      </c>
      <c r="AB7" s="287" t="s">
        <v>215</v>
      </c>
      <c r="AC7" s="288" t="s">
        <v>216</v>
      </c>
      <c r="AD7" s="288" t="s">
        <v>217</v>
      </c>
      <c r="AE7" s="288" t="s">
        <v>218</v>
      </c>
      <c r="AF7" s="288" t="s">
        <v>214</v>
      </c>
      <c r="AG7" s="289" t="s">
        <v>219</v>
      </c>
      <c r="AH7" s="292" t="s">
        <v>267</v>
      </c>
      <c r="AI7" s="287" t="s">
        <v>215</v>
      </c>
      <c r="AJ7" s="288" t="s">
        <v>216</v>
      </c>
      <c r="AK7" s="288" t="s">
        <v>217</v>
      </c>
      <c r="AL7" s="288" t="s">
        <v>218</v>
      </c>
      <c r="AM7" s="288" t="s">
        <v>214</v>
      </c>
      <c r="AN7" s="290" t="s">
        <v>219</v>
      </c>
      <c r="AO7" s="293" t="s">
        <v>220</v>
      </c>
      <c r="AP7" s="294" t="s">
        <v>221</v>
      </c>
      <c r="AQ7" s="294" t="s">
        <v>222</v>
      </c>
      <c r="AR7" s="254" t="s">
        <v>223</v>
      </c>
      <c r="AS7" s="293" t="s">
        <v>220</v>
      </c>
      <c r="AT7" s="294" t="s">
        <v>221</v>
      </c>
      <c r="AU7" s="294" t="s">
        <v>222</v>
      </c>
      <c r="AV7" s="254" t="s">
        <v>223</v>
      </c>
      <c r="AW7" s="293" t="s">
        <v>220</v>
      </c>
      <c r="AX7" s="294" t="s">
        <v>221</v>
      </c>
      <c r="AY7" s="294" t="s">
        <v>222</v>
      </c>
      <c r="AZ7" s="254" t="s">
        <v>223</v>
      </c>
    </row>
    <row r="8" spans="1:53" ht="11.65" customHeight="1">
      <c r="A8" s="473" t="s">
        <v>54</v>
      </c>
      <c r="B8" s="310">
        <v>0</v>
      </c>
      <c r="C8" s="311"/>
      <c r="D8" s="312"/>
      <c r="E8" s="312"/>
      <c r="F8" s="312"/>
      <c r="G8" s="312"/>
      <c r="H8" s="297"/>
      <c r="I8" s="311"/>
      <c r="J8" s="312"/>
      <c r="K8" s="312"/>
      <c r="L8" s="312"/>
      <c r="M8" s="312"/>
      <c r="N8" s="313"/>
      <c r="O8" s="314"/>
      <c r="P8" s="312"/>
      <c r="Q8" s="312"/>
      <c r="R8" s="312"/>
      <c r="S8" s="312"/>
      <c r="T8" s="313"/>
      <c r="U8" s="314"/>
      <c r="V8" s="312"/>
      <c r="W8" s="312"/>
      <c r="X8" s="312"/>
      <c r="Y8" s="312"/>
      <c r="Z8" s="313"/>
      <c r="AA8" s="310"/>
      <c r="AB8" s="315"/>
      <c r="AC8" s="311"/>
      <c r="AD8" s="312"/>
      <c r="AE8" s="312"/>
      <c r="AF8" s="312"/>
      <c r="AG8" s="312"/>
      <c r="AH8" s="310"/>
      <c r="AI8" s="311"/>
      <c r="AJ8" s="312"/>
      <c r="AK8" s="312"/>
      <c r="AL8" s="312"/>
      <c r="AM8" s="312"/>
      <c r="AN8" s="313"/>
      <c r="AO8" s="314"/>
      <c r="AP8" s="312"/>
      <c r="AQ8" s="312"/>
      <c r="AR8" s="297"/>
      <c r="AS8" s="311"/>
      <c r="AT8" s="312"/>
      <c r="AU8" s="312"/>
      <c r="AV8" s="297"/>
      <c r="AW8" s="311"/>
      <c r="AX8" s="312"/>
      <c r="AY8" s="312"/>
      <c r="AZ8" s="297"/>
      <c r="BA8" s="234" t="s">
        <v>268</v>
      </c>
    </row>
    <row r="9" spans="1:53" ht="11.65" customHeight="1">
      <c r="A9" s="474" t="s">
        <v>55</v>
      </c>
      <c r="B9" s="316"/>
      <c r="C9" s="317"/>
      <c r="D9" s="318"/>
      <c r="E9" s="318"/>
      <c r="F9" s="318"/>
      <c r="G9" s="318"/>
      <c r="H9" s="300"/>
      <c r="I9" s="317"/>
      <c r="J9" s="318"/>
      <c r="K9" s="318"/>
      <c r="L9" s="318"/>
      <c r="M9" s="318"/>
      <c r="N9" s="319"/>
      <c r="O9" s="320"/>
      <c r="P9" s="318"/>
      <c r="Q9" s="318"/>
      <c r="R9" s="318"/>
      <c r="S9" s="318"/>
      <c r="T9" s="319"/>
      <c r="U9" s="320"/>
      <c r="V9" s="318"/>
      <c r="W9" s="318"/>
      <c r="X9" s="318"/>
      <c r="Y9" s="318"/>
      <c r="Z9" s="319"/>
      <c r="AA9" s="316"/>
      <c r="AB9" s="321"/>
      <c r="AC9" s="317"/>
      <c r="AD9" s="318"/>
      <c r="AE9" s="318"/>
      <c r="AF9" s="318"/>
      <c r="AG9" s="318"/>
      <c r="AH9" s="316"/>
      <c r="AI9" s="317"/>
      <c r="AJ9" s="318"/>
      <c r="AK9" s="318"/>
      <c r="AL9" s="318"/>
      <c r="AM9" s="318"/>
      <c r="AN9" s="319"/>
      <c r="AO9" s="320"/>
      <c r="AP9" s="318"/>
      <c r="AQ9" s="318"/>
      <c r="AR9" s="300"/>
      <c r="AS9" s="317"/>
      <c r="AT9" s="318"/>
      <c r="AU9" s="318"/>
      <c r="AV9" s="300"/>
      <c r="AW9" s="317"/>
      <c r="AX9" s="318"/>
      <c r="AY9" s="318"/>
      <c r="AZ9" s="300"/>
      <c r="BA9" s="234" t="s">
        <v>152</v>
      </c>
    </row>
    <row r="10" spans="1:53" ht="11.65" customHeight="1">
      <c r="A10" s="474" t="s">
        <v>56</v>
      </c>
      <c r="B10" s="316">
        <v>0</v>
      </c>
      <c r="C10" s="317"/>
      <c r="D10" s="318"/>
      <c r="E10" s="318"/>
      <c r="F10" s="318"/>
      <c r="G10" s="318"/>
      <c r="H10" s="300"/>
      <c r="I10" s="317"/>
      <c r="J10" s="318"/>
      <c r="K10" s="318"/>
      <c r="L10" s="318"/>
      <c r="M10" s="318"/>
      <c r="N10" s="319"/>
      <c r="O10" s="320"/>
      <c r="P10" s="318"/>
      <c r="Q10" s="318"/>
      <c r="R10" s="318"/>
      <c r="S10" s="318"/>
      <c r="T10" s="319"/>
      <c r="U10" s="320"/>
      <c r="V10" s="318"/>
      <c r="W10" s="318"/>
      <c r="X10" s="318"/>
      <c r="Y10" s="318"/>
      <c r="Z10" s="319"/>
      <c r="AA10" s="316"/>
      <c r="AB10" s="321"/>
      <c r="AC10" s="317"/>
      <c r="AD10" s="318"/>
      <c r="AE10" s="318"/>
      <c r="AF10" s="318"/>
      <c r="AG10" s="318"/>
      <c r="AH10" s="316"/>
      <c r="AI10" s="317"/>
      <c r="AJ10" s="318"/>
      <c r="AK10" s="318"/>
      <c r="AL10" s="318"/>
      <c r="AM10" s="318"/>
      <c r="AN10" s="319"/>
      <c r="AO10" s="320"/>
      <c r="AP10" s="318"/>
      <c r="AQ10" s="318"/>
      <c r="AR10" s="300"/>
      <c r="AS10" s="317"/>
      <c r="AT10" s="318"/>
      <c r="AU10" s="318"/>
      <c r="AV10" s="300"/>
      <c r="AW10" s="317"/>
      <c r="AX10" s="318"/>
      <c r="AY10" s="318"/>
      <c r="AZ10" s="300"/>
      <c r="BA10" s="234" t="s">
        <v>152</v>
      </c>
    </row>
    <row r="11" spans="1:53" ht="11.65" customHeight="1">
      <c r="A11" s="474" t="s">
        <v>57</v>
      </c>
      <c r="B11" s="316"/>
      <c r="C11" s="317"/>
      <c r="D11" s="318"/>
      <c r="E11" s="318"/>
      <c r="F11" s="318"/>
      <c r="G11" s="318"/>
      <c r="H11" s="300"/>
      <c r="I11" s="317"/>
      <c r="J11" s="318"/>
      <c r="K11" s="318"/>
      <c r="L11" s="318"/>
      <c r="M11" s="318"/>
      <c r="N11" s="319"/>
      <c r="O11" s="320"/>
      <c r="P11" s="318"/>
      <c r="Q11" s="318"/>
      <c r="R11" s="318"/>
      <c r="S11" s="318"/>
      <c r="T11" s="319"/>
      <c r="U11" s="320"/>
      <c r="V11" s="318"/>
      <c r="W11" s="318"/>
      <c r="X11" s="318"/>
      <c r="Y11" s="318"/>
      <c r="Z11" s="319"/>
      <c r="AA11" s="316"/>
      <c r="AB11" s="321"/>
      <c r="AC11" s="317"/>
      <c r="AD11" s="318"/>
      <c r="AE11" s="318"/>
      <c r="AF11" s="318"/>
      <c r="AG11" s="318"/>
      <c r="AH11" s="316"/>
      <c r="AI11" s="317"/>
      <c r="AJ11" s="318"/>
      <c r="AK11" s="318"/>
      <c r="AL11" s="318"/>
      <c r="AM11" s="318"/>
      <c r="AN11" s="319"/>
      <c r="AO11" s="320"/>
      <c r="AP11" s="318"/>
      <c r="AQ11" s="318"/>
      <c r="AR11" s="300"/>
      <c r="AS11" s="317"/>
      <c r="AT11" s="318"/>
      <c r="AU11" s="318"/>
      <c r="AV11" s="300"/>
      <c r="AW11" s="317"/>
      <c r="AX11" s="318"/>
      <c r="AY11" s="318"/>
      <c r="AZ11" s="300"/>
      <c r="BA11" s="234" t="s">
        <v>152</v>
      </c>
    </row>
    <row r="12" spans="1:53" ht="11.65" customHeight="1">
      <c r="A12" s="475" t="s">
        <v>58</v>
      </c>
      <c r="B12" s="322"/>
      <c r="C12" s="323"/>
      <c r="D12" s="324"/>
      <c r="E12" s="324"/>
      <c r="F12" s="324"/>
      <c r="G12" s="324"/>
      <c r="H12" s="303"/>
      <c r="I12" s="323"/>
      <c r="J12" s="324"/>
      <c r="K12" s="324"/>
      <c r="L12" s="324"/>
      <c r="M12" s="324"/>
      <c r="N12" s="325"/>
      <c r="O12" s="326"/>
      <c r="P12" s="324"/>
      <c r="Q12" s="324"/>
      <c r="R12" s="324"/>
      <c r="S12" s="324"/>
      <c r="T12" s="325"/>
      <c r="U12" s="326"/>
      <c r="V12" s="324"/>
      <c r="W12" s="324"/>
      <c r="X12" s="324"/>
      <c r="Y12" s="324"/>
      <c r="Z12" s="325"/>
      <c r="AA12" s="322"/>
      <c r="AB12" s="327"/>
      <c r="AC12" s="323"/>
      <c r="AD12" s="324"/>
      <c r="AE12" s="324"/>
      <c r="AF12" s="324"/>
      <c r="AG12" s="324"/>
      <c r="AH12" s="322"/>
      <c r="AI12" s="323"/>
      <c r="AJ12" s="324"/>
      <c r="AK12" s="324"/>
      <c r="AL12" s="324"/>
      <c r="AM12" s="324"/>
      <c r="AN12" s="325"/>
      <c r="AO12" s="326"/>
      <c r="AP12" s="324"/>
      <c r="AQ12" s="324"/>
      <c r="AR12" s="303"/>
      <c r="AS12" s="323"/>
      <c r="AT12" s="324"/>
      <c r="AU12" s="324"/>
      <c r="AV12" s="303"/>
      <c r="AW12" s="323"/>
      <c r="AX12" s="324"/>
      <c r="AY12" s="324"/>
      <c r="AZ12" s="303"/>
      <c r="BA12" s="234" t="s">
        <v>152</v>
      </c>
    </row>
    <row r="13" spans="1:53" ht="11.65" customHeight="1">
      <c r="A13" s="473" t="s">
        <v>59</v>
      </c>
      <c r="B13" s="328"/>
      <c r="C13" s="311"/>
      <c r="D13" s="312"/>
      <c r="E13" s="312"/>
      <c r="F13" s="312"/>
      <c r="G13" s="312"/>
      <c r="H13" s="297"/>
      <c r="I13" s="311"/>
      <c r="J13" s="312"/>
      <c r="K13" s="312"/>
      <c r="L13" s="312"/>
      <c r="M13" s="312"/>
      <c r="N13" s="313"/>
      <c r="O13" s="314"/>
      <c r="P13" s="312"/>
      <c r="Q13" s="312"/>
      <c r="R13" s="312"/>
      <c r="S13" s="312"/>
      <c r="T13" s="313"/>
      <c r="U13" s="314"/>
      <c r="V13" s="312"/>
      <c r="W13" s="312"/>
      <c r="X13" s="312"/>
      <c r="Y13" s="312"/>
      <c r="Z13" s="313"/>
      <c r="AA13" s="328"/>
      <c r="AB13" s="315"/>
      <c r="AC13" s="311"/>
      <c r="AD13" s="312"/>
      <c r="AE13" s="312"/>
      <c r="AF13" s="312"/>
      <c r="AG13" s="312"/>
      <c r="AH13" s="328"/>
      <c r="AI13" s="311"/>
      <c r="AJ13" s="312"/>
      <c r="AK13" s="312"/>
      <c r="AL13" s="312"/>
      <c r="AM13" s="312"/>
      <c r="AN13" s="313"/>
      <c r="AO13" s="314"/>
      <c r="AP13" s="312"/>
      <c r="AQ13" s="312"/>
      <c r="AR13" s="297"/>
      <c r="AS13" s="311"/>
      <c r="AT13" s="312"/>
      <c r="AU13" s="312"/>
      <c r="AV13" s="297"/>
      <c r="AW13" s="311"/>
      <c r="AX13" s="312"/>
      <c r="AY13" s="312"/>
      <c r="AZ13" s="297"/>
      <c r="BA13" s="234" t="s">
        <v>152</v>
      </c>
    </row>
    <row r="14" spans="1:53" ht="11.65" customHeight="1">
      <c r="A14" s="474" t="s">
        <v>60</v>
      </c>
      <c r="B14" s="316">
        <v>1</v>
      </c>
      <c r="C14" s="317">
        <v>1</v>
      </c>
      <c r="D14" s="318"/>
      <c r="E14" s="318">
        <v>1</v>
      </c>
      <c r="F14" s="318">
        <v>1</v>
      </c>
      <c r="G14" s="318">
        <v>1</v>
      </c>
      <c r="H14" s="300"/>
      <c r="I14" s="317"/>
      <c r="J14" s="318"/>
      <c r="K14" s="318"/>
      <c r="L14" s="318"/>
      <c r="M14" s="318"/>
      <c r="N14" s="319"/>
      <c r="O14" s="320">
        <v>1</v>
      </c>
      <c r="P14" s="318"/>
      <c r="Q14" s="318">
        <v>1</v>
      </c>
      <c r="R14" s="318">
        <v>1</v>
      </c>
      <c r="S14" s="318">
        <v>1</v>
      </c>
      <c r="T14" s="319"/>
      <c r="U14" s="320"/>
      <c r="V14" s="318"/>
      <c r="W14" s="318"/>
      <c r="X14" s="318"/>
      <c r="Y14" s="318"/>
      <c r="Z14" s="319"/>
      <c r="AA14" s="316"/>
      <c r="AB14" s="321"/>
      <c r="AC14" s="317"/>
      <c r="AD14" s="318"/>
      <c r="AE14" s="318"/>
      <c r="AF14" s="318"/>
      <c r="AG14" s="318"/>
      <c r="AH14" s="316">
        <v>1</v>
      </c>
      <c r="AI14" s="317"/>
      <c r="AJ14" s="318"/>
      <c r="AK14" s="318"/>
      <c r="AL14" s="318"/>
      <c r="AM14" s="318"/>
      <c r="AN14" s="319"/>
      <c r="AO14" s="320">
        <v>1</v>
      </c>
      <c r="AP14" s="318"/>
      <c r="AQ14" s="318"/>
      <c r="AR14" s="300"/>
      <c r="AS14" s="317"/>
      <c r="AT14" s="318"/>
      <c r="AU14" s="318"/>
      <c r="AV14" s="300"/>
      <c r="AW14" s="317">
        <v>1</v>
      </c>
      <c r="AX14" s="318"/>
      <c r="AY14" s="318"/>
      <c r="AZ14" s="300"/>
      <c r="BA14" s="234" t="s">
        <v>152</v>
      </c>
    </row>
    <row r="15" spans="1:53" ht="11.65" customHeight="1">
      <c r="A15" s="474" t="s">
        <v>61</v>
      </c>
      <c r="B15" s="316"/>
      <c r="C15" s="317"/>
      <c r="D15" s="318"/>
      <c r="E15" s="318"/>
      <c r="F15" s="318"/>
      <c r="G15" s="318"/>
      <c r="H15" s="300"/>
      <c r="I15" s="317"/>
      <c r="J15" s="318"/>
      <c r="K15" s="318"/>
      <c r="L15" s="318"/>
      <c r="M15" s="318"/>
      <c r="N15" s="319"/>
      <c r="O15" s="320"/>
      <c r="P15" s="318"/>
      <c r="Q15" s="318"/>
      <c r="R15" s="318"/>
      <c r="S15" s="318"/>
      <c r="T15" s="319"/>
      <c r="U15" s="320"/>
      <c r="V15" s="318"/>
      <c r="W15" s="318"/>
      <c r="X15" s="318"/>
      <c r="Y15" s="318"/>
      <c r="Z15" s="319"/>
      <c r="AA15" s="316"/>
      <c r="AB15" s="321"/>
      <c r="AC15" s="317"/>
      <c r="AD15" s="318"/>
      <c r="AE15" s="318"/>
      <c r="AF15" s="318"/>
      <c r="AG15" s="318"/>
      <c r="AH15" s="316"/>
      <c r="AI15" s="317"/>
      <c r="AJ15" s="318"/>
      <c r="AK15" s="318"/>
      <c r="AL15" s="318"/>
      <c r="AM15" s="318"/>
      <c r="AN15" s="319"/>
      <c r="AO15" s="320"/>
      <c r="AP15" s="318"/>
      <c r="AQ15" s="318"/>
      <c r="AR15" s="300"/>
      <c r="AS15" s="317"/>
      <c r="AT15" s="318"/>
      <c r="AU15" s="318"/>
      <c r="AV15" s="300"/>
      <c r="AW15" s="317"/>
      <c r="AX15" s="318"/>
      <c r="AY15" s="318"/>
      <c r="AZ15" s="300"/>
      <c r="BA15" s="234" t="s">
        <v>152</v>
      </c>
    </row>
    <row r="16" spans="1:53" ht="11.65" customHeight="1">
      <c r="A16" s="474" t="s">
        <v>62</v>
      </c>
      <c r="B16" s="316"/>
      <c r="C16" s="317"/>
      <c r="D16" s="318"/>
      <c r="E16" s="318"/>
      <c r="F16" s="318"/>
      <c r="G16" s="318"/>
      <c r="H16" s="300"/>
      <c r="I16" s="317"/>
      <c r="J16" s="318"/>
      <c r="K16" s="318"/>
      <c r="L16" s="318"/>
      <c r="M16" s="318"/>
      <c r="N16" s="319"/>
      <c r="O16" s="320"/>
      <c r="P16" s="318"/>
      <c r="Q16" s="318"/>
      <c r="R16" s="318"/>
      <c r="S16" s="318"/>
      <c r="T16" s="319"/>
      <c r="U16" s="320"/>
      <c r="V16" s="318"/>
      <c r="W16" s="318"/>
      <c r="X16" s="318"/>
      <c r="Y16" s="318"/>
      <c r="Z16" s="319"/>
      <c r="AA16" s="316"/>
      <c r="AB16" s="321"/>
      <c r="AC16" s="317"/>
      <c r="AD16" s="318"/>
      <c r="AE16" s="318"/>
      <c r="AF16" s="318"/>
      <c r="AG16" s="318"/>
      <c r="AH16" s="316"/>
      <c r="AI16" s="317"/>
      <c r="AJ16" s="318"/>
      <c r="AK16" s="318"/>
      <c r="AL16" s="318"/>
      <c r="AM16" s="318"/>
      <c r="AN16" s="319"/>
      <c r="AO16" s="320"/>
      <c r="AP16" s="318"/>
      <c r="AQ16" s="318"/>
      <c r="AR16" s="300"/>
      <c r="AS16" s="317"/>
      <c r="AT16" s="318"/>
      <c r="AU16" s="318"/>
      <c r="AV16" s="300"/>
      <c r="AW16" s="317"/>
      <c r="AX16" s="318"/>
      <c r="AY16" s="318"/>
      <c r="AZ16" s="300"/>
      <c r="BA16" s="234" t="s">
        <v>152</v>
      </c>
    </row>
    <row r="17" spans="1:53" ht="11.65" customHeight="1">
      <c r="A17" s="475" t="s">
        <v>63</v>
      </c>
      <c r="B17" s="322"/>
      <c r="C17" s="323"/>
      <c r="D17" s="324"/>
      <c r="E17" s="324"/>
      <c r="F17" s="324"/>
      <c r="G17" s="324"/>
      <c r="H17" s="303"/>
      <c r="I17" s="323"/>
      <c r="J17" s="324"/>
      <c r="K17" s="324"/>
      <c r="L17" s="324"/>
      <c r="M17" s="324"/>
      <c r="N17" s="325"/>
      <c r="O17" s="326"/>
      <c r="P17" s="324"/>
      <c r="Q17" s="324"/>
      <c r="R17" s="324"/>
      <c r="S17" s="324"/>
      <c r="T17" s="325"/>
      <c r="U17" s="326"/>
      <c r="V17" s="324"/>
      <c r="W17" s="324"/>
      <c r="X17" s="324"/>
      <c r="Y17" s="324"/>
      <c r="Z17" s="325"/>
      <c r="AA17" s="322"/>
      <c r="AB17" s="327"/>
      <c r="AC17" s="323"/>
      <c r="AD17" s="324"/>
      <c r="AE17" s="324"/>
      <c r="AF17" s="324"/>
      <c r="AG17" s="324"/>
      <c r="AH17" s="322"/>
      <c r="AI17" s="323"/>
      <c r="AJ17" s="324"/>
      <c r="AK17" s="324"/>
      <c r="AL17" s="324"/>
      <c r="AM17" s="324"/>
      <c r="AN17" s="325"/>
      <c r="AO17" s="326"/>
      <c r="AP17" s="324"/>
      <c r="AQ17" s="324"/>
      <c r="AR17" s="303"/>
      <c r="AS17" s="323"/>
      <c r="AT17" s="324"/>
      <c r="AU17" s="324"/>
      <c r="AV17" s="303"/>
      <c r="AW17" s="323"/>
      <c r="AX17" s="324"/>
      <c r="AY17" s="324"/>
      <c r="AZ17" s="303"/>
      <c r="BA17" s="234" t="s">
        <v>152</v>
      </c>
    </row>
    <row r="18" spans="1:53" ht="11.65" customHeight="1">
      <c r="A18" s="473" t="s">
        <v>64</v>
      </c>
      <c r="B18" s="328">
        <v>0</v>
      </c>
      <c r="C18" s="311"/>
      <c r="D18" s="312"/>
      <c r="E18" s="312"/>
      <c r="F18" s="312"/>
      <c r="G18" s="312"/>
      <c r="H18" s="297"/>
      <c r="I18" s="311"/>
      <c r="J18" s="312"/>
      <c r="K18" s="312"/>
      <c r="L18" s="312"/>
      <c r="M18" s="312"/>
      <c r="N18" s="313"/>
      <c r="O18" s="314"/>
      <c r="P18" s="312"/>
      <c r="Q18" s="312"/>
      <c r="R18" s="312"/>
      <c r="S18" s="312"/>
      <c r="T18" s="313"/>
      <c r="U18" s="314"/>
      <c r="V18" s="312"/>
      <c r="W18" s="312"/>
      <c r="X18" s="312"/>
      <c r="Y18" s="312"/>
      <c r="Z18" s="313"/>
      <c r="AA18" s="328"/>
      <c r="AB18" s="315"/>
      <c r="AC18" s="311"/>
      <c r="AD18" s="312"/>
      <c r="AE18" s="312"/>
      <c r="AF18" s="312"/>
      <c r="AG18" s="312"/>
      <c r="AH18" s="328"/>
      <c r="AI18" s="311"/>
      <c r="AJ18" s="312"/>
      <c r="AK18" s="312"/>
      <c r="AL18" s="312"/>
      <c r="AM18" s="312"/>
      <c r="AN18" s="313"/>
      <c r="AO18" s="314"/>
      <c r="AP18" s="312"/>
      <c r="AQ18" s="312"/>
      <c r="AR18" s="297"/>
      <c r="AS18" s="311"/>
      <c r="AT18" s="312"/>
      <c r="AU18" s="312"/>
      <c r="AV18" s="297"/>
      <c r="AW18" s="311"/>
      <c r="AX18" s="312"/>
      <c r="AY18" s="312"/>
      <c r="AZ18" s="297"/>
      <c r="BA18" s="234" t="s">
        <v>152</v>
      </c>
    </row>
    <row r="19" spans="1:53" ht="11.65" customHeight="1">
      <c r="A19" s="474" t="s">
        <v>65</v>
      </c>
      <c r="B19" s="316">
        <v>0</v>
      </c>
      <c r="C19" s="317"/>
      <c r="D19" s="318"/>
      <c r="E19" s="318"/>
      <c r="F19" s="318"/>
      <c r="G19" s="318"/>
      <c r="H19" s="300"/>
      <c r="I19" s="317"/>
      <c r="J19" s="318"/>
      <c r="K19" s="318"/>
      <c r="L19" s="318"/>
      <c r="M19" s="318"/>
      <c r="N19" s="319"/>
      <c r="O19" s="320"/>
      <c r="P19" s="318"/>
      <c r="Q19" s="318"/>
      <c r="R19" s="318"/>
      <c r="S19" s="318"/>
      <c r="T19" s="319"/>
      <c r="U19" s="320"/>
      <c r="V19" s="318"/>
      <c r="W19" s="318"/>
      <c r="X19" s="318"/>
      <c r="Y19" s="318"/>
      <c r="Z19" s="319"/>
      <c r="AA19" s="316"/>
      <c r="AB19" s="321"/>
      <c r="AC19" s="317"/>
      <c r="AD19" s="318"/>
      <c r="AE19" s="318"/>
      <c r="AF19" s="318"/>
      <c r="AG19" s="318"/>
      <c r="AH19" s="316"/>
      <c r="AI19" s="317"/>
      <c r="AJ19" s="318"/>
      <c r="AK19" s="318"/>
      <c r="AL19" s="318"/>
      <c r="AM19" s="318"/>
      <c r="AN19" s="319"/>
      <c r="AO19" s="320"/>
      <c r="AP19" s="318"/>
      <c r="AQ19" s="318"/>
      <c r="AR19" s="300"/>
      <c r="AS19" s="317"/>
      <c r="AT19" s="318"/>
      <c r="AU19" s="318"/>
      <c r="AV19" s="300"/>
      <c r="AW19" s="317"/>
      <c r="AX19" s="318"/>
      <c r="AY19" s="318"/>
      <c r="AZ19" s="300"/>
      <c r="BA19" s="234" t="s">
        <v>152</v>
      </c>
    </row>
    <row r="20" spans="1:53" ht="11.65" customHeight="1">
      <c r="A20" s="474" t="s">
        <v>66</v>
      </c>
      <c r="B20" s="316">
        <v>0</v>
      </c>
      <c r="C20" s="317"/>
      <c r="D20" s="318"/>
      <c r="E20" s="318"/>
      <c r="F20" s="318"/>
      <c r="G20" s="318"/>
      <c r="H20" s="300"/>
      <c r="I20" s="317"/>
      <c r="J20" s="318"/>
      <c r="K20" s="318"/>
      <c r="L20" s="318"/>
      <c r="M20" s="318"/>
      <c r="N20" s="319"/>
      <c r="O20" s="320"/>
      <c r="P20" s="318"/>
      <c r="Q20" s="318"/>
      <c r="R20" s="318"/>
      <c r="S20" s="318"/>
      <c r="T20" s="319"/>
      <c r="U20" s="320"/>
      <c r="V20" s="318"/>
      <c r="W20" s="318"/>
      <c r="X20" s="318"/>
      <c r="Y20" s="318"/>
      <c r="Z20" s="319"/>
      <c r="AA20" s="316"/>
      <c r="AB20" s="321"/>
      <c r="AC20" s="317"/>
      <c r="AD20" s="318"/>
      <c r="AE20" s="318"/>
      <c r="AF20" s="318"/>
      <c r="AG20" s="318"/>
      <c r="AH20" s="316"/>
      <c r="AI20" s="317"/>
      <c r="AJ20" s="318"/>
      <c r="AK20" s="318"/>
      <c r="AL20" s="318"/>
      <c r="AM20" s="318"/>
      <c r="AN20" s="319"/>
      <c r="AO20" s="320"/>
      <c r="AP20" s="318"/>
      <c r="AQ20" s="318"/>
      <c r="AR20" s="300"/>
      <c r="AS20" s="317"/>
      <c r="AT20" s="318"/>
      <c r="AU20" s="318"/>
      <c r="AV20" s="300"/>
      <c r="AW20" s="317"/>
      <c r="AX20" s="318"/>
      <c r="AY20" s="318"/>
      <c r="AZ20" s="300"/>
      <c r="BA20" s="234" t="s">
        <v>152</v>
      </c>
    </row>
    <row r="21" spans="1:53" ht="11.65" customHeight="1">
      <c r="A21" s="474" t="s">
        <v>67</v>
      </c>
      <c r="B21" s="316"/>
      <c r="C21" s="317"/>
      <c r="D21" s="318"/>
      <c r="E21" s="318"/>
      <c r="F21" s="318"/>
      <c r="G21" s="318"/>
      <c r="H21" s="300"/>
      <c r="I21" s="317"/>
      <c r="J21" s="318"/>
      <c r="K21" s="318"/>
      <c r="L21" s="318"/>
      <c r="M21" s="318"/>
      <c r="N21" s="319"/>
      <c r="O21" s="320"/>
      <c r="P21" s="318"/>
      <c r="Q21" s="318"/>
      <c r="R21" s="318"/>
      <c r="S21" s="318"/>
      <c r="T21" s="319"/>
      <c r="U21" s="320"/>
      <c r="V21" s="318"/>
      <c r="W21" s="318"/>
      <c r="X21" s="318"/>
      <c r="Y21" s="318"/>
      <c r="Z21" s="319"/>
      <c r="AA21" s="316"/>
      <c r="AB21" s="321"/>
      <c r="AC21" s="317"/>
      <c r="AD21" s="318"/>
      <c r="AE21" s="318"/>
      <c r="AF21" s="318"/>
      <c r="AG21" s="318"/>
      <c r="AH21" s="316"/>
      <c r="AI21" s="317"/>
      <c r="AJ21" s="318"/>
      <c r="AK21" s="318"/>
      <c r="AL21" s="318"/>
      <c r="AM21" s="318"/>
      <c r="AN21" s="319"/>
      <c r="AO21" s="320"/>
      <c r="AP21" s="318"/>
      <c r="AQ21" s="318"/>
      <c r="AR21" s="300"/>
      <c r="AS21" s="317"/>
      <c r="AT21" s="318"/>
      <c r="AU21" s="318"/>
      <c r="AV21" s="300"/>
      <c r="AW21" s="317"/>
      <c r="AX21" s="318"/>
      <c r="AY21" s="318"/>
      <c r="AZ21" s="300"/>
      <c r="BA21" s="234" t="s">
        <v>152</v>
      </c>
    </row>
    <row r="22" spans="1:53" ht="11.65" customHeight="1">
      <c r="A22" s="475" t="s">
        <v>68</v>
      </c>
      <c r="B22" s="322">
        <v>0</v>
      </c>
      <c r="C22" s="323"/>
      <c r="D22" s="324"/>
      <c r="E22" s="324"/>
      <c r="F22" s="324"/>
      <c r="G22" s="324"/>
      <c r="H22" s="303"/>
      <c r="I22" s="323"/>
      <c r="J22" s="324"/>
      <c r="K22" s="324"/>
      <c r="L22" s="324"/>
      <c r="M22" s="324"/>
      <c r="N22" s="325"/>
      <c r="O22" s="326"/>
      <c r="P22" s="324"/>
      <c r="Q22" s="324"/>
      <c r="R22" s="324"/>
      <c r="S22" s="324"/>
      <c r="T22" s="325"/>
      <c r="U22" s="326"/>
      <c r="V22" s="324"/>
      <c r="W22" s="324"/>
      <c r="X22" s="324"/>
      <c r="Y22" s="324"/>
      <c r="Z22" s="325"/>
      <c r="AA22" s="322"/>
      <c r="AB22" s="327"/>
      <c r="AC22" s="323"/>
      <c r="AD22" s="324"/>
      <c r="AE22" s="324"/>
      <c r="AF22" s="324"/>
      <c r="AG22" s="324"/>
      <c r="AH22" s="322"/>
      <c r="AI22" s="323"/>
      <c r="AJ22" s="324"/>
      <c r="AK22" s="324"/>
      <c r="AL22" s="324"/>
      <c r="AM22" s="324"/>
      <c r="AN22" s="325"/>
      <c r="AO22" s="326"/>
      <c r="AP22" s="324"/>
      <c r="AQ22" s="324"/>
      <c r="AR22" s="303"/>
      <c r="AS22" s="323"/>
      <c r="AT22" s="324"/>
      <c r="AU22" s="324"/>
      <c r="AV22" s="303"/>
      <c r="AW22" s="323"/>
      <c r="AX22" s="324"/>
      <c r="AY22" s="324"/>
      <c r="AZ22" s="303"/>
      <c r="BA22" s="234" t="s">
        <v>152</v>
      </c>
    </row>
    <row r="23" spans="1:53" ht="11.65" customHeight="1">
      <c r="A23" s="473" t="s">
        <v>69</v>
      </c>
      <c r="B23" s="328">
        <v>0</v>
      </c>
      <c r="C23" s="311"/>
      <c r="D23" s="312"/>
      <c r="E23" s="312"/>
      <c r="F23" s="312"/>
      <c r="G23" s="312"/>
      <c r="H23" s="297"/>
      <c r="I23" s="311"/>
      <c r="J23" s="312"/>
      <c r="K23" s="312"/>
      <c r="L23" s="312"/>
      <c r="M23" s="312"/>
      <c r="N23" s="313"/>
      <c r="O23" s="314"/>
      <c r="P23" s="312"/>
      <c r="Q23" s="312"/>
      <c r="R23" s="312"/>
      <c r="S23" s="312"/>
      <c r="T23" s="313"/>
      <c r="U23" s="314"/>
      <c r="V23" s="312"/>
      <c r="W23" s="312"/>
      <c r="X23" s="312"/>
      <c r="Y23" s="312"/>
      <c r="Z23" s="313"/>
      <c r="AA23" s="328"/>
      <c r="AB23" s="315"/>
      <c r="AC23" s="311"/>
      <c r="AD23" s="312"/>
      <c r="AE23" s="312"/>
      <c r="AF23" s="312"/>
      <c r="AG23" s="312"/>
      <c r="AH23" s="328"/>
      <c r="AI23" s="311"/>
      <c r="AJ23" s="312"/>
      <c r="AK23" s="312"/>
      <c r="AL23" s="312"/>
      <c r="AM23" s="312"/>
      <c r="AN23" s="313"/>
      <c r="AO23" s="314"/>
      <c r="AP23" s="312"/>
      <c r="AQ23" s="312"/>
      <c r="AR23" s="297"/>
      <c r="AS23" s="311"/>
      <c r="AT23" s="312"/>
      <c r="AU23" s="312"/>
      <c r="AV23" s="297"/>
      <c r="AW23" s="311"/>
      <c r="AX23" s="312"/>
      <c r="AY23" s="312"/>
      <c r="AZ23" s="297"/>
      <c r="BA23" s="234" t="s">
        <v>152</v>
      </c>
    </row>
    <row r="24" spans="1:53" ht="11.65" customHeight="1">
      <c r="A24" s="474" t="s">
        <v>70</v>
      </c>
      <c r="B24" s="316">
        <v>0</v>
      </c>
      <c r="C24" s="317"/>
      <c r="D24" s="318"/>
      <c r="E24" s="318"/>
      <c r="F24" s="318"/>
      <c r="G24" s="318"/>
      <c r="H24" s="300"/>
      <c r="I24" s="317"/>
      <c r="J24" s="318"/>
      <c r="K24" s="318"/>
      <c r="L24" s="318"/>
      <c r="M24" s="318"/>
      <c r="N24" s="319"/>
      <c r="O24" s="320"/>
      <c r="P24" s="318"/>
      <c r="Q24" s="318"/>
      <c r="R24" s="318"/>
      <c r="S24" s="318"/>
      <c r="T24" s="319"/>
      <c r="U24" s="320"/>
      <c r="V24" s="318"/>
      <c r="W24" s="318"/>
      <c r="X24" s="318"/>
      <c r="Y24" s="318"/>
      <c r="Z24" s="319"/>
      <c r="AA24" s="316"/>
      <c r="AB24" s="321"/>
      <c r="AC24" s="317"/>
      <c r="AD24" s="318"/>
      <c r="AE24" s="318"/>
      <c r="AF24" s="318"/>
      <c r="AG24" s="318"/>
      <c r="AH24" s="316"/>
      <c r="AI24" s="317"/>
      <c r="AJ24" s="318"/>
      <c r="AK24" s="318"/>
      <c r="AL24" s="318"/>
      <c r="AM24" s="318"/>
      <c r="AN24" s="319"/>
      <c r="AO24" s="320"/>
      <c r="AP24" s="318"/>
      <c r="AQ24" s="318"/>
      <c r="AR24" s="300"/>
      <c r="AS24" s="317"/>
      <c r="AT24" s="318"/>
      <c r="AU24" s="318"/>
      <c r="AV24" s="300"/>
      <c r="AW24" s="317"/>
      <c r="AX24" s="318"/>
      <c r="AY24" s="318"/>
      <c r="AZ24" s="300"/>
      <c r="BA24" s="234" t="s">
        <v>152</v>
      </c>
    </row>
    <row r="25" spans="1:53" ht="11.65" customHeight="1">
      <c r="A25" s="474" t="s">
        <v>71</v>
      </c>
      <c r="B25" s="316"/>
      <c r="C25" s="317"/>
      <c r="D25" s="318"/>
      <c r="E25" s="318"/>
      <c r="F25" s="318"/>
      <c r="G25" s="318"/>
      <c r="H25" s="300"/>
      <c r="I25" s="317"/>
      <c r="J25" s="318"/>
      <c r="K25" s="318"/>
      <c r="L25" s="318"/>
      <c r="M25" s="318"/>
      <c r="N25" s="319"/>
      <c r="O25" s="320"/>
      <c r="P25" s="318"/>
      <c r="Q25" s="318"/>
      <c r="R25" s="318"/>
      <c r="S25" s="318"/>
      <c r="T25" s="319"/>
      <c r="U25" s="320"/>
      <c r="V25" s="318"/>
      <c r="W25" s="318"/>
      <c r="X25" s="318"/>
      <c r="Y25" s="318"/>
      <c r="Z25" s="319"/>
      <c r="AA25" s="316"/>
      <c r="AB25" s="321"/>
      <c r="AC25" s="317"/>
      <c r="AD25" s="318"/>
      <c r="AE25" s="318"/>
      <c r="AF25" s="318"/>
      <c r="AG25" s="318"/>
      <c r="AH25" s="316"/>
      <c r="AI25" s="317"/>
      <c r="AJ25" s="318"/>
      <c r="AK25" s="318"/>
      <c r="AL25" s="318"/>
      <c r="AM25" s="318"/>
      <c r="AN25" s="319"/>
      <c r="AO25" s="320"/>
      <c r="AP25" s="318"/>
      <c r="AQ25" s="318"/>
      <c r="AR25" s="300"/>
      <c r="AS25" s="317"/>
      <c r="AT25" s="318"/>
      <c r="AU25" s="318"/>
      <c r="AV25" s="300"/>
      <c r="AW25" s="317"/>
      <c r="AX25" s="318"/>
      <c r="AY25" s="318"/>
      <c r="AZ25" s="300"/>
      <c r="BA25" s="234" t="s">
        <v>152</v>
      </c>
    </row>
    <row r="26" spans="1:53" ht="11.65" customHeight="1">
      <c r="A26" s="474" t="s">
        <v>72</v>
      </c>
      <c r="B26" s="316"/>
      <c r="C26" s="317"/>
      <c r="D26" s="318"/>
      <c r="E26" s="318"/>
      <c r="F26" s="318"/>
      <c r="G26" s="318"/>
      <c r="H26" s="300"/>
      <c r="I26" s="317"/>
      <c r="J26" s="318"/>
      <c r="K26" s="318"/>
      <c r="L26" s="318"/>
      <c r="M26" s="318"/>
      <c r="N26" s="319"/>
      <c r="O26" s="320"/>
      <c r="P26" s="318"/>
      <c r="Q26" s="318"/>
      <c r="R26" s="318"/>
      <c r="S26" s="318"/>
      <c r="T26" s="319"/>
      <c r="U26" s="320"/>
      <c r="V26" s="318"/>
      <c r="W26" s="318"/>
      <c r="X26" s="318"/>
      <c r="Y26" s="318"/>
      <c r="Z26" s="319"/>
      <c r="AA26" s="316"/>
      <c r="AB26" s="321"/>
      <c r="AC26" s="317"/>
      <c r="AD26" s="318"/>
      <c r="AE26" s="318"/>
      <c r="AF26" s="318"/>
      <c r="AG26" s="318"/>
      <c r="AH26" s="316"/>
      <c r="AI26" s="317"/>
      <c r="AJ26" s="318"/>
      <c r="AK26" s="318"/>
      <c r="AL26" s="318"/>
      <c r="AM26" s="318"/>
      <c r="AN26" s="319"/>
      <c r="AO26" s="320"/>
      <c r="AP26" s="318"/>
      <c r="AQ26" s="318"/>
      <c r="AR26" s="300"/>
      <c r="AS26" s="317"/>
      <c r="AT26" s="318"/>
      <c r="AU26" s="318"/>
      <c r="AV26" s="300"/>
      <c r="AW26" s="317"/>
      <c r="AX26" s="318"/>
      <c r="AY26" s="318"/>
      <c r="AZ26" s="300"/>
      <c r="BA26" s="234" t="s">
        <v>152</v>
      </c>
    </row>
    <row r="27" spans="1:53" ht="11.65" customHeight="1">
      <c r="A27" s="475" t="s">
        <v>73</v>
      </c>
      <c r="B27" s="322">
        <v>0</v>
      </c>
      <c r="C27" s="323"/>
      <c r="D27" s="324"/>
      <c r="E27" s="324"/>
      <c r="F27" s="324"/>
      <c r="G27" s="324"/>
      <c r="H27" s="303"/>
      <c r="I27" s="323"/>
      <c r="J27" s="324"/>
      <c r="K27" s="324"/>
      <c r="L27" s="324"/>
      <c r="M27" s="324"/>
      <c r="N27" s="325"/>
      <c r="O27" s="326"/>
      <c r="P27" s="324"/>
      <c r="Q27" s="324"/>
      <c r="R27" s="324"/>
      <c r="S27" s="324"/>
      <c r="T27" s="325"/>
      <c r="U27" s="326"/>
      <c r="V27" s="324"/>
      <c r="W27" s="324"/>
      <c r="X27" s="324"/>
      <c r="Y27" s="324"/>
      <c r="Z27" s="325"/>
      <c r="AA27" s="322"/>
      <c r="AB27" s="327"/>
      <c r="AC27" s="323"/>
      <c r="AD27" s="324"/>
      <c r="AE27" s="324"/>
      <c r="AF27" s="324"/>
      <c r="AG27" s="324"/>
      <c r="AH27" s="322"/>
      <c r="AI27" s="323"/>
      <c r="AJ27" s="324"/>
      <c r="AK27" s="324"/>
      <c r="AL27" s="324"/>
      <c r="AM27" s="324"/>
      <c r="AN27" s="325"/>
      <c r="AO27" s="326"/>
      <c r="AP27" s="324"/>
      <c r="AQ27" s="324"/>
      <c r="AR27" s="303"/>
      <c r="AS27" s="323"/>
      <c r="AT27" s="324"/>
      <c r="AU27" s="324"/>
      <c r="AV27" s="303"/>
      <c r="AW27" s="323"/>
      <c r="AX27" s="324"/>
      <c r="AY27" s="324"/>
      <c r="AZ27" s="303"/>
      <c r="BA27" s="234" t="s">
        <v>152</v>
      </c>
    </row>
    <row r="28" spans="1:53" ht="11.65" customHeight="1">
      <c r="A28" s="473" t="s">
        <v>74</v>
      </c>
      <c r="B28" s="328">
        <v>0</v>
      </c>
      <c r="C28" s="311"/>
      <c r="D28" s="312"/>
      <c r="E28" s="312"/>
      <c r="F28" s="312"/>
      <c r="G28" s="312"/>
      <c r="H28" s="297"/>
      <c r="I28" s="311"/>
      <c r="J28" s="312"/>
      <c r="K28" s="312"/>
      <c r="L28" s="312"/>
      <c r="M28" s="312"/>
      <c r="N28" s="313"/>
      <c r="O28" s="314"/>
      <c r="P28" s="312"/>
      <c r="Q28" s="312"/>
      <c r="R28" s="312"/>
      <c r="S28" s="312"/>
      <c r="T28" s="313"/>
      <c r="U28" s="314"/>
      <c r="V28" s="312"/>
      <c r="W28" s="312"/>
      <c r="X28" s="312"/>
      <c r="Y28" s="312"/>
      <c r="Z28" s="313"/>
      <c r="AA28" s="328"/>
      <c r="AB28" s="315"/>
      <c r="AC28" s="311"/>
      <c r="AD28" s="312"/>
      <c r="AE28" s="312"/>
      <c r="AF28" s="312"/>
      <c r="AG28" s="312"/>
      <c r="AH28" s="328"/>
      <c r="AI28" s="311"/>
      <c r="AJ28" s="312"/>
      <c r="AK28" s="312"/>
      <c r="AL28" s="312"/>
      <c r="AM28" s="312"/>
      <c r="AN28" s="313"/>
      <c r="AO28" s="314"/>
      <c r="AP28" s="312"/>
      <c r="AQ28" s="312"/>
      <c r="AR28" s="297"/>
      <c r="AS28" s="311"/>
      <c r="AT28" s="312"/>
      <c r="AU28" s="312"/>
      <c r="AV28" s="297"/>
      <c r="AW28" s="311"/>
      <c r="AX28" s="312"/>
      <c r="AY28" s="312"/>
      <c r="AZ28" s="297"/>
      <c r="BA28" s="234" t="s">
        <v>152</v>
      </c>
    </row>
    <row r="29" spans="1:53" ht="11.65" customHeight="1">
      <c r="A29" s="474" t="s">
        <v>75</v>
      </c>
      <c r="B29" s="316"/>
      <c r="C29" s="317"/>
      <c r="D29" s="318"/>
      <c r="E29" s="318"/>
      <c r="F29" s="318"/>
      <c r="G29" s="318"/>
      <c r="H29" s="300"/>
      <c r="I29" s="317"/>
      <c r="J29" s="318"/>
      <c r="K29" s="318"/>
      <c r="L29" s="318"/>
      <c r="M29" s="318"/>
      <c r="N29" s="319"/>
      <c r="O29" s="320"/>
      <c r="P29" s="318"/>
      <c r="Q29" s="318"/>
      <c r="R29" s="318"/>
      <c r="S29" s="318"/>
      <c r="T29" s="319"/>
      <c r="U29" s="320"/>
      <c r="V29" s="318"/>
      <c r="W29" s="318"/>
      <c r="X29" s="318"/>
      <c r="Y29" s="318"/>
      <c r="Z29" s="319"/>
      <c r="AA29" s="316"/>
      <c r="AB29" s="321"/>
      <c r="AC29" s="317"/>
      <c r="AD29" s="318"/>
      <c r="AE29" s="318"/>
      <c r="AF29" s="318"/>
      <c r="AG29" s="318"/>
      <c r="AH29" s="316"/>
      <c r="AI29" s="317"/>
      <c r="AJ29" s="318"/>
      <c r="AK29" s="318"/>
      <c r="AL29" s="318"/>
      <c r="AM29" s="318"/>
      <c r="AN29" s="319"/>
      <c r="AO29" s="320"/>
      <c r="AP29" s="318"/>
      <c r="AQ29" s="318"/>
      <c r="AR29" s="300"/>
      <c r="AS29" s="317"/>
      <c r="AT29" s="318"/>
      <c r="AU29" s="318"/>
      <c r="AV29" s="300"/>
      <c r="AW29" s="317"/>
      <c r="AX29" s="318"/>
      <c r="AY29" s="318"/>
      <c r="AZ29" s="300"/>
      <c r="BA29" s="234" t="s">
        <v>152</v>
      </c>
    </row>
    <row r="30" spans="1:53" ht="11.65" customHeight="1">
      <c r="A30" s="474" t="s">
        <v>76</v>
      </c>
      <c r="B30" s="316"/>
      <c r="C30" s="317"/>
      <c r="D30" s="318"/>
      <c r="E30" s="318"/>
      <c r="F30" s="318"/>
      <c r="G30" s="318"/>
      <c r="H30" s="300"/>
      <c r="I30" s="317"/>
      <c r="J30" s="318"/>
      <c r="K30" s="318"/>
      <c r="L30" s="318"/>
      <c r="M30" s="318"/>
      <c r="N30" s="319"/>
      <c r="O30" s="320"/>
      <c r="P30" s="318"/>
      <c r="Q30" s="318"/>
      <c r="R30" s="318"/>
      <c r="S30" s="318"/>
      <c r="T30" s="319"/>
      <c r="U30" s="320"/>
      <c r="V30" s="318"/>
      <c r="W30" s="318"/>
      <c r="X30" s="318"/>
      <c r="Y30" s="318"/>
      <c r="Z30" s="319"/>
      <c r="AA30" s="316"/>
      <c r="AB30" s="321"/>
      <c r="AC30" s="317"/>
      <c r="AD30" s="318"/>
      <c r="AE30" s="318"/>
      <c r="AF30" s="318"/>
      <c r="AG30" s="318"/>
      <c r="AH30" s="316"/>
      <c r="AI30" s="317"/>
      <c r="AJ30" s="318"/>
      <c r="AK30" s="318"/>
      <c r="AL30" s="318"/>
      <c r="AM30" s="318"/>
      <c r="AN30" s="319"/>
      <c r="AO30" s="320"/>
      <c r="AP30" s="318"/>
      <c r="AQ30" s="318"/>
      <c r="AR30" s="300"/>
      <c r="AS30" s="317"/>
      <c r="AT30" s="318"/>
      <c r="AU30" s="318"/>
      <c r="AV30" s="300"/>
      <c r="AW30" s="317"/>
      <c r="AX30" s="318"/>
      <c r="AY30" s="318"/>
      <c r="AZ30" s="300"/>
      <c r="BA30" s="234" t="s">
        <v>152</v>
      </c>
    </row>
    <row r="31" spans="1:53" ht="11.65" customHeight="1">
      <c r="A31" s="474" t="s">
        <v>77</v>
      </c>
      <c r="B31" s="316">
        <v>0</v>
      </c>
      <c r="C31" s="317"/>
      <c r="D31" s="318"/>
      <c r="E31" s="318"/>
      <c r="F31" s="318"/>
      <c r="G31" s="318"/>
      <c r="H31" s="300"/>
      <c r="I31" s="317"/>
      <c r="J31" s="318"/>
      <c r="K31" s="318"/>
      <c r="L31" s="318"/>
      <c r="M31" s="318"/>
      <c r="N31" s="319"/>
      <c r="O31" s="320"/>
      <c r="P31" s="318"/>
      <c r="Q31" s="318"/>
      <c r="R31" s="318"/>
      <c r="S31" s="318"/>
      <c r="T31" s="319"/>
      <c r="U31" s="320"/>
      <c r="V31" s="318"/>
      <c r="W31" s="318"/>
      <c r="X31" s="318"/>
      <c r="Y31" s="318"/>
      <c r="Z31" s="319"/>
      <c r="AA31" s="316"/>
      <c r="AB31" s="321"/>
      <c r="AC31" s="317"/>
      <c r="AD31" s="318"/>
      <c r="AE31" s="318"/>
      <c r="AF31" s="318"/>
      <c r="AG31" s="318"/>
      <c r="AH31" s="316"/>
      <c r="AI31" s="317"/>
      <c r="AJ31" s="318"/>
      <c r="AK31" s="318"/>
      <c r="AL31" s="318"/>
      <c r="AM31" s="318"/>
      <c r="AN31" s="319"/>
      <c r="AO31" s="320"/>
      <c r="AP31" s="318"/>
      <c r="AQ31" s="318"/>
      <c r="AR31" s="300"/>
      <c r="AS31" s="317"/>
      <c r="AT31" s="318"/>
      <c r="AU31" s="318"/>
      <c r="AV31" s="300"/>
      <c r="AW31" s="317"/>
      <c r="AX31" s="318"/>
      <c r="AY31" s="318"/>
      <c r="AZ31" s="300"/>
      <c r="BA31" s="234" t="s">
        <v>152</v>
      </c>
    </row>
    <row r="32" spans="1:53" ht="11.65" customHeight="1">
      <c r="A32" s="475" t="s">
        <v>78</v>
      </c>
      <c r="B32" s="322"/>
      <c r="C32" s="323"/>
      <c r="D32" s="324"/>
      <c r="E32" s="324"/>
      <c r="F32" s="324"/>
      <c r="G32" s="324"/>
      <c r="H32" s="303"/>
      <c r="I32" s="323"/>
      <c r="J32" s="324"/>
      <c r="K32" s="324"/>
      <c r="L32" s="324"/>
      <c r="M32" s="324"/>
      <c r="N32" s="325"/>
      <c r="O32" s="326"/>
      <c r="P32" s="324"/>
      <c r="Q32" s="324"/>
      <c r="R32" s="324"/>
      <c r="S32" s="324"/>
      <c r="T32" s="325"/>
      <c r="U32" s="326"/>
      <c r="V32" s="324"/>
      <c r="W32" s="324"/>
      <c r="X32" s="324"/>
      <c r="Y32" s="324"/>
      <c r="Z32" s="325"/>
      <c r="AA32" s="322"/>
      <c r="AB32" s="327"/>
      <c r="AC32" s="323"/>
      <c r="AD32" s="324"/>
      <c r="AE32" s="324"/>
      <c r="AF32" s="324"/>
      <c r="AG32" s="324"/>
      <c r="AH32" s="322"/>
      <c r="AI32" s="323"/>
      <c r="AJ32" s="324"/>
      <c r="AK32" s="324"/>
      <c r="AL32" s="324"/>
      <c r="AM32" s="324"/>
      <c r="AN32" s="325"/>
      <c r="AO32" s="326"/>
      <c r="AP32" s="324"/>
      <c r="AQ32" s="324"/>
      <c r="AR32" s="303"/>
      <c r="AS32" s="323"/>
      <c r="AT32" s="324"/>
      <c r="AU32" s="324"/>
      <c r="AV32" s="303"/>
      <c r="AW32" s="323"/>
      <c r="AX32" s="324"/>
      <c r="AY32" s="324"/>
      <c r="AZ32" s="303"/>
      <c r="BA32" s="234" t="s">
        <v>152</v>
      </c>
    </row>
    <row r="33" spans="1:53" ht="11.65" customHeight="1">
      <c r="A33" s="473" t="s">
        <v>79</v>
      </c>
      <c r="B33" s="328">
        <v>0</v>
      </c>
      <c r="C33" s="311"/>
      <c r="D33" s="312"/>
      <c r="E33" s="312"/>
      <c r="F33" s="312"/>
      <c r="G33" s="312"/>
      <c r="H33" s="297"/>
      <c r="I33" s="311"/>
      <c r="J33" s="312"/>
      <c r="K33" s="312"/>
      <c r="L33" s="312"/>
      <c r="M33" s="312"/>
      <c r="N33" s="313"/>
      <c r="O33" s="314"/>
      <c r="P33" s="312"/>
      <c r="Q33" s="312"/>
      <c r="R33" s="312"/>
      <c r="S33" s="312"/>
      <c r="T33" s="313"/>
      <c r="U33" s="314"/>
      <c r="V33" s="312"/>
      <c r="W33" s="312"/>
      <c r="X33" s="312"/>
      <c r="Y33" s="312"/>
      <c r="Z33" s="313"/>
      <c r="AA33" s="328"/>
      <c r="AB33" s="315"/>
      <c r="AC33" s="311"/>
      <c r="AD33" s="312"/>
      <c r="AE33" s="312"/>
      <c r="AF33" s="312"/>
      <c r="AG33" s="312"/>
      <c r="AH33" s="328"/>
      <c r="AI33" s="311"/>
      <c r="AJ33" s="312"/>
      <c r="AK33" s="312"/>
      <c r="AL33" s="312"/>
      <c r="AM33" s="312"/>
      <c r="AN33" s="313"/>
      <c r="AO33" s="314"/>
      <c r="AP33" s="312"/>
      <c r="AQ33" s="312"/>
      <c r="AR33" s="297"/>
      <c r="AS33" s="311"/>
      <c r="AT33" s="312"/>
      <c r="AU33" s="312"/>
      <c r="AV33" s="297"/>
      <c r="AW33" s="311"/>
      <c r="AX33" s="312"/>
      <c r="AY33" s="312"/>
      <c r="AZ33" s="297"/>
      <c r="BA33" s="234" t="s">
        <v>152</v>
      </c>
    </row>
    <row r="34" spans="1:53" ht="11.65" customHeight="1">
      <c r="A34" s="474" t="s">
        <v>80</v>
      </c>
      <c r="B34" s="316"/>
      <c r="C34" s="317"/>
      <c r="D34" s="318"/>
      <c r="E34" s="318"/>
      <c r="F34" s="318"/>
      <c r="G34" s="318"/>
      <c r="H34" s="300"/>
      <c r="I34" s="317"/>
      <c r="J34" s="318"/>
      <c r="K34" s="318"/>
      <c r="L34" s="318"/>
      <c r="M34" s="318"/>
      <c r="N34" s="319"/>
      <c r="O34" s="320"/>
      <c r="P34" s="318"/>
      <c r="Q34" s="318"/>
      <c r="R34" s="318"/>
      <c r="S34" s="318"/>
      <c r="T34" s="319"/>
      <c r="U34" s="320"/>
      <c r="V34" s="318"/>
      <c r="W34" s="318"/>
      <c r="X34" s="318"/>
      <c r="Y34" s="318"/>
      <c r="Z34" s="319"/>
      <c r="AA34" s="316"/>
      <c r="AB34" s="321"/>
      <c r="AC34" s="317"/>
      <c r="AD34" s="318"/>
      <c r="AE34" s="318"/>
      <c r="AF34" s="318"/>
      <c r="AG34" s="318"/>
      <c r="AH34" s="316"/>
      <c r="AI34" s="317"/>
      <c r="AJ34" s="318"/>
      <c r="AK34" s="318"/>
      <c r="AL34" s="318"/>
      <c r="AM34" s="318"/>
      <c r="AN34" s="319"/>
      <c r="AO34" s="320"/>
      <c r="AP34" s="318"/>
      <c r="AQ34" s="318"/>
      <c r="AR34" s="300"/>
      <c r="AS34" s="317"/>
      <c r="AT34" s="318"/>
      <c r="AU34" s="318"/>
      <c r="AV34" s="300"/>
      <c r="AW34" s="317"/>
      <c r="AX34" s="318"/>
      <c r="AY34" s="318"/>
      <c r="AZ34" s="300"/>
      <c r="BA34" s="234" t="s">
        <v>152</v>
      </c>
    </row>
    <row r="35" spans="1:53" ht="11.65" customHeight="1">
      <c r="A35" s="474" t="s">
        <v>81</v>
      </c>
      <c r="B35" s="316"/>
      <c r="C35" s="317"/>
      <c r="D35" s="318"/>
      <c r="E35" s="318"/>
      <c r="F35" s="318"/>
      <c r="G35" s="318"/>
      <c r="H35" s="300"/>
      <c r="I35" s="317"/>
      <c r="J35" s="318"/>
      <c r="K35" s="318"/>
      <c r="L35" s="318"/>
      <c r="M35" s="318"/>
      <c r="N35" s="319"/>
      <c r="O35" s="320"/>
      <c r="P35" s="318"/>
      <c r="Q35" s="318"/>
      <c r="R35" s="318"/>
      <c r="S35" s="318"/>
      <c r="T35" s="319"/>
      <c r="U35" s="320"/>
      <c r="V35" s="318"/>
      <c r="W35" s="318"/>
      <c r="X35" s="318"/>
      <c r="Y35" s="318"/>
      <c r="Z35" s="319"/>
      <c r="AA35" s="316"/>
      <c r="AB35" s="321"/>
      <c r="AC35" s="317"/>
      <c r="AD35" s="318"/>
      <c r="AE35" s="318"/>
      <c r="AF35" s="318"/>
      <c r="AG35" s="318"/>
      <c r="AH35" s="316"/>
      <c r="AI35" s="317"/>
      <c r="AJ35" s="318"/>
      <c r="AK35" s="318"/>
      <c r="AL35" s="318"/>
      <c r="AM35" s="318"/>
      <c r="AN35" s="319"/>
      <c r="AO35" s="320"/>
      <c r="AP35" s="318"/>
      <c r="AQ35" s="318"/>
      <c r="AR35" s="300"/>
      <c r="AS35" s="317"/>
      <c r="AT35" s="318"/>
      <c r="AU35" s="318"/>
      <c r="AV35" s="300"/>
      <c r="AW35" s="317"/>
      <c r="AX35" s="318"/>
      <c r="AY35" s="318"/>
      <c r="AZ35" s="300"/>
      <c r="BA35" s="234" t="s">
        <v>152</v>
      </c>
    </row>
    <row r="36" spans="1:53" ht="11.65" customHeight="1">
      <c r="A36" s="474" t="s">
        <v>82</v>
      </c>
      <c r="B36" s="316"/>
      <c r="C36" s="317"/>
      <c r="D36" s="318"/>
      <c r="E36" s="318"/>
      <c r="F36" s="318"/>
      <c r="G36" s="318"/>
      <c r="H36" s="300"/>
      <c r="I36" s="317"/>
      <c r="J36" s="318"/>
      <c r="K36" s="318"/>
      <c r="L36" s="318"/>
      <c r="M36" s="318"/>
      <c r="N36" s="319"/>
      <c r="O36" s="320"/>
      <c r="P36" s="318"/>
      <c r="Q36" s="318"/>
      <c r="R36" s="318"/>
      <c r="S36" s="318"/>
      <c r="T36" s="319"/>
      <c r="U36" s="320"/>
      <c r="V36" s="318"/>
      <c r="W36" s="318"/>
      <c r="X36" s="318"/>
      <c r="Y36" s="318"/>
      <c r="Z36" s="319"/>
      <c r="AA36" s="316"/>
      <c r="AB36" s="321"/>
      <c r="AC36" s="317"/>
      <c r="AD36" s="318"/>
      <c r="AE36" s="318"/>
      <c r="AF36" s="318"/>
      <c r="AG36" s="318"/>
      <c r="AH36" s="316"/>
      <c r="AI36" s="317"/>
      <c r="AJ36" s="318"/>
      <c r="AK36" s="318"/>
      <c r="AL36" s="318"/>
      <c r="AM36" s="318"/>
      <c r="AN36" s="319"/>
      <c r="AO36" s="320"/>
      <c r="AP36" s="318"/>
      <c r="AQ36" s="318"/>
      <c r="AR36" s="300"/>
      <c r="AS36" s="317"/>
      <c r="AT36" s="318"/>
      <c r="AU36" s="318"/>
      <c r="AV36" s="300"/>
      <c r="AW36" s="317"/>
      <c r="AX36" s="318"/>
      <c r="AY36" s="318"/>
      <c r="AZ36" s="300"/>
      <c r="BA36" s="234" t="s">
        <v>152</v>
      </c>
    </row>
    <row r="37" spans="1:53" ht="11.65" customHeight="1">
      <c r="A37" s="475" t="s">
        <v>83</v>
      </c>
      <c r="B37" s="322"/>
      <c r="C37" s="323"/>
      <c r="D37" s="324"/>
      <c r="E37" s="324"/>
      <c r="F37" s="324"/>
      <c r="G37" s="324"/>
      <c r="H37" s="303"/>
      <c r="I37" s="323"/>
      <c r="J37" s="324"/>
      <c r="K37" s="324"/>
      <c r="L37" s="324"/>
      <c r="M37" s="324"/>
      <c r="N37" s="325"/>
      <c r="O37" s="326"/>
      <c r="P37" s="324"/>
      <c r="Q37" s="324"/>
      <c r="R37" s="324"/>
      <c r="S37" s="324"/>
      <c r="T37" s="325"/>
      <c r="U37" s="326"/>
      <c r="V37" s="324"/>
      <c r="W37" s="324"/>
      <c r="X37" s="324"/>
      <c r="Y37" s="324"/>
      <c r="Z37" s="325"/>
      <c r="AA37" s="322"/>
      <c r="AB37" s="327"/>
      <c r="AC37" s="323"/>
      <c r="AD37" s="324"/>
      <c r="AE37" s="324"/>
      <c r="AF37" s="324"/>
      <c r="AG37" s="324"/>
      <c r="AH37" s="322"/>
      <c r="AI37" s="323"/>
      <c r="AJ37" s="324"/>
      <c r="AK37" s="324"/>
      <c r="AL37" s="324"/>
      <c r="AM37" s="324"/>
      <c r="AN37" s="325"/>
      <c r="AO37" s="326"/>
      <c r="AP37" s="324"/>
      <c r="AQ37" s="324"/>
      <c r="AR37" s="303"/>
      <c r="AS37" s="323"/>
      <c r="AT37" s="324"/>
      <c r="AU37" s="324"/>
      <c r="AV37" s="303"/>
      <c r="AW37" s="323"/>
      <c r="AX37" s="324"/>
      <c r="AY37" s="324"/>
      <c r="AZ37" s="303"/>
      <c r="BA37" s="234" t="s">
        <v>152</v>
      </c>
    </row>
    <row r="38" spans="1:53" ht="11.65" customHeight="1">
      <c r="A38" s="473" t="s">
        <v>84</v>
      </c>
      <c r="B38" s="328">
        <v>0</v>
      </c>
      <c r="C38" s="311"/>
      <c r="D38" s="312"/>
      <c r="E38" s="312"/>
      <c r="F38" s="312"/>
      <c r="G38" s="312"/>
      <c r="H38" s="297"/>
      <c r="I38" s="311"/>
      <c r="J38" s="312"/>
      <c r="K38" s="312"/>
      <c r="L38" s="312"/>
      <c r="M38" s="312"/>
      <c r="N38" s="313"/>
      <c r="O38" s="314"/>
      <c r="P38" s="312"/>
      <c r="Q38" s="312"/>
      <c r="R38" s="312"/>
      <c r="S38" s="312"/>
      <c r="T38" s="313"/>
      <c r="U38" s="314"/>
      <c r="V38" s="312"/>
      <c r="W38" s="312"/>
      <c r="X38" s="312"/>
      <c r="Y38" s="312"/>
      <c r="Z38" s="313"/>
      <c r="AA38" s="328"/>
      <c r="AB38" s="315"/>
      <c r="AC38" s="311"/>
      <c r="AD38" s="312"/>
      <c r="AE38" s="312"/>
      <c r="AF38" s="312"/>
      <c r="AG38" s="312"/>
      <c r="AH38" s="328"/>
      <c r="AI38" s="311"/>
      <c r="AJ38" s="312"/>
      <c r="AK38" s="312"/>
      <c r="AL38" s="312"/>
      <c r="AM38" s="312"/>
      <c r="AN38" s="313"/>
      <c r="AO38" s="314"/>
      <c r="AP38" s="312"/>
      <c r="AQ38" s="312"/>
      <c r="AR38" s="297"/>
      <c r="AS38" s="311"/>
      <c r="AT38" s="312"/>
      <c r="AU38" s="312"/>
      <c r="AV38" s="297"/>
      <c r="AW38" s="311"/>
      <c r="AX38" s="312"/>
      <c r="AY38" s="312"/>
      <c r="AZ38" s="297"/>
      <c r="BA38" s="234" t="s">
        <v>152</v>
      </c>
    </row>
    <row r="39" spans="1:53" ht="11.65" customHeight="1">
      <c r="A39" s="474" t="s">
        <v>85</v>
      </c>
      <c r="B39" s="316">
        <v>0</v>
      </c>
      <c r="C39" s="317"/>
      <c r="D39" s="318"/>
      <c r="E39" s="318"/>
      <c r="F39" s="318"/>
      <c r="G39" s="318"/>
      <c r="H39" s="300"/>
      <c r="I39" s="317"/>
      <c r="J39" s="318"/>
      <c r="K39" s="318"/>
      <c r="L39" s="318"/>
      <c r="M39" s="318"/>
      <c r="N39" s="319"/>
      <c r="O39" s="320"/>
      <c r="P39" s="318"/>
      <c r="Q39" s="318"/>
      <c r="R39" s="318"/>
      <c r="S39" s="318"/>
      <c r="T39" s="319"/>
      <c r="U39" s="320"/>
      <c r="V39" s="318"/>
      <c r="W39" s="318"/>
      <c r="X39" s="318"/>
      <c r="Y39" s="318"/>
      <c r="Z39" s="319"/>
      <c r="AA39" s="316"/>
      <c r="AB39" s="321"/>
      <c r="AC39" s="317"/>
      <c r="AD39" s="318"/>
      <c r="AE39" s="318"/>
      <c r="AF39" s="318"/>
      <c r="AG39" s="318"/>
      <c r="AH39" s="316"/>
      <c r="AI39" s="317"/>
      <c r="AJ39" s="318"/>
      <c r="AK39" s="318"/>
      <c r="AL39" s="318"/>
      <c r="AM39" s="318"/>
      <c r="AN39" s="319"/>
      <c r="AO39" s="320"/>
      <c r="AP39" s="318"/>
      <c r="AQ39" s="318"/>
      <c r="AR39" s="300"/>
      <c r="AS39" s="317"/>
      <c r="AT39" s="318"/>
      <c r="AU39" s="318"/>
      <c r="AV39" s="300"/>
      <c r="AW39" s="317"/>
      <c r="AX39" s="318"/>
      <c r="AY39" s="318"/>
      <c r="AZ39" s="300"/>
      <c r="BA39" s="234" t="s">
        <v>152</v>
      </c>
    </row>
    <row r="40" spans="1:53" ht="11.65" customHeight="1">
      <c r="A40" s="474" t="s">
        <v>86</v>
      </c>
      <c r="B40" s="316"/>
      <c r="C40" s="317"/>
      <c r="D40" s="318"/>
      <c r="E40" s="318"/>
      <c r="F40" s="318"/>
      <c r="G40" s="318"/>
      <c r="H40" s="300"/>
      <c r="I40" s="317"/>
      <c r="J40" s="318"/>
      <c r="K40" s="318"/>
      <c r="L40" s="318"/>
      <c r="M40" s="318"/>
      <c r="N40" s="319"/>
      <c r="O40" s="320"/>
      <c r="P40" s="318"/>
      <c r="Q40" s="318"/>
      <c r="R40" s="318"/>
      <c r="S40" s="318"/>
      <c r="T40" s="319"/>
      <c r="U40" s="320"/>
      <c r="V40" s="318"/>
      <c r="W40" s="318"/>
      <c r="X40" s="318"/>
      <c r="Y40" s="318"/>
      <c r="Z40" s="319"/>
      <c r="AA40" s="316"/>
      <c r="AB40" s="321"/>
      <c r="AC40" s="317"/>
      <c r="AD40" s="318"/>
      <c r="AE40" s="318"/>
      <c r="AF40" s="318"/>
      <c r="AG40" s="318"/>
      <c r="AH40" s="316"/>
      <c r="AI40" s="317"/>
      <c r="AJ40" s="318"/>
      <c r="AK40" s="318"/>
      <c r="AL40" s="318"/>
      <c r="AM40" s="318"/>
      <c r="AN40" s="319"/>
      <c r="AO40" s="320"/>
      <c r="AP40" s="318"/>
      <c r="AQ40" s="318"/>
      <c r="AR40" s="300"/>
      <c r="AS40" s="317"/>
      <c r="AT40" s="318"/>
      <c r="AU40" s="318"/>
      <c r="AV40" s="300"/>
      <c r="AW40" s="317"/>
      <c r="AX40" s="318"/>
      <c r="AY40" s="318"/>
      <c r="AZ40" s="300"/>
      <c r="BA40" s="234" t="s">
        <v>152</v>
      </c>
    </row>
    <row r="41" spans="1:53" ht="11.65" customHeight="1">
      <c r="A41" s="474" t="s">
        <v>87</v>
      </c>
      <c r="B41" s="316">
        <v>0</v>
      </c>
      <c r="C41" s="317"/>
      <c r="D41" s="318"/>
      <c r="E41" s="318"/>
      <c r="F41" s="318"/>
      <c r="G41" s="318"/>
      <c r="H41" s="300"/>
      <c r="I41" s="317"/>
      <c r="J41" s="318"/>
      <c r="K41" s="318"/>
      <c r="L41" s="318"/>
      <c r="M41" s="318"/>
      <c r="N41" s="319"/>
      <c r="O41" s="320"/>
      <c r="P41" s="318"/>
      <c r="Q41" s="318"/>
      <c r="R41" s="318"/>
      <c r="S41" s="318"/>
      <c r="T41" s="319"/>
      <c r="U41" s="320"/>
      <c r="V41" s="318"/>
      <c r="W41" s="318"/>
      <c r="X41" s="318"/>
      <c r="Y41" s="318"/>
      <c r="Z41" s="319"/>
      <c r="AA41" s="316"/>
      <c r="AB41" s="321"/>
      <c r="AC41" s="317"/>
      <c r="AD41" s="318"/>
      <c r="AE41" s="318"/>
      <c r="AF41" s="318"/>
      <c r="AG41" s="318"/>
      <c r="AH41" s="316"/>
      <c r="AI41" s="317"/>
      <c r="AJ41" s="318"/>
      <c r="AK41" s="318"/>
      <c r="AL41" s="318"/>
      <c r="AM41" s="318"/>
      <c r="AN41" s="319"/>
      <c r="AO41" s="320"/>
      <c r="AP41" s="318"/>
      <c r="AQ41" s="318"/>
      <c r="AR41" s="300"/>
      <c r="AS41" s="317"/>
      <c r="AT41" s="318"/>
      <c r="AU41" s="318"/>
      <c r="AV41" s="300"/>
      <c r="AW41" s="317"/>
      <c r="AX41" s="318"/>
      <c r="AY41" s="318"/>
      <c r="AZ41" s="300"/>
      <c r="BA41" s="234" t="s">
        <v>152</v>
      </c>
    </row>
    <row r="42" spans="1:53" ht="11.65" customHeight="1">
      <c r="A42" s="475" t="s">
        <v>88</v>
      </c>
      <c r="B42" s="322"/>
      <c r="C42" s="323"/>
      <c r="D42" s="324"/>
      <c r="E42" s="324"/>
      <c r="F42" s="324"/>
      <c r="G42" s="324"/>
      <c r="H42" s="303"/>
      <c r="I42" s="323"/>
      <c r="J42" s="324"/>
      <c r="K42" s="324"/>
      <c r="L42" s="324"/>
      <c r="M42" s="324"/>
      <c r="N42" s="325"/>
      <c r="O42" s="326"/>
      <c r="P42" s="324"/>
      <c r="Q42" s="324"/>
      <c r="R42" s="324"/>
      <c r="S42" s="324"/>
      <c r="T42" s="325"/>
      <c r="U42" s="326"/>
      <c r="V42" s="324"/>
      <c r="W42" s="324"/>
      <c r="X42" s="324"/>
      <c r="Y42" s="324"/>
      <c r="Z42" s="325"/>
      <c r="AA42" s="322"/>
      <c r="AB42" s="327"/>
      <c r="AC42" s="323"/>
      <c r="AD42" s="324"/>
      <c r="AE42" s="324"/>
      <c r="AF42" s="324"/>
      <c r="AG42" s="324"/>
      <c r="AH42" s="322"/>
      <c r="AI42" s="323"/>
      <c r="AJ42" s="324"/>
      <c r="AK42" s="324"/>
      <c r="AL42" s="324"/>
      <c r="AM42" s="324"/>
      <c r="AN42" s="325"/>
      <c r="AO42" s="326"/>
      <c r="AP42" s="324"/>
      <c r="AQ42" s="324"/>
      <c r="AR42" s="303"/>
      <c r="AS42" s="323"/>
      <c r="AT42" s="324"/>
      <c r="AU42" s="324"/>
      <c r="AV42" s="303"/>
      <c r="AW42" s="323"/>
      <c r="AX42" s="324"/>
      <c r="AY42" s="324"/>
      <c r="AZ42" s="303"/>
      <c r="BA42" s="234" t="s">
        <v>152</v>
      </c>
    </row>
    <row r="43" spans="1:53" ht="11.65" customHeight="1">
      <c r="A43" s="473" t="s">
        <v>89</v>
      </c>
      <c r="B43" s="328"/>
      <c r="C43" s="311"/>
      <c r="D43" s="312"/>
      <c r="E43" s="312"/>
      <c r="F43" s="312"/>
      <c r="G43" s="312"/>
      <c r="H43" s="297"/>
      <c r="I43" s="311"/>
      <c r="J43" s="312"/>
      <c r="K43" s="312"/>
      <c r="L43" s="312"/>
      <c r="M43" s="312"/>
      <c r="N43" s="313"/>
      <c r="O43" s="314"/>
      <c r="P43" s="312"/>
      <c r="Q43" s="312"/>
      <c r="R43" s="312"/>
      <c r="S43" s="312"/>
      <c r="T43" s="313"/>
      <c r="U43" s="314"/>
      <c r="V43" s="312"/>
      <c r="W43" s="312"/>
      <c r="X43" s="312"/>
      <c r="Y43" s="312"/>
      <c r="Z43" s="313"/>
      <c r="AA43" s="328"/>
      <c r="AB43" s="315"/>
      <c r="AC43" s="311"/>
      <c r="AD43" s="312"/>
      <c r="AE43" s="312"/>
      <c r="AF43" s="312"/>
      <c r="AG43" s="312"/>
      <c r="AH43" s="328"/>
      <c r="AI43" s="311"/>
      <c r="AJ43" s="312"/>
      <c r="AK43" s="312"/>
      <c r="AL43" s="312"/>
      <c r="AM43" s="312"/>
      <c r="AN43" s="313"/>
      <c r="AO43" s="314"/>
      <c r="AP43" s="312"/>
      <c r="AQ43" s="312"/>
      <c r="AR43" s="297"/>
      <c r="AS43" s="311"/>
      <c r="AT43" s="312"/>
      <c r="AU43" s="312"/>
      <c r="AV43" s="297"/>
      <c r="AW43" s="311"/>
      <c r="AX43" s="312"/>
      <c r="AY43" s="312"/>
      <c r="AZ43" s="297"/>
      <c r="BA43" s="234" t="s">
        <v>152</v>
      </c>
    </row>
    <row r="44" spans="1:53" ht="11.65" customHeight="1">
      <c r="A44" s="474" t="s">
        <v>90</v>
      </c>
      <c r="B44" s="316"/>
      <c r="C44" s="317"/>
      <c r="D44" s="318"/>
      <c r="E44" s="318"/>
      <c r="F44" s="318"/>
      <c r="G44" s="318"/>
      <c r="H44" s="300"/>
      <c r="I44" s="317"/>
      <c r="J44" s="318"/>
      <c r="K44" s="318"/>
      <c r="L44" s="318"/>
      <c r="M44" s="318"/>
      <c r="N44" s="319"/>
      <c r="O44" s="320"/>
      <c r="P44" s="318"/>
      <c r="Q44" s="318"/>
      <c r="R44" s="318"/>
      <c r="S44" s="318"/>
      <c r="T44" s="319"/>
      <c r="U44" s="320"/>
      <c r="V44" s="318"/>
      <c r="W44" s="318"/>
      <c r="X44" s="318"/>
      <c r="Y44" s="318"/>
      <c r="Z44" s="319"/>
      <c r="AA44" s="316"/>
      <c r="AB44" s="321"/>
      <c r="AC44" s="317"/>
      <c r="AD44" s="318"/>
      <c r="AE44" s="318"/>
      <c r="AF44" s="318"/>
      <c r="AG44" s="318"/>
      <c r="AH44" s="316"/>
      <c r="AI44" s="317"/>
      <c r="AJ44" s="318"/>
      <c r="AK44" s="318"/>
      <c r="AL44" s="318"/>
      <c r="AM44" s="318"/>
      <c r="AN44" s="319"/>
      <c r="AO44" s="320"/>
      <c r="AP44" s="318"/>
      <c r="AQ44" s="318"/>
      <c r="AR44" s="300"/>
      <c r="AS44" s="317"/>
      <c r="AT44" s="318"/>
      <c r="AU44" s="318"/>
      <c r="AV44" s="300"/>
      <c r="AW44" s="317"/>
      <c r="AX44" s="318"/>
      <c r="AY44" s="318"/>
      <c r="AZ44" s="300"/>
      <c r="BA44" s="234" t="s">
        <v>152</v>
      </c>
    </row>
    <row r="45" spans="1:53" ht="11.65" customHeight="1">
      <c r="A45" s="474" t="s">
        <v>91</v>
      </c>
      <c r="B45" s="316">
        <v>0</v>
      </c>
      <c r="C45" s="317"/>
      <c r="D45" s="318"/>
      <c r="E45" s="318"/>
      <c r="F45" s="318"/>
      <c r="G45" s="318"/>
      <c r="H45" s="300"/>
      <c r="I45" s="317"/>
      <c r="J45" s="318"/>
      <c r="K45" s="318"/>
      <c r="L45" s="318"/>
      <c r="M45" s="318"/>
      <c r="N45" s="319"/>
      <c r="O45" s="320"/>
      <c r="P45" s="318"/>
      <c r="Q45" s="318"/>
      <c r="R45" s="318"/>
      <c r="S45" s="318"/>
      <c r="T45" s="319"/>
      <c r="U45" s="320"/>
      <c r="V45" s="318"/>
      <c r="W45" s="318"/>
      <c r="X45" s="318"/>
      <c r="Y45" s="318"/>
      <c r="Z45" s="319"/>
      <c r="AA45" s="316"/>
      <c r="AB45" s="321"/>
      <c r="AC45" s="317"/>
      <c r="AD45" s="318"/>
      <c r="AE45" s="318"/>
      <c r="AF45" s="318"/>
      <c r="AG45" s="318"/>
      <c r="AH45" s="316"/>
      <c r="AI45" s="317"/>
      <c r="AJ45" s="318"/>
      <c r="AK45" s="318"/>
      <c r="AL45" s="318"/>
      <c r="AM45" s="318"/>
      <c r="AN45" s="319"/>
      <c r="AO45" s="320"/>
      <c r="AP45" s="318"/>
      <c r="AQ45" s="318"/>
      <c r="AR45" s="300"/>
      <c r="AS45" s="317"/>
      <c r="AT45" s="318"/>
      <c r="AU45" s="318"/>
      <c r="AV45" s="300"/>
      <c r="AW45" s="317"/>
      <c r="AX45" s="318"/>
      <c r="AY45" s="318"/>
      <c r="AZ45" s="300"/>
      <c r="BA45" s="234" t="s">
        <v>152</v>
      </c>
    </row>
    <row r="46" spans="1:53" ht="11.65" customHeight="1">
      <c r="A46" s="474" t="s">
        <v>92</v>
      </c>
      <c r="B46" s="316"/>
      <c r="C46" s="317"/>
      <c r="D46" s="318"/>
      <c r="E46" s="318"/>
      <c r="F46" s="318"/>
      <c r="G46" s="318"/>
      <c r="H46" s="300"/>
      <c r="I46" s="317"/>
      <c r="J46" s="318"/>
      <c r="K46" s="318"/>
      <c r="L46" s="318"/>
      <c r="M46" s="318"/>
      <c r="N46" s="319"/>
      <c r="O46" s="320"/>
      <c r="P46" s="318"/>
      <c r="Q46" s="318"/>
      <c r="R46" s="318"/>
      <c r="S46" s="318"/>
      <c r="T46" s="319"/>
      <c r="U46" s="320"/>
      <c r="V46" s="318"/>
      <c r="W46" s="318"/>
      <c r="X46" s="318"/>
      <c r="Y46" s="318"/>
      <c r="Z46" s="319"/>
      <c r="AA46" s="316"/>
      <c r="AB46" s="321"/>
      <c r="AC46" s="317"/>
      <c r="AD46" s="318"/>
      <c r="AE46" s="318"/>
      <c r="AF46" s="318"/>
      <c r="AG46" s="318"/>
      <c r="AH46" s="316"/>
      <c r="AI46" s="317"/>
      <c r="AJ46" s="318"/>
      <c r="AK46" s="318"/>
      <c r="AL46" s="318"/>
      <c r="AM46" s="318"/>
      <c r="AN46" s="319"/>
      <c r="AO46" s="320"/>
      <c r="AP46" s="318"/>
      <c r="AQ46" s="318"/>
      <c r="AR46" s="300"/>
      <c r="AS46" s="317"/>
      <c r="AT46" s="318"/>
      <c r="AU46" s="318"/>
      <c r="AV46" s="300"/>
      <c r="AW46" s="317"/>
      <c r="AX46" s="318"/>
      <c r="AY46" s="318"/>
      <c r="AZ46" s="300"/>
      <c r="BA46" s="234" t="s">
        <v>152</v>
      </c>
    </row>
    <row r="47" spans="1:53" ht="11.65" customHeight="1">
      <c r="A47" s="475" t="s">
        <v>93</v>
      </c>
      <c r="B47" s="322">
        <v>0</v>
      </c>
      <c r="C47" s="323"/>
      <c r="D47" s="324"/>
      <c r="E47" s="324"/>
      <c r="F47" s="324"/>
      <c r="G47" s="324"/>
      <c r="H47" s="303"/>
      <c r="I47" s="323"/>
      <c r="J47" s="324"/>
      <c r="K47" s="324"/>
      <c r="L47" s="324"/>
      <c r="M47" s="324"/>
      <c r="N47" s="325"/>
      <c r="O47" s="326"/>
      <c r="P47" s="324"/>
      <c r="Q47" s="324"/>
      <c r="R47" s="324"/>
      <c r="S47" s="324"/>
      <c r="T47" s="325"/>
      <c r="U47" s="326"/>
      <c r="V47" s="324"/>
      <c r="W47" s="324"/>
      <c r="X47" s="324"/>
      <c r="Y47" s="324"/>
      <c r="Z47" s="325"/>
      <c r="AA47" s="322"/>
      <c r="AB47" s="327"/>
      <c r="AC47" s="323"/>
      <c r="AD47" s="324"/>
      <c r="AE47" s="324"/>
      <c r="AF47" s="324"/>
      <c r="AG47" s="324"/>
      <c r="AH47" s="322"/>
      <c r="AI47" s="323"/>
      <c r="AJ47" s="324"/>
      <c r="AK47" s="324"/>
      <c r="AL47" s="324"/>
      <c r="AM47" s="324"/>
      <c r="AN47" s="325"/>
      <c r="AO47" s="326"/>
      <c r="AP47" s="324"/>
      <c r="AQ47" s="324"/>
      <c r="AR47" s="303"/>
      <c r="AS47" s="323"/>
      <c r="AT47" s="324"/>
      <c r="AU47" s="324"/>
      <c r="AV47" s="303"/>
      <c r="AW47" s="323"/>
      <c r="AX47" s="324"/>
      <c r="AY47" s="324"/>
      <c r="AZ47" s="303"/>
      <c r="BA47" s="234" t="s">
        <v>152</v>
      </c>
    </row>
    <row r="48" spans="1:53" ht="11.65" customHeight="1">
      <c r="A48" s="473" t="s">
        <v>94</v>
      </c>
      <c r="B48" s="328"/>
      <c r="C48" s="311"/>
      <c r="D48" s="312"/>
      <c r="E48" s="312"/>
      <c r="F48" s="312"/>
      <c r="G48" s="312"/>
      <c r="H48" s="297"/>
      <c r="I48" s="311"/>
      <c r="J48" s="312"/>
      <c r="K48" s="312"/>
      <c r="L48" s="312"/>
      <c r="M48" s="312"/>
      <c r="N48" s="313"/>
      <c r="O48" s="314"/>
      <c r="P48" s="312"/>
      <c r="Q48" s="312"/>
      <c r="R48" s="312"/>
      <c r="S48" s="312"/>
      <c r="T48" s="313"/>
      <c r="U48" s="314"/>
      <c r="V48" s="312"/>
      <c r="W48" s="312"/>
      <c r="X48" s="312"/>
      <c r="Y48" s="312"/>
      <c r="Z48" s="313"/>
      <c r="AA48" s="328"/>
      <c r="AB48" s="315"/>
      <c r="AC48" s="311"/>
      <c r="AD48" s="312"/>
      <c r="AE48" s="312"/>
      <c r="AF48" s="312"/>
      <c r="AG48" s="312"/>
      <c r="AH48" s="328"/>
      <c r="AI48" s="311"/>
      <c r="AJ48" s="312"/>
      <c r="AK48" s="312"/>
      <c r="AL48" s="312"/>
      <c r="AM48" s="312"/>
      <c r="AN48" s="313"/>
      <c r="AO48" s="314"/>
      <c r="AP48" s="312"/>
      <c r="AQ48" s="312"/>
      <c r="AR48" s="297"/>
      <c r="AS48" s="311"/>
      <c r="AT48" s="312"/>
      <c r="AU48" s="312"/>
      <c r="AV48" s="297"/>
      <c r="AW48" s="311"/>
      <c r="AX48" s="312"/>
      <c r="AY48" s="312"/>
      <c r="AZ48" s="297"/>
      <c r="BA48" s="234" t="s">
        <v>152</v>
      </c>
    </row>
    <row r="49" spans="1:53" ht="11.65" customHeight="1">
      <c r="A49" s="474" t="s">
        <v>95</v>
      </c>
      <c r="B49" s="316"/>
      <c r="C49" s="317"/>
      <c r="D49" s="318"/>
      <c r="E49" s="318"/>
      <c r="F49" s="318"/>
      <c r="G49" s="318"/>
      <c r="H49" s="300"/>
      <c r="I49" s="317"/>
      <c r="J49" s="318"/>
      <c r="K49" s="318"/>
      <c r="L49" s="318"/>
      <c r="M49" s="318"/>
      <c r="N49" s="319"/>
      <c r="O49" s="320"/>
      <c r="P49" s="318"/>
      <c r="Q49" s="318"/>
      <c r="R49" s="318"/>
      <c r="S49" s="318"/>
      <c r="T49" s="319"/>
      <c r="U49" s="320"/>
      <c r="V49" s="318"/>
      <c r="W49" s="318"/>
      <c r="X49" s="318"/>
      <c r="Y49" s="318"/>
      <c r="Z49" s="319"/>
      <c r="AA49" s="316"/>
      <c r="AB49" s="321"/>
      <c r="AC49" s="317"/>
      <c r="AD49" s="318"/>
      <c r="AE49" s="318"/>
      <c r="AF49" s="318"/>
      <c r="AG49" s="318"/>
      <c r="AH49" s="316"/>
      <c r="AI49" s="317"/>
      <c r="AJ49" s="318"/>
      <c r="AK49" s="318"/>
      <c r="AL49" s="318"/>
      <c r="AM49" s="318"/>
      <c r="AN49" s="319"/>
      <c r="AO49" s="320"/>
      <c r="AP49" s="318"/>
      <c r="AQ49" s="318"/>
      <c r="AR49" s="300"/>
      <c r="AS49" s="317"/>
      <c r="AT49" s="318"/>
      <c r="AU49" s="318"/>
      <c r="AV49" s="300"/>
      <c r="AW49" s="317"/>
      <c r="AX49" s="318"/>
      <c r="AY49" s="318"/>
      <c r="AZ49" s="300"/>
      <c r="BA49" s="234" t="s">
        <v>152</v>
      </c>
    </row>
    <row r="50" spans="1:53" ht="11.65" customHeight="1">
      <c r="A50" s="474" t="s">
        <v>96</v>
      </c>
      <c r="B50" s="316">
        <v>0</v>
      </c>
      <c r="C50" s="317"/>
      <c r="D50" s="318"/>
      <c r="E50" s="318"/>
      <c r="F50" s="318"/>
      <c r="G50" s="318"/>
      <c r="H50" s="300"/>
      <c r="I50" s="317"/>
      <c r="J50" s="318"/>
      <c r="K50" s="318"/>
      <c r="L50" s="318"/>
      <c r="M50" s="318"/>
      <c r="N50" s="319"/>
      <c r="O50" s="320"/>
      <c r="P50" s="318"/>
      <c r="Q50" s="318"/>
      <c r="R50" s="318"/>
      <c r="S50" s="318"/>
      <c r="T50" s="319"/>
      <c r="U50" s="320"/>
      <c r="V50" s="318"/>
      <c r="W50" s="318"/>
      <c r="X50" s="318"/>
      <c r="Y50" s="318"/>
      <c r="Z50" s="319"/>
      <c r="AA50" s="316"/>
      <c r="AB50" s="321"/>
      <c r="AC50" s="317"/>
      <c r="AD50" s="318"/>
      <c r="AE50" s="318"/>
      <c r="AF50" s="318"/>
      <c r="AG50" s="318"/>
      <c r="AH50" s="316"/>
      <c r="AI50" s="317"/>
      <c r="AJ50" s="318"/>
      <c r="AK50" s="318"/>
      <c r="AL50" s="318"/>
      <c r="AM50" s="318"/>
      <c r="AN50" s="319"/>
      <c r="AO50" s="320"/>
      <c r="AP50" s="318"/>
      <c r="AQ50" s="318"/>
      <c r="AR50" s="300"/>
      <c r="AS50" s="317"/>
      <c r="AT50" s="318"/>
      <c r="AU50" s="318"/>
      <c r="AV50" s="300"/>
      <c r="AW50" s="317"/>
      <c r="AX50" s="318"/>
      <c r="AY50" s="318"/>
      <c r="AZ50" s="300"/>
      <c r="BA50" s="234" t="s">
        <v>152</v>
      </c>
    </row>
    <row r="51" spans="1:53" ht="11.65" customHeight="1">
      <c r="A51" s="474" t="s">
        <v>97</v>
      </c>
      <c r="B51" s="316"/>
      <c r="C51" s="317"/>
      <c r="D51" s="318"/>
      <c r="E51" s="318"/>
      <c r="F51" s="318"/>
      <c r="G51" s="318"/>
      <c r="H51" s="300"/>
      <c r="I51" s="317"/>
      <c r="J51" s="318"/>
      <c r="K51" s="318"/>
      <c r="L51" s="318"/>
      <c r="M51" s="318"/>
      <c r="N51" s="319"/>
      <c r="O51" s="320"/>
      <c r="P51" s="318"/>
      <c r="Q51" s="318"/>
      <c r="R51" s="318"/>
      <c r="S51" s="318"/>
      <c r="T51" s="319"/>
      <c r="U51" s="320"/>
      <c r="V51" s="318"/>
      <c r="W51" s="318"/>
      <c r="X51" s="318"/>
      <c r="Y51" s="318"/>
      <c r="Z51" s="319"/>
      <c r="AA51" s="316"/>
      <c r="AB51" s="321"/>
      <c r="AC51" s="317"/>
      <c r="AD51" s="318"/>
      <c r="AE51" s="318"/>
      <c r="AF51" s="318"/>
      <c r="AG51" s="318"/>
      <c r="AH51" s="316"/>
      <c r="AI51" s="317"/>
      <c r="AJ51" s="318"/>
      <c r="AK51" s="318"/>
      <c r="AL51" s="318"/>
      <c r="AM51" s="318"/>
      <c r="AN51" s="319"/>
      <c r="AO51" s="320"/>
      <c r="AP51" s="318"/>
      <c r="AQ51" s="318"/>
      <c r="AR51" s="300"/>
      <c r="AS51" s="317"/>
      <c r="AT51" s="318"/>
      <c r="AU51" s="318"/>
      <c r="AV51" s="300"/>
      <c r="AW51" s="317"/>
      <c r="AX51" s="318"/>
      <c r="AY51" s="318"/>
      <c r="AZ51" s="300"/>
      <c r="BA51" s="234" t="s">
        <v>152</v>
      </c>
    </row>
    <row r="52" spans="1:53" ht="11.65" customHeight="1">
      <c r="A52" s="475" t="s">
        <v>98</v>
      </c>
      <c r="B52" s="322"/>
      <c r="C52" s="323"/>
      <c r="D52" s="324"/>
      <c r="E52" s="324"/>
      <c r="F52" s="324"/>
      <c r="G52" s="324"/>
      <c r="H52" s="303"/>
      <c r="I52" s="323"/>
      <c r="J52" s="324"/>
      <c r="K52" s="324"/>
      <c r="L52" s="324"/>
      <c r="M52" s="324"/>
      <c r="N52" s="325"/>
      <c r="O52" s="326"/>
      <c r="P52" s="324"/>
      <c r="Q52" s="324"/>
      <c r="R52" s="324"/>
      <c r="S52" s="324"/>
      <c r="T52" s="325"/>
      <c r="U52" s="326"/>
      <c r="V52" s="324"/>
      <c r="W52" s="324"/>
      <c r="X52" s="324"/>
      <c r="Y52" s="324"/>
      <c r="Z52" s="325"/>
      <c r="AA52" s="322"/>
      <c r="AB52" s="327"/>
      <c r="AC52" s="323"/>
      <c r="AD52" s="324"/>
      <c r="AE52" s="324"/>
      <c r="AF52" s="324"/>
      <c r="AG52" s="324"/>
      <c r="AH52" s="322"/>
      <c r="AI52" s="323"/>
      <c r="AJ52" s="324"/>
      <c r="AK52" s="324"/>
      <c r="AL52" s="324"/>
      <c r="AM52" s="324"/>
      <c r="AN52" s="325"/>
      <c r="AO52" s="326"/>
      <c r="AP52" s="324"/>
      <c r="AQ52" s="324"/>
      <c r="AR52" s="303"/>
      <c r="AS52" s="323"/>
      <c r="AT52" s="324"/>
      <c r="AU52" s="324"/>
      <c r="AV52" s="303"/>
      <c r="AW52" s="323"/>
      <c r="AX52" s="324"/>
      <c r="AY52" s="324"/>
      <c r="AZ52" s="303"/>
      <c r="BA52" s="234" t="s">
        <v>152</v>
      </c>
    </row>
    <row r="53" spans="1:53" ht="11.65" customHeight="1">
      <c r="A53" s="473" t="s">
        <v>99</v>
      </c>
      <c r="B53" s="328">
        <v>0</v>
      </c>
      <c r="C53" s="311"/>
      <c r="D53" s="312"/>
      <c r="E53" s="312"/>
      <c r="F53" s="312"/>
      <c r="G53" s="312"/>
      <c r="H53" s="297"/>
      <c r="I53" s="311"/>
      <c r="J53" s="312"/>
      <c r="K53" s="312"/>
      <c r="L53" s="312"/>
      <c r="M53" s="312"/>
      <c r="N53" s="313"/>
      <c r="O53" s="314"/>
      <c r="P53" s="312"/>
      <c r="Q53" s="312"/>
      <c r="R53" s="312"/>
      <c r="S53" s="312"/>
      <c r="T53" s="313"/>
      <c r="U53" s="314"/>
      <c r="V53" s="312"/>
      <c r="W53" s="312"/>
      <c r="X53" s="312"/>
      <c r="Y53" s="312"/>
      <c r="Z53" s="313"/>
      <c r="AA53" s="328"/>
      <c r="AB53" s="315"/>
      <c r="AC53" s="311"/>
      <c r="AD53" s="312"/>
      <c r="AE53" s="312"/>
      <c r="AF53" s="312"/>
      <c r="AG53" s="312"/>
      <c r="AH53" s="328"/>
      <c r="AI53" s="311"/>
      <c r="AJ53" s="312"/>
      <c r="AK53" s="312"/>
      <c r="AL53" s="312"/>
      <c r="AM53" s="312"/>
      <c r="AN53" s="313"/>
      <c r="AO53" s="314"/>
      <c r="AP53" s="312"/>
      <c r="AQ53" s="312"/>
      <c r="AR53" s="297"/>
      <c r="AS53" s="311"/>
      <c r="AT53" s="312"/>
      <c r="AU53" s="312"/>
      <c r="AV53" s="297"/>
      <c r="AW53" s="311"/>
      <c r="AX53" s="312"/>
      <c r="AY53" s="312"/>
      <c r="AZ53" s="297"/>
      <c r="BA53" s="234" t="s">
        <v>152</v>
      </c>
    </row>
    <row r="54" spans="1:53" ht="11.65" customHeight="1">
      <c r="A54" s="474" t="s">
        <v>100</v>
      </c>
      <c r="B54" s="316"/>
      <c r="C54" s="317"/>
      <c r="D54" s="318"/>
      <c r="E54" s="318"/>
      <c r="F54" s="318"/>
      <c r="G54" s="318"/>
      <c r="H54" s="300"/>
      <c r="I54" s="317"/>
      <c r="J54" s="318"/>
      <c r="K54" s="318"/>
      <c r="L54" s="318"/>
      <c r="M54" s="318"/>
      <c r="N54" s="319"/>
      <c r="O54" s="320"/>
      <c r="P54" s="318"/>
      <c r="Q54" s="318"/>
      <c r="R54" s="318"/>
      <c r="S54" s="318"/>
      <c r="T54" s="319"/>
      <c r="U54" s="320"/>
      <c r="V54" s="318"/>
      <c r="W54" s="318"/>
      <c r="X54" s="318"/>
      <c r="Y54" s="318"/>
      <c r="Z54" s="319"/>
      <c r="AA54" s="316"/>
      <c r="AB54" s="321"/>
      <c r="AC54" s="317"/>
      <c r="AD54" s="318"/>
      <c r="AE54" s="318"/>
      <c r="AF54" s="318"/>
      <c r="AG54" s="318"/>
      <c r="AH54" s="316"/>
      <c r="AI54" s="317"/>
      <c r="AJ54" s="318"/>
      <c r="AK54" s="318"/>
      <c r="AL54" s="318"/>
      <c r="AM54" s="318"/>
      <c r="AN54" s="319"/>
      <c r="AO54" s="320"/>
      <c r="AP54" s="318"/>
      <c r="AQ54" s="318"/>
      <c r="AR54" s="300"/>
      <c r="AS54" s="317"/>
      <c r="AT54" s="318"/>
      <c r="AU54" s="318"/>
      <c r="AV54" s="300"/>
      <c r="AW54" s="317"/>
      <c r="AX54" s="318"/>
      <c r="AY54" s="318"/>
      <c r="AZ54" s="300"/>
      <c r="BA54" s="234" t="s">
        <v>152</v>
      </c>
    </row>
    <row r="55" spans="1:53" ht="11.65" customHeight="1">
      <c r="A55" s="474" t="s">
        <v>153</v>
      </c>
      <c r="B55" s="316">
        <v>0</v>
      </c>
      <c r="C55" s="317"/>
      <c r="D55" s="318"/>
      <c r="E55" s="318"/>
      <c r="F55" s="318"/>
      <c r="G55" s="318"/>
      <c r="H55" s="300"/>
      <c r="I55" s="317"/>
      <c r="J55" s="318"/>
      <c r="K55" s="318"/>
      <c r="L55" s="318"/>
      <c r="M55" s="318"/>
      <c r="N55" s="319"/>
      <c r="O55" s="320"/>
      <c r="P55" s="318"/>
      <c r="Q55" s="318"/>
      <c r="R55" s="318"/>
      <c r="S55" s="318"/>
      <c r="T55" s="319"/>
      <c r="U55" s="320"/>
      <c r="V55" s="318"/>
      <c r="W55" s="318"/>
      <c r="X55" s="318"/>
      <c r="Y55" s="318"/>
      <c r="Z55" s="319"/>
      <c r="AA55" s="316"/>
      <c r="AB55" s="321"/>
      <c r="AC55" s="317"/>
      <c r="AD55" s="318"/>
      <c r="AE55" s="318"/>
      <c r="AF55" s="318"/>
      <c r="AG55" s="318"/>
      <c r="AH55" s="316"/>
      <c r="AI55" s="317"/>
      <c r="AJ55" s="318"/>
      <c r="AK55" s="318"/>
      <c r="AL55" s="318"/>
      <c r="AM55" s="318"/>
      <c r="AN55" s="319"/>
      <c r="AO55" s="320"/>
      <c r="AP55" s="318"/>
      <c r="AQ55" s="318"/>
      <c r="AR55" s="300"/>
      <c r="AS55" s="317"/>
      <c r="AT55" s="318"/>
      <c r="AU55" s="318"/>
      <c r="AV55" s="300"/>
      <c r="AW55" s="317"/>
      <c r="AX55" s="318"/>
      <c r="AY55" s="318"/>
      <c r="AZ55" s="300"/>
      <c r="BA55" s="234" t="s">
        <v>152</v>
      </c>
    </row>
    <row r="56" spans="1:53" ht="11.65" customHeight="1">
      <c r="A56" s="474" t="s">
        <v>154</v>
      </c>
      <c r="B56" s="316">
        <v>0</v>
      </c>
      <c r="C56" s="317"/>
      <c r="D56" s="318"/>
      <c r="E56" s="318"/>
      <c r="F56" s="318"/>
      <c r="G56" s="318"/>
      <c r="H56" s="300"/>
      <c r="I56" s="317"/>
      <c r="J56" s="318"/>
      <c r="K56" s="318"/>
      <c r="L56" s="318"/>
      <c r="M56" s="318"/>
      <c r="N56" s="319"/>
      <c r="O56" s="320"/>
      <c r="P56" s="318"/>
      <c r="Q56" s="318"/>
      <c r="R56" s="318"/>
      <c r="S56" s="318"/>
      <c r="T56" s="319"/>
      <c r="U56" s="320"/>
      <c r="V56" s="318"/>
      <c r="W56" s="318"/>
      <c r="X56" s="318"/>
      <c r="Y56" s="318"/>
      <c r="Z56" s="319"/>
      <c r="AA56" s="316"/>
      <c r="AB56" s="321"/>
      <c r="AC56" s="317"/>
      <c r="AD56" s="318"/>
      <c r="AE56" s="318"/>
      <c r="AF56" s="318"/>
      <c r="AG56" s="318"/>
      <c r="AH56" s="316"/>
      <c r="AI56" s="317"/>
      <c r="AJ56" s="318"/>
      <c r="AK56" s="318"/>
      <c r="AL56" s="318"/>
      <c r="AM56" s="318"/>
      <c r="AN56" s="319"/>
      <c r="AO56" s="320"/>
      <c r="AP56" s="318"/>
      <c r="AQ56" s="318"/>
      <c r="AR56" s="300"/>
      <c r="AS56" s="317"/>
      <c r="AT56" s="318"/>
      <c r="AU56" s="318"/>
      <c r="AV56" s="300"/>
      <c r="AW56" s="317"/>
      <c r="AX56" s="318"/>
      <c r="AY56" s="318"/>
      <c r="AZ56" s="300"/>
      <c r="BA56" s="234" t="s">
        <v>152</v>
      </c>
    </row>
    <row r="57" spans="1:53" ht="11.65" customHeight="1">
      <c r="A57" s="475" t="s">
        <v>155</v>
      </c>
      <c r="B57" s="322"/>
      <c r="C57" s="323"/>
      <c r="D57" s="324"/>
      <c r="E57" s="324"/>
      <c r="F57" s="324"/>
      <c r="G57" s="324"/>
      <c r="H57" s="303"/>
      <c r="I57" s="323"/>
      <c r="J57" s="324"/>
      <c r="K57" s="324"/>
      <c r="L57" s="324"/>
      <c r="M57" s="324"/>
      <c r="N57" s="325"/>
      <c r="O57" s="326"/>
      <c r="P57" s="324"/>
      <c r="Q57" s="324"/>
      <c r="R57" s="324"/>
      <c r="S57" s="324"/>
      <c r="T57" s="325"/>
      <c r="U57" s="326"/>
      <c r="V57" s="324"/>
      <c r="W57" s="324"/>
      <c r="X57" s="324"/>
      <c r="Y57" s="324"/>
      <c r="Z57" s="325"/>
      <c r="AA57" s="322"/>
      <c r="AB57" s="327"/>
      <c r="AC57" s="323"/>
      <c r="AD57" s="324"/>
      <c r="AE57" s="324"/>
      <c r="AF57" s="324"/>
      <c r="AG57" s="324"/>
      <c r="AH57" s="322"/>
      <c r="AI57" s="323"/>
      <c r="AJ57" s="324"/>
      <c r="AK57" s="324"/>
      <c r="AL57" s="324"/>
      <c r="AM57" s="324"/>
      <c r="AN57" s="325"/>
      <c r="AO57" s="326"/>
      <c r="AP57" s="324"/>
      <c r="AQ57" s="324"/>
      <c r="AR57" s="303"/>
      <c r="AS57" s="323"/>
      <c r="AT57" s="324"/>
      <c r="AU57" s="324"/>
      <c r="AV57" s="303"/>
      <c r="AW57" s="323"/>
      <c r="AX57" s="324"/>
      <c r="AY57" s="324"/>
      <c r="AZ57" s="303"/>
      <c r="BA57" s="234" t="s">
        <v>152</v>
      </c>
    </row>
    <row r="58" spans="1:53" ht="11.65" customHeight="1">
      <c r="A58" s="473" t="s">
        <v>156</v>
      </c>
      <c r="B58" s="328"/>
      <c r="C58" s="311"/>
      <c r="D58" s="312"/>
      <c r="E58" s="312"/>
      <c r="F58" s="312"/>
      <c r="G58" s="312"/>
      <c r="H58" s="297"/>
      <c r="I58" s="311"/>
      <c r="J58" s="312"/>
      <c r="K58" s="312"/>
      <c r="L58" s="312"/>
      <c r="M58" s="312"/>
      <c r="N58" s="313"/>
      <c r="O58" s="314"/>
      <c r="P58" s="312"/>
      <c r="Q58" s="312"/>
      <c r="R58" s="312"/>
      <c r="S58" s="312"/>
      <c r="T58" s="313"/>
      <c r="U58" s="314"/>
      <c r="V58" s="312"/>
      <c r="W58" s="312"/>
      <c r="X58" s="312"/>
      <c r="Y58" s="312"/>
      <c r="Z58" s="313"/>
      <c r="AA58" s="328"/>
      <c r="AB58" s="315"/>
      <c r="AC58" s="311"/>
      <c r="AD58" s="312"/>
      <c r="AE58" s="312"/>
      <c r="AF58" s="312"/>
      <c r="AG58" s="312"/>
      <c r="AH58" s="328"/>
      <c r="AI58" s="311"/>
      <c r="AJ58" s="312"/>
      <c r="AK58" s="312"/>
      <c r="AL58" s="312"/>
      <c r="AM58" s="312"/>
      <c r="AN58" s="313"/>
      <c r="AO58" s="314"/>
      <c r="AP58" s="312"/>
      <c r="AQ58" s="312"/>
      <c r="AR58" s="297"/>
      <c r="AS58" s="311"/>
      <c r="AT58" s="312"/>
      <c r="AU58" s="312"/>
      <c r="AV58" s="297"/>
      <c r="AW58" s="311"/>
      <c r="AX58" s="312"/>
      <c r="AY58" s="312"/>
      <c r="AZ58" s="297"/>
      <c r="BA58" s="234" t="s">
        <v>152</v>
      </c>
    </row>
    <row r="59" spans="1:53" ht="11.65" customHeight="1">
      <c r="A59" s="474" t="s">
        <v>157</v>
      </c>
      <c r="B59" s="316">
        <v>0</v>
      </c>
      <c r="C59" s="317"/>
      <c r="D59" s="318"/>
      <c r="E59" s="318"/>
      <c r="F59" s="318"/>
      <c r="G59" s="318"/>
      <c r="H59" s="300"/>
      <c r="I59" s="317"/>
      <c r="J59" s="318"/>
      <c r="K59" s="318"/>
      <c r="L59" s="318"/>
      <c r="M59" s="318"/>
      <c r="N59" s="319"/>
      <c r="O59" s="320"/>
      <c r="P59" s="318"/>
      <c r="Q59" s="318"/>
      <c r="R59" s="318"/>
      <c r="S59" s="318"/>
      <c r="T59" s="319"/>
      <c r="U59" s="320"/>
      <c r="V59" s="318"/>
      <c r="W59" s="318"/>
      <c r="X59" s="318"/>
      <c r="Y59" s="318"/>
      <c r="Z59" s="319"/>
      <c r="AA59" s="316"/>
      <c r="AB59" s="321"/>
      <c r="AC59" s="317"/>
      <c r="AD59" s="318"/>
      <c r="AE59" s="318"/>
      <c r="AF59" s="318"/>
      <c r="AG59" s="318"/>
      <c r="AH59" s="316"/>
      <c r="AI59" s="317"/>
      <c r="AJ59" s="318"/>
      <c r="AK59" s="318"/>
      <c r="AL59" s="318"/>
      <c r="AM59" s="318"/>
      <c r="AN59" s="319"/>
      <c r="AO59" s="320"/>
      <c r="AP59" s="318"/>
      <c r="AQ59" s="318"/>
      <c r="AR59" s="300"/>
      <c r="AS59" s="317"/>
      <c r="AT59" s="318"/>
      <c r="AU59" s="318"/>
      <c r="AV59" s="300"/>
      <c r="AW59" s="317"/>
      <c r="AX59" s="318"/>
      <c r="AY59" s="318"/>
      <c r="AZ59" s="300"/>
      <c r="BA59" s="234" t="s">
        <v>152</v>
      </c>
    </row>
    <row r="60" spans="1:53" ht="11.65" customHeight="1">
      <c r="A60" s="474" t="s">
        <v>158</v>
      </c>
      <c r="B60" s="316"/>
      <c r="C60" s="317"/>
      <c r="D60" s="318"/>
      <c r="E60" s="318"/>
      <c r="F60" s="318"/>
      <c r="G60" s="318"/>
      <c r="H60" s="300"/>
      <c r="I60" s="317"/>
      <c r="J60" s="318"/>
      <c r="K60" s="318"/>
      <c r="L60" s="318"/>
      <c r="M60" s="318"/>
      <c r="N60" s="319"/>
      <c r="O60" s="320"/>
      <c r="P60" s="318"/>
      <c r="Q60" s="318"/>
      <c r="R60" s="318"/>
      <c r="S60" s="318"/>
      <c r="T60" s="319"/>
      <c r="U60" s="320"/>
      <c r="V60" s="318"/>
      <c r="W60" s="318"/>
      <c r="X60" s="318"/>
      <c r="Y60" s="318"/>
      <c r="Z60" s="319"/>
      <c r="AA60" s="316"/>
      <c r="AB60" s="321"/>
      <c r="AC60" s="317"/>
      <c r="AD60" s="318"/>
      <c r="AE60" s="318"/>
      <c r="AF60" s="318"/>
      <c r="AG60" s="318"/>
      <c r="AH60" s="316"/>
      <c r="AI60" s="317"/>
      <c r="AJ60" s="318"/>
      <c r="AK60" s="318"/>
      <c r="AL60" s="318"/>
      <c r="AM60" s="318"/>
      <c r="AN60" s="319"/>
      <c r="AO60" s="320"/>
      <c r="AP60" s="318"/>
      <c r="AQ60" s="318"/>
      <c r="AR60" s="300"/>
      <c r="AS60" s="317"/>
      <c r="AT60" s="318"/>
      <c r="AU60" s="318"/>
      <c r="AV60" s="300"/>
      <c r="AW60" s="317"/>
      <c r="AX60" s="318"/>
      <c r="AY60" s="318"/>
      <c r="AZ60" s="300"/>
      <c r="BA60" s="234" t="s">
        <v>152</v>
      </c>
    </row>
    <row r="61" spans="1:53" ht="11.65" customHeight="1">
      <c r="A61" s="474" t="s">
        <v>159</v>
      </c>
      <c r="B61" s="316"/>
      <c r="C61" s="317"/>
      <c r="D61" s="318"/>
      <c r="E61" s="318"/>
      <c r="F61" s="318"/>
      <c r="G61" s="318"/>
      <c r="H61" s="300"/>
      <c r="I61" s="317"/>
      <c r="J61" s="318"/>
      <c r="K61" s="318"/>
      <c r="L61" s="318"/>
      <c r="M61" s="318"/>
      <c r="N61" s="319"/>
      <c r="O61" s="320"/>
      <c r="P61" s="318"/>
      <c r="Q61" s="318"/>
      <c r="R61" s="318"/>
      <c r="S61" s="318"/>
      <c r="T61" s="319"/>
      <c r="U61" s="320"/>
      <c r="V61" s="318"/>
      <c r="W61" s="318"/>
      <c r="X61" s="318"/>
      <c r="Y61" s="318"/>
      <c r="Z61" s="319"/>
      <c r="AA61" s="316"/>
      <c r="AB61" s="321"/>
      <c r="AC61" s="317"/>
      <c r="AD61" s="318"/>
      <c r="AE61" s="318"/>
      <c r="AF61" s="318"/>
      <c r="AG61" s="318"/>
      <c r="AH61" s="316"/>
      <c r="AI61" s="317"/>
      <c r="AJ61" s="318"/>
      <c r="AK61" s="318"/>
      <c r="AL61" s="318"/>
      <c r="AM61" s="318"/>
      <c r="AN61" s="319"/>
      <c r="AO61" s="320"/>
      <c r="AP61" s="318"/>
      <c r="AQ61" s="318"/>
      <c r="AR61" s="300"/>
      <c r="AS61" s="317"/>
      <c r="AT61" s="318"/>
      <c r="AU61" s="318"/>
      <c r="AV61" s="300"/>
      <c r="AW61" s="317"/>
      <c r="AX61" s="318"/>
      <c r="AY61" s="318"/>
      <c r="AZ61" s="300"/>
      <c r="BA61" s="234" t="s">
        <v>152</v>
      </c>
    </row>
    <row r="62" spans="1:53" ht="11.65" customHeight="1">
      <c r="A62" s="475" t="s">
        <v>160</v>
      </c>
      <c r="B62" s="322">
        <v>0</v>
      </c>
      <c r="C62" s="323"/>
      <c r="D62" s="324"/>
      <c r="E62" s="324"/>
      <c r="F62" s="324"/>
      <c r="G62" s="324"/>
      <c r="H62" s="303"/>
      <c r="I62" s="323"/>
      <c r="J62" s="324"/>
      <c r="K62" s="324"/>
      <c r="L62" s="324"/>
      <c r="M62" s="324"/>
      <c r="N62" s="325"/>
      <c r="O62" s="326"/>
      <c r="P62" s="324"/>
      <c r="Q62" s="324"/>
      <c r="R62" s="324"/>
      <c r="S62" s="324"/>
      <c r="T62" s="325"/>
      <c r="U62" s="326"/>
      <c r="V62" s="324"/>
      <c r="W62" s="324"/>
      <c r="X62" s="324"/>
      <c r="Y62" s="324"/>
      <c r="Z62" s="325"/>
      <c r="AA62" s="322"/>
      <c r="AB62" s="327"/>
      <c r="AC62" s="323"/>
      <c r="AD62" s="324"/>
      <c r="AE62" s="324"/>
      <c r="AF62" s="324"/>
      <c r="AG62" s="324"/>
      <c r="AH62" s="322"/>
      <c r="AI62" s="323"/>
      <c r="AJ62" s="324"/>
      <c r="AK62" s="324"/>
      <c r="AL62" s="324"/>
      <c r="AM62" s="324"/>
      <c r="AN62" s="325"/>
      <c r="AO62" s="326"/>
      <c r="AP62" s="324"/>
      <c r="AQ62" s="324"/>
      <c r="AR62" s="303"/>
      <c r="AS62" s="323"/>
      <c r="AT62" s="324"/>
      <c r="AU62" s="324"/>
      <c r="AV62" s="303"/>
      <c r="AW62" s="323"/>
      <c r="AX62" s="324"/>
      <c r="AY62" s="324"/>
      <c r="AZ62" s="303"/>
      <c r="BA62" s="234" t="s">
        <v>152</v>
      </c>
    </row>
    <row r="63" spans="1:53" ht="11.65" customHeight="1">
      <c r="A63" s="473" t="s">
        <v>161</v>
      </c>
      <c r="B63" s="328">
        <v>0</v>
      </c>
      <c r="C63" s="311"/>
      <c r="D63" s="312"/>
      <c r="E63" s="312"/>
      <c r="F63" s="312"/>
      <c r="G63" s="312"/>
      <c r="H63" s="297"/>
      <c r="I63" s="311"/>
      <c r="J63" s="312"/>
      <c r="K63" s="312"/>
      <c r="L63" s="312"/>
      <c r="M63" s="312"/>
      <c r="N63" s="313"/>
      <c r="O63" s="314"/>
      <c r="P63" s="312"/>
      <c r="Q63" s="312"/>
      <c r="R63" s="312"/>
      <c r="S63" s="312"/>
      <c r="T63" s="313"/>
      <c r="U63" s="314"/>
      <c r="V63" s="312"/>
      <c r="W63" s="312"/>
      <c r="X63" s="312"/>
      <c r="Y63" s="312"/>
      <c r="Z63" s="313"/>
      <c r="AA63" s="328"/>
      <c r="AB63" s="315"/>
      <c r="AC63" s="311"/>
      <c r="AD63" s="312"/>
      <c r="AE63" s="312"/>
      <c r="AF63" s="312"/>
      <c r="AG63" s="312"/>
      <c r="AH63" s="328"/>
      <c r="AI63" s="311"/>
      <c r="AJ63" s="312"/>
      <c r="AK63" s="312"/>
      <c r="AL63" s="312"/>
      <c r="AM63" s="312"/>
      <c r="AN63" s="313"/>
      <c r="AO63" s="314"/>
      <c r="AP63" s="312"/>
      <c r="AQ63" s="312"/>
      <c r="AR63" s="297"/>
      <c r="AS63" s="311"/>
      <c r="AT63" s="312"/>
      <c r="AU63" s="312"/>
      <c r="AV63" s="297"/>
      <c r="AW63" s="311"/>
      <c r="AX63" s="312"/>
      <c r="AY63" s="312"/>
      <c r="AZ63" s="297"/>
      <c r="BA63" s="234" t="s">
        <v>152</v>
      </c>
    </row>
    <row r="64" spans="1:53" ht="11.65" customHeight="1">
      <c r="A64" s="474" t="s">
        <v>162</v>
      </c>
      <c r="B64" s="316">
        <v>0</v>
      </c>
      <c r="C64" s="317"/>
      <c r="D64" s="318"/>
      <c r="E64" s="318"/>
      <c r="F64" s="318"/>
      <c r="G64" s="318"/>
      <c r="H64" s="300"/>
      <c r="I64" s="317"/>
      <c r="J64" s="318"/>
      <c r="K64" s="318"/>
      <c r="L64" s="318"/>
      <c r="M64" s="318"/>
      <c r="N64" s="319"/>
      <c r="O64" s="320"/>
      <c r="P64" s="318"/>
      <c r="Q64" s="318"/>
      <c r="R64" s="318"/>
      <c r="S64" s="318"/>
      <c r="T64" s="319"/>
      <c r="U64" s="320"/>
      <c r="V64" s="318"/>
      <c r="W64" s="318"/>
      <c r="X64" s="318"/>
      <c r="Y64" s="318"/>
      <c r="Z64" s="319"/>
      <c r="AA64" s="316"/>
      <c r="AB64" s="321"/>
      <c r="AC64" s="317"/>
      <c r="AD64" s="318"/>
      <c r="AE64" s="318"/>
      <c r="AF64" s="318"/>
      <c r="AG64" s="318"/>
      <c r="AH64" s="316"/>
      <c r="AI64" s="317"/>
      <c r="AJ64" s="318"/>
      <c r="AK64" s="318"/>
      <c r="AL64" s="318"/>
      <c r="AM64" s="318"/>
      <c r="AN64" s="319"/>
      <c r="AO64" s="320"/>
      <c r="AP64" s="318"/>
      <c r="AQ64" s="318"/>
      <c r="AR64" s="300"/>
      <c r="AS64" s="317"/>
      <c r="AT64" s="318"/>
      <c r="AU64" s="318"/>
      <c r="AV64" s="300"/>
      <c r="AW64" s="317"/>
      <c r="AX64" s="318"/>
      <c r="AY64" s="318"/>
      <c r="AZ64" s="300"/>
      <c r="BA64" s="234" t="s">
        <v>152</v>
      </c>
    </row>
    <row r="65" spans="1:53" ht="11.65" customHeight="1">
      <c r="A65" s="474" t="s">
        <v>163</v>
      </c>
      <c r="B65" s="316"/>
      <c r="C65" s="317"/>
      <c r="D65" s="318"/>
      <c r="E65" s="318"/>
      <c r="F65" s="318"/>
      <c r="G65" s="318"/>
      <c r="H65" s="300"/>
      <c r="I65" s="317"/>
      <c r="J65" s="318"/>
      <c r="K65" s="318"/>
      <c r="L65" s="318"/>
      <c r="M65" s="318"/>
      <c r="N65" s="319"/>
      <c r="O65" s="320"/>
      <c r="P65" s="318"/>
      <c r="Q65" s="318"/>
      <c r="R65" s="318"/>
      <c r="S65" s="318"/>
      <c r="T65" s="319"/>
      <c r="U65" s="320"/>
      <c r="V65" s="318"/>
      <c r="W65" s="318"/>
      <c r="X65" s="318"/>
      <c r="Y65" s="318"/>
      <c r="Z65" s="319"/>
      <c r="AA65" s="316"/>
      <c r="AB65" s="321"/>
      <c r="AC65" s="317"/>
      <c r="AD65" s="318"/>
      <c r="AE65" s="318"/>
      <c r="AF65" s="318"/>
      <c r="AG65" s="318"/>
      <c r="AH65" s="316"/>
      <c r="AI65" s="317"/>
      <c r="AJ65" s="318"/>
      <c r="AK65" s="318"/>
      <c r="AL65" s="318"/>
      <c r="AM65" s="318"/>
      <c r="AN65" s="319"/>
      <c r="AO65" s="320"/>
      <c r="AP65" s="318"/>
      <c r="AQ65" s="318"/>
      <c r="AR65" s="300"/>
      <c r="AS65" s="317"/>
      <c r="AT65" s="318"/>
      <c r="AU65" s="318"/>
      <c r="AV65" s="300"/>
      <c r="AW65" s="317"/>
      <c r="AX65" s="318"/>
      <c r="AY65" s="318"/>
      <c r="AZ65" s="300"/>
      <c r="BA65" s="234" t="s">
        <v>152</v>
      </c>
    </row>
    <row r="66" spans="1:53" ht="11.65" customHeight="1">
      <c r="A66" s="474" t="s">
        <v>164</v>
      </c>
      <c r="B66" s="316"/>
      <c r="C66" s="317"/>
      <c r="D66" s="318"/>
      <c r="E66" s="318"/>
      <c r="F66" s="318"/>
      <c r="G66" s="318"/>
      <c r="H66" s="300"/>
      <c r="I66" s="317"/>
      <c r="J66" s="318"/>
      <c r="K66" s="318"/>
      <c r="L66" s="318"/>
      <c r="M66" s="318"/>
      <c r="N66" s="319"/>
      <c r="O66" s="320"/>
      <c r="P66" s="318"/>
      <c r="Q66" s="318"/>
      <c r="R66" s="318"/>
      <c r="S66" s="318"/>
      <c r="T66" s="319"/>
      <c r="U66" s="320"/>
      <c r="V66" s="318"/>
      <c r="W66" s="318"/>
      <c r="X66" s="318"/>
      <c r="Y66" s="318"/>
      <c r="Z66" s="319"/>
      <c r="AA66" s="316"/>
      <c r="AB66" s="321"/>
      <c r="AC66" s="317"/>
      <c r="AD66" s="318"/>
      <c r="AE66" s="318"/>
      <c r="AF66" s="318"/>
      <c r="AG66" s="318"/>
      <c r="AH66" s="316"/>
      <c r="AI66" s="317"/>
      <c r="AJ66" s="318"/>
      <c r="AK66" s="318"/>
      <c r="AL66" s="318"/>
      <c r="AM66" s="318"/>
      <c r="AN66" s="319"/>
      <c r="AO66" s="320"/>
      <c r="AP66" s="318"/>
      <c r="AQ66" s="318"/>
      <c r="AR66" s="300"/>
      <c r="AS66" s="317"/>
      <c r="AT66" s="318"/>
      <c r="AU66" s="318"/>
      <c r="AV66" s="300"/>
      <c r="AW66" s="317"/>
      <c r="AX66" s="318"/>
      <c r="AY66" s="318"/>
      <c r="AZ66" s="300"/>
      <c r="BA66" s="234" t="s">
        <v>152</v>
      </c>
    </row>
    <row r="67" spans="1:53" ht="11.65" customHeight="1">
      <c r="A67" s="475" t="s">
        <v>165</v>
      </c>
      <c r="B67" s="322">
        <v>0</v>
      </c>
      <c r="C67" s="323"/>
      <c r="D67" s="324"/>
      <c r="E67" s="324"/>
      <c r="F67" s="324"/>
      <c r="G67" s="324"/>
      <c r="H67" s="303"/>
      <c r="I67" s="323"/>
      <c r="J67" s="324"/>
      <c r="K67" s="324"/>
      <c r="L67" s="324"/>
      <c r="M67" s="324"/>
      <c r="N67" s="325"/>
      <c r="O67" s="326"/>
      <c r="P67" s="324"/>
      <c r="Q67" s="324"/>
      <c r="R67" s="324"/>
      <c r="S67" s="324"/>
      <c r="T67" s="325"/>
      <c r="U67" s="326"/>
      <c r="V67" s="324"/>
      <c r="W67" s="324"/>
      <c r="X67" s="324"/>
      <c r="Y67" s="324"/>
      <c r="Z67" s="325"/>
      <c r="AA67" s="322"/>
      <c r="AB67" s="327"/>
      <c r="AC67" s="323"/>
      <c r="AD67" s="324"/>
      <c r="AE67" s="324"/>
      <c r="AF67" s="324"/>
      <c r="AG67" s="324"/>
      <c r="AH67" s="322"/>
      <c r="AI67" s="323"/>
      <c r="AJ67" s="324"/>
      <c r="AK67" s="324"/>
      <c r="AL67" s="324"/>
      <c r="AM67" s="324"/>
      <c r="AN67" s="325"/>
      <c r="AO67" s="326"/>
      <c r="AP67" s="324"/>
      <c r="AQ67" s="324"/>
      <c r="AR67" s="303"/>
      <c r="AS67" s="323"/>
      <c r="AT67" s="324"/>
      <c r="AU67" s="324"/>
      <c r="AV67" s="303"/>
      <c r="AW67" s="323"/>
      <c r="AX67" s="324"/>
      <c r="AY67" s="324"/>
      <c r="AZ67" s="303"/>
      <c r="BA67" s="234" t="s">
        <v>152</v>
      </c>
    </row>
    <row r="68" spans="1:53" ht="11.65" customHeight="1">
      <c r="A68" s="473" t="s">
        <v>166</v>
      </c>
      <c r="B68" s="328">
        <v>0</v>
      </c>
      <c r="C68" s="311"/>
      <c r="D68" s="312"/>
      <c r="E68" s="312"/>
      <c r="F68" s="312"/>
      <c r="G68" s="312"/>
      <c r="H68" s="297"/>
      <c r="I68" s="311"/>
      <c r="J68" s="312"/>
      <c r="K68" s="312"/>
      <c r="L68" s="312"/>
      <c r="M68" s="312"/>
      <c r="N68" s="313"/>
      <c r="O68" s="314"/>
      <c r="P68" s="312"/>
      <c r="Q68" s="312"/>
      <c r="R68" s="312"/>
      <c r="S68" s="312"/>
      <c r="T68" s="313"/>
      <c r="U68" s="314"/>
      <c r="V68" s="312"/>
      <c r="W68" s="312"/>
      <c r="X68" s="312"/>
      <c r="Y68" s="312"/>
      <c r="Z68" s="313"/>
      <c r="AA68" s="328"/>
      <c r="AB68" s="315"/>
      <c r="AC68" s="311"/>
      <c r="AD68" s="312"/>
      <c r="AE68" s="312"/>
      <c r="AF68" s="312"/>
      <c r="AG68" s="312"/>
      <c r="AH68" s="328"/>
      <c r="AI68" s="311"/>
      <c r="AJ68" s="312"/>
      <c r="AK68" s="312"/>
      <c r="AL68" s="312"/>
      <c r="AM68" s="312"/>
      <c r="AN68" s="313"/>
      <c r="AO68" s="314"/>
      <c r="AP68" s="312"/>
      <c r="AQ68" s="312"/>
      <c r="AR68" s="297"/>
      <c r="AS68" s="311"/>
      <c r="AT68" s="312"/>
      <c r="AU68" s="312"/>
      <c r="AV68" s="297"/>
      <c r="AW68" s="311"/>
      <c r="AX68" s="312"/>
      <c r="AY68" s="312"/>
      <c r="AZ68" s="297"/>
      <c r="BA68" s="234" t="s">
        <v>152</v>
      </c>
    </row>
    <row r="69" spans="1:53" ht="11.65" customHeight="1">
      <c r="A69" s="474" t="s">
        <v>167</v>
      </c>
      <c r="B69" s="316"/>
      <c r="C69" s="317"/>
      <c r="D69" s="318"/>
      <c r="E69" s="318"/>
      <c r="F69" s="318"/>
      <c r="G69" s="318"/>
      <c r="H69" s="300"/>
      <c r="I69" s="317"/>
      <c r="J69" s="318"/>
      <c r="K69" s="318"/>
      <c r="L69" s="318"/>
      <c r="M69" s="318"/>
      <c r="N69" s="319"/>
      <c r="O69" s="320"/>
      <c r="P69" s="318"/>
      <c r="Q69" s="318"/>
      <c r="R69" s="318"/>
      <c r="S69" s="318"/>
      <c r="T69" s="319"/>
      <c r="U69" s="320"/>
      <c r="V69" s="318"/>
      <c r="W69" s="318"/>
      <c r="X69" s="318"/>
      <c r="Y69" s="318"/>
      <c r="Z69" s="319"/>
      <c r="AA69" s="316"/>
      <c r="AB69" s="321"/>
      <c r="AC69" s="317"/>
      <c r="AD69" s="318"/>
      <c r="AE69" s="318"/>
      <c r="AF69" s="318"/>
      <c r="AG69" s="318"/>
      <c r="AH69" s="316"/>
      <c r="AI69" s="317"/>
      <c r="AJ69" s="318"/>
      <c r="AK69" s="318"/>
      <c r="AL69" s="318"/>
      <c r="AM69" s="318"/>
      <c r="AN69" s="319"/>
      <c r="AO69" s="320"/>
      <c r="AP69" s="318"/>
      <c r="AQ69" s="318"/>
      <c r="AR69" s="300"/>
      <c r="AS69" s="317"/>
      <c r="AT69" s="318"/>
      <c r="AU69" s="318"/>
      <c r="AV69" s="300"/>
      <c r="AW69" s="317"/>
      <c r="AX69" s="318"/>
      <c r="AY69" s="318"/>
      <c r="AZ69" s="300"/>
      <c r="BA69" s="234" t="s">
        <v>152</v>
      </c>
    </row>
    <row r="70" spans="1:53" ht="11.65" customHeight="1">
      <c r="A70" s="474" t="s">
        <v>168</v>
      </c>
      <c r="B70" s="316"/>
      <c r="C70" s="317"/>
      <c r="D70" s="318"/>
      <c r="E70" s="318"/>
      <c r="F70" s="318"/>
      <c r="G70" s="318"/>
      <c r="H70" s="300"/>
      <c r="I70" s="317"/>
      <c r="J70" s="318"/>
      <c r="K70" s="318"/>
      <c r="L70" s="318"/>
      <c r="M70" s="318"/>
      <c r="N70" s="319"/>
      <c r="O70" s="320"/>
      <c r="P70" s="318"/>
      <c r="Q70" s="318"/>
      <c r="R70" s="318"/>
      <c r="S70" s="318"/>
      <c r="T70" s="319"/>
      <c r="U70" s="320"/>
      <c r="V70" s="318"/>
      <c r="W70" s="318"/>
      <c r="X70" s="318"/>
      <c r="Y70" s="318"/>
      <c r="Z70" s="319"/>
      <c r="AA70" s="316"/>
      <c r="AB70" s="321"/>
      <c r="AC70" s="317"/>
      <c r="AD70" s="318"/>
      <c r="AE70" s="318"/>
      <c r="AF70" s="318"/>
      <c r="AG70" s="318"/>
      <c r="AH70" s="316"/>
      <c r="AI70" s="317"/>
      <c r="AJ70" s="318"/>
      <c r="AK70" s="318"/>
      <c r="AL70" s="318"/>
      <c r="AM70" s="318"/>
      <c r="AN70" s="319"/>
      <c r="AO70" s="320"/>
      <c r="AP70" s="318"/>
      <c r="AQ70" s="318"/>
      <c r="AR70" s="300"/>
      <c r="AS70" s="317"/>
      <c r="AT70" s="318"/>
      <c r="AU70" s="318"/>
      <c r="AV70" s="300"/>
      <c r="AW70" s="317"/>
      <c r="AX70" s="318"/>
      <c r="AY70" s="318"/>
      <c r="AZ70" s="300"/>
      <c r="BA70" s="234" t="s">
        <v>152</v>
      </c>
    </row>
    <row r="71" spans="1:53" ht="11.65" customHeight="1">
      <c r="A71" s="474" t="s">
        <v>169</v>
      </c>
      <c r="B71" s="316"/>
      <c r="C71" s="317"/>
      <c r="D71" s="318"/>
      <c r="E71" s="318"/>
      <c r="F71" s="318"/>
      <c r="G71" s="318"/>
      <c r="H71" s="300"/>
      <c r="I71" s="317"/>
      <c r="J71" s="318"/>
      <c r="K71" s="318"/>
      <c r="L71" s="318"/>
      <c r="M71" s="318"/>
      <c r="N71" s="319"/>
      <c r="O71" s="320"/>
      <c r="P71" s="318"/>
      <c r="Q71" s="318"/>
      <c r="R71" s="318"/>
      <c r="S71" s="318"/>
      <c r="T71" s="319"/>
      <c r="U71" s="320"/>
      <c r="V71" s="318"/>
      <c r="W71" s="318"/>
      <c r="X71" s="318"/>
      <c r="Y71" s="318"/>
      <c r="Z71" s="319"/>
      <c r="AA71" s="316"/>
      <c r="AB71" s="321"/>
      <c r="AC71" s="317"/>
      <c r="AD71" s="318"/>
      <c r="AE71" s="318"/>
      <c r="AF71" s="318"/>
      <c r="AG71" s="318"/>
      <c r="AH71" s="316"/>
      <c r="AI71" s="317"/>
      <c r="AJ71" s="318"/>
      <c r="AK71" s="318"/>
      <c r="AL71" s="318"/>
      <c r="AM71" s="318"/>
      <c r="AN71" s="319"/>
      <c r="AO71" s="320"/>
      <c r="AP71" s="318"/>
      <c r="AQ71" s="318"/>
      <c r="AR71" s="300"/>
      <c r="AS71" s="317"/>
      <c r="AT71" s="318"/>
      <c r="AU71" s="318"/>
      <c r="AV71" s="300"/>
      <c r="AW71" s="317"/>
      <c r="AX71" s="318"/>
      <c r="AY71" s="318"/>
      <c r="AZ71" s="300"/>
      <c r="BA71" s="234" t="s">
        <v>152</v>
      </c>
    </row>
    <row r="72" spans="1:53" ht="11.65" customHeight="1">
      <c r="A72" s="475" t="s">
        <v>170</v>
      </c>
      <c r="B72" s="322">
        <v>0</v>
      </c>
      <c r="C72" s="323"/>
      <c r="D72" s="324"/>
      <c r="E72" s="324"/>
      <c r="F72" s="324"/>
      <c r="G72" s="324"/>
      <c r="H72" s="303"/>
      <c r="I72" s="323"/>
      <c r="J72" s="324"/>
      <c r="K72" s="324"/>
      <c r="L72" s="324"/>
      <c r="M72" s="324"/>
      <c r="N72" s="325"/>
      <c r="O72" s="326"/>
      <c r="P72" s="324"/>
      <c r="Q72" s="324"/>
      <c r="R72" s="324"/>
      <c r="S72" s="324"/>
      <c r="T72" s="325"/>
      <c r="U72" s="326"/>
      <c r="V72" s="324"/>
      <c r="W72" s="324"/>
      <c r="X72" s="324"/>
      <c r="Y72" s="324"/>
      <c r="Z72" s="325"/>
      <c r="AA72" s="322"/>
      <c r="AB72" s="327"/>
      <c r="AC72" s="323"/>
      <c r="AD72" s="324"/>
      <c r="AE72" s="324"/>
      <c r="AF72" s="324"/>
      <c r="AG72" s="324"/>
      <c r="AH72" s="322"/>
      <c r="AI72" s="323"/>
      <c r="AJ72" s="324"/>
      <c r="AK72" s="324"/>
      <c r="AL72" s="324"/>
      <c r="AM72" s="324"/>
      <c r="AN72" s="325"/>
      <c r="AO72" s="326"/>
      <c r="AP72" s="324"/>
      <c r="AQ72" s="324"/>
      <c r="AR72" s="303"/>
      <c r="AS72" s="323"/>
      <c r="AT72" s="324"/>
      <c r="AU72" s="324"/>
      <c r="AV72" s="303"/>
      <c r="AW72" s="323"/>
      <c r="AX72" s="324"/>
      <c r="AY72" s="324"/>
      <c r="AZ72" s="303"/>
      <c r="BA72" s="234" t="s">
        <v>152</v>
      </c>
    </row>
    <row r="73" spans="1:53" ht="11.65" customHeight="1">
      <c r="A73" s="473" t="s">
        <v>171</v>
      </c>
      <c r="B73" s="328">
        <v>0</v>
      </c>
      <c r="C73" s="311"/>
      <c r="D73" s="312"/>
      <c r="E73" s="312"/>
      <c r="F73" s="312"/>
      <c r="G73" s="312"/>
      <c r="H73" s="297"/>
      <c r="I73" s="311"/>
      <c r="J73" s="312"/>
      <c r="K73" s="312"/>
      <c r="L73" s="312"/>
      <c r="M73" s="312"/>
      <c r="N73" s="313"/>
      <c r="O73" s="314"/>
      <c r="P73" s="312"/>
      <c r="Q73" s="312"/>
      <c r="R73" s="312"/>
      <c r="S73" s="312"/>
      <c r="T73" s="313"/>
      <c r="U73" s="314"/>
      <c r="V73" s="312"/>
      <c r="W73" s="312"/>
      <c r="X73" s="312"/>
      <c r="Y73" s="312"/>
      <c r="Z73" s="313"/>
      <c r="AA73" s="328"/>
      <c r="AB73" s="315"/>
      <c r="AC73" s="311"/>
      <c r="AD73" s="312"/>
      <c r="AE73" s="312"/>
      <c r="AF73" s="312"/>
      <c r="AG73" s="312"/>
      <c r="AH73" s="328"/>
      <c r="AI73" s="311"/>
      <c r="AJ73" s="312"/>
      <c r="AK73" s="312"/>
      <c r="AL73" s="312"/>
      <c r="AM73" s="312"/>
      <c r="AN73" s="313"/>
      <c r="AO73" s="314"/>
      <c r="AP73" s="312"/>
      <c r="AQ73" s="312"/>
      <c r="AR73" s="297"/>
      <c r="AS73" s="311"/>
      <c r="AT73" s="312"/>
      <c r="AU73" s="312"/>
      <c r="AV73" s="297"/>
      <c r="AW73" s="311"/>
      <c r="AX73" s="312"/>
      <c r="AY73" s="312"/>
      <c r="AZ73" s="297"/>
      <c r="BA73" s="234" t="s">
        <v>152</v>
      </c>
    </row>
    <row r="74" spans="1:53" ht="11.65" customHeight="1">
      <c r="A74" s="474" t="s">
        <v>204</v>
      </c>
      <c r="B74" s="316"/>
      <c r="C74" s="317"/>
      <c r="D74" s="318"/>
      <c r="E74" s="318"/>
      <c r="F74" s="318"/>
      <c r="G74" s="318"/>
      <c r="H74" s="300"/>
      <c r="I74" s="317"/>
      <c r="J74" s="318"/>
      <c r="K74" s="318"/>
      <c r="L74" s="318"/>
      <c r="M74" s="318"/>
      <c r="N74" s="319"/>
      <c r="O74" s="320"/>
      <c r="P74" s="318"/>
      <c r="Q74" s="318"/>
      <c r="R74" s="318"/>
      <c r="S74" s="318"/>
      <c r="T74" s="319"/>
      <c r="U74" s="320"/>
      <c r="V74" s="318"/>
      <c r="W74" s="318"/>
      <c r="X74" s="318"/>
      <c r="Y74" s="318"/>
      <c r="Z74" s="319"/>
      <c r="AA74" s="316"/>
      <c r="AB74" s="321"/>
      <c r="AC74" s="317"/>
      <c r="AD74" s="318"/>
      <c r="AE74" s="318"/>
      <c r="AF74" s="318"/>
      <c r="AG74" s="318"/>
      <c r="AH74" s="316"/>
      <c r="AI74" s="317"/>
      <c r="AJ74" s="318"/>
      <c r="AK74" s="318"/>
      <c r="AL74" s="318"/>
      <c r="AM74" s="318"/>
      <c r="AN74" s="319"/>
      <c r="AO74" s="320"/>
      <c r="AP74" s="318"/>
      <c r="AQ74" s="318"/>
      <c r="AR74" s="300"/>
      <c r="AS74" s="317"/>
      <c r="AT74" s="318"/>
      <c r="AU74" s="318"/>
      <c r="AV74" s="300"/>
      <c r="AW74" s="317"/>
      <c r="AX74" s="318"/>
      <c r="AY74" s="318"/>
      <c r="AZ74" s="300"/>
      <c r="BA74" s="234" t="s">
        <v>152</v>
      </c>
    </row>
    <row r="75" spans="1:53" ht="11.65" customHeight="1">
      <c r="A75" s="474" t="s">
        <v>172</v>
      </c>
      <c r="B75" s="316">
        <v>0</v>
      </c>
      <c r="C75" s="317"/>
      <c r="D75" s="318"/>
      <c r="E75" s="318"/>
      <c r="F75" s="318"/>
      <c r="G75" s="318"/>
      <c r="H75" s="300"/>
      <c r="I75" s="317"/>
      <c r="J75" s="318"/>
      <c r="K75" s="318"/>
      <c r="L75" s="318"/>
      <c r="M75" s="318"/>
      <c r="N75" s="319"/>
      <c r="O75" s="320"/>
      <c r="P75" s="318"/>
      <c r="Q75" s="318"/>
      <c r="R75" s="318"/>
      <c r="S75" s="318"/>
      <c r="T75" s="319"/>
      <c r="U75" s="320"/>
      <c r="V75" s="318"/>
      <c r="W75" s="318"/>
      <c r="X75" s="318"/>
      <c r="Y75" s="318"/>
      <c r="Z75" s="319"/>
      <c r="AA75" s="316"/>
      <c r="AB75" s="321"/>
      <c r="AC75" s="317"/>
      <c r="AD75" s="318"/>
      <c r="AE75" s="318"/>
      <c r="AF75" s="318"/>
      <c r="AG75" s="318"/>
      <c r="AH75" s="316"/>
      <c r="AI75" s="317"/>
      <c r="AJ75" s="318"/>
      <c r="AK75" s="318"/>
      <c r="AL75" s="318"/>
      <c r="AM75" s="318"/>
      <c r="AN75" s="319"/>
      <c r="AO75" s="320"/>
      <c r="AP75" s="318"/>
      <c r="AQ75" s="318"/>
      <c r="AR75" s="300"/>
      <c r="AS75" s="317"/>
      <c r="AT75" s="318"/>
      <c r="AU75" s="318"/>
      <c r="AV75" s="300"/>
      <c r="AW75" s="317"/>
      <c r="AX75" s="318"/>
      <c r="AY75" s="318"/>
      <c r="AZ75" s="300"/>
      <c r="BA75" s="234" t="s">
        <v>152</v>
      </c>
    </row>
    <row r="76" spans="1:53" ht="11.65" customHeight="1">
      <c r="A76" s="474" t="s">
        <v>173</v>
      </c>
      <c r="B76" s="316">
        <v>0</v>
      </c>
      <c r="C76" s="317"/>
      <c r="D76" s="318"/>
      <c r="E76" s="318"/>
      <c r="F76" s="318"/>
      <c r="G76" s="318"/>
      <c r="H76" s="300"/>
      <c r="I76" s="317"/>
      <c r="J76" s="318"/>
      <c r="K76" s="318"/>
      <c r="L76" s="318"/>
      <c r="M76" s="318"/>
      <c r="N76" s="319"/>
      <c r="O76" s="320"/>
      <c r="P76" s="318"/>
      <c r="Q76" s="318"/>
      <c r="R76" s="318"/>
      <c r="S76" s="318"/>
      <c r="T76" s="319"/>
      <c r="U76" s="320"/>
      <c r="V76" s="318"/>
      <c r="W76" s="318"/>
      <c r="X76" s="318"/>
      <c r="Y76" s="318"/>
      <c r="Z76" s="319"/>
      <c r="AA76" s="316"/>
      <c r="AB76" s="321"/>
      <c r="AC76" s="317"/>
      <c r="AD76" s="318"/>
      <c r="AE76" s="318"/>
      <c r="AF76" s="318"/>
      <c r="AG76" s="318"/>
      <c r="AH76" s="316"/>
      <c r="AI76" s="317"/>
      <c r="AJ76" s="318"/>
      <c r="AK76" s="318"/>
      <c r="AL76" s="318"/>
      <c r="AM76" s="318"/>
      <c r="AN76" s="319"/>
      <c r="AO76" s="320"/>
      <c r="AP76" s="318"/>
      <c r="AQ76" s="318"/>
      <c r="AR76" s="300"/>
      <c r="AS76" s="317"/>
      <c r="AT76" s="318"/>
      <c r="AU76" s="318"/>
      <c r="AV76" s="300"/>
      <c r="AW76" s="317"/>
      <c r="AX76" s="318"/>
      <c r="AY76" s="318"/>
      <c r="AZ76" s="300"/>
      <c r="BA76" s="234" t="s">
        <v>152</v>
      </c>
    </row>
    <row r="77" spans="1:53" ht="11.65" customHeight="1">
      <c r="A77" s="475" t="s">
        <v>174</v>
      </c>
      <c r="B77" s="322">
        <v>0</v>
      </c>
      <c r="C77" s="323"/>
      <c r="D77" s="324"/>
      <c r="E77" s="324"/>
      <c r="F77" s="324"/>
      <c r="G77" s="324"/>
      <c r="H77" s="303"/>
      <c r="I77" s="323"/>
      <c r="J77" s="324"/>
      <c r="K77" s="324"/>
      <c r="L77" s="324"/>
      <c r="M77" s="324"/>
      <c r="N77" s="325"/>
      <c r="O77" s="326"/>
      <c r="P77" s="324"/>
      <c r="Q77" s="324"/>
      <c r="R77" s="324"/>
      <c r="S77" s="324"/>
      <c r="T77" s="325"/>
      <c r="U77" s="326"/>
      <c r="V77" s="324"/>
      <c r="W77" s="324"/>
      <c r="X77" s="324"/>
      <c r="Y77" s="324"/>
      <c r="Z77" s="325"/>
      <c r="AA77" s="322"/>
      <c r="AB77" s="327"/>
      <c r="AC77" s="323"/>
      <c r="AD77" s="324"/>
      <c r="AE77" s="324"/>
      <c r="AF77" s="324"/>
      <c r="AG77" s="324"/>
      <c r="AH77" s="322"/>
      <c r="AI77" s="323"/>
      <c r="AJ77" s="324"/>
      <c r="AK77" s="324"/>
      <c r="AL77" s="324"/>
      <c r="AM77" s="324"/>
      <c r="AN77" s="325"/>
      <c r="AO77" s="326"/>
      <c r="AP77" s="324"/>
      <c r="AQ77" s="324"/>
      <c r="AR77" s="303"/>
      <c r="AS77" s="323"/>
      <c r="AT77" s="324"/>
      <c r="AU77" s="324"/>
      <c r="AV77" s="303"/>
      <c r="AW77" s="323"/>
      <c r="AX77" s="324"/>
      <c r="AY77" s="324"/>
      <c r="AZ77" s="303"/>
      <c r="BA77" s="234" t="s">
        <v>152</v>
      </c>
    </row>
    <row r="78" spans="1:53" ht="11.65" customHeight="1">
      <c r="A78" s="473" t="s">
        <v>368</v>
      </c>
      <c r="B78" s="328">
        <v>0</v>
      </c>
      <c r="C78" s="311"/>
      <c r="D78" s="312"/>
      <c r="E78" s="312"/>
      <c r="F78" s="312"/>
      <c r="G78" s="312"/>
      <c r="H78" s="297"/>
      <c r="I78" s="311"/>
      <c r="J78" s="312"/>
      <c r="K78" s="312"/>
      <c r="L78" s="312"/>
      <c r="M78" s="312"/>
      <c r="N78" s="313"/>
      <c r="O78" s="314"/>
      <c r="P78" s="312"/>
      <c r="Q78" s="312"/>
      <c r="R78" s="312"/>
      <c r="S78" s="312"/>
      <c r="T78" s="313"/>
      <c r="U78" s="314"/>
      <c r="V78" s="312"/>
      <c r="W78" s="312"/>
      <c r="X78" s="312"/>
      <c r="Y78" s="312"/>
      <c r="Z78" s="313"/>
      <c r="AA78" s="328"/>
      <c r="AB78" s="315"/>
      <c r="AC78" s="311"/>
      <c r="AD78" s="312"/>
      <c r="AE78" s="312"/>
      <c r="AF78" s="312"/>
      <c r="AG78" s="312"/>
      <c r="AH78" s="328"/>
      <c r="AI78" s="311"/>
      <c r="AJ78" s="312"/>
      <c r="AK78" s="312"/>
      <c r="AL78" s="312"/>
      <c r="AM78" s="312"/>
      <c r="AN78" s="313"/>
      <c r="AO78" s="314"/>
      <c r="AP78" s="312"/>
      <c r="AQ78" s="312"/>
      <c r="AR78" s="297"/>
      <c r="AS78" s="311"/>
      <c r="AT78" s="312"/>
      <c r="AU78" s="312"/>
      <c r="AV78" s="297"/>
      <c r="AW78" s="311"/>
      <c r="AX78" s="312"/>
      <c r="AY78" s="312"/>
      <c r="AZ78" s="297"/>
      <c r="BA78" s="234" t="s">
        <v>152</v>
      </c>
    </row>
    <row r="79" spans="1:53" ht="11.65" customHeight="1">
      <c r="A79" s="474" t="s">
        <v>106</v>
      </c>
      <c r="B79" s="316">
        <v>0</v>
      </c>
      <c r="C79" s="317"/>
      <c r="D79" s="318"/>
      <c r="E79" s="318"/>
      <c r="F79" s="318"/>
      <c r="G79" s="318"/>
      <c r="H79" s="300"/>
      <c r="I79" s="317"/>
      <c r="J79" s="318"/>
      <c r="K79" s="318"/>
      <c r="L79" s="318"/>
      <c r="M79" s="318"/>
      <c r="N79" s="319"/>
      <c r="O79" s="320"/>
      <c r="P79" s="318"/>
      <c r="Q79" s="318"/>
      <c r="R79" s="318"/>
      <c r="S79" s="318"/>
      <c r="T79" s="319"/>
      <c r="U79" s="320"/>
      <c r="V79" s="318"/>
      <c r="W79" s="318"/>
      <c r="X79" s="318"/>
      <c r="Y79" s="318"/>
      <c r="Z79" s="319"/>
      <c r="AA79" s="316"/>
      <c r="AB79" s="321"/>
      <c r="AC79" s="317"/>
      <c r="AD79" s="318"/>
      <c r="AE79" s="318"/>
      <c r="AF79" s="318"/>
      <c r="AG79" s="318"/>
      <c r="AH79" s="316"/>
      <c r="AI79" s="317"/>
      <c r="AJ79" s="318"/>
      <c r="AK79" s="318"/>
      <c r="AL79" s="318"/>
      <c r="AM79" s="318"/>
      <c r="AN79" s="319"/>
      <c r="AO79" s="320"/>
      <c r="AP79" s="318"/>
      <c r="AQ79" s="318"/>
      <c r="AR79" s="300"/>
      <c r="AS79" s="317"/>
      <c r="AT79" s="318"/>
      <c r="AU79" s="318"/>
      <c r="AV79" s="300"/>
      <c r="AW79" s="317"/>
      <c r="AX79" s="318"/>
      <c r="AY79" s="318"/>
      <c r="AZ79" s="300"/>
      <c r="BA79" s="234" t="s">
        <v>152</v>
      </c>
    </row>
    <row r="80" spans="1:53" ht="11.65" customHeight="1">
      <c r="A80" s="474" t="s">
        <v>175</v>
      </c>
      <c r="B80" s="316">
        <v>0</v>
      </c>
      <c r="C80" s="317"/>
      <c r="D80" s="318"/>
      <c r="E80" s="318"/>
      <c r="F80" s="318"/>
      <c r="G80" s="318"/>
      <c r="H80" s="300"/>
      <c r="I80" s="317"/>
      <c r="J80" s="318"/>
      <c r="K80" s="318"/>
      <c r="L80" s="318"/>
      <c r="M80" s="318"/>
      <c r="N80" s="319"/>
      <c r="O80" s="320"/>
      <c r="P80" s="318"/>
      <c r="Q80" s="318"/>
      <c r="R80" s="318"/>
      <c r="S80" s="318"/>
      <c r="T80" s="319"/>
      <c r="U80" s="320"/>
      <c r="V80" s="318"/>
      <c r="W80" s="318"/>
      <c r="X80" s="318"/>
      <c r="Y80" s="318"/>
      <c r="Z80" s="319"/>
      <c r="AA80" s="316"/>
      <c r="AB80" s="321"/>
      <c r="AC80" s="317"/>
      <c r="AD80" s="318"/>
      <c r="AE80" s="318"/>
      <c r="AF80" s="318"/>
      <c r="AG80" s="318"/>
      <c r="AH80" s="316"/>
      <c r="AI80" s="317"/>
      <c r="AJ80" s="318"/>
      <c r="AK80" s="318"/>
      <c r="AL80" s="318"/>
      <c r="AM80" s="318"/>
      <c r="AN80" s="319"/>
      <c r="AO80" s="320"/>
      <c r="AP80" s="318"/>
      <c r="AQ80" s="318"/>
      <c r="AR80" s="300"/>
      <c r="AS80" s="317"/>
      <c r="AT80" s="318"/>
      <c r="AU80" s="318"/>
      <c r="AV80" s="300"/>
      <c r="AW80" s="317"/>
      <c r="AX80" s="318"/>
      <c r="AY80" s="318"/>
      <c r="AZ80" s="300"/>
      <c r="BA80" s="234" t="s">
        <v>152</v>
      </c>
    </row>
    <row r="81" spans="1:53" ht="11.65" customHeight="1">
      <c r="A81" s="474" t="s">
        <v>369</v>
      </c>
      <c r="B81" s="316">
        <v>0</v>
      </c>
      <c r="C81" s="317"/>
      <c r="D81" s="318"/>
      <c r="E81" s="318"/>
      <c r="F81" s="318"/>
      <c r="G81" s="318"/>
      <c r="H81" s="300"/>
      <c r="I81" s="317"/>
      <c r="J81" s="318"/>
      <c r="K81" s="318"/>
      <c r="L81" s="318"/>
      <c r="M81" s="318"/>
      <c r="N81" s="319"/>
      <c r="O81" s="320"/>
      <c r="P81" s="318"/>
      <c r="Q81" s="318"/>
      <c r="R81" s="318"/>
      <c r="S81" s="318"/>
      <c r="T81" s="319"/>
      <c r="U81" s="320"/>
      <c r="V81" s="318"/>
      <c r="W81" s="318"/>
      <c r="X81" s="318"/>
      <c r="Y81" s="318"/>
      <c r="Z81" s="319"/>
      <c r="AA81" s="316"/>
      <c r="AB81" s="321"/>
      <c r="AC81" s="317"/>
      <c r="AD81" s="318"/>
      <c r="AE81" s="318"/>
      <c r="AF81" s="318"/>
      <c r="AG81" s="318"/>
      <c r="AH81" s="316"/>
      <c r="AI81" s="317"/>
      <c r="AJ81" s="318"/>
      <c r="AK81" s="318"/>
      <c r="AL81" s="318"/>
      <c r="AM81" s="318"/>
      <c r="AN81" s="319"/>
      <c r="AO81" s="320"/>
      <c r="AP81" s="318"/>
      <c r="AQ81" s="318"/>
      <c r="AR81" s="300"/>
      <c r="AS81" s="317"/>
      <c r="AT81" s="318"/>
      <c r="AU81" s="318"/>
      <c r="AV81" s="300"/>
      <c r="AW81" s="317"/>
      <c r="AX81" s="318"/>
      <c r="AY81" s="318"/>
      <c r="AZ81" s="300"/>
      <c r="BA81" s="234" t="s">
        <v>152</v>
      </c>
    </row>
    <row r="82" spans="1:53" ht="11.65" customHeight="1">
      <c r="A82" s="475" t="s">
        <v>370</v>
      </c>
      <c r="B82" s="322">
        <v>0</v>
      </c>
      <c r="C82" s="323"/>
      <c r="D82" s="324"/>
      <c r="E82" s="324"/>
      <c r="F82" s="324"/>
      <c r="G82" s="324"/>
      <c r="H82" s="303"/>
      <c r="I82" s="323"/>
      <c r="J82" s="324"/>
      <c r="K82" s="324"/>
      <c r="L82" s="324"/>
      <c r="M82" s="324"/>
      <c r="N82" s="325"/>
      <c r="O82" s="326"/>
      <c r="P82" s="324"/>
      <c r="Q82" s="324"/>
      <c r="R82" s="324"/>
      <c r="S82" s="324"/>
      <c r="T82" s="325"/>
      <c r="U82" s="326"/>
      <c r="V82" s="324"/>
      <c r="W82" s="324"/>
      <c r="X82" s="324"/>
      <c r="Y82" s="324"/>
      <c r="Z82" s="325"/>
      <c r="AA82" s="322"/>
      <c r="AB82" s="327"/>
      <c r="AC82" s="323"/>
      <c r="AD82" s="324"/>
      <c r="AE82" s="324"/>
      <c r="AF82" s="324"/>
      <c r="AG82" s="324"/>
      <c r="AH82" s="322"/>
      <c r="AI82" s="323"/>
      <c r="AJ82" s="324"/>
      <c r="AK82" s="324"/>
      <c r="AL82" s="324"/>
      <c r="AM82" s="324"/>
      <c r="AN82" s="325"/>
      <c r="AO82" s="326"/>
      <c r="AP82" s="324"/>
      <c r="AQ82" s="324"/>
      <c r="AR82" s="303"/>
      <c r="AS82" s="323"/>
      <c r="AT82" s="324"/>
      <c r="AU82" s="324"/>
      <c r="AV82" s="303"/>
      <c r="AW82" s="323"/>
      <c r="AX82" s="324"/>
      <c r="AY82" s="324"/>
      <c r="AZ82" s="303"/>
      <c r="BA82" s="234" t="s">
        <v>152</v>
      </c>
    </row>
    <row r="83" spans="1:53" ht="11.65" customHeight="1">
      <c r="A83" s="473" t="s">
        <v>176</v>
      </c>
      <c r="B83" s="328"/>
      <c r="C83" s="311"/>
      <c r="D83" s="312"/>
      <c r="E83" s="312"/>
      <c r="F83" s="312"/>
      <c r="G83" s="312"/>
      <c r="H83" s="297"/>
      <c r="I83" s="311"/>
      <c r="J83" s="312"/>
      <c r="K83" s="312"/>
      <c r="L83" s="312"/>
      <c r="M83" s="312"/>
      <c r="N83" s="313"/>
      <c r="O83" s="314"/>
      <c r="P83" s="312"/>
      <c r="Q83" s="312"/>
      <c r="R83" s="312"/>
      <c r="S83" s="312"/>
      <c r="T83" s="313"/>
      <c r="U83" s="314"/>
      <c r="V83" s="312"/>
      <c r="W83" s="312"/>
      <c r="X83" s="312"/>
      <c r="Y83" s="312"/>
      <c r="Z83" s="313"/>
      <c r="AA83" s="328"/>
      <c r="AB83" s="315"/>
      <c r="AC83" s="311"/>
      <c r="AD83" s="312"/>
      <c r="AE83" s="312"/>
      <c r="AF83" s="312"/>
      <c r="AG83" s="312"/>
      <c r="AH83" s="328"/>
      <c r="AI83" s="311"/>
      <c r="AJ83" s="312"/>
      <c r="AK83" s="312"/>
      <c r="AL83" s="312"/>
      <c r="AM83" s="312"/>
      <c r="AN83" s="313"/>
      <c r="AO83" s="314"/>
      <c r="AP83" s="312"/>
      <c r="AQ83" s="312"/>
      <c r="AR83" s="297"/>
      <c r="AS83" s="311"/>
      <c r="AT83" s="312"/>
      <c r="AU83" s="312"/>
      <c r="AV83" s="297"/>
      <c r="AW83" s="311"/>
      <c r="AX83" s="312"/>
      <c r="AY83" s="312"/>
      <c r="AZ83" s="297"/>
      <c r="BA83" s="234" t="s">
        <v>152</v>
      </c>
    </row>
    <row r="84" spans="1:53" ht="11.65" customHeight="1">
      <c r="A84" s="474" t="s">
        <v>177</v>
      </c>
      <c r="B84" s="316">
        <v>0</v>
      </c>
      <c r="C84" s="317"/>
      <c r="D84" s="318"/>
      <c r="E84" s="318"/>
      <c r="F84" s="318"/>
      <c r="G84" s="318"/>
      <c r="H84" s="300"/>
      <c r="I84" s="317"/>
      <c r="J84" s="318"/>
      <c r="K84" s="318"/>
      <c r="L84" s="318"/>
      <c r="M84" s="318"/>
      <c r="N84" s="319"/>
      <c r="O84" s="320"/>
      <c r="P84" s="318"/>
      <c r="Q84" s="318"/>
      <c r="R84" s="318"/>
      <c r="S84" s="318"/>
      <c r="T84" s="319"/>
      <c r="U84" s="320"/>
      <c r="V84" s="318"/>
      <c r="W84" s="318"/>
      <c r="X84" s="318"/>
      <c r="Y84" s="318"/>
      <c r="Z84" s="319"/>
      <c r="AA84" s="316"/>
      <c r="AB84" s="321"/>
      <c r="AC84" s="317"/>
      <c r="AD84" s="318"/>
      <c r="AE84" s="318"/>
      <c r="AF84" s="318"/>
      <c r="AG84" s="318"/>
      <c r="AH84" s="316"/>
      <c r="AI84" s="317"/>
      <c r="AJ84" s="318"/>
      <c r="AK84" s="318"/>
      <c r="AL84" s="318"/>
      <c r="AM84" s="318"/>
      <c r="AN84" s="319"/>
      <c r="AO84" s="320"/>
      <c r="AP84" s="318"/>
      <c r="AQ84" s="318"/>
      <c r="AR84" s="300"/>
      <c r="AS84" s="317"/>
      <c r="AT84" s="318"/>
      <c r="AU84" s="318"/>
      <c r="AV84" s="300"/>
      <c r="AW84" s="317"/>
      <c r="AX84" s="318"/>
      <c r="AY84" s="318"/>
      <c r="AZ84" s="300"/>
      <c r="BA84" s="234" t="s">
        <v>152</v>
      </c>
    </row>
    <row r="85" spans="1:53" ht="11.65" customHeight="1">
      <c r="A85" s="474" t="s">
        <v>178</v>
      </c>
      <c r="B85" s="316">
        <v>0</v>
      </c>
      <c r="C85" s="317"/>
      <c r="D85" s="318"/>
      <c r="E85" s="318"/>
      <c r="F85" s="318"/>
      <c r="G85" s="318"/>
      <c r="H85" s="300"/>
      <c r="I85" s="317"/>
      <c r="J85" s="318"/>
      <c r="K85" s="318"/>
      <c r="L85" s="318"/>
      <c r="M85" s="318"/>
      <c r="N85" s="319"/>
      <c r="O85" s="320"/>
      <c r="P85" s="318"/>
      <c r="Q85" s="318"/>
      <c r="R85" s="318"/>
      <c r="S85" s="318"/>
      <c r="T85" s="319"/>
      <c r="U85" s="320"/>
      <c r="V85" s="318"/>
      <c r="W85" s="318"/>
      <c r="X85" s="318"/>
      <c r="Y85" s="318"/>
      <c r="Z85" s="319"/>
      <c r="AA85" s="316"/>
      <c r="AB85" s="321"/>
      <c r="AC85" s="317"/>
      <c r="AD85" s="318"/>
      <c r="AE85" s="318"/>
      <c r="AF85" s="318"/>
      <c r="AG85" s="318"/>
      <c r="AH85" s="316"/>
      <c r="AI85" s="317"/>
      <c r="AJ85" s="318"/>
      <c r="AK85" s="318"/>
      <c r="AL85" s="318"/>
      <c r="AM85" s="318"/>
      <c r="AN85" s="319"/>
      <c r="AO85" s="320"/>
      <c r="AP85" s="318"/>
      <c r="AQ85" s="318"/>
      <c r="AR85" s="300"/>
      <c r="AS85" s="317"/>
      <c r="AT85" s="318"/>
      <c r="AU85" s="318"/>
      <c r="AV85" s="300"/>
      <c r="AW85" s="317"/>
      <c r="AX85" s="318"/>
      <c r="AY85" s="318"/>
      <c r="AZ85" s="300"/>
      <c r="BA85" s="234" t="s">
        <v>152</v>
      </c>
    </row>
    <row r="86" spans="1:53" ht="11.65" customHeight="1">
      <c r="A86" s="474" t="s">
        <v>179</v>
      </c>
      <c r="B86" s="316">
        <v>0</v>
      </c>
      <c r="C86" s="317"/>
      <c r="D86" s="318"/>
      <c r="E86" s="318"/>
      <c r="F86" s="318"/>
      <c r="G86" s="318"/>
      <c r="H86" s="300"/>
      <c r="I86" s="317"/>
      <c r="J86" s="318"/>
      <c r="K86" s="318"/>
      <c r="L86" s="318"/>
      <c r="M86" s="318"/>
      <c r="N86" s="319"/>
      <c r="O86" s="320"/>
      <c r="P86" s="318"/>
      <c r="Q86" s="318"/>
      <c r="R86" s="318"/>
      <c r="S86" s="318"/>
      <c r="T86" s="319"/>
      <c r="U86" s="320"/>
      <c r="V86" s="318"/>
      <c r="W86" s="318"/>
      <c r="X86" s="318"/>
      <c r="Y86" s="318"/>
      <c r="Z86" s="319"/>
      <c r="AA86" s="316"/>
      <c r="AB86" s="321"/>
      <c r="AC86" s="317"/>
      <c r="AD86" s="318"/>
      <c r="AE86" s="318"/>
      <c r="AF86" s="318"/>
      <c r="AG86" s="318"/>
      <c r="AH86" s="316"/>
      <c r="AI86" s="317"/>
      <c r="AJ86" s="318"/>
      <c r="AK86" s="318"/>
      <c r="AL86" s="318"/>
      <c r="AM86" s="318"/>
      <c r="AN86" s="319"/>
      <c r="AO86" s="320"/>
      <c r="AP86" s="318"/>
      <c r="AQ86" s="318"/>
      <c r="AR86" s="300"/>
      <c r="AS86" s="317"/>
      <c r="AT86" s="318"/>
      <c r="AU86" s="318"/>
      <c r="AV86" s="300"/>
      <c r="AW86" s="317"/>
      <c r="AX86" s="318"/>
      <c r="AY86" s="318"/>
      <c r="AZ86" s="300"/>
      <c r="BA86" s="234" t="s">
        <v>152</v>
      </c>
    </row>
    <row r="87" spans="1:53" ht="11.65" customHeight="1">
      <c r="A87" s="475" t="s">
        <v>371</v>
      </c>
      <c r="B87" s="322">
        <v>0</v>
      </c>
      <c r="C87" s="323"/>
      <c r="D87" s="324"/>
      <c r="E87" s="324"/>
      <c r="F87" s="324"/>
      <c r="G87" s="324"/>
      <c r="H87" s="303"/>
      <c r="I87" s="323"/>
      <c r="J87" s="324"/>
      <c r="K87" s="324"/>
      <c r="L87" s="324"/>
      <c r="M87" s="324"/>
      <c r="N87" s="325"/>
      <c r="O87" s="326"/>
      <c r="P87" s="324"/>
      <c r="Q87" s="324"/>
      <c r="R87" s="324"/>
      <c r="S87" s="324"/>
      <c r="T87" s="325"/>
      <c r="U87" s="326"/>
      <c r="V87" s="324"/>
      <c r="W87" s="324"/>
      <c r="X87" s="324"/>
      <c r="Y87" s="324"/>
      <c r="Z87" s="325"/>
      <c r="AA87" s="322"/>
      <c r="AB87" s="327"/>
      <c r="AC87" s="323"/>
      <c r="AD87" s="324"/>
      <c r="AE87" s="324"/>
      <c r="AF87" s="324"/>
      <c r="AG87" s="324"/>
      <c r="AH87" s="322"/>
      <c r="AI87" s="323"/>
      <c r="AJ87" s="324"/>
      <c r="AK87" s="324"/>
      <c r="AL87" s="324"/>
      <c r="AM87" s="324"/>
      <c r="AN87" s="325"/>
      <c r="AO87" s="326"/>
      <c r="AP87" s="324"/>
      <c r="AQ87" s="324"/>
      <c r="AR87" s="303"/>
      <c r="AS87" s="323"/>
      <c r="AT87" s="324"/>
      <c r="AU87" s="324"/>
      <c r="AV87" s="303"/>
      <c r="AW87" s="323"/>
      <c r="AX87" s="324"/>
      <c r="AY87" s="324"/>
      <c r="AZ87" s="303"/>
      <c r="BA87" s="234" t="s">
        <v>152</v>
      </c>
    </row>
    <row r="88" spans="1:53" ht="11.65" customHeight="1">
      <c r="A88" s="473" t="s">
        <v>180</v>
      </c>
      <c r="B88" s="328"/>
      <c r="C88" s="311"/>
      <c r="D88" s="312"/>
      <c r="E88" s="312"/>
      <c r="F88" s="312"/>
      <c r="G88" s="312"/>
      <c r="H88" s="297"/>
      <c r="I88" s="311"/>
      <c r="J88" s="312"/>
      <c r="K88" s="312"/>
      <c r="L88" s="312"/>
      <c r="M88" s="312"/>
      <c r="N88" s="313"/>
      <c r="O88" s="314"/>
      <c r="P88" s="312"/>
      <c r="Q88" s="312"/>
      <c r="R88" s="312"/>
      <c r="S88" s="312"/>
      <c r="T88" s="313"/>
      <c r="U88" s="314"/>
      <c r="V88" s="312"/>
      <c r="W88" s="312"/>
      <c r="X88" s="312"/>
      <c r="Y88" s="312"/>
      <c r="Z88" s="313"/>
      <c r="AA88" s="328"/>
      <c r="AB88" s="315"/>
      <c r="AC88" s="311"/>
      <c r="AD88" s="312"/>
      <c r="AE88" s="312"/>
      <c r="AF88" s="312"/>
      <c r="AG88" s="312"/>
      <c r="AH88" s="328"/>
      <c r="AI88" s="311"/>
      <c r="AJ88" s="312"/>
      <c r="AK88" s="312"/>
      <c r="AL88" s="312"/>
      <c r="AM88" s="312"/>
      <c r="AN88" s="313"/>
      <c r="AO88" s="314"/>
      <c r="AP88" s="312"/>
      <c r="AQ88" s="312"/>
      <c r="AR88" s="297"/>
      <c r="AS88" s="311"/>
      <c r="AT88" s="312"/>
      <c r="AU88" s="312"/>
      <c r="AV88" s="297"/>
      <c r="AW88" s="311"/>
      <c r="AX88" s="312"/>
      <c r="AY88" s="312"/>
      <c r="AZ88" s="297"/>
      <c r="BA88" s="234" t="s">
        <v>152</v>
      </c>
    </row>
    <row r="89" spans="1:53" ht="11.65" customHeight="1">
      <c r="A89" s="474" t="s">
        <v>372</v>
      </c>
      <c r="B89" s="316">
        <v>0</v>
      </c>
      <c r="C89" s="317"/>
      <c r="D89" s="318"/>
      <c r="E89" s="318"/>
      <c r="F89" s="318"/>
      <c r="G89" s="318"/>
      <c r="H89" s="300"/>
      <c r="I89" s="317"/>
      <c r="J89" s="318"/>
      <c r="K89" s="318"/>
      <c r="L89" s="318"/>
      <c r="M89" s="318"/>
      <c r="N89" s="319"/>
      <c r="O89" s="320"/>
      <c r="P89" s="318"/>
      <c r="Q89" s="318"/>
      <c r="R89" s="318"/>
      <c r="S89" s="318"/>
      <c r="T89" s="319"/>
      <c r="U89" s="320"/>
      <c r="V89" s="318"/>
      <c r="W89" s="318"/>
      <c r="X89" s="318"/>
      <c r="Y89" s="318"/>
      <c r="Z89" s="319"/>
      <c r="AA89" s="316"/>
      <c r="AB89" s="321"/>
      <c r="AC89" s="317"/>
      <c r="AD89" s="318"/>
      <c r="AE89" s="318"/>
      <c r="AF89" s="318"/>
      <c r="AG89" s="318"/>
      <c r="AH89" s="316"/>
      <c r="AI89" s="317"/>
      <c r="AJ89" s="318"/>
      <c r="AK89" s="318"/>
      <c r="AL89" s="318"/>
      <c r="AM89" s="318"/>
      <c r="AN89" s="319"/>
      <c r="AO89" s="320"/>
      <c r="AP89" s="318"/>
      <c r="AQ89" s="318"/>
      <c r="AR89" s="300"/>
      <c r="AS89" s="317"/>
      <c r="AT89" s="318"/>
      <c r="AU89" s="318"/>
      <c r="AV89" s="300"/>
      <c r="AW89" s="317"/>
      <c r="AX89" s="318"/>
      <c r="AY89" s="318"/>
      <c r="AZ89" s="300"/>
      <c r="BA89" s="234" t="s">
        <v>152</v>
      </c>
    </row>
    <row r="90" spans="1:53" ht="11.65" customHeight="1">
      <c r="A90" s="474" t="s">
        <v>373</v>
      </c>
      <c r="B90" s="316">
        <v>0</v>
      </c>
      <c r="C90" s="317"/>
      <c r="D90" s="318"/>
      <c r="E90" s="318"/>
      <c r="F90" s="318"/>
      <c r="G90" s="318"/>
      <c r="H90" s="300"/>
      <c r="I90" s="317"/>
      <c r="J90" s="318"/>
      <c r="K90" s="318"/>
      <c r="L90" s="318"/>
      <c r="M90" s="318"/>
      <c r="N90" s="319"/>
      <c r="O90" s="320"/>
      <c r="P90" s="318"/>
      <c r="Q90" s="318"/>
      <c r="R90" s="318"/>
      <c r="S90" s="318"/>
      <c r="T90" s="319"/>
      <c r="U90" s="320"/>
      <c r="V90" s="318"/>
      <c r="W90" s="318"/>
      <c r="X90" s="318"/>
      <c r="Y90" s="318"/>
      <c r="Z90" s="319"/>
      <c r="AA90" s="316"/>
      <c r="AB90" s="321"/>
      <c r="AC90" s="317"/>
      <c r="AD90" s="318"/>
      <c r="AE90" s="318"/>
      <c r="AF90" s="318"/>
      <c r="AG90" s="318"/>
      <c r="AH90" s="316"/>
      <c r="AI90" s="317"/>
      <c r="AJ90" s="318"/>
      <c r="AK90" s="318"/>
      <c r="AL90" s="318"/>
      <c r="AM90" s="318"/>
      <c r="AN90" s="319"/>
      <c r="AO90" s="320"/>
      <c r="AP90" s="318"/>
      <c r="AQ90" s="318"/>
      <c r="AR90" s="300"/>
      <c r="AS90" s="317"/>
      <c r="AT90" s="318"/>
      <c r="AU90" s="318"/>
      <c r="AV90" s="300"/>
      <c r="AW90" s="317"/>
      <c r="AX90" s="318"/>
      <c r="AY90" s="318"/>
      <c r="AZ90" s="300"/>
      <c r="BA90" s="234" t="s">
        <v>152</v>
      </c>
    </row>
    <row r="91" spans="1:53" ht="11.65" customHeight="1">
      <c r="A91" s="474" t="s">
        <v>181</v>
      </c>
      <c r="B91" s="316">
        <v>0</v>
      </c>
      <c r="C91" s="317"/>
      <c r="D91" s="318"/>
      <c r="E91" s="318"/>
      <c r="F91" s="318"/>
      <c r="G91" s="318"/>
      <c r="H91" s="300"/>
      <c r="I91" s="317"/>
      <c r="J91" s="318"/>
      <c r="K91" s="318"/>
      <c r="L91" s="318"/>
      <c r="M91" s="318"/>
      <c r="N91" s="319"/>
      <c r="O91" s="320"/>
      <c r="P91" s="318"/>
      <c r="Q91" s="318"/>
      <c r="R91" s="318"/>
      <c r="S91" s="318"/>
      <c r="T91" s="319"/>
      <c r="U91" s="320"/>
      <c r="V91" s="318"/>
      <c r="W91" s="318"/>
      <c r="X91" s="318"/>
      <c r="Y91" s="318"/>
      <c r="Z91" s="319"/>
      <c r="AA91" s="316"/>
      <c r="AB91" s="321"/>
      <c r="AC91" s="317"/>
      <c r="AD91" s="318"/>
      <c r="AE91" s="318"/>
      <c r="AF91" s="318"/>
      <c r="AG91" s="318"/>
      <c r="AH91" s="316"/>
      <c r="AI91" s="317"/>
      <c r="AJ91" s="318"/>
      <c r="AK91" s="318"/>
      <c r="AL91" s="318"/>
      <c r="AM91" s="318"/>
      <c r="AN91" s="319"/>
      <c r="AO91" s="320"/>
      <c r="AP91" s="318"/>
      <c r="AQ91" s="318"/>
      <c r="AR91" s="300"/>
      <c r="AS91" s="317"/>
      <c r="AT91" s="318"/>
      <c r="AU91" s="318"/>
      <c r="AV91" s="300"/>
      <c r="AW91" s="317"/>
      <c r="AX91" s="318"/>
      <c r="AY91" s="318"/>
      <c r="AZ91" s="300"/>
      <c r="BA91" s="234" t="s">
        <v>152</v>
      </c>
    </row>
    <row r="92" spans="1:53" ht="11.65" customHeight="1">
      <c r="A92" s="475" t="s">
        <v>107</v>
      </c>
      <c r="B92" s="322"/>
      <c r="C92" s="323"/>
      <c r="D92" s="324"/>
      <c r="E92" s="324"/>
      <c r="F92" s="324"/>
      <c r="G92" s="324"/>
      <c r="H92" s="303"/>
      <c r="I92" s="323"/>
      <c r="J92" s="324"/>
      <c r="K92" s="324"/>
      <c r="L92" s="324"/>
      <c r="M92" s="324"/>
      <c r="N92" s="325"/>
      <c r="O92" s="326"/>
      <c r="P92" s="324"/>
      <c r="Q92" s="324"/>
      <c r="R92" s="324"/>
      <c r="S92" s="324"/>
      <c r="T92" s="325"/>
      <c r="U92" s="326"/>
      <c r="V92" s="324"/>
      <c r="W92" s="324"/>
      <c r="X92" s="324"/>
      <c r="Y92" s="324"/>
      <c r="Z92" s="325"/>
      <c r="AA92" s="322"/>
      <c r="AB92" s="327"/>
      <c r="AC92" s="323"/>
      <c r="AD92" s="324"/>
      <c r="AE92" s="324"/>
      <c r="AF92" s="324"/>
      <c r="AG92" s="324"/>
      <c r="AH92" s="322"/>
      <c r="AI92" s="323"/>
      <c r="AJ92" s="324"/>
      <c r="AK92" s="324"/>
      <c r="AL92" s="324"/>
      <c r="AM92" s="324"/>
      <c r="AN92" s="325"/>
      <c r="AO92" s="326"/>
      <c r="AP92" s="324"/>
      <c r="AQ92" s="324"/>
      <c r="AR92" s="303"/>
      <c r="AS92" s="323"/>
      <c r="AT92" s="324"/>
      <c r="AU92" s="324"/>
      <c r="AV92" s="303"/>
      <c r="AW92" s="323"/>
      <c r="AX92" s="324"/>
      <c r="AY92" s="324"/>
      <c r="AZ92" s="303"/>
      <c r="BA92" s="234" t="s">
        <v>152</v>
      </c>
    </row>
    <row r="93" spans="1:53" ht="11.65" customHeight="1">
      <c r="A93" s="473" t="s">
        <v>374</v>
      </c>
      <c r="B93" s="328">
        <v>0</v>
      </c>
      <c r="C93" s="311"/>
      <c r="D93" s="312"/>
      <c r="E93" s="312"/>
      <c r="F93" s="312"/>
      <c r="G93" s="312"/>
      <c r="H93" s="297"/>
      <c r="I93" s="311"/>
      <c r="J93" s="312"/>
      <c r="K93" s="312"/>
      <c r="L93" s="312"/>
      <c r="M93" s="312"/>
      <c r="N93" s="313"/>
      <c r="O93" s="314"/>
      <c r="P93" s="312"/>
      <c r="Q93" s="312"/>
      <c r="R93" s="312"/>
      <c r="S93" s="312"/>
      <c r="T93" s="313"/>
      <c r="U93" s="314"/>
      <c r="V93" s="312"/>
      <c r="W93" s="312"/>
      <c r="X93" s="312"/>
      <c r="Y93" s="312"/>
      <c r="Z93" s="313"/>
      <c r="AA93" s="328"/>
      <c r="AB93" s="315"/>
      <c r="AC93" s="311"/>
      <c r="AD93" s="312"/>
      <c r="AE93" s="312"/>
      <c r="AF93" s="312"/>
      <c r="AG93" s="312"/>
      <c r="AH93" s="328"/>
      <c r="AI93" s="311"/>
      <c r="AJ93" s="312"/>
      <c r="AK93" s="312"/>
      <c r="AL93" s="312"/>
      <c r="AM93" s="312"/>
      <c r="AN93" s="313"/>
      <c r="AO93" s="314"/>
      <c r="AP93" s="312"/>
      <c r="AQ93" s="312"/>
      <c r="AR93" s="297"/>
      <c r="AS93" s="311"/>
      <c r="AT93" s="312"/>
      <c r="AU93" s="312"/>
      <c r="AV93" s="297"/>
      <c r="AW93" s="311"/>
      <c r="AX93" s="312"/>
      <c r="AY93" s="312"/>
      <c r="AZ93" s="297"/>
      <c r="BA93" s="234" t="s">
        <v>152</v>
      </c>
    </row>
    <row r="94" spans="1:53" ht="11.65" customHeight="1">
      <c r="A94" s="474" t="s">
        <v>182</v>
      </c>
      <c r="B94" s="316">
        <v>0</v>
      </c>
      <c r="C94" s="317"/>
      <c r="D94" s="318"/>
      <c r="E94" s="318"/>
      <c r="F94" s="318"/>
      <c r="G94" s="318"/>
      <c r="H94" s="300"/>
      <c r="I94" s="317"/>
      <c r="J94" s="318"/>
      <c r="K94" s="318"/>
      <c r="L94" s="318"/>
      <c r="M94" s="318"/>
      <c r="N94" s="319"/>
      <c r="O94" s="320"/>
      <c r="P94" s="318"/>
      <c r="Q94" s="318"/>
      <c r="R94" s="318"/>
      <c r="S94" s="318"/>
      <c r="T94" s="319"/>
      <c r="U94" s="320"/>
      <c r="V94" s="318"/>
      <c r="W94" s="318"/>
      <c r="X94" s="318"/>
      <c r="Y94" s="318"/>
      <c r="Z94" s="319"/>
      <c r="AA94" s="316"/>
      <c r="AB94" s="321"/>
      <c r="AC94" s="317"/>
      <c r="AD94" s="318"/>
      <c r="AE94" s="318"/>
      <c r="AF94" s="318"/>
      <c r="AG94" s="318"/>
      <c r="AH94" s="316"/>
      <c r="AI94" s="317"/>
      <c r="AJ94" s="318"/>
      <c r="AK94" s="318"/>
      <c r="AL94" s="318"/>
      <c r="AM94" s="318"/>
      <c r="AN94" s="319"/>
      <c r="AO94" s="320"/>
      <c r="AP94" s="318"/>
      <c r="AQ94" s="318"/>
      <c r="AR94" s="300"/>
      <c r="AS94" s="317"/>
      <c r="AT94" s="318"/>
      <c r="AU94" s="318"/>
      <c r="AV94" s="300"/>
      <c r="AW94" s="317"/>
      <c r="AX94" s="318"/>
      <c r="AY94" s="318"/>
      <c r="AZ94" s="300"/>
      <c r="BA94" s="234" t="s">
        <v>152</v>
      </c>
    </row>
    <row r="95" spans="1:53" ht="11.65" customHeight="1">
      <c r="A95" s="474" t="s">
        <v>183</v>
      </c>
      <c r="B95" s="316">
        <v>0</v>
      </c>
      <c r="C95" s="317"/>
      <c r="D95" s="318"/>
      <c r="E95" s="318"/>
      <c r="F95" s="318"/>
      <c r="G95" s="318"/>
      <c r="H95" s="300"/>
      <c r="I95" s="317"/>
      <c r="J95" s="318"/>
      <c r="K95" s="318"/>
      <c r="L95" s="318"/>
      <c r="M95" s="318"/>
      <c r="N95" s="319"/>
      <c r="O95" s="320"/>
      <c r="P95" s="318"/>
      <c r="Q95" s="318"/>
      <c r="R95" s="318"/>
      <c r="S95" s="318"/>
      <c r="T95" s="319"/>
      <c r="U95" s="320"/>
      <c r="V95" s="318"/>
      <c r="W95" s="318"/>
      <c r="X95" s="318"/>
      <c r="Y95" s="318"/>
      <c r="Z95" s="319"/>
      <c r="AA95" s="316"/>
      <c r="AB95" s="321"/>
      <c r="AC95" s="317"/>
      <c r="AD95" s="318"/>
      <c r="AE95" s="318"/>
      <c r="AF95" s="318"/>
      <c r="AG95" s="318"/>
      <c r="AH95" s="316"/>
      <c r="AI95" s="317"/>
      <c r="AJ95" s="318"/>
      <c r="AK95" s="318"/>
      <c r="AL95" s="318"/>
      <c r="AM95" s="318"/>
      <c r="AN95" s="319"/>
      <c r="AO95" s="320"/>
      <c r="AP95" s="318"/>
      <c r="AQ95" s="318"/>
      <c r="AR95" s="300"/>
      <c r="AS95" s="317"/>
      <c r="AT95" s="318"/>
      <c r="AU95" s="318"/>
      <c r="AV95" s="300"/>
      <c r="AW95" s="317"/>
      <c r="AX95" s="318"/>
      <c r="AY95" s="318"/>
      <c r="AZ95" s="300"/>
      <c r="BA95" s="234" t="s">
        <v>152</v>
      </c>
    </row>
    <row r="96" spans="1:53" ht="11.65" customHeight="1">
      <c r="A96" s="474" t="s">
        <v>184</v>
      </c>
      <c r="B96" s="316">
        <v>0</v>
      </c>
      <c r="C96" s="317"/>
      <c r="D96" s="318"/>
      <c r="E96" s="318"/>
      <c r="F96" s="318"/>
      <c r="G96" s="318"/>
      <c r="H96" s="300"/>
      <c r="I96" s="317"/>
      <c r="J96" s="318"/>
      <c r="K96" s="318"/>
      <c r="L96" s="318"/>
      <c r="M96" s="318"/>
      <c r="N96" s="319"/>
      <c r="O96" s="320"/>
      <c r="P96" s="318"/>
      <c r="Q96" s="318"/>
      <c r="R96" s="318"/>
      <c r="S96" s="318"/>
      <c r="T96" s="319"/>
      <c r="U96" s="320"/>
      <c r="V96" s="318"/>
      <c r="W96" s="318"/>
      <c r="X96" s="318"/>
      <c r="Y96" s="318"/>
      <c r="Z96" s="319"/>
      <c r="AA96" s="316"/>
      <c r="AB96" s="321"/>
      <c r="AC96" s="317"/>
      <c r="AD96" s="318"/>
      <c r="AE96" s="318"/>
      <c r="AF96" s="318"/>
      <c r="AG96" s="318"/>
      <c r="AH96" s="316"/>
      <c r="AI96" s="317"/>
      <c r="AJ96" s="318"/>
      <c r="AK96" s="318"/>
      <c r="AL96" s="318"/>
      <c r="AM96" s="318"/>
      <c r="AN96" s="319"/>
      <c r="AO96" s="320"/>
      <c r="AP96" s="318"/>
      <c r="AQ96" s="318"/>
      <c r="AR96" s="300"/>
      <c r="AS96" s="317"/>
      <c r="AT96" s="318"/>
      <c r="AU96" s="318"/>
      <c r="AV96" s="300"/>
      <c r="AW96" s="317"/>
      <c r="AX96" s="318"/>
      <c r="AY96" s="318"/>
      <c r="AZ96" s="300"/>
      <c r="BA96" s="234" t="s">
        <v>152</v>
      </c>
    </row>
    <row r="97" spans="1:53" ht="11.65" customHeight="1">
      <c r="A97" s="475" t="s">
        <v>375</v>
      </c>
      <c r="B97" s="322">
        <v>0</v>
      </c>
      <c r="C97" s="323"/>
      <c r="D97" s="324"/>
      <c r="E97" s="324"/>
      <c r="F97" s="324"/>
      <c r="G97" s="324"/>
      <c r="H97" s="303"/>
      <c r="I97" s="323"/>
      <c r="J97" s="324"/>
      <c r="K97" s="324"/>
      <c r="L97" s="324"/>
      <c r="M97" s="324"/>
      <c r="N97" s="325"/>
      <c r="O97" s="326"/>
      <c r="P97" s="324"/>
      <c r="Q97" s="324"/>
      <c r="R97" s="324"/>
      <c r="S97" s="324"/>
      <c r="T97" s="325"/>
      <c r="U97" s="326"/>
      <c r="V97" s="324"/>
      <c r="W97" s="324"/>
      <c r="X97" s="324"/>
      <c r="Y97" s="324"/>
      <c r="Z97" s="325"/>
      <c r="AA97" s="322"/>
      <c r="AB97" s="327"/>
      <c r="AC97" s="323"/>
      <c r="AD97" s="324"/>
      <c r="AE97" s="324"/>
      <c r="AF97" s="324"/>
      <c r="AG97" s="324"/>
      <c r="AH97" s="322"/>
      <c r="AI97" s="323"/>
      <c r="AJ97" s="324"/>
      <c r="AK97" s="324"/>
      <c r="AL97" s="324"/>
      <c r="AM97" s="324"/>
      <c r="AN97" s="325"/>
      <c r="AO97" s="326"/>
      <c r="AP97" s="324"/>
      <c r="AQ97" s="324"/>
      <c r="AR97" s="303"/>
      <c r="AS97" s="323"/>
      <c r="AT97" s="324"/>
      <c r="AU97" s="324"/>
      <c r="AV97" s="303"/>
      <c r="AW97" s="323"/>
      <c r="AX97" s="324"/>
      <c r="AY97" s="324"/>
      <c r="AZ97" s="303"/>
      <c r="BA97" s="234" t="s">
        <v>152</v>
      </c>
    </row>
    <row r="98" spans="1:53" ht="11.65" customHeight="1">
      <c r="A98" s="473" t="s">
        <v>376</v>
      </c>
      <c r="B98" s="328">
        <v>0</v>
      </c>
      <c r="C98" s="311"/>
      <c r="D98" s="312"/>
      <c r="E98" s="312"/>
      <c r="F98" s="312"/>
      <c r="G98" s="312"/>
      <c r="H98" s="297"/>
      <c r="I98" s="311"/>
      <c r="J98" s="312"/>
      <c r="K98" s="312"/>
      <c r="L98" s="312"/>
      <c r="M98" s="312"/>
      <c r="N98" s="313"/>
      <c r="O98" s="314"/>
      <c r="P98" s="312"/>
      <c r="Q98" s="312"/>
      <c r="R98" s="312"/>
      <c r="S98" s="312"/>
      <c r="T98" s="313"/>
      <c r="U98" s="314"/>
      <c r="V98" s="312"/>
      <c r="W98" s="312"/>
      <c r="X98" s="312"/>
      <c r="Y98" s="312"/>
      <c r="Z98" s="313"/>
      <c r="AA98" s="328"/>
      <c r="AB98" s="315"/>
      <c r="AC98" s="311"/>
      <c r="AD98" s="312"/>
      <c r="AE98" s="312"/>
      <c r="AF98" s="312"/>
      <c r="AG98" s="312"/>
      <c r="AH98" s="328"/>
      <c r="AI98" s="311"/>
      <c r="AJ98" s="312"/>
      <c r="AK98" s="312"/>
      <c r="AL98" s="312"/>
      <c r="AM98" s="312"/>
      <c r="AN98" s="313"/>
      <c r="AO98" s="314"/>
      <c r="AP98" s="312"/>
      <c r="AQ98" s="312"/>
      <c r="AR98" s="297"/>
      <c r="AS98" s="311"/>
      <c r="AT98" s="312"/>
      <c r="AU98" s="312"/>
      <c r="AV98" s="297"/>
      <c r="AW98" s="311"/>
      <c r="AX98" s="312"/>
      <c r="AY98" s="312"/>
      <c r="AZ98" s="297"/>
      <c r="BA98" s="234" t="s">
        <v>152</v>
      </c>
    </row>
    <row r="99" spans="1:53" ht="11.65" customHeight="1">
      <c r="A99" s="474" t="s">
        <v>185</v>
      </c>
      <c r="B99" s="316">
        <v>0</v>
      </c>
      <c r="C99" s="317"/>
      <c r="D99" s="318"/>
      <c r="E99" s="318"/>
      <c r="F99" s="318"/>
      <c r="G99" s="318"/>
      <c r="H99" s="300"/>
      <c r="I99" s="317"/>
      <c r="J99" s="318"/>
      <c r="K99" s="318"/>
      <c r="L99" s="318"/>
      <c r="M99" s="318"/>
      <c r="N99" s="319"/>
      <c r="O99" s="320"/>
      <c r="P99" s="318"/>
      <c r="Q99" s="318"/>
      <c r="R99" s="318"/>
      <c r="S99" s="318"/>
      <c r="T99" s="319"/>
      <c r="U99" s="320"/>
      <c r="V99" s="318"/>
      <c r="W99" s="318"/>
      <c r="X99" s="318"/>
      <c r="Y99" s="318"/>
      <c r="Z99" s="319"/>
      <c r="AA99" s="316"/>
      <c r="AB99" s="321"/>
      <c r="AC99" s="317"/>
      <c r="AD99" s="318"/>
      <c r="AE99" s="318"/>
      <c r="AF99" s="318"/>
      <c r="AG99" s="318"/>
      <c r="AH99" s="316"/>
      <c r="AI99" s="317"/>
      <c r="AJ99" s="318"/>
      <c r="AK99" s="318"/>
      <c r="AL99" s="318"/>
      <c r="AM99" s="318"/>
      <c r="AN99" s="319"/>
      <c r="AO99" s="320"/>
      <c r="AP99" s="318"/>
      <c r="AQ99" s="318"/>
      <c r="AR99" s="300"/>
      <c r="AS99" s="317"/>
      <c r="AT99" s="318"/>
      <c r="AU99" s="318"/>
      <c r="AV99" s="300"/>
      <c r="AW99" s="317"/>
      <c r="AX99" s="318"/>
      <c r="AY99" s="318"/>
      <c r="AZ99" s="300"/>
      <c r="BA99" s="234" t="s">
        <v>152</v>
      </c>
    </row>
    <row r="100" spans="1:53" ht="11.65" customHeight="1">
      <c r="A100" s="474" t="s">
        <v>186</v>
      </c>
      <c r="B100" s="316"/>
      <c r="C100" s="317"/>
      <c r="D100" s="318"/>
      <c r="E100" s="318"/>
      <c r="F100" s="318"/>
      <c r="G100" s="318"/>
      <c r="H100" s="300"/>
      <c r="I100" s="317"/>
      <c r="J100" s="318"/>
      <c r="K100" s="318"/>
      <c r="L100" s="318"/>
      <c r="M100" s="318"/>
      <c r="N100" s="319"/>
      <c r="O100" s="320"/>
      <c r="P100" s="318"/>
      <c r="Q100" s="318"/>
      <c r="R100" s="318"/>
      <c r="S100" s="318"/>
      <c r="T100" s="319"/>
      <c r="U100" s="320"/>
      <c r="V100" s="318"/>
      <c r="W100" s="318"/>
      <c r="X100" s="318"/>
      <c r="Y100" s="318"/>
      <c r="Z100" s="319"/>
      <c r="AA100" s="316"/>
      <c r="AB100" s="321"/>
      <c r="AC100" s="317"/>
      <c r="AD100" s="318"/>
      <c r="AE100" s="318"/>
      <c r="AF100" s="318"/>
      <c r="AG100" s="318"/>
      <c r="AH100" s="316"/>
      <c r="AI100" s="317"/>
      <c r="AJ100" s="318"/>
      <c r="AK100" s="318"/>
      <c r="AL100" s="318"/>
      <c r="AM100" s="318"/>
      <c r="AN100" s="319"/>
      <c r="AO100" s="320"/>
      <c r="AP100" s="318"/>
      <c r="AQ100" s="318"/>
      <c r="AR100" s="300"/>
      <c r="AS100" s="317"/>
      <c r="AT100" s="318"/>
      <c r="AU100" s="318"/>
      <c r="AV100" s="300"/>
      <c r="AW100" s="317"/>
      <c r="AX100" s="318"/>
      <c r="AY100" s="318"/>
      <c r="AZ100" s="300"/>
      <c r="BA100" s="234" t="s">
        <v>152</v>
      </c>
    </row>
    <row r="101" spans="1:53" ht="11.65" customHeight="1">
      <c r="A101" s="474" t="s">
        <v>187</v>
      </c>
      <c r="B101" s="316"/>
      <c r="C101" s="317"/>
      <c r="D101" s="318"/>
      <c r="E101" s="318"/>
      <c r="F101" s="318"/>
      <c r="G101" s="318"/>
      <c r="H101" s="300"/>
      <c r="I101" s="317"/>
      <c r="J101" s="318"/>
      <c r="K101" s="318"/>
      <c r="L101" s="318"/>
      <c r="M101" s="318"/>
      <c r="N101" s="319"/>
      <c r="O101" s="320"/>
      <c r="P101" s="318"/>
      <c r="Q101" s="318"/>
      <c r="R101" s="318"/>
      <c r="S101" s="318"/>
      <c r="T101" s="319"/>
      <c r="U101" s="320"/>
      <c r="V101" s="318"/>
      <c r="W101" s="318"/>
      <c r="X101" s="318"/>
      <c r="Y101" s="318"/>
      <c r="Z101" s="319"/>
      <c r="AA101" s="316"/>
      <c r="AB101" s="321"/>
      <c r="AC101" s="317"/>
      <c r="AD101" s="318"/>
      <c r="AE101" s="318"/>
      <c r="AF101" s="318"/>
      <c r="AG101" s="318"/>
      <c r="AH101" s="316"/>
      <c r="AI101" s="317"/>
      <c r="AJ101" s="318"/>
      <c r="AK101" s="318"/>
      <c r="AL101" s="318"/>
      <c r="AM101" s="318"/>
      <c r="AN101" s="319"/>
      <c r="AO101" s="320"/>
      <c r="AP101" s="318"/>
      <c r="AQ101" s="318"/>
      <c r="AR101" s="300"/>
      <c r="AS101" s="317"/>
      <c r="AT101" s="318"/>
      <c r="AU101" s="318"/>
      <c r="AV101" s="300"/>
      <c r="AW101" s="317"/>
      <c r="AX101" s="318"/>
      <c r="AY101" s="318"/>
      <c r="AZ101" s="300"/>
      <c r="BA101" s="234" t="s">
        <v>152</v>
      </c>
    </row>
    <row r="102" spans="1:53" ht="11.65" customHeight="1">
      <c r="A102" s="475" t="s">
        <v>188</v>
      </c>
      <c r="B102" s="322">
        <v>0</v>
      </c>
      <c r="C102" s="323"/>
      <c r="D102" s="324"/>
      <c r="E102" s="324"/>
      <c r="F102" s="324"/>
      <c r="G102" s="324"/>
      <c r="H102" s="303"/>
      <c r="I102" s="323"/>
      <c r="J102" s="324"/>
      <c r="K102" s="324"/>
      <c r="L102" s="324"/>
      <c r="M102" s="324"/>
      <c r="N102" s="325"/>
      <c r="O102" s="326"/>
      <c r="P102" s="324"/>
      <c r="Q102" s="324"/>
      <c r="R102" s="324"/>
      <c r="S102" s="324"/>
      <c r="T102" s="325"/>
      <c r="U102" s="326"/>
      <c r="V102" s="324"/>
      <c r="W102" s="324"/>
      <c r="X102" s="324"/>
      <c r="Y102" s="324"/>
      <c r="Z102" s="325"/>
      <c r="AA102" s="322"/>
      <c r="AB102" s="327"/>
      <c r="AC102" s="323"/>
      <c r="AD102" s="324"/>
      <c r="AE102" s="324"/>
      <c r="AF102" s="324"/>
      <c r="AG102" s="324"/>
      <c r="AH102" s="322"/>
      <c r="AI102" s="323"/>
      <c r="AJ102" s="324"/>
      <c r="AK102" s="324"/>
      <c r="AL102" s="324"/>
      <c r="AM102" s="324"/>
      <c r="AN102" s="325"/>
      <c r="AO102" s="326"/>
      <c r="AP102" s="324"/>
      <c r="AQ102" s="324"/>
      <c r="AR102" s="303"/>
      <c r="AS102" s="323"/>
      <c r="AT102" s="324"/>
      <c r="AU102" s="324"/>
      <c r="AV102" s="303"/>
      <c r="AW102" s="323"/>
      <c r="AX102" s="324"/>
      <c r="AY102" s="324"/>
      <c r="AZ102" s="303"/>
      <c r="BA102" s="234" t="s">
        <v>152</v>
      </c>
    </row>
    <row r="103" spans="1:53" ht="11.65" customHeight="1">
      <c r="A103" s="473" t="s">
        <v>189</v>
      </c>
      <c r="B103" s="328">
        <v>0</v>
      </c>
      <c r="C103" s="311"/>
      <c r="D103" s="312"/>
      <c r="E103" s="312"/>
      <c r="F103" s="312"/>
      <c r="G103" s="312"/>
      <c r="H103" s="297"/>
      <c r="I103" s="311"/>
      <c r="J103" s="312"/>
      <c r="K103" s="312"/>
      <c r="L103" s="312"/>
      <c r="M103" s="312"/>
      <c r="N103" s="313"/>
      <c r="O103" s="314"/>
      <c r="P103" s="312"/>
      <c r="Q103" s="312"/>
      <c r="R103" s="312"/>
      <c r="S103" s="312"/>
      <c r="T103" s="313"/>
      <c r="U103" s="314"/>
      <c r="V103" s="312"/>
      <c r="W103" s="312"/>
      <c r="X103" s="312"/>
      <c r="Y103" s="312"/>
      <c r="Z103" s="313"/>
      <c r="AA103" s="328"/>
      <c r="AB103" s="315"/>
      <c r="AC103" s="311"/>
      <c r="AD103" s="312"/>
      <c r="AE103" s="312"/>
      <c r="AF103" s="312"/>
      <c r="AG103" s="312"/>
      <c r="AH103" s="328"/>
      <c r="AI103" s="311"/>
      <c r="AJ103" s="312"/>
      <c r="AK103" s="312"/>
      <c r="AL103" s="312"/>
      <c r="AM103" s="312"/>
      <c r="AN103" s="313"/>
      <c r="AO103" s="314"/>
      <c r="AP103" s="312"/>
      <c r="AQ103" s="312"/>
      <c r="AR103" s="297"/>
      <c r="AS103" s="311"/>
      <c r="AT103" s="312"/>
      <c r="AU103" s="312"/>
      <c r="AV103" s="297"/>
      <c r="AW103" s="311"/>
      <c r="AX103" s="312"/>
      <c r="AY103" s="312"/>
      <c r="AZ103" s="297"/>
      <c r="BA103" s="234" t="s">
        <v>152</v>
      </c>
    </row>
    <row r="104" spans="1:53" ht="11.65" customHeight="1">
      <c r="A104" s="474" t="s">
        <v>190</v>
      </c>
      <c r="B104" s="316"/>
      <c r="C104" s="317"/>
      <c r="D104" s="318"/>
      <c r="E104" s="318"/>
      <c r="F104" s="318"/>
      <c r="G104" s="318"/>
      <c r="H104" s="300"/>
      <c r="I104" s="317"/>
      <c r="J104" s="318"/>
      <c r="K104" s="318"/>
      <c r="L104" s="318"/>
      <c r="M104" s="318"/>
      <c r="N104" s="319"/>
      <c r="O104" s="320"/>
      <c r="P104" s="318"/>
      <c r="Q104" s="318"/>
      <c r="R104" s="318"/>
      <c r="S104" s="318"/>
      <c r="T104" s="319"/>
      <c r="U104" s="320"/>
      <c r="V104" s="318"/>
      <c r="W104" s="318"/>
      <c r="X104" s="318"/>
      <c r="Y104" s="318"/>
      <c r="Z104" s="319"/>
      <c r="AA104" s="316"/>
      <c r="AB104" s="321"/>
      <c r="AC104" s="317"/>
      <c r="AD104" s="318"/>
      <c r="AE104" s="318"/>
      <c r="AF104" s="318"/>
      <c r="AG104" s="318"/>
      <c r="AH104" s="316"/>
      <c r="AI104" s="317"/>
      <c r="AJ104" s="318"/>
      <c r="AK104" s="318"/>
      <c r="AL104" s="318"/>
      <c r="AM104" s="318"/>
      <c r="AN104" s="319"/>
      <c r="AO104" s="320"/>
      <c r="AP104" s="318"/>
      <c r="AQ104" s="318"/>
      <c r="AR104" s="300"/>
      <c r="AS104" s="317"/>
      <c r="AT104" s="318"/>
      <c r="AU104" s="318"/>
      <c r="AV104" s="300"/>
      <c r="AW104" s="317"/>
      <c r="AX104" s="318"/>
      <c r="AY104" s="318"/>
      <c r="AZ104" s="300"/>
      <c r="BA104" s="234" t="s">
        <v>152</v>
      </c>
    </row>
    <row r="105" spans="1:53" ht="11.65" customHeight="1">
      <c r="A105" s="474" t="s">
        <v>377</v>
      </c>
      <c r="B105" s="316">
        <v>0</v>
      </c>
      <c r="C105" s="317"/>
      <c r="D105" s="318"/>
      <c r="E105" s="318"/>
      <c r="F105" s="318"/>
      <c r="G105" s="318"/>
      <c r="H105" s="300"/>
      <c r="I105" s="317"/>
      <c r="J105" s="318"/>
      <c r="K105" s="318"/>
      <c r="L105" s="318"/>
      <c r="M105" s="318"/>
      <c r="N105" s="319"/>
      <c r="O105" s="320"/>
      <c r="P105" s="318"/>
      <c r="Q105" s="318"/>
      <c r="R105" s="318"/>
      <c r="S105" s="318"/>
      <c r="T105" s="319"/>
      <c r="U105" s="320"/>
      <c r="V105" s="318"/>
      <c r="W105" s="318"/>
      <c r="X105" s="318"/>
      <c r="Y105" s="318"/>
      <c r="Z105" s="319"/>
      <c r="AA105" s="316"/>
      <c r="AB105" s="321"/>
      <c r="AC105" s="317"/>
      <c r="AD105" s="318"/>
      <c r="AE105" s="318"/>
      <c r="AF105" s="318"/>
      <c r="AG105" s="318"/>
      <c r="AH105" s="316"/>
      <c r="AI105" s="317"/>
      <c r="AJ105" s="318"/>
      <c r="AK105" s="318"/>
      <c r="AL105" s="318"/>
      <c r="AM105" s="318"/>
      <c r="AN105" s="319"/>
      <c r="AO105" s="320"/>
      <c r="AP105" s="318"/>
      <c r="AQ105" s="318"/>
      <c r="AR105" s="300"/>
      <c r="AS105" s="317"/>
      <c r="AT105" s="318"/>
      <c r="AU105" s="318"/>
      <c r="AV105" s="300"/>
      <c r="AW105" s="317"/>
      <c r="AX105" s="318"/>
      <c r="AY105" s="318"/>
      <c r="AZ105" s="300"/>
      <c r="BA105" s="234" t="s">
        <v>152</v>
      </c>
    </row>
    <row r="106" spans="1:53" ht="11.65" customHeight="1">
      <c r="A106" s="474" t="s">
        <v>363</v>
      </c>
      <c r="B106" s="316">
        <v>0</v>
      </c>
      <c r="C106" s="317"/>
      <c r="D106" s="318"/>
      <c r="E106" s="318"/>
      <c r="F106" s="318"/>
      <c r="G106" s="318"/>
      <c r="H106" s="300"/>
      <c r="I106" s="317"/>
      <c r="J106" s="318"/>
      <c r="K106" s="318"/>
      <c r="L106" s="318"/>
      <c r="M106" s="318"/>
      <c r="N106" s="319"/>
      <c r="O106" s="320"/>
      <c r="P106" s="318"/>
      <c r="Q106" s="318"/>
      <c r="R106" s="318"/>
      <c r="S106" s="318"/>
      <c r="T106" s="319"/>
      <c r="U106" s="320"/>
      <c r="V106" s="318"/>
      <c r="W106" s="318"/>
      <c r="X106" s="318"/>
      <c r="Y106" s="318"/>
      <c r="Z106" s="319"/>
      <c r="AA106" s="316"/>
      <c r="AB106" s="321"/>
      <c r="AC106" s="317"/>
      <c r="AD106" s="318"/>
      <c r="AE106" s="318"/>
      <c r="AF106" s="318"/>
      <c r="AG106" s="318"/>
      <c r="AH106" s="316"/>
      <c r="AI106" s="317"/>
      <c r="AJ106" s="318"/>
      <c r="AK106" s="318"/>
      <c r="AL106" s="318"/>
      <c r="AM106" s="318"/>
      <c r="AN106" s="319"/>
      <c r="AO106" s="320"/>
      <c r="AP106" s="318"/>
      <c r="AQ106" s="318"/>
      <c r="AR106" s="300"/>
      <c r="AS106" s="317"/>
      <c r="AT106" s="318"/>
      <c r="AU106" s="318"/>
      <c r="AV106" s="300"/>
      <c r="AW106" s="317"/>
      <c r="AX106" s="318"/>
      <c r="AY106" s="318"/>
      <c r="AZ106" s="300"/>
      <c r="BA106" s="234" t="s">
        <v>152</v>
      </c>
    </row>
    <row r="107" spans="1:53" ht="11.65" customHeight="1">
      <c r="A107" s="476" t="s">
        <v>191</v>
      </c>
      <c r="B107" s="329"/>
      <c r="C107" s="330"/>
      <c r="D107" s="331"/>
      <c r="E107" s="331"/>
      <c r="F107" s="331"/>
      <c r="G107" s="331"/>
      <c r="H107" s="306"/>
      <c r="I107" s="330"/>
      <c r="J107" s="331"/>
      <c r="K107" s="331"/>
      <c r="L107" s="331"/>
      <c r="M107" s="331"/>
      <c r="N107" s="332"/>
      <c r="O107" s="333"/>
      <c r="P107" s="331"/>
      <c r="Q107" s="331"/>
      <c r="R107" s="331"/>
      <c r="S107" s="331"/>
      <c r="T107" s="332"/>
      <c r="U107" s="333"/>
      <c r="V107" s="331"/>
      <c r="W107" s="331"/>
      <c r="X107" s="331"/>
      <c r="Y107" s="331"/>
      <c r="Z107" s="332"/>
      <c r="AA107" s="329"/>
      <c r="AB107" s="334"/>
      <c r="AC107" s="330"/>
      <c r="AD107" s="331"/>
      <c r="AE107" s="331"/>
      <c r="AF107" s="331"/>
      <c r="AG107" s="331"/>
      <c r="AH107" s="329"/>
      <c r="AI107" s="330"/>
      <c r="AJ107" s="331"/>
      <c r="AK107" s="331"/>
      <c r="AL107" s="331"/>
      <c r="AM107" s="331"/>
      <c r="AN107" s="332"/>
      <c r="AO107" s="333"/>
      <c r="AP107" s="331"/>
      <c r="AQ107" s="331"/>
      <c r="AR107" s="306"/>
      <c r="AS107" s="330"/>
      <c r="AT107" s="331"/>
      <c r="AU107" s="331"/>
      <c r="AV107" s="306"/>
      <c r="AW107" s="330"/>
      <c r="AX107" s="331"/>
      <c r="AY107" s="331"/>
      <c r="AZ107" s="306"/>
      <c r="BA107" s="234" t="s">
        <v>152</v>
      </c>
    </row>
    <row r="108" spans="1:53" ht="11.65" customHeight="1">
      <c r="A108" s="473" t="s">
        <v>378</v>
      </c>
      <c r="B108" s="328"/>
      <c r="C108" s="311"/>
      <c r="D108" s="312"/>
      <c r="E108" s="312"/>
      <c r="F108" s="312"/>
      <c r="G108" s="312"/>
      <c r="H108" s="297"/>
      <c r="I108" s="311"/>
      <c r="J108" s="312"/>
      <c r="K108" s="312"/>
      <c r="L108" s="312"/>
      <c r="M108" s="312"/>
      <c r="N108" s="313"/>
      <c r="O108" s="314"/>
      <c r="P108" s="312"/>
      <c r="Q108" s="312"/>
      <c r="R108" s="312"/>
      <c r="S108" s="312"/>
      <c r="T108" s="313"/>
      <c r="U108" s="314"/>
      <c r="V108" s="312"/>
      <c r="W108" s="312"/>
      <c r="X108" s="312"/>
      <c r="Y108" s="312"/>
      <c r="Z108" s="313"/>
      <c r="AA108" s="328"/>
      <c r="AB108" s="315"/>
      <c r="AC108" s="311"/>
      <c r="AD108" s="312"/>
      <c r="AE108" s="312"/>
      <c r="AF108" s="312"/>
      <c r="AG108" s="312"/>
      <c r="AH108" s="328"/>
      <c r="AI108" s="311"/>
      <c r="AJ108" s="312"/>
      <c r="AK108" s="312"/>
      <c r="AL108" s="312"/>
      <c r="AM108" s="312"/>
      <c r="AN108" s="313"/>
      <c r="AO108" s="314"/>
      <c r="AP108" s="312"/>
      <c r="AQ108" s="312"/>
      <c r="AR108" s="297"/>
      <c r="AS108" s="311"/>
      <c r="AT108" s="312"/>
      <c r="AU108" s="312"/>
      <c r="AV108" s="297"/>
      <c r="AW108" s="311"/>
      <c r="AX108" s="312"/>
      <c r="AY108" s="312"/>
      <c r="AZ108" s="297"/>
      <c r="BA108" s="234" t="s">
        <v>152</v>
      </c>
    </row>
    <row r="109" spans="1:53" ht="11.65" customHeight="1">
      <c r="A109" s="474" t="s">
        <v>379</v>
      </c>
      <c r="B109" s="316"/>
      <c r="C109" s="317"/>
      <c r="D109" s="318"/>
      <c r="E109" s="318"/>
      <c r="F109" s="318"/>
      <c r="G109" s="318"/>
      <c r="H109" s="300"/>
      <c r="I109" s="317"/>
      <c r="J109" s="318"/>
      <c r="K109" s="318"/>
      <c r="L109" s="318"/>
      <c r="M109" s="318"/>
      <c r="N109" s="319"/>
      <c r="O109" s="320"/>
      <c r="P109" s="318"/>
      <c r="Q109" s="318"/>
      <c r="R109" s="318"/>
      <c r="S109" s="318"/>
      <c r="T109" s="319"/>
      <c r="U109" s="320"/>
      <c r="V109" s="318"/>
      <c r="W109" s="318"/>
      <c r="X109" s="318"/>
      <c r="Y109" s="318"/>
      <c r="Z109" s="319"/>
      <c r="AA109" s="316"/>
      <c r="AB109" s="321"/>
      <c r="AC109" s="317"/>
      <c r="AD109" s="318"/>
      <c r="AE109" s="318"/>
      <c r="AF109" s="318"/>
      <c r="AG109" s="318"/>
      <c r="AH109" s="316"/>
      <c r="AI109" s="317"/>
      <c r="AJ109" s="318"/>
      <c r="AK109" s="318"/>
      <c r="AL109" s="318"/>
      <c r="AM109" s="318"/>
      <c r="AN109" s="319"/>
      <c r="AO109" s="320"/>
      <c r="AP109" s="318"/>
      <c r="AQ109" s="318"/>
      <c r="AR109" s="300"/>
      <c r="AS109" s="317"/>
      <c r="AT109" s="318"/>
      <c r="AU109" s="318"/>
      <c r="AV109" s="300"/>
      <c r="AW109" s="317"/>
      <c r="AX109" s="318"/>
      <c r="AY109" s="318"/>
      <c r="AZ109" s="300"/>
      <c r="BA109" s="234" t="s">
        <v>152</v>
      </c>
    </row>
    <row r="110" spans="1:53" ht="11.65" customHeight="1">
      <c r="A110" s="474" t="s">
        <v>380</v>
      </c>
      <c r="B110" s="316"/>
      <c r="C110" s="317"/>
      <c r="D110" s="318"/>
      <c r="E110" s="318"/>
      <c r="F110" s="318"/>
      <c r="G110" s="318"/>
      <c r="H110" s="300"/>
      <c r="I110" s="317"/>
      <c r="J110" s="318"/>
      <c r="K110" s="318"/>
      <c r="L110" s="318"/>
      <c r="M110" s="318"/>
      <c r="N110" s="319"/>
      <c r="O110" s="320"/>
      <c r="P110" s="318"/>
      <c r="Q110" s="318"/>
      <c r="R110" s="318"/>
      <c r="S110" s="318"/>
      <c r="T110" s="319"/>
      <c r="U110" s="320"/>
      <c r="V110" s="318"/>
      <c r="W110" s="318"/>
      <c r="X110" s="318"/>
      <c r="Y110" s="318"/>
      <c r="Z110" s="319"/>
      <c r="AA110" s="316"/>
      <c r="AB110" s="321"/>
      <c r="AC110" s="317"/>
      <c r="AD110" s="318"/>
      <c r="AE110" s="318"/>
      <c r="AF110" s="318"/>
      <c r="AG110" s="318"/>
      <c r="AH110" s="316"/>
      <c r="AI110" s="317"/>
      <c r="AJ110" s="318"/>
      <c r="AK110" s="318"/>
      <c r="AL110" s="318"/>
      <c r="AM110" s="318"/>
      <c r="AN110" s="319"/>
      <c r="AO110" s="320"/>
      <c r="AP110" s="318"/>
      <c r="AQ110" s="318"/>
      <c r="AR110" s="300"/>
      <c r="AS110" s="317"/>
      <c r="AT110" s="318"/>
      <c r="AU110" s="318"/>
      <c r="AV110" s="300"/>
      <c r="AW110" s="317"/>
      <c r="AX110" s="318"/>
      <c r="AY110" s="318"/>
      <c r="AZ110" s="300"/>
      <c r="BA110" s="234" t="s">
        <v>152</v>
      </c>
    </row>
    <row r="111" spans="1:53" ht="11.65" customHeight="1">
      <c r="A111" s="474" t="s">
        <v>192</v>
      </c>
      <c r="B111" s="316"/>
      <c r="C111" s="317"/>
      <c r="D111" s="318"/>
      <c r="E111" s="318"/>
      <c r="F111" s="318"/>
      <c r="G111" s="318"/>
      <c r="H111" s="300"/>
      <c r="I111" s="317"/>
      <c r="J111" s="318"/>
      <c r="K111" s="318"/>
      <c r="L111" s="318"/>
      <c r="M111" s="318"/>
      <c r="N111" s="319"/>
      <c r="O111" s="320"/>
      <c r="P111" s="318"/>
      <c r="Q111" s="318"/>
      <c r="R111" s="318"/>
      <c r="S111" s="318"/>
      <c r="T111" s="319"/>
      <c r="U111" s="320"/>
      <c r="V111" s="318"/>
      <c r="W111" s="318"/>
      <c r="X111" s="318"/>
      <c r="Y111" s="318"/>
      <c r="Z111" s="319"/>
      <c r="AA111" s="316"/>
      <c r="AB111" s="321"/>
      <c r="AC111" s="317"/>
      <c r="AD111" s="318"/>
      <c r="AE111" s="318"/>
      <c r="AF111" s="318"/>
      <c r="AG111" s="318"/>
      <c r="AH111" s="316"/>
      <c r="AI111" s="317"/>
      <c r="AJ111" s="318"/>
      <c r="AK111" s="318"/>
      <c r="AL111" s="318"/>
      <c r="AM111" s="318"/>
      <c r="AN111" s="319"/>
      <c r="AO111" s="320"/>
      <c r="AP111" s="318"/>
      <c r="AQ111" s="318"/>
      <c r="AR111" s="300"/>
      <c r="AS111" s="317"/>
      <c r="AT111" s="318"/>
      <c r="AU111" s="318"/>
      <c r="AV111" s="300"/>
      <c r="AW111" s="317"/>
      <c r="AX111" s="318"/>
      <c r="AY111" s="318"/>
      <c r="AZ111" s="300"/>
      <c r="BA111" s="234" t="s">
        <v>152</v>
      </c>
    </row>
    <row r="112" spans="1:53" ht="11.65" customHeight="1">
      <c r="A112" s="475" t="s">
        <v>193</v>
      </c>
      <c r="B112" s="322"/>
      <c r="C112" s="323"/>
      <c r="D112" s="324"/>
      <c r="E112" s="324"/>
      <c r="F112" s="324"/>
      <c r="G112" s="324"/>
      <c r="H112" s="303"/>
      <c r="I112" s="323"/>
      <c r="J112" s="324"/>
      <c r="K112" s="324"/>
      <c r="L112" s="324"/>
      <c r="M112" s="324"/>
      <c r="N112" s="325"/>
      <c r="O112" s="326"/>
      <c r="P112" s="324"/>
      <c r="Q112" s="324"/>
      <c r="R112" s="324"/>
      <c r="S112" s="324"/>
      <c r="T112" s="325"/>
      <c r="U112" s="326"/>
      <c r="V112" s="324"/>
      <c r="W112" s="324"/>
      <c r="X112" s="324"/>
      <c r="Y112" s="324"/>
      <c r="Z112" s="325"/>
      <c r="AA112" s="322"/>
      <c r="AB112" s="327"/>
      <c r="AC112" s="323"/>
      <c r="AD112" s="324"/>
      <c r="AE112" s="324"/>
      <c r="AF112" s="324"/>
      <c r="AG112" s="324"/>
      <c r="AH112" s="322"/>
      <c r="AI112" s="323"/>
      <c r="AJ112" s="324"/>
      <c r="AK112" s="324"/>
      <c r="AL112" s="324"/>
      <c r="AM112" s="324"/>
      <c r="AN112" s="325"/>
      <c r="AO112" s="326"/>
      <c r="AP112" s="324"/>
      <c r="AQ112" s="324"/>
      <c r="AR112" s="303"/>
      <c r="AS112" s="323"/>
      <c r="AT112" s="324"/>
      <c r="AU112" s="324"/>
      <c r="AV112" s="303"/>
      <c r="AW112" s="323"/>
      <c r="AX112" s="324"/>
      <c r="AY112" s="324"/>
      <c r="AZ112" s="303"/>
      <c r="BA112" s="234" t="s">
        <v>152</v>
      </c>
    </row>
    <row r="113" spans="1:53" ht="11.65" customHeight="1">
      <c r="A113" s="473" t="s">
        <v>194</v>
      </c>
      <c r="B113" s="328"/>
      <c r="C113" s="311"/>
      <c r="D113" s="312"/>
      <c r="E113" s="312"/>
      <c r="F113" s="312"/>
      <c r="G113" s="312"/>
      <c r="H113" s="297"/>
      <c r="I113" s="311"/>
      <c r="J113" s="312"/>
      <c r="K113" s="312"/>
      <c r="L113" s="312"/>
      <c r="M113" s="312"/>
      <c r="N113" s="313"/>
      <c r="O113" s="314"/>
      <c r="P113" s="312"/>
      <c r="Q113" s="312"/>
      <c r="R113" s="312"/>
      <c r="S113" s="312"/>
      <c r="T113" s="313"/>
      <c r="U113" s="314"/>
      <c r="V113" s="312"/>
      <c r="W113" s="312"/>
      <c r="X113" s="312"/>
      <c r="Y113" s="312"/>
      <c r="Z113" s="313"/>
      <c r="AA113" s="328"/>
      <c r="AB113" s="315"/>
      <c r="AC113" s="311"/>
      <c r="AD113" s="312"/>
      <c r="AE113" s="312"/>
      <c r="AF113" s="312"/>
      <c r="AG113" s="312"/>
      <c r="AH113" s="328"/>
      <c r="AI113" s="311"/>
      <c r="AJ113" s="312"/>
      <c r="AK113" s="312"/>
      <c r="AL113" s="312"/>
      <c r="AM113" s="312"/>
      <c r="AN113" s="313"/>
      <c r="AO113" s="314"/>
      <c r="AP113" s="312"/>
      <c r="AQ113" s="312"/>
      <c r="AR113" s="297"/>
      <c r="AS113" s="311"/>
      <c r="AT113" s="312"/>
      <c r="AU113" s="312"/>
      <c r="AV113" s="297"/>
      <c r="AW113" s="311"/>
      <c r="AX113" s="312"/>
      <c r="AY113" s="312"/>
      <c r="AZ113" s="297"/>
      <c r="BA113" s="234" t="s">
        <v>152</v>
      </c>
    </row>
    <row r="114" spans="1:53" ht="11.65" customHeight="1">
      <c r="A114" s="474" t="s">
        <v>381</v>
      </c>
      <c r="B114" s="316"/>
      <c r="C114" s="317"/>
      <c r="D114" s="318"/>
      <c r="E114" s="318"/>
      <c r="F114" s="318"/>
      <c r="G114" s="318"/>
      <c r="H114" s="300"/>
      <c r="I114" s="317"/>
      <c r="J114" s="318"/>
      <c r="K114" s="318"/>
      <c r="L114" s="318"/>
      <c r="M114" s="318"/>
      <c r="N114" s="319"/>
      <c r="O114" s="320"/>
      <c r="P114" s="318"/>
      <c r="Q114" s="318"/>
      <c r="R114" s="318"/>
      <c r="S114" s="318"/>
      <c r="T114" s="319"/>
      <c r="U114" s="320"/>
      <c r="V114" s="318"/>
      <c r="W114" s="318"/>
      <c r="X114" s="318"/>
      <c r="Y114" s="318"/>
      <c r="Z114" s="319"/>
      <c r="AA114" s="316"/>
      <c r="AB114" s="321"/>
      <c r="AC114" s="317"/>
      <c r="AD114" s="318"/>
      <c r="AE114" s="318"/>
      <c r="AF114" s="318"/>
      <c r="AG114" s="318"/>
      <c r="AH114" s="316"/>
      <c r="AI114" s="317"/>
      <c r="AJ114" s="318"/>
      <c r="AK114" s="318"/>
      <c r="AL114" s="318"/>
      <c r="AM114" s="318"/>
      <c r="AN114" s="319"/>
      <c r="AO114" s="320"/>
      <c r="AP114" s="318"/>
      <c r="AQ114" s="318"/>
      <c r="AR114" s="300"/>
      <c r="AS114" s="317"/>
      <c r="AT114" s="318"/>
      <c r="AU114" s="318"/>
      <c r="AV114" s="300"/>
      <c r="AW114" s="317"/>
      <c r="AX114" s="318"/>
      <c r="AY114" s="318"/>
      <c r="AZ114" s="300"/>
      <c r="BA114" s="234" t="s">
        <v>152</v>
      </c>
    </row>
    <row r="115" spans="1:53" ht="11.65" customHeight="1">
      <c r="A115" s="474" t="s">
        <v>108</v>
      </c>
      <c r="B115" s="316">
        <v>0</v>
      </c>
      <c r="C115" s="317"/>
      <c r="D115" s="318"/>
      <c r="E115" s="318"/>
      <c r="F115" s="318"/>
      <c r="G115" s="318"/>
      <c r="H115" s="300"/>
      <c r="I115" s="317"/>
      <c r="J115" s="318"/>
      <c r="K115" s="318"/>
      <c r="L115" s="318"/>
      <c r="M115" s="318"/>
      <c r="N115" s="319"/>
      <c r="O115" s="320"/>
      <c r="P115" s="318"/>
      <c r="Q115" s="318"/>
      <c r="R115" s="318"/>
      <c r="S115" s="318"/>
      <c r="T115" s="319"/>
      <c r="U115" s="320"/>
      <c r="V115" s="318"/>
      <c r="W115" s="318"/>
      <c r="X115" s="318"/>
      <c r="Y115" s="318"/>
      <c r="Z115" s="319"/>
      <c r="AA115" s="316"/>
      <c r="AB115" s="321"/>
      <c r="AC115" s="317"/>
      <c r="AD115" s="318"/>
      <c r="AE115" s="318"/>
      <c r="AF115" s="318"/>
      <c r="AG115" s="318"/>
      <c r="AH115" s="316"/>
      <c r="AI115" s="317"/>
      <c r="AJ115" s="318"/>
      <c r="AK115" s="318"/>
      <c r="AL115" s="318"/>
      <c r="AM115" s="318"/>
      <c r="AN115" s="319"/>
      <c r="AO115" s="320"/>
      <c r="AP115" s="318"/>
      <c r="AQ115" s="318"/>
      <c r="AR115" s="300"/>
      <c r="AS115" s="317"/>
      <c r="AT115" s="318"/>
      <c r="AU115" s="318"/>
      <c r="AV115" s="300"/>
      <c r="AW115" s="317"/>
      <c r="AX115" s="318"/>
      <c r="AY115" s="318"/>
      <c r="AZ115" s="300"/>
      <c r="BA115" s="234" t="s">
        <v>152</v>
      </c>
    </row>
    <row r="116" spans="1:53" ht="11.65" customHeight="1">
      <c r="A116" s="476" t="s">
        <v>195</v>
      </c>
      <c r="B116" s="329"/>
      <c r="C116" s="330"/>
      <c r="D116" s="331"/>
      <c r="E116" s="331"/>
      <c r="F116" s="331"/>
      <c r="G116" s="331"/>
      <c r="H116" s="306"/>
      <c r="I116" s="330"/>
      <c r="J116" s="331"/>
      <c r="K116" s="331"/>
      <c r="L116" s="331"/>
      <c r="M116" s="331"/>
      <c r="N116" s="332"/>
      <c r="O116" s="333"/>
      <c r="P116" s="331"/>
      <c r="Q116" s="331"/>
      <c r="R116" s="331"/>
      <c r="S116" s="331"/>
      <c r="T116" s="332"/>
      <c r="U116" s="333"/>
      <c r="V116" s="331"/>
      <c r="W116" s="331"/>
      <c r="X116" s="331"/>
      <c r="Y116" s="331"/>
      <c r="Z116" s="332"/>
      <c r="AA116" s="329"/>
      <c r="AB116" s="334"/>
      <c r="AC116" s="330"/>
      <c r="AD116" s="331"/>
      <c r="AE116" s="331"/>
      <c r="AF116" s="331"/>
      <c r="AG116" s="331"/>
      <c r="AH116" s="329"/>
      <c r="AI116" s="330"/>
      <c r="AJ116" s="331"/>
      <c r="AK116" s="331"/>
      <c r="AL116" s="331"/>
      <c r="AM116" s="331"/>
      <c r="AN116" s="332"/>
      <c r="AO116" s="333"/>
      <c r="AP116" s="331"/>
      <c r="AQ116" s="331"/>
      <c r="AR116" s="306"/>
      <c r="AS116" s="330"/>
      <c r="AT116" s="331"/>
      <c r="AU116" s="331"/>
      <c r="AV116" s="306"/>
      <c r="AW116" s="330"/>
      <c r="AX116" s="331"/>
      <c r="AY116" s="331"/>
      <c r="AZ116" s="306"/>
      <c r="BA116" s="234" t="s">
        <v>152</v>
      </c>
    </row>
    <row r="117" spans="1:53" ht="11.65" customHeight="1">
      <c r="A117" s="475" t="s">
        <v>196</v>
      </c>
      <c r="B117" s="322"/>
      <c r="C117" s="323"/>
      <c r="D117" s="324"/>
      <c r="E117" s="324"/>
      <c r="F117" s="324"/>
      <c r="G117" s="324"/>
      <c r="H117" s="303"/>
      <c r="I117" s="323"/>
      <c r="J117" s="324"/>
      <c r="K117" s="324"/>
      <c r="L117" s="324"/>
      <c r="M117" s="324"/>
      <c r="N117" s="325"/>
      <c r="O117" s="326"/>
      <c r="P117" s="324"/>
      <c r="Q117" s="324"/>
      <c r="R117" s="324"/>
      <c r="S117" s="324"/>
      <c r="T117" s="325"/>
      <c r="U117" s="326"/>
      <c r="V117" s="324"/>
      <c r="W117" s="324"/>
      <c r="X117" s="324"/>
      <c r="Y117" s="324"/>
      <c r="Z117" s="325"/>
      <c r="AA117" s="322"/>
      <c r="AB117" s="327"/>
      <c r="AC117" s="323"/>
      <c r="AD117" s="324"/>
      <c r="AE117" s="324"/>
      <c r="AF117" s="324"/>
      <c r="AG117" s="324"/>
      <c r="AH117" s="322"/>
      <c r="AI117" s="323"/>
      <c r="AJ117" s="324"/>
      <c r="AK117" s="324"/>
      <c r="AL117" s="324"/>
      <c r="AM117" s="324"/>
      <c r="AN117" s="325"/>
      <c r="AO117" s="326"/>
      <c r="AP117" s="324"/>
      <c r="AQ117" s="324"/>
      <c r="AR117" s="303"/>
      <c r="AS117" s="323"/>
      <c r="AT117" s="324"/>
      <c r="AU117" s="324"/>
      <c r="AV117" s="303"/>
      <c r="AW117" s="323"/>
      <c r="AX117" s="324"/>
      <c r="AY117" s="324"/>
      <c r="AZ117" s="303"/>
      <c r="BA117" s="234" t="s">
        <v>152</v>
      </c>
    </row>
    <row r="118" spans="1:53" ht="11.65" customHeight="1">
      <c r="A118" s="473" t="s">
        <v>382</v>
      </c>
      <c r="B118" s="328"/>
      <c r="C118" s="311"/>
      <c r="D118" s="312"/>
      <c r="E118" s="312"/>
      <c r="F118" s="312"/>
      <c r="G118" s="312"/>
      <c r="H118" s="297"/>
      <c r="I118" s="311"/>
      <c r="J118" s="312"/>
      <c r="K118" s="312"/>
      <c r="L118" s="312"/>
      <c r="M118" s="312"/>
      <c r="N118" s="313"/>
      <c r="O118" s="314"/>
      <c r="P118" s="312"/>
      <c r="Q118" s="312"/>
      <c r="R118" s="312"/>
      <c r="S118" s="312"/>
      <c r="T118" s="313"/>
      <c r="U118" s="314"/>
      <c r="V118" s="312"/>
      <c r="W118" s="312"/>
      <c r="X118" s="312"/>
      <c r="Y118" s="312"/>
      <c r="Z118" s="313"/>
      <c r="AA118" s="328"/>
      <c r="AB118" s="530"/>
      <c r="AC118" s="526"/>
      <c r="AD118" s="527"/>
      <c r="AE118" s="527"/>
      <c r="AF118" s="527"/>
      <c r="AG118" s="527"/>
      <c r="AH118" s="525"/>
      <c r="AI118" s="526"/>
      <c r="AJ118" s="527"/>
      <c r="AK118" s="527"/>
      <c r="AL118" s="527"/>
      <c r="AM118" s="527"/>
      <c r="AN118" s="527"/>
      <c r="AO118" s="527"/>
      <c r="AP118" s="312"/>
      <c r="AQ118" s="312"/>
      <c r="AR118" s="297"/>
      <c r="AS118" s="311"/>
      <c r="AT118" s="312"/>
      <c r="AU118" s="312"/>
      <c r="AV118" s="297"/>
      <c r="AW118" s="311"/>
      <c r="AX118" s="312"/>
      <c r="AY118" s="312"/>
      <c r="AZ118" s="297"/>
      <c r="BA118" s="234" t="s">
        <v>152</v>
      </c>
    </row>
    <row r="119" spans="1:53" ht="11.65" customHeight="1">
      <c r="A119" s="515" t="s">
        <v>383</v>
      </c>
      <c r="B119" s="525">
        <v>0</v>
      </c>
      <c r="C119" s="526"/>
      <c r="D119" s="527"/>
      <c r="E119" s="527"/>
      <c r="F119" s="527"/>
      <c r="G119" s="527"/>
      <c r="H119" s="518"/>
      <c r="I119" s="526"/>
      <c r="J119" s="527"/>
      <c r="K119" s="527"/>
      <c r="L119" s="527"/>
      <c r="M119" s="527"/>
      <c r="N119" s="528"/>
      <c r="O119" s="529"/>
      <c r="P119" s="527"/>
      <c r="Q119" s="527"/>
      <c r="R119" s="527"/>
      <c r="S119" s="527"/>
      <c r="T119" s="528"/>
      <c r="U119" s="529"/>
      <c r="V119" s="527"/>
      <c r="W119" s="527"/>
      <c r="X119" s="527"/>
      <c r="Y119" s="527"/>
      <c r="Z119" s="528"/>
      <c r="AA119" s="525"/>
      <c r="AB119" s="530"/>
      <c r="AC119" s="526"/>
      <c r="AD119" s="527"/>
      <c r="AE119" s="527"/>
      <c r="AF119" s="527"/>
      <c r="AG119" s="527"/>
      <c r="AH119" s="525"/>
      <c r="AI119" s="526"/>
      <c r="AJ119" s="527"/>
      <c r="AK119" s="527"/>
      <c r="AL119" s="527"/>
      <c r="AM119" s="527"/>
      <c r="AN119" s="528"/>
      <c r="AO119" s="529"/>
      <c r="AP119" s="527"/>
      <c r="AQ119" s="527"/>
      <c r="AR119" s="518"/>
      <c r="AS119" s="526"/>
      <c r="AT119" s="527"/>
      <c r="AU119" s="527"/>
      <c r="AV119" s="518"/>
      <c r="AW119" s="526"/>
      <c r="AX119" s="527"/>
      <c r="AY119" s="527"/>
      <c r="AZ119" s="518"/>
      <c r="BA119" s="234" t="s">
        <v>152</v>
      </c>
    </row>
    <row r="120" spans="1:53" ht="11.65" customHeight="1">
      <c r="A120" s="515" t="s">
        <v>197</v>
      </c>
      <c r="B120" s="525"/>
      <c r="C120" s="526"/>
      <c r="D120" s="527"/>
      <c r="E120" s="527"/>
      <c r="F120" s="527"/>
      <c r="G120" s="527"/>
      <c r="H120" s="518"/>
      <c r="I120" s="526"/>
      <c r="J120" s="527"/>
      <c r="K120" s="527"/>
      <c r="L120" s="527"/>
      <c r="M120" s="527"/>
      <c r="N120" s="528"/>
      <c r="O120" s="529"/>
      <c r="P120" s="527"/>
      <c r="Q120" s="527"/>
      <c r="R120" s="527"/>
      <c r="S120" s="527"/>
      <c r="T120" s="528"/>
      <c r="U120" s="529"/>
      <c r="V120" s="527"/>
      <c r="W120" s="527"/>
      <c r="X120" s="527"/>
      <c r="Y120" s="527"/>
      <c r="Z120" s="528"/>
      <c r="AA120" s="525"/>
      <c r="AB120" s="530"/>
      <c r="AC120" s="526"/>
      <c r="AD120" s="527"/>
      <c r="AE120" s="527"/>
      <c r="AF120" s="527"/>
      <c r="AG120" s="527"/>
      <c r="AH120" s="525"/>
      <c r="AI120" s="526"/>
      <c r="AJ120" s="527"/>
      <c r="AK120" s="527"/>
      <c r="AL120" s="527"/>
      <c r="AM120" s="527"/>
      <c r="AN120" s="528"/>
      <c r="AO120" s="529"/>
      <c r="AP120" s="527"/>
      <c r="AQ120" s="527"/>
      <c r="AR120" s="518"/>
      <c r="AS120" s="526"/>
      <c r="AT120" s="527"/>
      <c r="AU120" s="527"/>
      <c r="AV120" s="518"/>
      <c r="AW120" s="526"/>
      <c r="AX120" s="527"/>
      <c r="AY120" s="527"/>
      <c r="AZ120" s="518"/>
      <c r="BA120" s="234" t="s">
        <v>152</v>
      </c>
    </row>
    <row r="121" spans="1:53" ht="11.65" customHeight="1">
      <c r="A121" s="515" t="s">
        <v>384</v>
      </c>
      <c r="B121" s="525">
        <v>0</v>
      </c>
      <c r="C121" s="526"/>
      <c r="D121" s="527"/>
      <c r="E121" s="527"/>
      <c r="F121" s="527"/>
      <c r="G121" s="527"/>
      <c r="H121" s="518"/>
      <c r="I121" s="526"/>
      <c r="J121" s="527"/>
      <c r="K121" s="527"/>
      <c r="L121" s="527"/>
      <c r="M121" s="527"/>
      <c r="N121" s="528"/>
      <c r="O121" s="529"/>
      <c r="P121" s="527"/>
      <c r="Q121" s="527"/>
      <c r="R121" s="527"/>
      <c r="S121" s="527"/>
      <c r="T121" s="528"/>
      <c r="U121" s="529"/>
      <c r="V121" s="527"/>
      <c r="W121" s="527"/>
      <c r="X121" s="527"/>
      <c r="Y121" s="527"/>
      <c r="Z121" s="528"/>
      <c r="AA121" s="525"/>
      <c r="AB121" s="530"/>
      <c r="AC121" s="526"/>
      <c r="AD121" s="527"/>
      <c r="AE121" s="527"/>
      <c r="AF121" s="527"/>
      <c r="AG121" s="527"/>
      <c r="AH121" s="525"/>
      <c r="AI121" s="526"/>
      <c r="AJ121" s="527"/>
      <c r="AK121" s="527"/>
      <c r="AL121" s="527"/>
      <c r="AM121" s="527"/>
      <c r="AN121" s="528"/>
      <c r="AO121" s="529"/>
      <c r="AP121" s="527"/>
      <c r="AQ121" s="527"/>
      <c r="AR121" s="518"/>
      <c r="AS121" s="526"/>
      <c r="AT121" s="527"/>
      <c r="AU121" s="527"/>
      <c r="AV121" s="518"/>
      <c r="AW121" s="526"/>
      <c r="AX121" s="527"/>
      <c r="AY121" s="527"/>
      <c r="AZ121" s="518"/>
      <c r="BA121" s="234" t="s">
        <v>152</v>
      </c>
    </row>
    <row r="122" spans="1:53" ht="11.65" customHeight="1">
      <c r="A122" s="475" t="s">
        <v>198</v>
      </c>
      <c r="B122" s="322"/>
      <c r="C122" s="323"/>
      <c r="D122" s="324"/>
      <c r="E122" s="324"/>
      <c r="F122" s="324"/>
      <c r="G122" s="324"/>
      <c r="H122" s="303"/>
      <c r="I122" s="323"/>
      <c r="J122" s="324"/>
      <c r="K122" s="324"/>
      <c r="L122" s="324"/>
      <c r="M122" s="324"/>
      <c r="N122" s="325"/>
      <c r="O122" s="326"/>
      <c r="P122" s="324"/>
      <c r="Q122" s="324"/>
      <c r="R122" s="324"/>
      <c r="S122" s="324"/>
      <c r="T122" s="325"/>
      <c r="U122" s="326"/>
      <c r="V122" s="324"/>
      <c r="W122" s="324"/>
      <c r="X122" s="324"/>
      <c r="Y122" s="324"/>
      <c r="Z122" s="325"/>
      <c r="AA122" s="322"/>
      <c r="AB122" s="327"/>
      <c r="AC122" s="323"/>
      <c r="AD122" s="324"/>
      <c r="AE122" s="324"/>
      <c r="AF122" s="324"/>
      <c r="AG122" s="324"/>
      <c r="AH122" s="322"/>
      <c r="AI122" s="323"/>
      <c r="AJ122" s="324"/>
      <c r="AK122" s="324"/>
      <c r="AL122" s="324"/>
      <c r="AM122" s="324"/>
      <c r="AN122" s="325"/>
      <c r="AO122" s="326"/>
      <c r="AP122" s="324"/>
      <c r="AQ122" s="324"/>
      <c r="AR122" s="303"/>
      <c r="AS122" s="323"/>
      <c r="AT122" s="324"/>
      <c r="AU122" s="324"/>
      <c r="AV122" s="303"/>
      <c r="AW122" s="323"/>
      <c r="AX122" s="324"/>
      <c r="AY122" s="324"/>
      <c r="AZ122" s="303"/>
      <c r="BA122" s="234" t="s">
        <v>152</v>
      </c>
    </row>
    <row r="123" spans="1:53" ht="11.65" customHeight="1">
      <c r="A123" s="473" t="s">
        <v>199</v>
      </c>
      <c r="B123" s="328"/>
      <c r="C123" s="311"/>
      <c r="D123" s="312"/>
      <c r="E123" s="312"/>
      <c r="F123" s="312"/>
      <c r="G123" s="312"/>
      <c r="H123" s="297"/>
      <c r="I123" s="311"/>
      <c r="J123" s="312"/>
      <c r="K123" s="312"/>
      <c r="L123" s="312"/>
      <c r="M123" s="312"/>
      <c r="N123" s="313"/>
      <c r="O123" s="314"/>
      <c r="P123" s="312"/>
      <c r="Q123" s="312"/>
      <c r="R123" s="312"/>
      <c r="S123" s="312"/>
      <c r="T123" s="313"/>
      <c r="U123" s="314"/>
      <c r="V123" s="312"/>
      <c r="W123" s="312"/>
      <c r="X123" s="312"/>
      <c r="Y123" s="312"/>
      <c r="Z123" s="313"/>
      <c r="AA123" s="328"/>
      <c r="AB123" s="530"/>
      <c r="AC123" s="526"/>
      <c r="AD123" s="527"/>
      <c r="AE123" s="527"/>
      <c r="AF123" s="527"/>
      <c r="AG123" s="527"/>
      <c r="AH123" s="525"/>
      <c r="AI123" s="526"/>
      <c r="AJ123" s="527"/>
      <c r="AK123" s="527"/>
      <c r="AL123" s="527"/>
      <c r="AM123" s="527"/>
      <c r="AN123" s="527"/>
      <c r="AO123" s="527"/>
      <c r="AP123" s="312"/>
      <c r="AQ123" s="312"/>
      <c r="AR123" s="297"/>
      <c r="AS123" s="311"/>
      <c r="AT123" s="312"/>
      <c r="AU123" s="312"/>
      <c r="AV123" s="297"/>
      <c r="AW123" s="311"/>
      <c r="AX123" s="312"/>
      <c r="AY123" s="312"/>
      <c r="AZ123" s="297"/>
      <c r="BA123" s="234" t="s">
        <v>152</v>
      </c>
    </row>
    <row r="124" spans="1:53" ht="11.65" customHeight="1">
      <c r="A124" s="515" t="s">
        <v>200</v>
      </c>
      <c r="B124" s="525"/>
      <c r="C124" s="526"/>
      <c r="D124" s="527"/>
      <c r="E124" s="527"/>
      <c r="F124" s="527"/>
      <c r="G124" s="527"/>
      <c r="H124" s="518"/>
      <c r="I124" s="526"/>
      <c r="J124" s="527"/>
      <c r="K124" s="527"/>
      <c r="L124" s="527"/>
      <c r="M124" s="527"/>
      <c r="N124" s="528"/>
      <c r="O124" s="529"/>
      <c r="P124" s="527"/>
      <c r="Q124" s="527"/>
      <c r="R124" s="527"/>
      <c r="S124" s="527"/>
      <c r="T124" s="528"/>
      <c r="U124" s="529"/>
      <c r="V124" s="527"/>
      <c r="W124" s="527"/>
      <c r="X124" s="527"/>
      <c r="Y124" s="527"/>
      <c r="Z124" s="528"/>
      <c r="AA124" s="525"/>
      <c r="AB124" s="530"/>
      <c r="AC124" s="526"/>
      <c r="AD124" s="527"/>
      <c r="AE124" s="527"/>
      <c r="AF124" s="527"/>
      <c r="AG124" s="527"/>
      <c r="AH124" s="525"/>
      <c r="AI124" s="526"/>
      <c r="AJ124" s="527"/>
      <c r="AK124" s="527"/>
      <c r="AL124" s="527"/>
      <c r="AM124" s="527"/>
      <c r="AN124" s="528"/>
      <c r="AO124" s="529"/>
      <c r="AP124" s="527"/>
      <c r="AQ124" s="527"/>
      <c r="AR124" s="518"/>
      <c r="AS124" s="526"/>
      <c r="AT124" s="527"/>
      <c r="AU124" s="527"/>
      <c r="AV124" s="518"/>
      <c r="AW124" s="526"/>
      <c r="AX124" s="527"/>
      <c r="AY124" s="527"/>
      <c r="AZ124" s="518"/>
      <c r="BA124" s="234" t="s">
        <v>152</v>
      </c>
    </row>
    <row r="125" spans="1:53" ht="11.65" customHeight="1">
      <c r="A125" s="515" t="s">
        <v>201</v>
      </c>
      <c r="B125" s="525"/>
      <c r="C125" s="526"/>
      <c r="D125" s="527"/>
      <c r="E125" s="527"/>
      <c r="F125" s="527"/>
      <c r="G125" s="527"/>
      <c r="H125" s="518"/>
      <c r="I125" s="526"/>
      <c r="J125" s="527"/>
      <c r="K125" s="527"/>
      <c r="L125" s="527"/>
      <c r="M125" s="527"/>
      <c r="N125" s="528"/>
      <c r="O125" s="529"/>
      <c r="P125" s="527"/>
      <c r="Q125" s="527"/>
      <c r="R125" s="527"/>
      <c r="S125" s="527"/>
      <c r="T125" s="528"/>
      <c r="U125" s="529"/>
      <c r="V125" s="527"/>
      <c r="W125" s="527"/>
      <c r="X125" s="527"/>
      <c r="Y125" s="527"/>
      <c r="Z125" s="528"/>
      <c r="AA125" s="525"/>
      <c r="AB125" s="530"/>
      <c r="AC125" s="526"/>
      <c r="AD125" s="527"/>
      <c r="AE125" s="527"/>
      <c r="AF125" s="527"/>
      <c r="AG125" s="527"/>
      <c r="AH125" s="525"/>
      <c r="AI125" s="526"/>
      <c r="AJ125" s="527"/>
      <c r="AK125" s="527"/>
      <c r="AL125" s="527"/>
      <c r="AM125" s="527"/>
      <c r="AN125" s="528"/>
      <c r="AO125" s="529"/>
      <c r="AP125" s="527"/>
      <c r="AQ125" s="527"/>
      <c r="AR125" s="518"/>
      <c r="AS125" s="526"/>
      <c r="AT125" s="527"/>
      <c r="AU125" s="527"/>
      <c r="AV125" s="518"/>
      <c r="AW125" s="526"/>
      <c r="AX125" s="527"/>
      <c r="AY125" s="527"/>
      <c r="AZ125" s="518"/>
      <c r="BA125" s="234" t="s">
        <v>152</v>
      </c>
    </row>
    <row r="126" spans="1:53" ht="11.65" customHeight="1">
      <c r="A126" s="515" t="s">
        <v>202</v>
      </c>
      <c r="B126" s="525">
        <v>0</v>
      </c>
      <c r="C126" s="526"/>
      <c r="D126" s="527"/>
      <c r="E126" s="527"/>
      <c r="F126" s="527"/>
      <c r="G126" s="527"/>
      <c r="H126" s="518"/>
      <c r="I126" s="526"/>
      <c r="J126" s="527"/>
      <c r="K126" s="527"/>
      <c r="L126" s="527"/>
      <c r="M126" s="527"/>
      <c r="N126" s="528"/>
      <c r="O126" s="529"/>
      <c r="P126" s="527"/>
      <c r="Q126" s="527"/>
      <c r="R126" s="527"/>
      <c r="S126" s="527"/>
      <c r="T126" s="528"/>
      <c r="U126" s="529"/>
      <c r="V126" s="527"/>
      <c r="W126" s="527"/>
      <c r="X126" s="527"/>
      <c r="Y126" s="527"/>
      <c r="Z126" s="528"/>
      <c r="AA126" s="525"/>
      <c r="AB126" s="530"/>
      <c r="AC126" s="526"/>
      <c r="AD126" s="527"/>
      <c r="AE126" s="527"/>
      <c r="AF126" s="527"/>
      <c r="AG126" s="527"/>
      <c r="AH126" s="525"/>
      <c r="AI126" s="526"/>
      <c r="AJ126" s="527"/>
      <c r="AK126" s="527"/>
      <c r="AL126" s="527"/>
      <c r="AM126" s="527"/>
      <c r="AN126" s="528"/>
      <c r="AO126" s="529"/>
      <c r="AP126" s="527"/>
      <c r="AQ126" s="527"/>
      <c r="AR126" s="518"/>
      <c r="AS126" s="526"/>
      <c r="AT126" s="527"/>
      <c r="AU126" s="527"/>
      <c r="AV126" s="518"/>
      <c r="AW126" s="526"/>
      <c r="AX126" s="527"/>
      <c r="AY126" s="527"/>
      <c r="AZ126" s="518"/>
      <c r="BA126" s="234" t="s">
        <v>152</v>
      </c>
    </row>
    <row r="127" spans="1:53" ht="11.65" customHeight="1">
      <c r="A127" s="475" t="s">
        <v>109</v>
      </c>
      <c r="B127" s="322"/>
      <c r="C127" s="323"/>
      <c r="D127" s="324"/>
      <c r="E127" s="324"/>
      <c r="F127" s="324"/>
      <c r="G127" s="324"/>
      <c r="H127" s="303"/>
      <c r="I127" s="323"/>
      <c r="J127" s="324"/>
      <c r="K127" s="324"/>
      <c r="L127" s="324"/>
      <c r="M127" s="324"/>
      <c r="N127" s="325"/>
      <c r="O127" s="326"/>
      <c r="P127" s="324"/>
      <c r="Q127" s="324"/>
      <c r="R127" s="324"/>
      <c r="S127" s="324"/>
      <c r="T127" s="325"/>
      <c r="U127" s="326"/>
      <c r="V127" s="324"/>
      <c r="W127" s="324"/>
      <c r="X127" s="324"/>
      <c r="Y127" s="324"/>
      <c r="Z127" s="325"/>
      <c r="AA127" s="322"/>
      <c r="AB127" s="327"/>
      <c r="AC127" s="323"/>
      <c r="AD127" s="324"/>
      <c r="AE127" s="324"/>
      <c r="AF127" s="324"/>
      <c r="AG127" s="324"/>
      <c r="AH127" s="322"/>
      <c r="AI127" s="323"/>
      <c r="AJ127" s="324"/>
      <c r="AK127" s="324"/>
      <c r="AL127" s="324"/>
      <c r="AM127" s="324"/>
      <c r="AN127" s="325"/>
      <c r="AO127" s="326"/>
      <c r="AP127" s="324"/>
      <c r="AQ127" s="324"/>
      <c r="AR127" s="303"/>
      <c r="AS127" s="323"/>
      <c r="AT127" s="324"/>
      <c r="AU127" s="324"/>
      <c r="AV127" s="303"/>
      <c r="AW127" s="323"/>
      <c r="AX127" s="324"/>
      <c r="AY127" s="324"/>
      <c r="AZ127" s="303"/>
      <c r="BA127" s="234" t="s">
        <v>152</v>
      </c>
    </row>
    <row r="128" spans="1:53" ht="11.65" customHeight="1">
      <c r="A128" s="515" t="s">
        <v>203</v>
      </c>
      <c r="B128" s="525"/>
      <c r="C128" s="526"/>
      <c r="D128" s="527"/>
      <c r="E128" s="527"/>
      <c r="F128" s="527"/>
      <c r="G128" s="527"/>
      <c r="H128" s="518"/>
      <c r="I128" s="526"/>
      <c r="J128" s="527"/>
      <c r="K128" s="527"/>
      <c r="L128" s="527"/>
      <c r="M128" s="527"/>
      <c r="N128" s="528"/>
      <c r="O128" s="529"/>
      <c r="P128" s="527"/>
      <c r="Q128" s="527"/>
      <c r="R128" s="527"/>
      <c r="S128" s="527"/>
      <c r="T128" s="528"/>
      <c r="U128" s="529"/>
      <c r="V128" s="527"/>
      <c r="W128" s="527"/>
      <c r="X128" s="527"/>
      <c r="Y128" s="527"/>
      <c r="Z128" s="528"/>
      <c r="AA128" s="525"/>
      <c r="AB128" s="530"/>
      <c r="AC128" s="526"/>
      <c r="AD128" s="527"/>
      <c r="AE128" s="527"/>
      <c r="AF128" s="527"/>
      <c r="AG128" s="527"/>
      <c r="AH128" s="525"/>
      <c r="AI128" s="526"/>
      <c r="AJ128" s="527"/>
      <c r="AK128" s="527"/>
      <c r="AL128" s="527"/>
      <c r="AM128" s="527"/>
      <c r="AN128" s="528"/>
      <c r="AO128" s="529"/>
      <c r="AP128" s="527"/>
      <c r="AQ128" s="527"/>
      <c r="AR128" s="518"/>
      <c r="AS128" s="526"/>
      <c r="AT128" s="527"/>
      <c r="AU128" s="527"/>
      <c r="AV128" s="518"/>
      <c r="AW128" s="526"/>
      <c r="AX128" s="527"/>
      <c r="AY128" s="527"/>
      <c r="AZ128" s="518"/>
      <c r="BA128" s="234" t="s">
        <v>152</v>
      </c>
    </row>
    <row r="129" spans="1:53" ht="11.65" customHeight="1">
      <c r="A129" s="515" t="s">
        <v>385</v>
      </c>
      <c r="B129" s="525">
        <v>0</v>
      </c>
      <c r="C129" s="526"/>
      <c r="D129" s="527"/>
      <c r="E129" s="527"/>
      <c r="F129" s="527"/>
      <c r="G129" s="527"/>
      <c r="H129" s="518"/>
      <c r="I129" s="526"/>
      <c r="J129" s="527"/>
      <c r="K129" s="527"/>
      <c r="L129" s="527"/>
      <c r="M129" s="527"/>
      <c r="N129" s="528"/>
      <c r="O129" s="529"/>
      <c r="P129" s="527"/>
      <c r="Q129" s="527"/>
      <c r="R129" s="527"/>
      <c r="S129" s="527"/>
      <c r="T129" s="528"/>
      <c r="U129" s="529"/>
      <c r="V129" s="527"/>
      <c r="W129" s="527"/>
      <c r="X129" s="527"/>
      <c r="Y129" s="527"/>
      <c r="Z129" s="528"/>
      <c r="AA129" s="525"/>
      <c r="AB129" s="530"/>
      <c r="AC129" s="526"/>
      <c r="AD129" s="527"/>
      <c r="AE129" s="527"/>
      <c r="AF129" s="527"/>
      <c r="AG129" s="527"/>
      <c r="AH129" s="525"/>
      <c r="AI129" s="526"/>
      <c r="AJ129" s="527"/>
      <c r="AK129" s="527"/>
      <c r="AL129" s="527"/>
      <c r="AM129" s="527"/>
      <c r="AN129" s="528"/>
      <c r="AO129" s="529"/>
      <c r="AP129" s="527"/>
      <c r="AQ129" s="527"/>
      <c r="AR129" s="518"/>
      <c r="AS129" s="526"/>
      <c r="AT129" s="527"/>
      <c r="AU129" s="527"/>
      <c r="AV129" s="518"/>
      <c r="AW129" s="526"/>
      <c r="AX129" s="527"/>
      <c r="AY129" s="527"/>
      <c r="AZ129" s="518"/>
    </row>
    <row r="130" spans="1:53" ht="11.65" customHeight="1">
      <c r="A130" s="515" t="s">
        <v>205</v>
      </c>
      <c r="B130" s="525"/>
      <c r="C130" s="526"/>
      <c r="D130" s="527"/>
      <c r="E130" s="527"/>
      <c r="F130" s="527"/>
      <c r="G130" s="527"/>
      <c r="H130" s="518"/>
      <c r="I130" s="526"/>
      <c r="J130" s="527"/>
      <c r="K130" s="527"/>
      <c r="L130" s="527"/>
      <c r="M130" s="527"/>
      <c r="N130" s="528"/>
      <c r="O130" s="529"/>
      <c r="P130" s="527"/>
      <c r="Q130" s="527"/>
      <c r="R130" s="527"/>
      <c r="S130" s="527"/>
      <c r="T130" s="528"/>
      <c r="U130" s="529"/>
      <c r="V130" s="527"/>
      <c r="W130" s="527"/>
      <c r="X130" s="527"/>
      <c r="Y130" s="527"/>
      <c r="Z130" s="528"/>
      <c r="AA130" s="525"/>
      <c r="AB130" s="530"/>
      <c r="AC130" s="526"/>
      <c r="AD130" s="527"/>
      <c r="AE130" s="527"/>
      <c r="AF130" s="527"/>
      <c r="AG130" s="527"/>
      <c r="AH130" s="525"/>
      <c r="AI130" s="526"/>
      <c r="AJ130" s="527"/>
      <c r="AK130" s="527"/>
      <c r="AL130" s="527"/>
      <c r="AM130" s="527"/>
      <c r="AN130" s="528"/>
      <c r="AO130" s="529"/>
      <c r="AP130" s="527"/>
      <c r="AQ130" s="527"/>
      <c r="AR130" s="518"/>
      <c r="AS130" s="526"/>
      <c r="AT130" s="527"/>
      <c r="AU130" s="527"/>
      <c r="AV130" s="518"/>
      <c r="AW130" s="526"/>
      <c r="AX130" s="527"/>
      <c r="AY130" s="527"/>
      <c r="AZ130" s="518"/>
    </row>
    <row r="131" spans="1:53" ht="11.65" customHeight="1">
      <c r="A131" s="515" t="s">
        <v>206</v>
      </c>
      <c r="B131" s="525"/>
      <c r="C131" s="526"/>
      <c r="D131" s="527"/>
      <c r="E131" s="527"/>
      <c r="F131" s="527"/>
      <c r="G131" s="527"/>
      <c r="H131" s="518"/>
      <c r="I131" s="526"/>
      <c r="J131" s="527"/>
      <c r="K131" s="527"/>
      <c r="L131" s="527"/>
      <c r="M131" s="527"/>
      <c r="N131" s="528"/>
      <c r="O131" s="529"/>
      <c r="P131" s="527"/>
      <c r="Q131" s="527"/>
      <c r="R131" s="527"/>
      <c r="S131" s="527"/>
      <c r="T131" s="528"/>
      <c r="U131" s="529"/>
      <c r="V131" s="527"/>
      <c r="W131" s="527"/>
      <c r="X131" s="527"/>
      <c r="Y131" s="527"/>
      <c r="Z131" s="528"/>
      <c r="AA131" s="525"/>
      <c r="AB131" s="530"/>
      <c r="AC131" s="526"/>
      <c r="AD131" s="527"/>
      <c r="AE131" s="527"/>
      <c r="AF131" s="527"/>
      <c r="AG131" s="527"/>
      <c r="AH131" s="525"/>
      <c r="AI131" s="526"/>
      <c r="AJ131" s="527"/>
      <c r="AK131" s="527"/>
      <c r="AL131" s="527"/>
      <c r="AM131" s="527"/>
      <c r="AN131" s="528"/>
      <c r="AO131" s="529"/>
      <c r="AP131" s="527"/>
      <c r="AQ131" s="527"/>
      <c r="AR131" s="518"/>
      <c r="AS131" s="526"/>
      <c r="AT131" s="527"/>
      <c r="AU131" s="527"/>
      <c r="AV131" s="518"/>
      <c r="AW131" s="526"/>
      <c r="AX131" s="527"/>
      <c r="AY131" s="527"/>
      <c r="AZ131" s="518"/>
    </row>
    <row r="132" spans="1:53" ht="11.65" customHeight="1">
      <c r="A132" s="515" t="s">
        <v>207</v>
      </c>
      <c r="B132" s="525"/>
      <c r="C132" s="526"/>
      <c r="D132" s="527"/>
      <c r="E132" s="527"/>
      <c r="F132" s="527"/>
      <c r="G132" s="527"/>
      <c r="H132" s="518"/>
      <c r="I132" s="526"/>
      <c r="J132" s="527"/>
      <c r="K132" s="527"/>
      <c r="L132" s="527"/>
      <c r="M132" s="527"/>
      <c r="N132" s="528"/>
      <c r="O132" s="529"/>
      <c r="P132" s="527"/>
      <c r="Q132" s="527"/>
      <c r="R132" s="527"/>
      <c r="S132" s="527"/>
      <c r="T132" s="528"/>
      <c r="U132" s="529"/>
      <c r="V132" s="527"/>
      <c r="W132" s="527"/>
      <c r="X132" s="527"/>
      <c r="Y132" s="527"/>
      <c r="Z132" s="528"/>
      <c r="AA132" s="525"/>
      <c r="AB132" s="530"/>
      <c r="AC132" s="526"/>
      <c r="AD132" s="527"/>
      <c r="AE132" s="527"/>
      <c r="AF132" s="527"/>
      <c r="AG132" s="527"/>
      <c r="AH132" s="525"/>
      <c r="AI132" s="526"/>
      <c r="AJ132" s="527"/>
      <c r="AK132" s="527"/>
      <c r="AL132" s="527"/>
      <c r="AM132" s="527"/>
      <c r="AN132" s="528"/>
      <c r="AO132" s="529"/>
      <c r="AP132" s="527"/>
      <c r="AQ132" s="527"/>
      <c r="AR132" s="518"/>
      <c r="AS132" s="526"/>
      <c r="AT132" s="527"/>
      <c r="AU132" s="527"/>
      <c r="AV132" s="518"/>
      <c r="AW132" s="526"/>
      <c r="AX132" s="527"/>
      <c r="AY132" s="527"/>
      <c r="AZ132" s="518"/>
    </row>
    <row r="133" spans="1:53" ht="11.65" customHeight="1" thickBot="1">
      <c r="A133" s="515" t="s">
        <v>386</v>
      </c>
      <c r="B133" s="525">
        <v>0</v>
      </c>
      <c r="C133" s="526"/>
      <c r="D133" s="527"/>
      <c r="E133" s="527"/>
      <c r="F133" s="527"/>
      <c r="G133" s="527"/>
      <c r="H133" s="518"/>
      <c r="I133" s="526"/>
      <c r="J133" s="527"/>
      <c r="K133" s="527"/>
      <c r="L133" s="527"/>
      <c r="M133" s="527"/>
      <c r="N133" s="528"/>
      <c r="O133" s="529"/>
      <c r="P133" s="527"/>
      <c r="Q133" s="527"/>
      <c r="R133" s="527"/>
      <c r="S133" s="527"/>
      <c r="T133" s="528"/>
      <c r="U133" s="529"/>
      <c r="V133" s="527"/>
      <c r="W133" s="527"/>
      <c r="X133" s="527"/>
      <c r="Y133" s="527"/>
      <c r="Z133" s="528"/>
      <c r="AA133" s="525"/>
      <c r="AB133" s="530"/>
      <c r="AC133" s="526"/>
      <c r="AD133" s="527"/>
      <c r="AE133" s="527"/>
      <c r="AF133" s="527"/>
      <c r="AG133" s="527"/>
      <c r="AH133" s="525"/>
      <c r="AI133" s="526"/>
      <c r="AJ133" s="527"/>
      <c r="AK133" s="527"/>
      <c r="AL133" s="527"/>
      <c r="AM133" s="527"/>
      <c r="AN133" s="528"/>
      <c r="AO133" s="529"/>
      <c r="AP133" s="527"/>
      <c r="AQ133" s="527"/>
      <c r="AR133" s="518"/>
      <c r="AS133" s="526"/>
      <c r="AT133" s="527"/>
      <c r="AU133" s="527"/>
      <c r="AV133" s="518"/>
      <c r="AW133" s="526"/>
      <c r="AX133" s="527"/>
      <c r="AY133" s="527"/>
      <c r="AZ133" s="518"/>
      <c r="BA133" s="234" t="s">
        <v>152</v>
      </c>
    </row>
    <row r="134" spans="1:53" ht="11.65" customHeight="1" thickTop="1" thickBot="1">
      <c r="A134" s="477" t="s">
        <v>358</v>
      </c>
      <c r="B134" s="335">
        <v>1</v>
      </c>
      <c r="C134" s="336">
        <v>1</v>
      </c>
      <c r="D134" s="337">
        <v>0</v>
      </c>
      <c r="E134" s="337">
        <v>1</v>
      </c>
      <c r="F134" s="337">
        <v>1</v>
      </c>
      <c r="G134" s="337">
        <v>1</v>
      </c>
      <c r="H134" s="309">
        <v>0</v>
      </c>
      <c r="I134" s="336">
        <v>0</v>
      </c>
      <c r="J134" s="337">
        <v>0</v>
      </c>
      <c r="K134" s="337">
        <v>0</v>
      </c>
      <c r="L134" s="337">
        <v>0</v>
      </c>
      <c r="M134" s="337">
        <v>0</v>
      </c>
      <c r="N134" s="338">
        <v>0</v>
      </c>
      <c r="O134" s="339">
        <v>1</v>
      </c>
      <c r="P134" s="337">
        <v>0</v>
      </c>
      <c r="Q134" s="337">
        <v>1</v>
      </c>
      <c r="R134" s="337">
        <v>1</v>
      </c>
      <c r="S134" s="337">
        <v>1</v>
      </c>
      <c r="T134" s="338">
        <v>0</v>
      </c>
      <c r="U134" s="339">
        <v>0</v>
      </c>
      <c r="V134" s="337">
        <v>0</v>
      </c>
      <c r="W134" s="337">
        <v>0</v>
      </c>
      <c r="X134" s="337">
        <v>0</v>
      </c>
      <c r="Y134" s="337">
        <v>0</v>
      </c>
      <c r="Z134" s="338">
        <v>0</v>
      </c>
      <c r="AA134" s="335">
        <v>0</v>
      </c>
      <c r="AB134" s="340">
        <v>0</v>
      </c>
      <c r="AC134" s="336">
        <v>0</v>
      </c>
      <c r="AD134" s="337">
        <v>0</v>
      </c>
      <c r="AE134" s="337">
        <v>0</v>
      </c>
      <c r="AF134" s="337">
        <v>0</v>
      </c>
      <c r="AG134" s="337">
        <v>0</v>
      </c>
      <c r="AH134" s="335">
        <v>1</v>
      </c>
      <c r="AI134" s="336">
        <v>0</v>
      </c>
      <c r="AJ134" s="337">
        <v>0</v>
      </c>
      <c r="AK134" s="337">
        <v>0</v>
      </c>
      <c r="AL134" s="337">
        <v>0</v>
      </c>
      <c r="AM134" s="337">
        <v>0</v>
      </c>
      <c r="AN134" s="338">
        <v>0</v>
      </c>
      <c r="AO134" s="339">
        <v>1</v>
      </c>
      <c r="AP134" s="337">
        <v>0</v>
      </c>
      <c r="AQ134" s="337">
        <v>0</v>
      </c>
      <c r="AR134" s="309">
        <v>0</v>
      </c>
      <c r="AS134" s="336">
        <v>0</v>
      </c>
      <c r="AT134" s="337">
        <v>0</v>
      </c>
      <c r="AU134" s="337">
        <v>0</v>
      </c>
      <c r="AV134" s="309">
        <v>0</v>
      </c>
      <c r="AW134" s="336">
        <v>1</v>
      </c>
      <c r="AX134" s="337">
        <v>0</v>
      </c>
      <c r="AY134" s="337">
        <v>0</v>
      </c>
      <c r="AZ134" s="309">
        <v>0</v>
      </c>
      <c r="BA134" s="234" t="s">
        <v>152</v>
      </c>
    </row>
  </sheetData>
  <mergeCells count="1">
    <mergeCell ref="B3:B7"/>
  </mergeCells>
  <phoneticPr fontId="9"/>
  <pageMargins left="0.59055118110236227" right="0.59055118110236227" top="0.59055118110236227" bottom="0.59055118110236227" header="0.31496062992125984" footer="0.31496062992125984"/>
  <pageSetup paperSize="8" scale="90" orientation="portrait" r:id="rId1"/>
  <headerFooter alignWithMargins="0">
    <oddHeader>&amp;R&amp;"ＭＳ Ｐゴシック,標準"&amp;8&amp;F &amp;A</oddHeader>
    <oddFooter>&amp;C&amp;P/&amp;N</oddFooter>
  </headerFooter>
  <colBreaks count="2" manualBreakCount="2">
    <brk id="20" max="1048575" man="1"/>
    <brk id="4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A144"/>
  <sheetViews>
    <sheetView showGridLines="0" zoomScaleNormal="100" workbookViewId="0">
      <pane xSplit="1" ySplit="6" topLeftCell="B122" activePane="bottomRight" state="frozen"/>
      <selection pane="topRight"/>
      <selection pane="bottomLeft"/>
      <selection pane="bottomRight"/>
    </sheetView>
  </sheetViews>
  <sheetFormatPr defaultColWidth="9.140625" defaultRowHeight="11.25"/>
  <cols>
    <col min="1" max="1" width="10.28515625" style="234" customWidth="1"/>
    <col min="2" max="2" width="6.7109375" style="234" customWidth="1"/>
    <col min="3" max="52" width="5.7109375" style="234" customWidth="1"/>
    <col min="53" max="16384" width="9.140625" style="234"/>
  </cols>
  <sheetData>
    <row r="1" spans="1:53">
      <c r="A1" s="359" t="s">
        <v>284</v>
      </c>
      <c r="B1" s="232"/>
      <c r="C1" s="232"/>
      <c r="D1" s="369"/>
      <c r="E1" s="369"/>
      <c r="F1" s="145"/>
      <c r="G1" s="145"/>
      <c r="H1" s="145"/>
    </row>
    <row r="2" spans="1:53">
      <c r="A2" s="235"/>
      <c r="B2" s="623" t="s">
        <v>263</v>
      </c>
      <c r="C2" s="265" t="s">
        <v>211</v>
      </c>
      <c r="D2" s="266"/>
      <c r="E2" s="266"/>
      <c r="F2" s="266"/>
      <c r="G2" s="266"/>
      <c r="H2" s="266"/>
      <c r="I2" s="266"/>
      <c r="J2" s="266"/>
      <c r="K2" s="266"/>
      <c r="L2" s="266"/>
      <c r="M2" s="266"/>
      <c r="N2" s="266"/>
      <c r="O2" s="266"/>
      <c r="P2" s="266"/>
      <c r="Q2" s="266"/>
      <c r="R2" s="266"/>
      <c r="S2" s="266"/>
      <c r="T2" s="266"/>
      <c r="U2" s="265" t="s">
        <v>211</v>
      </c>
      <c r="V2" s="266"/>
      <c r="W2" s="266"/>
      <c r="X2" s="266"/>
      <c r="Y2" s="266"/>
      <c r="Z2" s="266"/>
      <c r="AA2" s="266"/>
      <c r="AB2" s="266"/>
      <c r="AC2" s="266"/>
      <c r="AD2" s="266"/>
      <c r="AE2" s="266"/>
      <c r="AF2" s="266"/>
      <c r="AG2" s="266"/>
      <c r="AH2" s="266"/>
      <c r="AI2" s="266"/>
      <c r="AJ2" s="266"/>
      <c r="AK2" s="266"/>
      <c r="AL2" s="266"/>
      <c r="AM2" s="266"/>
      <c r="AN2" s="266"/>
      <c r="AO2" s="265" t="s">
        <v>264</v>
      </c>
      <c r="AP2" s="266"/>
      <c r="AQ2" s="266"/>
      <c r="AR2" s="266"/>
      <c r="AS2" s="266"/>
      <c r="AT2" s="266"/>
      <c r="AU2" s="266"/>
      <c r="AV2" s="266"/>
      <c r="AW2" s="266"/>
      <c r="AX2" s="266"/>
      <c r="AY2" s="266"/>
      <c r="AZ2" s="267"/>
    </row>
    <row r="3" spans="1:53">
      <c r="A3" s="241"/>
      <c r="B3" s="624"/>
      <c r="C3" s="265" t="s">
        <v>212</v>
      </c>
      <c r="D3" s="266"/>
      <c r="E3" s="266"/>
      <c r="F3" s="266"/>
      <c r="G3" s="266"/>
      <c r="H3" s="266"/>
      <c r="I3" s="268"/>
      <c r="J3" s="268"/>
      <c r="K3" s="268"/>
      <c r="L3" s="268"/>
      <c r="M3" s="268"/>
      <c r="N3" s="268"/>
      <c r="O3" s="268"/>
      <c r="P3" s="268"/>
      <c r="Q3" s="268"/>
      <c r="R3" s="268"/>
      <c r="S3" s="268"/>
      <c r="T3" s="269"/>
      <c r="U3" s="265" t="s">
        <v>213</v>
      </c>
      <c r="V3" s="266"/>
      <c r="W3" s="266"/>
      <c r="X3" s="266"/>
      <c r="Y3" s="266"/>
      <c r="Z3" s="266"/>
      <c r="AA3" s="268"/>
      <c r="AB3" s="268"/>
      <c r="AC3" s="268"/>
      <c r="AD3" s="268"/>
      <c r="AE3" s="268"/>
      <c r="AF3" s="268"/>
      <c r="AG3" s="268"/>
      <c r="AH3" s="268"/>
      <c r="AI3" s="268"/>
      <c r="AJ3" s="268"/>
      <c r="AK3" s="268"/>
      <c r="AL3" s="268"/>
      <c r="AM3" s="268"/>
      <c r="AN3" s="269"/>
      <c r="AO3" s="270"/>
      <c r="AP3" s="271"/>
      <c r="AQ3" s="271"/>
      <c r="AR3" s="272"/>
      <c r="AS3" s="273"/>
      <c r="AT3" s="273"/>
      <c r="AU3" s="273"/>
      <c r="AV3" s="273"/>
      <c r="AW3" s="273"/>
      <c r="AX3" s="273"/>
      <c r="AY3" s="273"/>
      <c r="AZ3" s="274"/>
    </row>
    <row r="4" spans="1:53">
      <c r="A4" s="241"/>
      <c r="B4" s="625"/>
      <c r="C4" s="275"/>
      <c r="D4" s="276"/>
      <c r="E4" s="276"/>
      <c r="F4" s="276"/>
      <c r="G4" s="276"/>
      <c r="H4" s="276"/>
      <c r="I4" s="277" t="s">
        <v>265</v>
      </c>
      <c r="J4" s="278"/>
      <c r="K4" s="278"/>
      <c r="L4" s="278"/>
      <c r="M4" s="278"/>
      <c r="N4" s="278"/>
      <c r="O4" s="278"/>
      <c r="P4" s="278"/>
      <c r="Q4" s="278"/>
      <c r="R4" s="278"/>
      <c r="S4" s="278"/>
      <c r="T4" s="279"/>
      <c r="U4" s="280"/>
      <c r="V4" s="272"/>
      <c r="W4" s="272"/>
      <c r="X4" s="272"/>
      <c r="Y4" s="272"/>
      <c r="Z4" s="281"/>
      <c r="AA4" s="278" t="s">
        <v>265</v>
      </c>
      <c r="AB4" s="278"/>
      <c r="AC4" s="278"/>
      <c r="AD4" s="278"/>
      <c r="AE4" s="278"/>
      <c r="AF4" s="278"/>
      <c r="AG4" s="278"/>
      <c r="AH4" s="278"/>
      <c r="AI4" s="278"/>
      <c r="AJ4" s="278"/>
      <c r="AK4" s="278"/>
      <c r="AL4" s="278"/>
      <c r="AM4" s="278"/>
      <c r="AN4" s="279"/>
      <c r="AO4" s="280"/>
      <c r="AP4" s="272"/>
      <c r="AQ4" s="272"/>
      <c r="AR4" s="272"/>
      <c r="AS4" s="277" t="s">
        <v>265</v>
      </c>
      <c r="AT4" s="263"/>
      <c r="AU4" s="263"/>
      <c r="AV4" s="263"/>
      <c r="AW4" s="263"/>
      <c r="AX4" s="263"/>
      <c r="AY4" s="263"/>
      <c r="AZ4" s="264"/>
    </row>
    <row r="5" spans="1:53" ht="11.25" customHeight="1">
      <c r="A5" s="241"/>
      <c r="B5" s="625"/>
      <c r="C5" s="282"/>
      <c r="D5" s="283"/>
      <c r="E5" s="283"/>
      <c r="F5" s="283"/>
      <c r="G5" s="283"/>
      <c r="H5" s="283"/>
      <c r="I5" s="277" t="s">
        <v>266</v>
      </c>
      <c r="J5" s="278"/>
      <c r="K5" s="278"/>
      <c r="L5" s="278"/>
      <c r="M5" s="278"/>
      <c r="N5" s="279"/>
      <c r="O5" s="278" t="s">
        <v>214</v>
      </c>
      <c r="P5" s="278"/>
      <c r="Q5" s="278"/>
      <c r="R5" s="278"/>
      <c r="S5" s="278"/>
      <c r="T5" s="279"/>
      <c r="U5" s="284"/>
      <c r="V5" s="285"/>
      <c r="W5" s="285"/>
      <c r="X5" s="285"/>
      <c r="Y5" s="285"/>
      <c r="Z5" s="286"/>
      <c r="AA5" s="277" t="s">
        <v>266</v>
      </c>
      <c r="AB5" s="278"/>
      <c r="AC5" s="278"/>
      <c r="AD5" s="278"/>
      <c r="AE5" s="278"/>
      <c r="AF5" s="278"/>
      <c r="AG5" s="279"/>
      <c r="AH5" s="277" t="s">
        <v>214</v>
      </c>
      <c r="AI5" s="278"/>
      <c r="AJ5" s="278"/>
      <c r="AK5" s="278"/>
      <c r="AL5" s="278"/>
      <c r="AM5" s="278"/>
      <c r="AN5" s="279"/>
      <c r="AO5" s="284"/>
      <c r="AP5" s="285"/>
      <c r="AQ5" s="285"/>
      <c r="AR5" s="286"/>
      <c r="AS5" s="282" t="s">
        <v>266</v>
      </c>
      <c r="AT5" s="285"/>
      <c r="AU5" s="285"/>
      <c r="AV5" s="285"/>
      <c r="AW5" s="282" t="s">
        <v>214</v>
      </c>
      <c r="AX5" s="285"/>
      <c r="AY5" s="285"/>
      <c r="AZ5" s="286"/>
    </row>
    <row r="6" spans="1:53" ht="45.75" thickBot="1">
      <c r="A6" s="251"/>
      <c r="B6" s="625"/>
      <c r="C6" s="287" t="s">
        <v>215</v>
      </c>
      <c r="D6" s="288" t="s">
        <v>216</v>
      </c>
      <c r="E6" s="288" t="s">
        <v>217</v>
      </c>
      <c r="F6" s="288" t="s">
        <v>218</v>
      </c>
      <c r="G6" s="288" t="s">
        <v>214</v>
      </c>
      <c r="H6" s="289" t="s">
        <v>219</v>
      </c>
      <c r="I6" s="287" t="s">
        <v>215</v>
      </c>
      <c r="J6" s="288" t="s">
        <v>216</v>
      </c>
      <c r="K6" s="288" t="s">
        <v>217</v>
      </c>
      <c r="L6" s="288" t="s">
        <v>218</v>
      </c>
      <c r="M6" s="288" t="s">
        <v>214</v>
      </c>
      <c r="N6" s="290" t="s">
        <v>219</v>
      </c>
      <c r="O6" s="291" t="s">
        <v>215</v>
      </c>
      <c r="P6" s="288" t="s">
        <v>216</v>
      </c>
      <c r="Q6" s="288" t="s">
        <v>217</v>
      </c>
      <c r="R6" s="288" t="s">
        <v>218</v>
      </c>
      <c r="S6" s="288" t="s">
        <v>214</v>
      </c>
      <c r="T6" s="290" t="s">
        <v>219</v>
      </c>
      <c r="U6" s="291" t="s">
        <v>215</v>
      </c>
      <c r="V6" s="288" t="s">
        <v>216</v>
      </c>
      <c r="W6" s="288" t="s">
        <v>217</v>
      </c>
      <c r="X6" s="288" t="s">
        <v>218</v>
      </c>
      <c r="Y6" s="288" t="s">
        <v>214</v>
      </c>
      <c r="Z6" s="289" t="s">
        <v>219</v>
      </c>
      <c r="AA6" s="292" t="s">
        <v>267</v>
      </c>
      <c r="AB6" s="287" t="s">
        <v>215</v>
      </c>
      <c r="AC6" s="288" t="s">
        <v>216</v>
      </c>
      <c r="AD6" s="288" t="s">
        <v>217</v>
      </c>
      <c r="AE6" s="288" t="s">
        <v>218</v>
      </c>
      <c r="AF6" s="288" t="s">
        <v>214</v>
      </c>
      <c r="AG6" s="289" t="s">
        <v>219</v>
      </c>
      <c r="AH6" s="292" t="s">
        <v>267</v>
      </c>
      <c r="AI6" s="287" t="s">
        <v>215</v>
      </c>
      <c r="AJ6" s="288" t="s">
        <v>216</v>
      </c>
      <c r="AK6" s="288" t="s">
        <v>217</v>
      </c>
      <c r="AL6" s="288" t="s">
        <v>218</v>
      </c>
      <c r="AM6" s="288" t="s">
        <v>214</v>
      </c>
      <c r="AN6" s="290" t="s">
        <v>219</v>
      </c>
      <c r="AO6" s="293" t="s">
        <v>220</v>
      </c>
      <c r="AP6" s="294" t="s">
        <v>221</v>
      </c>
      <c r="AQ6" s="294" t="s">
        <v>222</v>
      </c>
      <c r="AR6" s="254" t="s">
        <v>223</v>
      </c>
      <c r="AS6" s="293" t="s">
        <v>220</v>
      </c>
      <c r="AT6" s="294" t="s">
        <v>221</v>
      </c>
      <c r="AU6" s="294" t="s">
        <v>222</v>
      </c>
      <c r="AV6" s="254" t="s">
        <v>223</v>
      </c>
      <c r="AW6" s="293" t="s">
        <v>220</v>
      </c>
      <c r="AX6" s="294" t="s">
        <v>221</v>
      </c>
      <c r="AY6" s="294" t="s">
        <v>222</v>
      </c>
      <c r="AZ6" s="254" t="s">
        <v>223</v>
      </c>
    </row>
    <row r="7" spans="1:53" ht="11.65" customHeight="1">
      <c r="A7" s="255" t="str">
        <f>'水質7(4)'!A8</f>
        <v>北海道</v>
      </c>
      <c r="B7" s="425">
        <f>'水質7(4)'!B8</f>
        <v>0</v>
      </c>
      <c r="C7" s="426">
        <f>'水質7(4)'!C8</f>
        <v>0</v>
      </c>
      <c r="D7" s="427">
        <f>'水質7(4)'!D8</f>
        <v>0</v>
      </c>
      <c r="E7" s="427">
        <f>'水質7(4)'!E8</f>
        <v>0</v>
      </c>
      <c r="F7" s="427">
        <f>'水質7(4)'!F8</f>
        <v>0</v>
      </c>
      <c r="G7" s="427">
        <f>'水質7(4)'!G8</f>
        <v>0</v>
      </c>
      <c r="H7" s="412">
        <f>'水質7(4)'!H8</f>
        <v>0</v>
      </c>
      <c r="I7" s="426">
        <f>'水質7(4)'!I8</f>
        <v>0</v>
      </c>
      <c r="J7" s="427">
        <f>'水質7(4)'!J8</f>
        <v>0</v>
      </c>
      <c r="K7" s="427">
        <f>'水質7(4)'!K8</f>
        <v>0</v>
      </c>
      <c r="L7" s="427">
        <f>'水質7(4)'!L8</f>
        <v>0</v>
      </c>
      <c r="M7" s="427">
        <f>'水質7(4)'!M8</f>
        <v>0</v>
      </c>
      <c r="N7" s="428">
        <f>'水質7(4)'!N8</f>
        <v>0</v>
      </c>
      <c r="O7" s="429">
        <f>'水質7(4)'!O8</f>
        <v>0</v>
      </c>
      <c r="P7" s="427">
        <f>'水質7(4)'!P8</f>
        <v>0</v>
      </c>
      <c r="Q7" s="427">
        <f>'水質7(4)'!Q8</f>
        <v>0</v>
      </c>
      <c r="R7" s="427">
        <f>'水質7(4)'!R8</f>
        <v>0</v>
      </c>
      <c r="S7" s="427">
        <f>'水質7(4)'!S8</f>
        <v>0</v>
      </c>
      <c r="T7" s="428">
        <f>'水質7(4)'!T8</f>
        <v>0</v>
      </c>
      <c r="U7" s="429">
        <f>'水質7(4)'!U8</f>
        <v>0</v>
      </c>
      <c r="V7" s="427">
        <f>'水質7(4)'!V8</f>
        <v>0</v>
      </c>
      <c r="W7" s="427">
        <f>'水質7(4)'!W8</f>
        <v>0</v>
      </c>
      <c r="X7" s="427">
        <f>'水質7(4)'!X8</f>
        <v>0</v>
      </c>
      <c r="Y7" s="427">
        <f>'水質7(4)'!Y8</f>
        <v>0</v>
      </c>
      <c r="Z7" s="428">
        <f>'水質7(4)'!Z8</f>
        <v>0</v>
      </c>
      <c r="AA7" s="425">
        <f>'水質7(4)'!AA8</f>
        <v>0</v>
      </c>
      <c r="AB7" s="430">
        <f>'水質7(4)'!AB8</f>
        <v>0</v>
      </c>
      <c r="AC7" s="426">
        <f>'水質7(4)'!AC8</f>
        <v>0</v>
      </c>
      <c r="AD7" s="427">
        <f>'水質7(4)'!AD8</f>
        <v>0</v>
      </c>
      <c r="AE7" s="427">
        <f>'水質7(4)'!AE8</f>
        <v>0</v>
      </c>
      <c r="AF7" s="427">
        <f>'水質7(4)'!AF8</f>
        <v>0</v>
      </c>
      <c r="AG7" s="427">
        <f>'水質7(4)'!AG8</f>
        <v>0</v>
      </c>
      <c r="AH7" s="425">
        <f>'水質7(4)'!AH8</f>
        <v>0</v>
      </c>
      <c r="AI7" s="426">
        <f>'水質7(4)'!AI8</f>
        <v>0</v>
      </c>
      <c r="AJ7" s="427">
        <f>'水質7(4)'!AJ8</f>
        <v>0</v>
      </c>
      <c r="AK7" s="427">
        <f>'水質7(4)'!AK8</f>
        <v>0</v>
      </c>
      <c r="AL7" s="427">
        <f>'水質7(4)'!AL8</f>
        <v>0</v>
      </c>
      <c r="AM7" s="427">
        <f>'水質7(4)'!AM8</f>
        <v>0</v>
      </c>
      <c r="AN7" s="428">
        <f>'水質7(4)'!AN8</f>
        <v>0</v>
      </c>
      <c r="AO7" s="429">
        <f>'水質7(4)'!AO8</f>
        <v>0</v>
      </c>
      <c r="AP7" s="427">
        <f>'水質7(4)'!AP8</f>
        <v>0</v>
      </c>
      <c r="AQ7" s="427">
        <f>'水質7(4)'!AQ8</f>
        <v>0</v>
      </c>
      <c r="AR7" s="412">
        <f>'水質7(4)'!AR8</f>
        <v>0</v>
      </c>
      <c r="AS7" s="426">
        <f>'水質7(4)'!AS8</f>
        <v>0</v>
      </c>
      <c r="AT7" s="427">
        <f>'水質7(4)'!AT8</f>
        <v>0</v>
      </c>
      <c r="AU7" s="427">
        <f>'水質7(4)'!AU8</f>
        <v>0</v>
      </c>
      <c r="AV7" s="412">
        <f>'水質7(4)'!AV8</f>
        <v>0</v>
      </c>
      <c r="AW7" s="426">
        <f>'水質7(4)'!AW8</f>
        <v>0</v>
      </c>
      <c r="AX7" s="427">
        <f>'水質7(4)'!AX8</f>
        <v>0</v>
      </c>
      <c r="AY7" s="427">
        <f>'水質7(4)'!AY8</f>
        <v>0</v>
      </c>
      <c r="AZ7" s="412">
        <f>'水質7(4)'!AZ8</f>
        <v>0</v>
      </c>
      <c r="BA7" s="234" t="s">
        <v>268</v>
      </c>
    </row>
    <row r="8" spans="1:53" ht="11.65" customHeight="1">
      <c r="A8" s="256" t="str">
        <f>'水質7(4)'!A9</f>
        <v>青森県</v>
      </c>
      <c r="B8" s="431">
        <f>'水質7(4)'!B9</f>
        <v>0</v>
      </c>
      <c r="C8" s="432">
        <f>'水質7(4)'!C9</f>
        <v>0</v>
      </c>
      <c r="D8" s="433">
        <f>'水質7(4)'!D9</f>
        <v>0</v>
      </c>
      <c r="E8" s="433">
        <f>'水質7(4)'!E9</f>
        <v>0</v>
      </c>
      <c r="F8" s="433">
        <f>'水質7(4)'!F9</f>
        <v>0</v>
      </c>
      <c r="G8" s="433">
        <f>'水質7(4)'!G9</f>
        <v>0</v>
      </c>
      <c r="H8" s="415">
        <f>'水質7(4)'!H9</f>
        <v>0</v>
      </c>
      <c r="I8" s="432">
        <f>'水質7(4)'!I9</f>
        <v>0</v>
      </c>
      <c r="J8" s="433">
        <f>'水質7(4)'!J9</f>
        <v>0</v>
      </c>
      <c r="K8" s="433">
        <f>'水質7(4)'!K9</f>
        <v>0</v>
      </c>
      <c r="L8" s="433">
        <f>'水質7(4)'!L9</f>
        <v>0</v>
      </c>
      <c r="M8" s="433">
        <f>'水質7(4)'!M9</f>
        <v>0</v>
      </c>
      <c r="N8" s="434">
        <f>'水質7(4)'!N9</f>
        <v>0</v>
      </c>
      <c r="O8" s="435">
        <f>'水質7(4)'!O9</f>
        <v>0</v>
      </c>
      <c r="P8" s="433">
        <f>'水質7(4)'!P9</f>
        <v>0</v>
      </c>
      <c r="Q8" s="433">
        <f>'水質7(4)'!Q9</f>
        <v>0</v>
      </c>
      <c r="R8" s="433">
        <f>'水質7(4)'!R9</f>
        <v>0</v>
      </c>
      <c r="S8" s="433">
        <f>'水質7(4)'!S9</f>
        <v>0</v>
      </c>
      <c r="T8" s="434">
        <f>'水質7(4)'!T9</f>
        <v>0</v>
      </c>
      <c r="U8" s="435">
        <f>'水質7(4)'!U9</f>
        <v>0</v>
      </c>
      <c r="V8" s="433">
        <f>'水質7(4)'!V9</f>
        <v>0</v>
      </c>
      <c r="W8" s="433">
        <f>'水質7(4)'!W9</f>
        <v>0</v>
      </c>
      <c r="X8" s="433">
        <f>'水質7(4)'!X9</f>
        <v>0</v>
      </c>
      <c r="Y8" s="433">
        <f>'水質7(4)'!Y9</f>
        <v>0</v>
      </c>
      <c r="Z8" s="434">
        <f>'水質7(4)'!Z9</f>
        <v>0</v>
      </c>
      <c r="AA8" s="431">
        <f>'水質7(4)'!AA9</f>
        <v>0</v>
      </c>
      <c r="AB8" s="436">
        <f>'水質7(4)'!AB9</f>
        <v>0</v>
      </c>
      <c r="AC8" s="432">
        <f>'水質7(4)'!AC9</f>
        <v>0</v>
      </c>
      <c r="AD8" s="433">
        <f>'水質7(4)'!AD9</f>
        <v>0</v>
      </c>
      <c r="AE8" s="433">
        <f>'水質7(4)'!AE9</f>
        <v>0</v>
      </c>
      <c r="AF8" s="433">
        <f>'水質7(4)'!AF9</f>
        <v>0</v>
      </c>
      <c r="AG8" s="433">
        <f>'水質7(4)'!AG9</f>
        <v>0</v>
      </c>
      <c r="AH8" s="431">
        <f>'水質7(4)'!AH9</f>
        <v>0</v>
      </c>
      <c r="AI8" s="432">
        <f>'水質7(4)'!AI9</f>
        <v>0</v>
      </c>
      <c r="AJ8" s="433">
        <f>'水質7(4)'!AJ9</f>
        <v>0</v>
      </c>
      <c r="AK8" s="433">
        <f>'水質7(4)'!AK9</f>
        <v>0</v>
      </c>
      <c r="AL8" s="433">
        <f>'水質7(4)'!AL9</f>
        <v>0</v>
      </c>
      <c r="AM8" s="433">
        <f>'水質7(4)'!AM9</f>
        <v>0</v>
      </c>
      <c r="AN8" s="434">
        <f>'水質7(4)'!AN9</f>
        <v>0</v>
      </c>
      <c r="AO8" s="435">
        <f>'水質7(4)'!AO9</f>
        <v>0</v>
      </c>
      <c r="AP8" s="433">
        <f>'水質7(4)'!AP9</f>
        <v>0</v>
      </c>
      <c r="AQ8" s="433">
        <f>'水質7(4)'!AQ9</f>
        <v>0</v>
      </c>
      <c r="AR8" s="415">
        <f>'水質7(4)'!AR9</f>
        <v>0</v>
      </c>
      <c r="AS8" s="432">
        <f>'水質7(4)'!AS9</f>
        <v>0</v>
      </c>
      <c r="AT8" s="433">
        <f>'水質7(4)'!AT9</f>
        <v>0</v>
      </c>
      <c r="AU8" s="433">
        <f>'水質7(4)'!AU9</f>
        <v>0</v>
      </c>
      <c r="AV8" s="415">
        <f>'水質7(4)'!AV9</f>
        <v>0</v>
      </c>
      <c r="AW8" s="432">
        <f>'水質7(4)'!AW9</f>
        <v>0</v>
      </c>
      <c r="AX8" s="433">
        <f>'水質7(4)'!AX9</f>
        <v>0</v>
      </c>
      <c r="AY8" s="433">
        <f>'水質7(4)'!AY9</f>
        <v>0</v>
      </c>
      <c r="AZ8" s="415">
        <f>'水質7(4)'!AZ9</f>
        <v>0</v>
      </c>
      <c r="BA8" s="234" t="s">
        <v>152</v>
      </c>
    </row>
    <row r="9" spans="1:53" ht="11.65" customHeight="1">
      <c r="A9" s="256" t="str">
        <f>'水質7(4)'!A10</f>
        <v>岩手県</v>
      </c>
      <c r="B9" s="431">
        <f>'水質7(4)'!B10</f>
        <v>0</v>
      </c>
      <c r="C9" s="432">
        <f>'水質7(4)'!C10</f>
        <v>0</v>
      </c>
      <c r="D9" s="433">
        <f>'水質7(4)'!D10</f>
        <v>0</v>
      </c>
      <c r="E9" s="433">
        <f>'水質7(4)'!E10</f>
        <v>0</v>
      </c>
      <c r="F9" s="433">
        <f>'水質7(4)'!F10</f>
        <v>0</v>
      </c>
      <c r="G9" s="433">
        <f>'水質7(4)'!G10</f>
        <v>0</v>
      </c>
      <c r="H9" s="415">
        <f>'水質7(4)'!H10</f>
        <v>0</v>
      </c>
      <c r="I9" s="432">
        <f>'水質7(4)'!I10</f>
        <v>0</v>
      </c>
      <c r="J9" s="433">
        <f>'水質7(4)'!J10</f>
        <v>0</v>
      </c>
      <c r="K9" s="433">
        <f>'水質7(4)'!K10</f>
        <v>0</v>
      </c>
      <c r="L9" s="433">
        <f>'水質7(4)'!L10</f>
        <v>0</v>
      </c>
      <c r="M9" s="433">
        <f>'水質7(4)'!M10</f>
        <v>0</v>
      </c>
      <c r="N9" s="434">
        <f>'水質7(4)'!N10</f>
        <v>0</v>
      </c>
      <c r="O9" s="435">
        <f>'水質7(4)'!O10</f>
        <v>0</v>
      </c>
      <c r="P9" s="433">
        <f>'水質7(4)'!P10</f>
        <v>0</v>
      </c>
      <c r="Q9" s="433">
        <f>'水質7(4)'!Q10</f>
        <v>0</v>
      </c>
      <c r="R9" s="433">
        <f>'水質7(4)'!R10</f>
        <v>0</v>
      </c>
      <c r="S9" s="433">
        <f>'水質7(4)'!S10</f>
        <v>0</v>
      </c>
      <c r="T9" s="434">
        <f>'水質7(4)'!T10</f>
        <v>0</v>
      </c>
      <c r="U9" s="435">
        <f>'水質7(4)'!U10</f>
        <v>0</v>
      </c>
      <c r="V9" s="433">
        <f>'水質7(4)'!V10</f>
        <v>0</v>
      </c>
      <c r="W9" s="433">
        <f>'水質7(4)'!W10</f>
        <v>0</v>
      </c>
      <c r="X9" s="433">
        <f>'水質7(4)'!X10</f>
        <v>0</v>
      </c>
      <c r="Y9" s="433">
        <f>'水質7(4)'!Y10</f>
        <v>0</v>
      </c>
      <c r="Z9" s="434">
        <f>'水質7(4)'!Z10</f>
        <v>0</v>
      </c>
      <c r="AA9" s="431">
        <f>'水質7(4)'!AA10</f>
        <v>0</v>
      </c>
      <c r="AB9" s="436">
        <f>'水質7(4)'!AB10</f>
        <v>0</v>
      </c>
      <c r="AC9" s="432">
        <f>'水質7(4)'!AC10</f>
        <v>0</v>
      </c>
      <c r="AD9" s="433">
        <f>'水質7(4)'!AD10</f>
        <v>0</v>
      </c>
      <c r="AE9" s="433">
        <f>'水質7(4)'!AE10</f>
        <v>0</v>
      </c>
      <c r="AF9" s="433">
        <f>'水質7(4)'!AF10</f>
        <v>0</v>
      </c>
      <c r="AG9" s="433">
        <f>'水質7(4)'!AG10</f>
        <v>0</v>
      </c>
      <c r="AH9" s="431">
        <f>'水質7(4)'!AH10</f>
        <v>0</v>
      </c>
      <c r="AI9" s="432">
        <f>'水質7(4)'!AI10</f>
        <v>0</v>
      </c>
      <c r="AJ9" s="433">
        <f>'水質7(4)'!AJ10</f>
        <v>0</v>
      </c>
      <c r="AK9" s="433">
        <f>'水質7(4)'!AK10</f>
        <v>0</v>
      </c>
      <c r="AL9" s="433">
        <f>'水質7(4)'!AL10</f>
        <v>0</v>
      </c>
      <c r="AM9" s="433">
        <f>'水質7(4)'!AM10</f>
        <v>0</v>
      </c>
      <c r="AN9" s="434">
        <f>'水質7(4)'!AN10</f>
        <v>0</v>
      </c>
      <c r="AO9" s="435">
        <f>'水質7(4)'!AO10</f>
        <v>0</v>
      </c>
      <c r="AP9" s="433">
        <f>'水質7(4)'!AP10</f>
        <v>0</v>
      </c>
      <c r="AQ9" s="433">
        <f>'水質7(4)'!AQ10</f>
        <v>0</v>
      </c>
      <c r="AR9" s="415">
        <f>'水質7(4)'!AR10</f>
        <v>0</v>
      </c>
      <c r="AS9" s="432">
        <f>'水質7(4)'!AS10</f>
        <v>0</v>
      </c>
      <c r="AT9" s="433">
        <f>'水質7(4)'!AT10</f>
        <v>0</v>
      </c>
      <c r="AU9" s="433">
        <f>'水質7(4)'!AU10</f>
        <v>0</v>
      </c>
      <c r="AV9" s="415">
        <f>'水質7(4)'!AV10</f>
        <v>0</v>
      </c>
      <c r="AW9" s="432">
        <f>'水質7(4)'!AW10</f>
        <v>0</v>
      </c>
      <c r="AX9" s="433">
        <f>'水質7(4)'!AX10</f>
        <v>0</v>
      </c>
      <c r="AY9" s="433">
        <f>'水質7(4)'!AY10</f>
        <v>0</v>
      </c>
      <c r="AZ9" s="415">
        <f>'水質7(4)'!AZ10</f>
        <v>0</v>
      </c>
      <c r="BA9" s="234" t="s">
        <v>152</v>
      </c>
    </row>
    <row r="10" spans="1:53" ht="11.65" customHeight="1">
      <c r="A10" s="256" t="str">
        <f>'水質7(4)'!A11</f>
        <v>宮城県</v>
      </c>
      <c r="B10" s="431">
        <f>'水質7(4)'!B11</f>
        <v>0</v>
      </c>
      <c r="C10" s="432">
        <f>'水質7(4)'!C11</f>
        <v>0</v>
      </c>
      <c r="D10" s="433">
        <f>'水質7(4)'!D11</f>
        <v>0</v>
      </c>
      <c r="E10" s="433">
        <f>'水質7(4)'!E11</f>
        <v>0</v>
      </c>
      <c r="F10" s="433">
        <f>'水質7(4)'!F11</f>
        <v>0</v>
      </c>
      <c r="G10" s="433">
        <f>'水質7(4)'!G11</f>
        <v>0</v>
      </c>
      <c r="H10" s="415">
        <f>'水質7(4)'!H11</f>
        <v>0</v>
      </c>
      <c r="I10" s="432">
        <f>'水質7(4)'!I11</f>
        <v>0</v>
      </c>
      <c r="J10" s="433">
        <f>'水質7(4)'!J11</f>
        <v>0</v>
      </c>
      <c r="K10" s="433">
        <f>'水質7(4)'!K11</f>
        <v>0</v>
      </c>
      <c r="L10" s="433">
        <f>'水質7(4)'!L11</f>
        <v>0</v>
      </c>
      <c r="M10" s="433">
        <f>'水質7(4)'!M11</f>
        <v>0</v>
      </c>
      <c r="N10" s="434">
        <f>'水質7(4)'!N11</f>
        <v>0</v>
      </c>
      <c r="O10" s="435">
        <f>'水質7(4)'!O11</f>
        <v>0</v>
      </c>
      <c r="P10" s="433">
        <f>'水質7(4)'!P11</f>
        <v>0</v>
      </c>
      <c r="Q10" s="433">
        <f>'水質7(4)'!Q11</f>
        <v>0</v>
      </c>
      <c r="R10" s="433">
        <f>'水質7(4)'!R11</f>
        <v>0</v>
      </c>
      <c r="S10" s="433">
        <f>'水質7(4)'!S11</f>
        <v>0</v>
      </c>
      <c r="T10" s="434">
        <f>'水質7(4)'!T11</f>
        <v>0</v>
      </c>
      <c r="U10" s="435">
        <f>'水質7(4)'!U11</f>
        <v>0</v>
      </c>
      <c r="V10" s="433">
        <f>'水質7(4)'!V11</f>
        <v>0</v>
      </c>
      <c r="W10" s="433">
        <f>'水質7(4)'!W11</f>
        <v>0</v>
      </c>
      <c r="X10" s="433">
        <f>'水質7(4)'!X11</f>
        <v>0</v>
      </c>
      <c r="Y10" s="433">
        <f>'水質7(4)'!Y11</f>
        <v>0</v>
      </c>
      <c r="Z10" s="434">
        <f>'水質7(4)'!Z11</f>
        <v>0</v>
      </c>
      <c r="AA10" s="431">
        <f>'水質7(4)'!AA11</f>
        <v>0</v>
      </c>
      <c r="AB10" s="436">
        <f>'水質7(4)'!AB11</f>
        <v>0</v>
      </c>
      <c r="AC10" s="432">
        <f>'水質7(4)'!AC11</f>
        <v>0</v>
      </c>
      <c r="AD10" s="433">
        <f>'水質7(4)'!AD11</f>
        <v>0</v>
      </c>
      <c r="AE10" s="433">
        <f>'水質7(4)'!AE11</f>
        <v>0</v>
      </c>
      <c r="AF10" s="433">
        <f>'水質7(4)'!AF11</f>
        <v>0</v>
      </c>
      <c r="AG10" s="433">
        <f>'水質7(4)'!AG11</f>
        <v>0</v>
      </c>
      <c r="AH10" s="431">
        <f>'水質7(4)'!AH11</f>
        <v>0</v>
      </c>
      <c r="AI10" s="432">
        <f>'水質7(4)'!AI11</f>
        <v>0</v>
      </c>
      <c r="AJ10" s="433">
        <f>'水質7(4)'!AJ11</f>
        <v>0</v>
      </c>
      <c r="AK10" s="433">
        <f>'水質7(4)'!AK11</f>
        <v>0</v>
      </c>
      <c r="AL10" s="433">
        <f>'水質7(4)'!AL11</f>
        <v>0</v>
      </c>
      <c r="AM10" s="433">
        <f>'水質7(4)'!AM11</f>
        <v>0</v>
      </c>
      <c r="AN10" s="434">
        <f>'水質7(4)'!AN11</f>
        <v>0</v>
      </c>
      <c r="AO10" s="435">
        <f>'水質7(4)'!AO11</f>
        <v>0</v>
      </c>
      <c r="AP10" s="433">
        <f>'水質7(4)'!AP11</f>
        <v>0</v>
      </c>
      <c r="AQ10" s="433">
        <f>'水質7(4)'!AQ11</f>
        <v>0</v>
      </c>
      <c r="AR10" s="415">
        <f>'水質7(4)'!AR11</f>
        <v>0</v>
      </c>
      <c r="AS10" s="432">
        <f>'水質7(4)'!AS11</f>
        <v>0</v>
      </c>
      <c r="AT10" s="433">
        <f>'水質7(4)'!AT11</f>
        <v>0</v>
      </c>
      <c r="AU10" s="433">
        <f>'水質7(4)'!AU11</f>
        <v>0</v>
      </c>
      <c r="AV10" s="415">
        <f>'水質7(4)'!AV11</f>
        <v>0</v>
      </c>
      <c r="AW10" s="432">
        <f>'水質7(4)'!AW11</f>
        <v>0</v>
      </c>
      <c r="AX10" s="433">
        <f>'水質7(4)'!AX11</f>
        <v>0</v>
      </c>
      <c r="AY10" s="433">
        <f>'水質7(4)'!AY11</f>
        <v>0</v>
      </c>
      <c r="AZ10" s="415">
        <f>'水質7(4)'!AZ11</f>
        <v>0</v>
      </c>
      <c r="BA10" s="234" t="s">
        <v>152</v>
      </c>
    </row>
    <row r="11" spans="1:53" ht="11.65" customHeight="1">
      <c r="A11" s="257" t="str">
        <f>'水質7(4)'!A12</f>
        <v>秋田県</v>
      </c>
      <c r="B11" s="437">
        <f>'水質7(4)'!B12</f>
        <v>0</v>
      </c>
      <c r="C11" s="438">
        <f>'水質7(4)'!C12</f>
        <v>0</v>
      </c>
      <c r="D11" s="439">
        <f>'水質7(4)'!D12</f>
        <v>0</v>
      </c>
      <c r="E11" s="439">
        <f>'水質7(4)'!E12</f>
        <v>0</v>
      </c>
      <c r="F11" s="439">
        <f>'水質7(4)'!F12</f>
        <v>0</v>
      </c>
      <c r="G11" s="439">
        <f>'水質7(4)'!G12</f>
        <v>0</v>
      </c>
      <c r="H11" s="418">
        <f>'水質7(4)'!H12</f>
        <v>0</v>
      </c>
      <c r="I11" s="438">
        <f>'水質7(4)'!I12</f>
        <v>0</v>
      </c>
      <c r="J11" s="439">
        <f>'水質7(4)'!J12</f>
        <v>0</v>
      </c>
      <c r="K11" s="439">
        <f>'水質7(4)'!K12</f>
        <v>0</v>
      </c>
      <c r="L11" s="439">
        <f>'水質7(4)'!L12</f>
        <v>0</v>
      </c>
      <c r="M11" s="439">
        <f>'水質7(4)'!M12</f>
        <v>0</v>
      </c>
      <c r="N11" s="440">
        <f>'水質7(4)'!N12</f>
        <v>0</v>
      </c>
      <c r="O11" s="441">
        <f>'水質7(4)'!O12</f>
        <v>0</v>
      </c>
      <c r="P11" s="439">
        <f>'水質7(4)'!P12</f>
        <v>0</v>
      </c>
      <c r="Q11" s="439">
        <f>'水質7(4)'!Q12</f>
        <v>0</v>
      </c>
      <c r="R11" s="439">
        <f>'水質7(4)'!R12</f>
        <v>0</v>
      </c>
      <c r="S11" s="439">
        <f>'水質7(4)'!S12</f>
        <v>0</v>
      </c>
      <c r="T11" s="440">
        <f>'水質7(4)'!T12</f>
        <v>0</v>
      </c>
      <c r="U11" s="441">
        <f>'水質7(4)'!U12</f>
        <v>0</v>
      </c>
      <c r="V11" s="439">
        <f>'水質7(4)'!V12</f>
        <v>0</v>
      </c>
      <c r="W11" s="439">
        <f>'水質7(4)'!W12</f>
        <v>0</v>
      </c>
      <c r="X11" s="439">
        <f>'水質7(4)'!X12</f>
        <v>0</v>
      </c>
      <c r="Y11" s="439">
        <f>'水質7(4)'!Y12</f>
        <v>0</v>
      </c>
      <c r="Z11" s="440">
        <f>'水質7(4)'!Z12</f>
        <v>0</v>
      </c>
      <c r="AA11" s="437">
        <f>'水質7(4)'!AA12</f>
        <v>0</v>
      </c>
      <c r="AB11" s="442">
        <f>'水質7(4)'!AB12</f>
        <v>0</v>
      </c>
      <c r="AC11" s="438">
        <f>'水質7(4)'!AC12</f>
        <v>0</v>
      </c>
      <c r="AD11" s="439">
        <f>'水質7(4)'!AD12</f>
        <v>0</v>
      </c>
      <c r="AE11" s="439">
        <f>'水質7(4)'!AE12</f>
        <v>0</v>
      </c>
      <c r="AF11" s="439">
        <f>'水質7(4)'!AF12</f>
        <v>0</v>
      </c>
      <c r="AG11" s="439">
        <f>'水質7(4)'!AG12</f>
        <v>0</v>
      </c>
      <c r="AH11" s="437">
        <f>'水質7(4)'!AH12</f>
        <v>0</v>
      </c>
      <c r="AI11" s="438">
        <f>'水質7(4)'!AI12</f>
        <v>0</v>
      </c>
      <c r="AJ11" s="439">
        <f>'水質7(4)'!AJ12</f>
        <v>0</v>
      </c>
      <c r="AK11" s="439">
        <f>'水質7(4)'!AK12</f>
        <v>0</v>
      </c>
      <c r="AL11" s="439">
        <f>'水質7(4)'!AL12</f>
        <v>0</v>
      </c>
      <c r="AM11" s="439">
        <f>'水質7(4)'!AM12</f>
        <v>0</v>
      </c>
      <c r="AN11" s="440">
        <f>'水質7(4)'!AN12</f>
        <v>0</v>
      </c>
      <c r="AO11" s="441">
        <f>'水質7(4)'!AO12</f>
        <v>0</v>
      </c>
      <c r="AP11" s="439">
        <f>'水質7(4)'!AP12</f>
        <v>0</v>
      </c>
      <c r="AQ11" s="439">
        <f>'水質7(4)'!AQ12</f>
        <v>0</v>
      </c>
      <c r="AR11" s="418">
        <f>'水質7(4)'!AR12</f>
        <v>0</v>
      </c>
      <c r="AS11" s="438">
        <f>'水質7(4)'!AS12</f>
        <v>0</v>
      </c>
      <c r="AT11" s="439">
        <f>'水質7(4)'!AT12</f>
        <v>0</v>
      </c>
      <c r="AU11" s="439">
        <f>'水質7(4)'!AU12</f>
        <v>0</v>
      </c>
      <c r="AV11" s="418">
        <f>'水質7(4)'!AV12</f>
        <v>0</v>
      </c>
      <c r="AW11" s="438">
        <f>'水質7(4)'!AW12</f>
        <v>0</v>
      </c>
      <c r="AX11" s="439">
        <f>'水質7(4)'!AX12</f>
        <v>0</v>
      </c>
      <c r="AY11" s="439">
        <f>'水質7(4)'!AY12</f>
        <v>0</v>
      </c>
      <c r="AZ11" s="418">
        <f>'水質7(4)'!AZ12</f>
        <v>0</v>
      </c>
      <c r="BA11" s="234" t="s">
        <v>152</v>
      </c>
    </row>
    <row r="12" spans="1:53" ht="11.65" customHeight="1">
      <c r="A12" s="255" t="str">
        <f>'水質7(4)'!A13</f>
        <v>山形県</v>
      </c>
      <c r="B12" s="443">
        <f>'水質7(4)'!B13</f>
        <v>0</v>
      </c>
      <c r="C12" s="426">
        <f>'水質7(4)'!C13</f>
        <v>0</v>
      </c>
      <c r="D12" s="427">
        <f>'水質7(4)'!D13</f>
        <v>0</v>
      </c>
      <c r="E12" s="427">
        <f>'水質7(4)'!E13</f>
        <v>0</v>
      </c>
      <c r="F12" s="427">
        <f>'水質7(4)'!F13</f>
        <v>0</v>
      </c>
      <c r="G12" s="427">
        <f>'水質7(4)'!G13</f>
        <v>0</v>
      </c>
      <c r="H12" s="412">
        <f>'水質7(4)'!H13</f>
        <v>0</v>
      </c>
      <c r="I12" s="426">
        <f>'水質7(4)'!I13</f>
        <v>0</v>
      </c>
      <c r="J12" s="427">
        <f>'水質7(4)'!J13</f>
        <v>0</v>
      </c>
      <c r="K12" s="427">
        <f>'水質7(4)'!K13</f>
        <v>0</v>
      </c>
      <c r="L12" s="427">
        <f>'水質7(4)'!L13</f>
        <v>0</v>
      </c>
      <c r="M12" s="427">
        <f>'水質7(4)'!M13</f>
        <v>0</v>
      </c>
      <c r="N12" s="428">
        <f>'水質7(4)'!N13</f>
        <v>0</v>
      </c>
      <c r="O12" s="429">
        <f>'水質7(4)'!O13</f>
        <v>0</v>
      </c>
      <c r="P12" s="427">
        <f>'水質7(4)'!P13</f>
        <v>0</v>
      </c>
      <c r="Q12" s="427">
        <f>'水質7(4)'!Q13</f>
        <v>0</v>
      </c>
      <c r="R12" s="427">
        <f>'水質7(4)'!R13</f>
        <v>0</v>
      </c>
      <c r="S12" s="427">
        <f>'水質7(4)'!S13</f>
        <v>0</v>
      </c>
      <c r="T12" s="428">
        <f>'水質7(4)'!T13</f>
        <v>0</v>
      </c>
      <c r="U12" s="429">
        <f>'水質7(4)'!U13</f>
        <v>0</v>
      </c>
      <c r="V12" s="427">
        <f>'水質7(4)'!V13</f>
        <v>0</v>
      </c>
      <c r="W12" s="427">
        <f>'水質7(4)'!W13</f>
        <v>0</v>
      </c>
      <c r="X12" s="427">
        <f>'水質7(4)'!X13</f>
        <v>0</v>
      </c>
      <c r="Y12" s="427">
        <f>'水質7(4)'!Y13</f>
        <v>0</v>
      </c>
      <c r="Z12" s="428">
        <f>'水質7(4)'!Z13</f>
        <v>0</v>
      </c>
      <c r="AA12" s="443">
        <f>'水質7(4)'!AA13</f>
        <v>0</v>
      </c>
      <c r="AB12" s="430">
        <f>'水質7(4)'!AB13</f>
        <v>0</v>
      </c>
      <c r="AC12" s="426">
        <f>'水質7(4)'!AC13</f>
        <v>0</v>
      </c>
      <c r="AD12" s="427">
        <f>'水質7(4)'!AD13</f>
        <v>0</v>
      </c>
      <c r="AE12" s="427">
        <f>'水質7(4)'!AE13</f>
        <v>0</v>
      </c>
      <c r="AF12" s="427">
        <f>'水質7(4)'!AF13</f>
        <v>0</v>
      </c>
      <c r="AG12" s="427">
        <f>'水質7(4)'!AG13</f>
        <v>0</v>
      </c>
      <c r="AH12" s="443">
        <f>'水質7(4)'!AH13</f>
        <v>0</v>
      </c>
      <c r="AI12" s="426">
        <f>'水質7(4)'!AI13</f>
        <v>0</v>
      </c>
      <c r="AJ12" s="427">
        <f>'水質7(4)'!AJ13</f>
        <v>0</v>
      </c>
      <c r="AK12" s="427">
        <f>'水質7(4)'!AK13</f>
        <v>0</v>
      </c>
      <c r="AL12" s="427">
        <f>'水質7(4)'!AL13</f>
        <v>0</v>
      </c>
      <c r="AM12" s="427">
        <f>'水質7(4)'!AM13</f>
        <v>0</v>
      </c>
      <c r="AN12" s="428">
        <f>'水質7(4)'!AN13</f>
        <v>0</v>
      </c>
      <c r="AO12" s="429">
        <f>'水質7(4)'!AO13</f>
        <v>0</v>
      </c>
      <c r="AP12" s="427">
        <f>'水質7(4)'!AP13</f>
        <v>0</v>
      </c>
      <c r="AQ12" s="427">
        <f>'水質7(4)'!AQ13</f>
        <v>0</v>
      </c>
      <c r="AR12" s="412">
        <f>'水質7(4)'!AR13</f>
        <v>0</v>
      </c>
      <c r="AS12" s="426">
        <f>'水質7(4)'!AS13</f>
        <v>0</v>
      </c>
      <c r="AT12" s="427">
        <f>'水質7(4)'!AT13</f>
        <v>0</v>
      </c>
      <c r="AU12" s="427">
        <f>'水質7(4)'!AU13</f>
        <v>0</v>
      </c>
      <c r="AV12" s="412">
        <f>'水質7(4)'!AV13</f>
        <v>0</v>
      </c>
      <c r="AW12" s="426">
        <f>'水質7(4)'!AW13</f>
        <v>0</v>
      </c>
      <c r="AX12" s="427">
        <f>'水質7(4)'!AX13</f>
        <v>0</v>
      </c>
      <c r="AY12" s="427">
        <f>'水質7(4)'!AY13</f>
        <v>0</v>
      </c>
      <c r="AZ12" s="412">
        <f>'水質7(4)'!AZ13</f>
        <v>0</v>
      </c>
      <c r="BA12" s="234" t="s">
        <v>152</v>
      </c>
    </row>
    <row r="13" spans="1:53" ht="11.65" customHeight="1">
      <c r="A13" s="256" t="str">
        <f>'水質7(4)'!A14</f>
        <v>福島県</v>
      </c>
      <c r="B13" s="431">
        <f>'水質7(4)'!B14</f>
        <v>1</v>
      </c>
      <c r="C13" s="432">
        <f>'水質7(4)'!C14</f>
        <v>1</v>
      </c>
      <c r="D13" s="433">
        <f>'水質7(4)'!D14</f>
        <v>0</v>
      </c>
      <c r="E13" s="433">
        <f>'水質7(4)'!E14</f>
        <v>1</v>
      </c>
      <c r="F13" s="433">
        <f>'水質7(4)'!F14</f>
        <v>1</v>
      </c>
      <c r="G13" s="433">
        <f>'水質7(4)'!G14</f>
        <v>1</v>
      </c>
      <c r="H13" s="415">
        <f>'水質7(4)'!H14</f>
        <v>0</v>
      </c>
      <c r="I13" s="432">
        <f>'水質7(4)'!I14</f>
        <v>0</v>
      </c>
      <c r="J13" s="433">
        <f>'水質7(4)'!J14</f>
        <v>0</v>
      </c>
      <c r="K13" s="433">
        <f>'水質7(4)'!K14</f>
        <v>0</v>
      </c>
      <c r="L13" s="433">
        <f>'水質7(4)'!L14</f>
        <v>0</v>
      </c>
      <c r="M13" s="433">
        <f>'水質7(4)'!M14</f>
        <v>0</v>
      </c>
      <c r="N13" s="434">
        <f>'水質7(4)'!N14</f>
        <v>0</v>
      </c>
      <c r="O13" s="435">
        <f>'水質7(4)'!O14</f>
        <v>1</v>
      </c>
      <c r="P13" s="433">
        <f>'水質7(4)'!P14</f>
        <v>0</v>
      </c>
      <c r="Q13" s="433">
        <f>'水質7(4)'!Q14</f>
        <v>1</v>
      </c>
      <c r="R13" s="433">
        <f>'水質7(4)'!R14</f>
        <v>1</v>
      </c>
      <c r="S13" s="433">
        <f>'水質7(4)'!S14</f>
        <v>1</v>
      </c>
      <c r="T13" s="434">
        <f>'水質7(4)'!T14</f>
        <v>0</v>
      </c>
      <c r="U13" s="435">
        <f>'水質7(4)'!U14</f>
        <v>0</v>
      </c>
      <c r="V13" s="433">
        <f>'水質7(4)'!V14</f>
        <v>0</v>
      </c>
      <c r="W13" s="433">
        <f>'水質7(4)'!W14</f>
        <v>0</v>
      </c>
      <c r="X13" s="433">
        <f>'水質7(4)'!X14</f>
        <v>0</v>
      </c>
      <c r="Y13" s="433">
        <f>'水質7(4)'!Y14</f>
        <v>0</v>
      </c>
      <c r="Z13" s="434">
        <f>'水質7(4)'!Z14</f>
        <v>0</v>
      </c>
      <c r="AA13" s="431">
        <f>'水質7(4)'!AA14</f>
        <v>0</v>
      </c>
      <c r="AB13" s="436">
        <f>'水質7(4)'!AB14</f>
        <v>0</v>
      </c>
      <c r="AC13" s="432">
        <f>'水質7(4)'!AC14</f>
        <v>0</v>
      </c>
      <c r="AD13" s="433">
        <f>'水質7(4)'!AD14</f>
        <v>0</v>
      </c>
      <c r="AE13" s="433">
        <f>'水質7(4)'!AE14</f>
        <v>0</v>
      </c>
      <c r="AF13" s="433">
        <f>'水質7(4)'!AF14</f>
        <v>0</v>
      </c>
      <c r="AG13" s="433">
        <f>'水質7(4)'!AG14</f>
        <v>0</v>
      </c>
      <c r="AH13" s="431">
        <f>'水質7(4)'!AH14</f>
        <v>1</v>
      </c>
      <c r="AI13" s="432">
        <f>'水質7(4)'!AI14</f>
        <v>0</v>
      </c>
      <c r="AJ13" s="433">
        <f>'水質7(4)'!AJ14</f>
        <v>0</v>
      </c>
      <c r="AK13" s="433">
        <f>'水質7(4)'!AK14</f>
        <v>0</v>
      </c>
      <c r="AL13" s="433">
        <f>'水質7(4)'!AL14</f>
        <v>0</v>
      </c>
      <c r="AM13" s="433">
        <f>'水質7(4)'!AM14</f>
        <v>0</v>
      </c>
      <c r="AN13" s="434">
        <f>'水質7(4)'!AN14</f>
        <v>0</v>
      </c>
      <c r="AO13" s="435">
        <f>'水質7(4)'!AO14</f>
        <v>1</v>
      </c>
      <c r="AP13" s="433">
        <f>'水質7(4)'!AP14</f>
        <v>0</v>
      </c>
      <c r="AQ13" s="433">
        <f>'水質7(4)'!AQ14</f>
        <v>0</v>
      </c>
      <c r="AR13" s="415">
        <f>'水質7(4)'!AR14</f>
        <v>0</v>
      </c>
      <c r="AS13" s="432">
        <f>'水質7(4)'!AS14</f>
        <v>0</v>
      </c>
      <c r="AT13" s="433">
        <f>'水質7(4)'!AT14</f>
        <v>0</v>
      </c>
      <c r="AU13" s="433">
        <f>'水質7(4)'!AU14</f>
        <v>0</v>
      </c>
      <c r="AV13" s="415">
        <f>'水質7(4)'!AV14</f>
        <v>0</v>
      </c>
      <c r="AW13" s="432">
        <f>'水質7(4)'!AW14</f>
        <v>1</v>
      </c>
      <c r="AX13" s="433">
        <f>'水質7(4)'!AX14</f>
        <v>0</v>
      </c>
      <c r="AY13" s="433">
        <f>'水質7(4)'!AY14</f>
        <v>0</v>
      </c>
      <c r="AZ13" s="415">
        <f>'水質7(4)'!AZ14</f>
        <v>0</v>
      </c>
      <c r="BA13" s="234" t="s">
        <v>152</v>
      </c>
    </row>
    <row r="14" spans="1:53" ht="11.65" customHeight="1">
      <c r="A14" s="256" t="str">
        <f>'水質7(4)'!A15</f>
        <v>茨城県</v>
      </c>
      <c r="B14" s="431">
        <f>'水質7(4)'!B15</f>
        <v>0</v>
      </c>
      <c r="C14" s="432">
        <f>'水質7(4)'!C15</f>
        <v>0</v>
      </c>
      <c r="D14" s="433">
        <f>'水質7(4)'!D15</f>
        <v>0</v>
      </c>
      <c r="E14" s="433">
        <f>'水質7(4)'!E15</f>
        <v>0</v>
      </c>
      <c r="F14" s="433">
        <f>'水質7(4)'!F15</f>
        <v>0</v>
      </c>
      <c r="G14" s="433">
        <f>'水質7(4)'!G15</f>
        <v>0</v>
      </c>
      <c r="H14" s="415">
        <f>'水質7(4)'!H15</f>
        <v>0</v>
      </c>
      <c r="I14" s="432">
        <f>'水質7(4)'!I15</f>
        <v>0</v>
      </c>
      <c r="J14" s="433">
        <f>'水質7(4)'!J15</f>
        <v>0</v>
      </c>
      <c r="K14" s="433">
        <f>'水質7(4)'!K15</f>
        <v>0</v>
      </c>
      <c r="L14" s="433">
        <f>'水質7(4)'!L15</f>
        <v>0</v>
      </c>
      <c r="M14" s="433">
        <f>'水質7(4)'!M15</f>
        <v>0</v>
      </c>
      <c r="N14" s="434">
        <f>'水質7(4)'!N15</f>
        <v>0</v>
      </c>
      <c r="O14" s="435">
        <f>'水質7(4)'!O15</f>
        <v>0</v>
      </c>
      <c r="P14" s="433">
        <f>'水質7(4)'!P15</f>
        <v>0</v>
      </c>
      <c r="Q14" s="433">
        <f>'水質7(4)'!Q15</f>
        <v>0</v>
      </c>
      <c r="R14" s="433">
        <f>'水質7(4)'!R15</f>
        <v>0</v>
      </c>
      <c r="S14" s="433">
        <f>'水質7(4)'!S15</f>
        <v>0</v>
      </c>
      <c r="T14" s="434">
        <f>'水質7(4)'!T15</f>
        <v>0</v>
      </c>
      <c r="U14" s="435">
        <f>'水質7(4)'!U15</f>
        <v>0</v>
      </c>
      <c r="V14" s="433">
        <f>'水質7(4)'!V15</f>
        <v>0</v>
      </c>
      <c r="W14" s="433">
        <f>'水質7(4)'!W15</f>
        <v>0</v>
      </c>
      <c r="X14" s="433">
        <f>'水質7(4)'!X15</f>
        <v>0</v>
      </c>
      <c r="Y14" s="433">
        <f>'水質7(4)'!Y15</f>
        <v>0</v>
      </c>
      <c r="Z14" s="434">
        <f>'水質7(4)'!Z15</f>
        <v>0</v>
      </c>
      <c r="AA14" s="431">
        <f>'水質7(4)'!AA15</f>
        <v>0</v>
      </c>
      <c r="AB14" s="436">
        <f>'水質7(4)'!AB15</f>
        <v>0</v>
      </c>
      <c r="AC14" s="432">
        <f>'水質7(4)'!AC15</f>
        <v>0</v>
      </c>
      <c r="AD14" s="433">
        <f>'水質7(4)'!AD15</f>
        <v>0</v>
      </c>
      <c r="AE14" s="433">
        <f>'水質7(4)'!AE15</f>
        <v>0</v>
      </c>
      <c r="AF14" s="433">
        <f>'水質7(4)'!AF15</f>
        <v>0</v>
      </c>
      <c r="AG14" s="433">
        <f>'水質7(4)'!AG15</f>
        <v>0</v>
      </c>
      <c r="AH14" s="431">
        <f>'水質7(4)'!AH15</f>
        <v>0</v>
      </c>
      <c r="AI14" s="432">
        <f>'水質7(4)'!AI15</f>
        <v>0</v>
      </c>
      <c r="AJ14" s="433">
        <f>'水質7(4)'!AJ15</f>
        <v>0</v>
      </c>
      <c r="AK14" s="433">
        <f>'水質7(4)'!AK15</f>
        <v>0</v>
      </c>
      <c r="AL14" s="433">
        <f>'水質7(4)'!AL15</f>
        <v>0</v>
      </c>
      <c r="AM14" s="433">
        <f>'水質7(4)'!AM15</f>
        <v>0</v>
      </c>
      <c r="AN14" s="434">
        <f>'水質7(4)'!AN15</f>
        <v>0</v>
      </c>
      <c r="AO14" s="435">
        <f>'水質7(4)'!AO15</f>
        <v>0</v>
      </c>
      <c r="AP14" s="433">
        <f>'水質7(4)'!AP15</f>
        <v>0</v>
      </c>
      <c r="AQ14" s="433">
        <f>'水質7(4)'!AQ15</f>
        <v>0</v>
      </c>
      <c r="AR14" s="415">
        <f>'水質7(4)'!AR15</f>
        <v>0</v>
      </c>
      <c r="AS14" s="432">
        <f>'水質7(4)'!AS15</f>
        <v>0</v>
      </c>
      <c r="AT14" s="433">
        <f>'水質7(4)'!AT15</f>
        <v>0</v>
      </c>
      <c r="AU14" s="433">
        <f>'水質7(4)'!AU15</f>
        <v>0</v>
      </c>
      <c r="AV14" s="415">
        <f>'水質7(4)'!AV15</f>
        <v>0</v>
      </c>
      <c r="AW14" s="432">
        <f>'水質7(4)'!AW15</f>
        <v>0</v>
      </c>
      <c r="AX14" s="433">
        <f>'水質7(4)'!AX15</f>
        <v>0</v>
      </c>
      <c r="AY14" s="433">
        <f>'水質7(4)'!AY15</f>
        <v>0</v>
      </c>
      <c r="AZ14" s="415">
        <f>'水質7(4)'!AZ15</f>
        <v>0</v>
      </c>
      <c r="BA14" s="234" t="s">
        <v>152</v>
      </c>
    </row>
    <row r="15" spans="1:53" ht="11.65" customHeight="1">
      <c r="A15" s="256" t="str">
        <f>'水質7(4)'!A16</f>
        <v>栃木県</v>
      </c>
      <c r="B15" s="431">
        <f>'水質7(4)'!B16</f>
        <v>0</v>
      </c>
      <c r="C15" s="432">
        <f>'水質7(4)'!C16</f>
        <v>0</v>
      </c>
      <c r="D15" s="433">
        <f>'水質7(4)'!D16</f>
        <v>0</v>
      </c>
      <c r="E15" s="433">
        <f>'水質7(4)'!E16</f>
        <v>0</v>
      </c>
      <c r="F15" s="433">
        <f>'水質7(4)'!F16</f>
        <v>0</v>
      </c>
      <c r="G15" s="433">
        <f>'水質7(4)'!G16</f>
        <v>0</v>
      </c>
      <c r="H15" s="415">
        <f>'水質7(4)'!H16</f>
        <v>0</v>
      </c>
      <c r="I15" s="432">
        <f>'水質7(4)'!I16</f>
        <v>0</v>
      </c>
      <c r="J15" s="433">
        <f>'水質7(4)'!J16</f>
        <v>0</v>
      </c>
      <c r="K15" s="433">
        <f>'水質7(4)'!K16</f>
        <v>0</v>
      </c>
      <c r="L15" s="433">
        <f>'水質7(4)'!L16</f>
        <v>0</v>
      </c>
      <c r="M15" s="433">
        <f>'水質7(4)'!M16</f>
        <v>0</v>
      </c>
      <c r="N15" s="434">
        <f>'水質7(4)'!N16</f>
        <v>0</v>
      </c>
      <c r="O15" s="435">
        <f>'水質7(4)'!O16</f>
        <v>0</v>
      </c>
      <c r="P15" s="433">
        <f>'水質7(4)'!P16</f>
        <v>0</v>
      </c>
      <c r="Q15" s="433">
        <f>'水質7(4)'!Q16</f>
        <v>0</v>
      </c>
      <c r="R15" s="433">
        <f>'水質7(4)'!R16</f>
        <v>0</v>
      </c>
      <c r="S15" s="433">
        <f>'水質7(4)'!S16</f>
        <v>0</v>
      </c>
      <c r="T15" s="434">
        <f>'水質7(4)'!T16</f>
        <v>0</v>
      </c>
      <c r="U15" s="435">
        <f>'水質7(4)'!U16</f>
        <v>0</v>
      </c>
      <c r="V15" s="433">
        <f>'水質7(4)'!V16</f>
        <v>0</v>
      </c>
      <c r="W15" s="433">
        <f>'水質7(4)'!W16</f>
        <v>0</v>
      </c>
      <c r="X15" s="433">
        <f>'水質7(4)'!X16</f>
        <v>0</v>
      </c>
      <c r="Y15" s="433">
        <f>'水質7(4)'!Y16</f>
        <v>0</v>
      </c>
      <c r="Z15" s="434">
        <f>'水質7(4)'!Z16</f>
        <v>0</v>
      </c>
      <c r="AA15" s="431">
        <f>'水質7(4)'!AA16</f>
        <v>0</v>
      </c>
      <c r="AB15" s="436">
        <f>'水質7(4)'!AB16</f>
        <v>0</v>
      </c>
      <c r="AC15" s="432">
        <f>'水質7(4)'!AC16</f>
        <v>0</v>
      </c>
      <c r="AD15" s="433">
        <f>'水質7(4)'!AD16</f>
        <v>0</v>
      </c>
      <c r="AE15" s="433">
        <f>'水質7(4)'!AE16</f>
        <v>0</v>
      </c>
      <c r="AF15" s="433">
        <f>'水質7(4)'!AF16</f>
        <v>0</v>
      </c>
      <c r="AG15" s="433">
        <f>'水質7(4)'!AG16</f>
        <v>0</v>
      </c>
      <c r="AH15" s="431">
        <f>'水質7(4)'!AH16</f>
        <v>0</v>
      </c>
      <c r="AI15" s="432">
        <f>'水質7(4)'!AI16</f>
        <v>0</v>
      </c>
      <c r="AJ15" s="433">
        <f>'水質7(4)'!AJ16</f>
        <v>0</v>
      </c>
      <c r="AK15" s="433">
        <f>'水質7(4)'!AK16</f>
        <v>0</v>
      </c>
      <c r="AL15" s="433">
        <f>'水質7(4)'!AL16</f>
        <v>0</v>
      </c>
      <c r="AM15" s="433">
        <f>'水質7(4)'!AM16</f>
        <v>0</v>
      </c>
      <c r="AN15" s="434">
        <f>'水質7(4)'!AN16</f>
        <v>0</v>
      </c>
      <c r="AO15" s="435">
        <f>'水質7(4)'!AO16</f>
        <v>0</v>
      </c>
      <c r="AP15" s="433">
        <f>'水質7(4)'!AP16</f>
        <v>0</v>
      </c>
      <c r="AQ15" s="433">
        <f>'水質7(4)'!AQ16</f>
        <v>0</v>
      </c>
      <c r="AR15" s="415">
        <f>'水質7(4)'!AR16</f>
        <v>0</v>
      </c>
      <c r="AS15" s="432">
        <f>'水質7(4)'!AS16</f>
        <v>0</v>
      </c>
      <c r="AT15" s="433">
        <f>'水質7(4)'!AT16</f>
        <v>0</v>
      </c>
      <c r="AU15" s="433">
        <f>'水質7(4)'!AU16</f>
        <v>0</v>
      </c>
      <c r="AV15" s="415">
        <f>'水質7(4)'!AV16</f>
        <v>0</v>
      </c>
      <c r="AW15" s="432">
        <f>'水質7(4)'!AW16</f>
        <v>0</v>
      </c>
      <c r="AX15" s="433">
        <f>'水質7(4)'!AX16</f>
        <v>0</v>
      </c>
      <c r="AY15" s="433">
        <f>'水質7(4)'!AY16</f>
        <v>0</v>
      </c>
      <c r="AZ15" s="415">
        <f>'水質7(4)'!AZ16</f>
        <v>0</v>
      </c>
      <c r="BA15" s="234" t="s">
        <v>152</v>
      </c>
    </row>
    <row r="16" spans="1:53" ht="11.65" customHeight="1">
      <c r="A16" s="257" t="str">
        <f>'水質7(4)'!A17</f>
        <v>群馬県</v>
      </c>
      <c r="B16" s="437">
        <f>'水質7(4)'!B17</f>
        <v>0</v>
      </c>
      <c r="C16" s="438">
        <f>'水質7(4)'!C17</f>
        <v>0</v>
      </c>
      <c r="D16" s="439">
        <f>'水質7(4)'!D17</f>
        <v>0</v>
      </c>
      <c r="E16" s="439">
        <f>'水質7(4)'!E17</f>
        <v>0</v>
      </c>
      <c r="F16" s="439">
        <f>'水質7(4)'!F17</f>
        <v>0</v>
      </c>
      <c r="G16" s="439">
        <f>'水質7(4)'!G17</f>
        <v>0</v>
      </c>
      <c r="H16" s="418">
        <f>'水質7(4)'!H17</f>
        <v>0</v>
      </c>
      <c r="I16" s="438">
        <f>'水質7(4)'!I17</f>
        <v>0</v>
      </c>
      <c r="J16" s="439">
        <f>'水質7(4)'!J17</f>
        <v>0</v>
      </c>
      <c r="K16" s="439">
        <f>'水質7(4)'!K17</f>
        <v>0</v>
      </c>
      <c r="L16" s="439">
        <f>'水質7(4)'!L17</f>
        <v>0</v>
      </c>
      <c r="M16" s="439">
        <f>'水質7(4)'!M17</f>
        <v>0</v>
      </c>
      <c r="N16" s="440">
        <f>'水質7(4)'!N17</f>
        <v>0</v>
      </c>
      <c r="O16" s="441">
        <f>'水質7(4)'!O17</f>
        <v>0</v>
      </c>
      <c r="P16" s="439">
        <f>'水質7(4)'!P17</f>
        <v>0</v>
      </c>
      <c r="Q16" s="439">
        <f>'水質7(4)'!Q17</f>
        <v>0</v>
      </c>
      <c r="R16" s="439">
        <f>'水質7(4)'!R17</f>
        <v>0</v>
      </c>
      <c r="S16" s="439">
        <f>'水質7(4)'!S17</f>
        <v>0</v>
      </c>
      <c r="T16" s="440">
        <f>'水質7(4)'!T17</f>
        <v>0</v>
      </c>
      <c r="U16" s="441">
        <f>'水質7(4)'!U17</f>
        <v>0</v>
      </c>
      <c r="V16" s="439">
        <f>'水質7(4)'!V17</f>
        <v>0</v>
      </c>
      <c r="W16" s="439">
        <f>'水質7(4)'!W17</f>
        <v>0</v>
      </c>
      <c r="X16" s="439">
        <f>'水質7(4)'!X17</f>
        <v>0</v>
      </c>
      <c r="Y16" s="439">
        <f>'水質7(4)'!Y17</f>
        <v>0</v>
      </c>
      <c r="Z16" s="440">
        <f>'水質7(4)'!Z17</f>
        <v>0</v>
      </c>
      <c r="AA16" s="437">
        <f>'水質7(4)'!AA17</f>
        <v>0</v>
      </c>
      <c r="AB16" s="442">
        <f>'水質7(4)'!AB17</f>
        <v>0</v>
      </c>
      <c r="AC16" s="438">
        <f>'水質7(4)'!AC17</f>
        <v>0</v>
      </c>
      <c r="AD16" s="439">
        <f>'水質7(4)'!AD17</f>
        <v>0</v>
      </c>
      <c r="AE16" s="439">
        <f>'水質7(4)'!AE17</f>
        <v>0</v>
      </c>
      <c r="AF16" s="439">
        <f>'水質7(4)'!AF17</f>
        <v>0</v>
      </c>
      <c r="AG16" s="439">
        <f>'水質7(4)'!AG17</f>
        <v>0</v>
      </c>
      <c r="AH16" s="437">
        <f>'水質7(4)'!AH17</f>
        <v>0</v>
      </c>
      <c r="AI16" s="438">
        <f>'水質7(4)'!AI17</f>
        <v>0</v>
      </c>
      <c r="AJ16" s="439">
        <f>'水質7(4)'!AJ17</f>
        <v>0</v>
      </c>
      <c r="AK16" s="439">
        <f>'水質7(4)'!AK17</f>
        <v>0</v>
      </c>
      <c r="AL16" s="439">
        <f>'水質7(4)'!AL17</f>
        <v>0</v>
      </c>
      <c r="AM16" s="439">
        <f>'水質7(4)'!AM17</f>
        <v>0</v>
      </c>
      <c r="AN16" s="440">
        <f>'水質7(4)'!AN17</f>
        <v>0</v>
      </c>
      <c r="AO16" s="441">
        <f>'水質7(4)'!AO17</f>
        <v>0</v>
      </c>
      <c r="AP16" s="439">
        <f>'水質7(4)'!AP17</f>
        <v>0</v>
      </c>
      <c r="AQ16" s="439">
        <f>'水質7(4)'!AQ17</f>
        <v>0</v>
      </c>
      <c r="AR16" s="418">
        <f>'水質7(4)'!AR17</f>
        <v>0</v>
      </c>
      <c r="AS16" s="438">
        <f>'水質7(4)'!AS17</f>
        <v>0</v>
      </c>
      <c r="AT16" s="439">
        <f>'水質7(4)'!AT17</f>
        <v>0</v>
      </c>
      <c r="AU16" s="439">
        <f>'水質7(4)'!AU17</f>
        <v>0</v>
      </c>
      <c r="AV16" s="418">
        <f>'水質7(4)'!AV17</f>
        <v>0</v>
      </c>
      <c r="AW16" s="438">
        <f>'水質7(4)'!AW17</f>
        <v>0</v>
      </c>
      <c r="AX16" s="439">
        <f>'水質7(4)'!AX17</f>
        <v>0</v>
      </c>
      <c r="AY16" s="439">
        <f>'水質7(4)'!AY17</f>
        <v>0</v>
      </c>
      <c r="AZ16" s="418">
        <f>'水質7(4)'!AZ17</f>
        <v>0</v>
      </c>
      <c r="BA16" s="234" t="s">
        <v>152</v>
      </c>
    </row>
    <row r="17" spans="1:53" ht="11.65" customHeight="1">
      <c r="A17" s="255" t="str">
        <f>'水質7(4)'!A18</f>
        <v>埼玉県</v>
      </c>
      <c r="B17" s="443">
        <f>'水質7(4)'!B18</f>
        <v>0</v>
      </c>
      <c r="C17" s="426">
        <f>'水質7(4)'!C18</f>
        <v>0</v>
      </c>
      <c r="D17" s="427">
        <f>'水質7(4)'!D18</f>
        <v>0</v>
      </c>
      <c r="E17" s="427">
        <f>'水質7(4)'!E18</f>
        <v>0</v>
      </c>
      <c r="F17" s="427">
        <f>'水質7(4)'!F18</f>
        <v>0</v>
      </c>
      <c r="G17" s="427">
        <f>'水質7(4)'!G18</f>
        <v>0</v>
      </c>
      <c r="H17" s="412">
        <f>'水質7(4)'!H18</f>
        <v>0</v>
      </c>
      <c r="I17" s="426">
        <f>'水質7(4)'!I18</f>
        <v>0</v>
      </c>
      <c r="J17" s="427">
        <f>'水質7(4)'!J18</f>
        <v>0</v>
      </c>
      <c r="K17" s="427">
        <f>'水質7(4)'!K18</f>
        <v>0</v>
      </c>
      <c r="L17" s="427">
        <f>'水質7(4)'!L18</f>
        <v>0</v>
      </c>
      <c r="M17" s="427">
        <f>'水質7(4)'!M18</f>
        <v>0</v>
      </c>
      <c r="N17" s="428">
        <f>'水質7(4)'!N18</f>
        <v>0</v>
      </c>
      <c r="O17" s="429">
        <f>'水質7(4)'!O18</f>
        <v>0</v>
      </c>
      <c r="P17" s="427">
        <f>'水質7(4)'!P18</f>
        <v>0</v>
      </c>
      <c r="Q17" s="427">
        <f>'水質7(4)'!Q18</f>
        <v>0</v>
      </c>
      <c r="R17" s="427">
        <f>'水質7(4)'!R18</f>
        <v>0</v>
      </c>
      <c r="S17" s="427">
        <f>'水質7(4)'!S18</f>
        <v>0</v>
      </c>
      <c r="T17" s="428">
        <f>'水質7(4)'!T18</f>
        <v>0</v>
      </c>
      <c r="U17" s="429">
        <f>'水質7(4)'!U18</f>
        <v>0</v>
      </c>
      <c r="V17" s="427">
        <f>'水質7(4)'!V18</f>
        <v>0</v>
      </c>
      <c r="W17" s="427">
        <f>'水質7(4)'!W18</f>
        <v>0</v>
      </c>
      <c r="X17" s="427">
        <f>'水質7(4)'!X18</f>
        <v>0</v>
      </c>
      <c r="Y17" s="427">
        <f>'水質7(4)'!Y18</f>
        <v>0</v>
      </c>
      <c r="Z17" s="428">
        <f>'水質7(4)'!Z18</f>
        <v>0</v>
      </c>
      <c r="AA17" s="443">
        <f>'水質7(4)'!AA18</f>
        <v>0</v>
      </c>
      <c r="AB17" s="430">
        <f>'水質7(4)'!AB18</f>
        <v>0</v>
      </c>
      <c r="AC17" s="426">
        <f>'水質7(4)'!AC18</f>
        <v>0</v>
      </c>
      <c r="AD17" s="427">
        <f>'水質7(4)'!AD18</f>
        <v>0</v>
      </c>
      <c r="AE17" s="427">
        <f>'水質7(4)'!AE18</f>
        <v>0</v>
      </c>
      <c r="AF17" s="427">
        <f>'水質7(4)'!AF18</f>
        <v>0</v>
      </c>
      <c r="AG17" s="427">
        <f>'水質7(4)'!AG18</f>
        <v>0</v>
      </c>
      <c r="AH17" s="443">
        <f>'水質7(4)'!AH18</f>
        <v>0</v>
      </c>
      <c r="AI17" s="426">
        <f>'水質7(4)'!AI18</f>
        <v>0</v>
      </c>
      <c r="AJ17" s="427">
        <f>'水質7(4)'!AJ18</f>
        <v>0</v>
      </c>
      <c r="AK17" s="427">
        <f>'水質7(4)'!AK18</f>
        <v>0</v>
      </c>
      <c r="AL17" s="427">
        <f>'水質7(4)'!AL18</f>
        <v>0</v>
      </c>
      <c r="AM17" s="427">
        <f>'水質7(4)'!AM18</f>
        <v>0</v>
      </c>
      <c r="AN17" s="428">
        <f>'水質7(4)'!AN18</f>
        <v>0</v>
      </c>
      <c r="AO17" s="429">
        <f>'水質7(4)'!AO18</f>
        <v>0</v>
      </c>
      <c r="AP17" s="427">
        <f>'水質7(4)'!AP18</f>
        <v>0</v>
      </c>
      <c r="AQ17" s="427">
        <f>'水質7(4)'!AQ18</f>
        <v>0</v>
      </c>
      <c r="AR17" s="412">
        <f>'水質7(4)'!AR18</f>
        <v>0</v>
      </c>
      <c r="AS17" s="426">
        <f>'水質7(4)'!AS18</f>
        <v>0</v>
      </c>
      <c r="AT17" s="427">
        <f>'水質7(4)'!AT18</f>
        <v>0</v>
      </c>
      <c r="AU17" s="427">
        <f>'水質7(4)'!AU18</f>
        <v>0</v>
      </c>
      <c r="AV17" s="412">
        <f>'水質7(4)'!AV18</f>
        <v>0</v>
      </c>
      <c r="AW17" s="426">
        <f>'水質7(4)'!AW18</f>
        <v>0</v>
      </c>
      <c r="AX17" s="427">
        <f>'水質7(4)'!AX18</f>
        <v>0</v>
      </c>
      <c r="AY17" s="427">
        <f>'水質7(4)'!AY18</f>
        <v>0</v>
      </c>
      <c r="AZ17" s="412">
        <f>'水質7(4)'!AZ18</f>
        <v>0</v>
      </c>
      <c r="BA17" s="234" t="s">
        <v>152</v>
      </c>
    </row>
    <row r="18" spans="1:53" ht="11.65" customHeight="1">
      <c r="A18" s="256" t="str">
        <f>'水質7(4)'!A19</f>
        <v>千葉県</v>
      </c>
      <c r="B18" s="431">
        <f>'水質7(4)'!B19</f>
        <v>0</v>
      </c>
      <c r="C18" s="432">
        <f>'水質7(4)'!C19</f>
        <v>0</v>
      </c>
      <c r="D18" s="433">
        <f>'水質7(4)'!D19</f>
        <v>0</v>
      </c>
      <c r="E18" s="433">
        <f>'水質7(4)'!E19</f>
        <v>0</v>
      </c>
      <c r="F18" s="433">
        <f>'水質7(4)'!F19</f>
        <v>0</v>
      </c>
      <c r="G18" s="433">
        <f>'水質7(4)'!G19</f>
        <v>0</v>
      </c>
      <c r="H18" s="415">
        <f>'水質7(4)'!H19</f>
        <v>0</v>
      </c>
      <c r="I18" s="432">
        <f>'水質7(4)'!I19</f>
        <v>0</v>
      </c>
      <c r="J18" s="433">
        <f>'水質7(4)'!J19</f>
        <v>0</v>
      </c>
      <c r="K18" s="433">
        <f>'水質7(4)'!K19</f>
        <v>0</v>
      </c>
      <c r="L18" s="433">
        <f>'水質7(4)'!L19</f>
        <v>0</v>
      </c>
      <c r="M18" s="433">
        <f>'水質7(4)'!M19</f>
        <v>0</v>
      </c>
      <c r="N18" s="434">
        <f>'水質7(4)'!N19</f>
        <v>0</v>
      </c>
      <c r="O18" s="435">
        <f>'水質7(4)'!O19</f>
        <v>0</v>
      </c>
      <c r="P18" s="433">
        <f>'水質7(4)'!P19</f>
        <v>0</v>
      </c>
      <c r="Q18" s="433">
        <f>'水質7(4)'!Q19</f>
        <v>0</v>
      </c>
      <c r="R18" s="433">
        <f>'水質7(4)'!R19</f>
        <v>0</v>
      </c>
      <c r="S18" s="433">
        <f>'水質7(4)'!S19</f>
        <v>0</v>
      </c>
      <c r="T18" s="434">
        <f>'水質7(4)'!T19</f>
        <v>0</v>
      </c>
      <c r="U18" s="435">
        <f>'水質7(4)'!U19</f>
        <v>0</v>
      </c>
      <c r="V18" s="433">
        <f>'水質7(4)'!V19</f>
        <v>0</v>
      </c>
      <c r="W18" s="433">
        <f>'水質7(4)'!W19</f>
        <v>0</v>
      </c>
      <c r="X18" s="433">
        <f>'水質7(4)'!X19</f>
        <v>0</v>
      </c>
      <c r="Y18" s="433">
        <f>'水質7(4)'!Y19</f>
        <v>0</v>
      </c>
      <c r="Z18" s="434">
        <f>'水質7(4)'!Z19</f>
        <v>0</v>
      </c>
      <c r="AA18" s="431">
        <f>'水質7(4)'!AA19</f>
        <v>0</v>
      </c>
      <c r="AB18" s="436">
        <f>'水質7(4)'!AB19</f>
        <v>0</v>
      </c>
      <c r="AC18" s="432">
        <f>'水質7(4)'!AC19</f>
        <v>0</v>
      </c>
      <c r="AD18" s="433">
        <f>'水質7(4)'!AD19</f>
        <v>0</v>
      </c>
      <c r="AE18" s="433">
        <f>'水質7(4)'!AE19</f>
        <v>0</v>
      </c>
      <c r="AF18" s="433">
        <f>'水質7(4)'!AF19</f>
        <v>0</v>
      </c>
      <c r="AG18" s="433">
        <f>'水質7(4)'!AG19</f>
        <v>0</v>
      </c>
      <c r="AH18" s="431">
        <f>'水質7(4)'!AH19</f>
        <v>0</v>
      </c>
      <c r="AI18" s="432">
        <f>'水質7(4)'!AI19</f>
        <v>0</v>
      </c>
      <c r="AJ18" s="433">
        <f>'水質7(4)'!AJ19</f>
        <v>0</v>
      </c>
      <c r="AK18" s="433">
        <f>'水質7(4)'!AK19</f>
        <v>0</v>
      </c>
      <c r="AL18" s="433">
        <f>'水質7(4)'!AL19</f>
        <v>0</v>
      </c>
      <c r="AM18" s="433">
        <f>'水質7(4)'!AM19</f>
        <v>0</v>
      </c>
      <c r="AN18" s="434">
        <f>'水質7(4)'!AN19</f>
        <v>0</v>
      </c>
      <c r="AO18" s="435">
        <f>'水質7(4)'!AO19</f>
        <v>0</v>
      </c>
      <c r="AP18" s="433">
        <f>'水質7(4)'!AP19</f>
        <v>0</v>
      </c>
      <c r="AQ18" s="433">
        <f>'水質7(4)'!AQ19</f>
        <v>0</v>
      </c>
      <c r="AR18" s="415">
        <f>'水質7(4)'!AR19</f>
        <v>0</v>
      </c>
      <c r="AS18" s="432">
        <f>'水質7(4)'!AS19</f>
        <v>0</v>
      </c>
      <c r="AT18" s="433">
        <f>'水質7(4)'!AT19</f>
        <v>0</v>
      </c>
      <c r="AU18" s="433">
        <f>'水質7(4)'!AU19</f>
        <v>0</v>
      </c>
      <c r="AV18" s="415">
        <f>'水質7(4)'!AV19</f>
        <v>0</v>
      </c>
      <c r="AW18" s="432">
        <f>'水質7(4)'!AW19</f>
        <v>0</v>
      </c>
      <c r="AX18" s="433">
        <f>'水質7(4)'!AX19</f>
        <v>0</v>
      </c>
      <c r="AY18" s="433">
        <f>'水質7(4)'!AY19</f>
        <v>0</v>
      </c>
      <c r="AZ18" s="415">
        <f>'水質7(4)'!AZ19</f>
        <v>0</v>
      </c>
      <c r="BA18" s="234" t="s">
        <v>152</v>
      </c>
    </row>
    <row r="19" spans="1:53" ht="11.65" customHeight="1">
      <c r="A19" s="256" t="str">
        <f>'水質7(4)'!A20</f>
        <v>東京都</v>
      </c>
      <c r="B19" s="431">
        <f>'水質7(4)'!B20</f>
        <v>0</v>
      </c>
      <c r="C19" s="432">
        <f>'水質7(4)'!C20</f>
        <v>0</v>
      </c>
      <c r="D19" s="433">
        <f>'水質7(4)'!D20</f>
        <v>0</v>
      </c>
      <c r="E19" s="433">
        <f>'水質7(4)'!E20</f>
        <v>0</v>
      </c>
      <c r="F19" s="433">
        <f>'水質7(4)'!F20</f>
        <v>0</v>
      </c>
      <c r="G19" s="433">
        <f>'水質7(4)'!G20</f>
        <v>0</v>
      </c>
      <c r="H19" s="415">
        <f>'水質7(4)'!H20</f>
        <v>0</v>
      </c>
      <c r="I19" s="432">
        <f>'水質7(4)'!I20</f>
        <v>0</v>
      </c>
      <c r="J19" s="433">
        <f>'水質7(4)'!J20</f>
        <v>0</v>
      </c>
      <c r="K19" s="433">
        <f>'水質7(4)'!K20</f>
        <v>0</v>
      </c>
      <c r="L19" s="433">
        <f>'水質7(4)'!L20</f>
        <v>0</v>
      </c>
      <c r="M19" s="433">
        <f>'水質7(4)'!M20</f>
        <v>0</v>
      </c>
      <c r="N19" s="434">
        <f>'水質7(4)'!N20</f>
        <v>0</v>
      </c>
      <c r="O19" s="435">
        <f>'水質7(4)'!O20</f>
        <v>0</v>
      </c>
      <c r="P19" s="433">
        <f>'水質7(4)'!P20</f>
        <v>0</v>
      </c>
      <c r="Q19" s="433">
        <f>'水質7(4)'!Q20</f>
        <v>0</v>
      </c>
      <c r="R19" s="433">
        <f>'水質7(4)'!R20</f>
        <v>0</v>
      </c>
      <c r="S19" s="433">
        <f>'水質7(4)'!S20</f>
        <v>0</v>
      </c>
      <c r="T19" s="434">
        <f>'水質7(4)'!T20</f>
        <v>0</v>
      </c>
      <c r="U19" s="435">
        <f>'水質7(4)'!U20</f>
        <v>0</v>
      </c>
      <c r="V19" s="433">
        <f>'水質7(4)'!V20</f>
        <v>0</v>
      </c>
      <c r="W19" s="433">
        <f>'水質7(4)'!W20</f>
        <v>0</v>
      </c>
      <c r="X19" s="433">
        <f>'水質7(4)'!X20</f>
        <v>0</v>
      </c>
      <c r="Y19" s="433">
        <f>'水質7(4)'!Y20</f>
        <v>0</v>
      </c>
      <c r="Z19" s="434">
        <f>'水質7(4)'!Z20</f>
        <v>0</v>
      </c>
      <c r="AA19" s="431">
        <f>'水質7(4)'!AA20</f>
        <v>0</v>
      </c>
      <c r="AB19" s="436">
        <f>'水質7(4)'!AB20</f>
        <v>0</v>
      </c>
      <c r="AC19" s="432">
        <f>'水質7(4)'!AC20</f>
        <v>0</v>
      </c>
      <c r="AD19" s="433">
        <f>'水質7(4)'!AD20</f>
        <v>0</v>
      </c>
      <c r="AE19" s="433">
        <f>'水質7(4)'!AE20</f>
        <v>0</v>
      </c>
      <c r="AF19" s="433">
        <f>'水質7(4)'!AF20</f>
        <v>0</v>
      </c>
      <c r="AG19" s="433">
        <f>'水質7(4)'!AG20</f>
        <v>0</v>
      </c>
      <c r="AH19" s="431">
        <f>'水質7(4)'!AH20</f>
        <v>0</v>
      </c>
      <c r="AI19" s="432">
        <f>'水質7(4)'!AI20</f>
        <v>0</v>
      </c>
      <c r="AJ19" s="433">
        <f>'水質7(4)'!AJ20</f>
        <v>0</v>
      </c>
      <c r="AK19" s="433">
        <f>'水質7(4)'!AK20</f>
        <v>0</v>
      </c>
      <c r="AL19" s="433">
        <f>'水質7(4)'!AL20</f>
        <v>0</v>
      </c>
      <c r="AM19" s="433">
        <f>'水質7(4)'!AM20</f>
        <v>0</v>
      </c>
      <c r="AN19" s="434">
        <f>'水質7(4)'!AN20</f>
        <v>0</v>
      </c>
      <c r="AO19" s="435">
        <f>'水質7(4)'!AO20</f>
        <v>0</v>
      </c>
      <c r="AP19" s="433">
        <f>'水質7(4)'!AP20</f>
        <v>0</v>
      </c>
      <c r="AQ19" s="433">
        <f>'水質7(4)'!AQ20</f>
        <v>0</v>
      </c>
      <c r="AR19" s="415">
        <f>'水質7(4)'!AR20</f>
        <v>0</v>
      </c>
      <c r="AS19" s="432">
        <f>'水質7(4)'!AS20</f>
        <v>0</v>
      </c>
      <c r="AT19" s="433">
        <f>'水質7(4)'!AT20</f>
        <v>0</v>
      </c>
      <c r="AU19" s="433">
        <f>'水質7(4)'!AU20</f>
        <v>0</v>
      </c>
      <c r="AV19" s="415">
        <f>'水質7(4)'!AV20</f>
        <v>0</v>
      </c>
      <c r="AW19" s="432">
        <f>'水質7(4)'!AW20</f>
        <v>0</v>
      </c>
      <c r="AX19" s="433">
        <f>'水質7(4)'!AX20</f>
        <v>0</v>
      </c>
      <c r="AY19" s="433">
        <f>'水質7(4)'!AY20</f>
        <v>0</v>
      </c>
      <c r="AZ19" s="415">
        <f>'水質7(4)'!AZ20</f>
        <v>0</v>
      </c>
      <c r="BA19" s="234" t="s">
        <v>152</v>
      </c>
    </row>
    <row r="20" spans="1:53" ht="11.65" customHeight="1">
      <c r="A20" s="256" t="str">
        <f>'水質7(4)'!A21</f>
        <v>神奈川県</v>
      </c>
      <c r="B20" s="431">
        <f>'水質7(4)'!B21</f>
        <v>0</v>
      </c>
      <c r="C20" s="432">
        <f>'水質7(4)'!C21</f>
        <v>0</v>
      </c>
      <c r="D20" s="433">
        <f>'水質7(4)'!D21</f>
        <v>0</v>
      </c>
      <c r="E20" s="433">
        <f>'水質7(4)'!E21</f>
        <v>0</v>
      </c>
      <c r="F20" s="433">
        <f>'水質7(4)'!F21</f>
        <v>0</v>
      </c>
      <c r="G20" s="433">
        <f>'水質7(4)'!G21</f>
        <v>0</v>
      </c>
      <c r="H20" s="415">
        <f>'水質7(4)'!H21</f>
        <v>0</v>
      </c>
      <c r="I20" s="432">
        <f>'水質7(4)'!I21</f>
        <v>0</v>
      </c>
      <c r="J20" s="433">
        <f>'水質7(4)'!J21</f>
        <v>0</v>
      </c>
      <c r="K20" s="433">
        <f>'水質7(4)'!K21</f>
        <v>0</v>
      </c>
      <c r="L20" s="433">
        <f>'水質7(4)'!L21</f>
        <v>0</v>
      </c>
      <c r="M20" s="433">
        <f>'水質7(4)'!M21</f>
        <v>0</v>
      </c>
      <c r="N20" s="434">
        <f>'水質7(4)'!N21</f>
        <v>0</v>
      </c>
      <c r="O20" s="435">
        <f>'水質7(4)'!O21</f>
        <v>0</v>
      </c>
      <c r="P20" s="433">
        <f>'水質7(4)'!P21</f>
        <v>0</v>
      </c>
      <c r="Q20" s="433">
        <f>'水質7(4)'!Q21</f>
        <v>0</v>
      </c>
      <c r="R20" s="433">
        <f>'水質7(4)'!R21</f>
        <v>0</v>
      </c>
      <c r="S20" s="433">
        <f>'水質7(4)'!S21</f>
        <v>0</v>
      </c>
      <c r="T20" s="434">
        <f>'水質7(4)'!T21</f>
        <v>0</v>
      </c>
      <c r="U20" s="435">
        <f>'水質7(4)'!U21</f>
        <v>0</v>
      </c>
      <c r="V20" s="433">
        <f>'水質7(4)'!V21</f>
        <v>0</v>
      </c>
      <c r="W20" s="433">
        <f>'水質7(4)'!W21</f>
        <v>0</v>
      </c>
      <c r="X20" s="433">
        <f>'水質7(4)'!X21</f>
        <v>0</v>
      </c>
      <c r="Y20" s="433">
        <f>'水質7(4)'!Y21</f>
        <v>0</v>
      </c>
      <c r="Z20" s="434">
        <f>'水質7(4)'!Z21</f>
        <v>0</v>
      </c>
      <c r="AA20" s="431">
        <f>'水質7(4)'!AA21</f>
        <v>0</v>
      </c>
      <c r="AB20" s="436">
        <f>'水質7(4)'!AB21</f>
        <v>0</v>
      </c>
      <c r="AC20" s="432">
        <f>'水質7(4)'!AC21</f>
        <v>0</v>
      </c>
      <c r="AD20" s="433">
        <f>'水質7(4)'!AD21</f>
        <v>0</v>
      </c>
      <c r="AE20" s="433">
        <f>'水質7(4)'!AE21</f>
        <v>0</v>
      </c>
      <c r="AF20" s="433">
        <f>'水質7(4)'!AF21</f>
        <v>0</v>
      </c>
      <c r="AG20" s="433">
        <f>'水質7(4)'!AG21</f>
        <v>0</v>
      </c>
      <c r="AH20" s="431">
        <f>'水質7(4)'!AH21</f>
        <v>0</v>
      </c>
      <c r="AI20" s="432">
        <f>'水質7(4)'!AI21</f>
        <v>0</v>
      </c>
      <c r="AJ20" s="433">
        <f>'水質7(4)'!AJ21</f>
        <v>0</v>
      </c>
      <c r="AK20" s="433">
        <f>'水質7(4)'!AK21</f>
        <v>0</v>
      </c>
      <c r="AL20" s="433">
        <f>'水質7(4)'!AL21</f>
        <v>0</v>
      </c>
      <c r="AM20" s="433">
        <f>'水質7(4)'!AM21</f>
        <v>0</v>
      </c>
      <c r="AN20" s="434">
        <f>'水質7(4)'!AN21</f>
        <v>0</v>
      </c>
      <c r="AO20" s="435">
        <f>'水質7(4)'!AO21</f>
        <v>0</v>
      </c>
      <c r="AP20" s="433">
        <f>'水質7(4)'!AP21</f>
        <v>0</v>
      </c>
      <c r="AQ20" s="433">
        <f>'水質7(4)'!AQ21</f>
        <v>0</v>
      </c>
      <c r="AR20" s="415">
        <f>'水質7(4)'!AR21</f>
        <v>0</v>
      </c>
      <c r="AS20" s="432">
        <f>'水質7(4)'!AS21</f>
        <v>0</v>
      </c>
      <c r="AT20" s="433">
        <f>'水質7(4)'!AT21</f>
        <v>0</v>
      </c>
      <c r="AU20" s="433">
        <f>'水質7(4)'!AU21</f>
        <v>0</v>
      </c>
      <c r="AV20" s="415">
        <f>'水質7(4)'!AV21</f>
        <v>0</v>
      </c>
      <c r="AW20" s="432">
        <f>'水質7(4)'!AW21</f>
        <v>0</v>
      </c>
      <c r="AX20" s="433">
        <f>'水質7(4)'!AX21</f>
        <v>0</v>
      </c>
      <c r="AY20" s="433">
        <f>'水質7(4)'!AY21</f>
        <v>0</v>
      </c>
      <c r="AZ20" s="415">
        <f>'水質7(4)'!AZ21</f>
        <v>0</v>
      </c>
      <c r="BA20" s="234" t="s">
        <v>152</v>
      </c>
    </row>
    <row r="21" spans="1:53" ht="11.65" customHeight="1">
      <c r="A21" s="257" t="str">
        <f>'水質7(4)'!A22</f>
        <v>新潟県</v>
      </c>
      <c r="B21" s="437">
        <f>'水質7(4)'!B22</f>
        <v>0</v>
      </c>
      <c r="C21" s="438">
        <f>'水質7(4)'!C22</f>
        <v>0</v>
      </c>
      <c r="D21" s="439">
        <f>'水質7(4)'!D22</f>
        <v>0</v>
      </c>
      <c r="E21" s="439">
        <f>'水質7(4)'!E22</f>
        <v>0</v>
      </c>
      <c r="F21" s="439">
        <f>'水質7(4)'!F22</f>
        <v>0</v>
      </c>
      <c r="G21" s="439">
        <f>'水質7(4)'!G22</f>
        <v>0</v>
      </c>
      <c r="H21" s="418">
        <f>'水質7(4)'!H22</f>
        <v>0</v>
      </c>
      <c r="I21" s="438">
        <f>'水質7(4)'!I22</f>
        <v>0</v>
      </c>
      <c r="J21" s="439">
        <f>'水質7(4)'!J22</f>
        <v>0</v>
      </c>
      <c r="K21" s="439">
        <f>'水質7(4)'!K22</f>
        <v>0</v>
      </c>
      <c r="L21" s="439">
        <f>'水質7(4)'!L22</f>
        <v>0</v>
      </c>
      <c r="M21" s="439">
        <f>'水質7(4)'!M22</f>
        <v>0</v>
      </c>
      <c r="N21" s="440">
        <f>'水質7(4)'!N22</f>
        <v>0</v>
      </c>
      <c r="O21" s="441">
        <f>'水質7(4)'!O22</f>
        <v>0</v>
      </c>
      <c r="P21" s="439">
        <f>'水質7(4)'!P22</f>
        <v>0</v>
      </c>
      <c r="Q21" s="439">
        <f>'水質7(4)'!Q22</f>
        <v>0</v>
      </c>
      <c r="R21" s="439">
        <f>'水質7(4)'!R22</f>
        <v>0</v>
      </c>
      <c r="S21" s="439">
        <f>'水質7(4)'!S22</f>
        <v>0</v>
      </c>
      <c r="T21" s="440">
        <f>'水質7(4)'!T22</f>
        <v>0</v>
      </c>
      <c r="U21" s="441">
        <f>'水質7(4)'!U22</f>
        <v>0</v>
      </c>
      <c r="V21" s="439">
        <f>'水質7(4)'!V22</f>
        <v>0</v>
      </c>
      <c r="W21" s="439">
        <f>'水質7(4)'!W22</f>
        <v>0</v>
      </c>
      <c r="X21" s="439">
        <f>'水質7(4)'!X22</f>
        <v>0</v>
      </c>
      <c r="Y21" s="439">
        <f>'水質7(4)'!Y22</f>
        <v>0</v>
      </c>
      <c r="Z21" s="440">
        <f>'水質7(4)'!Z22</f>
        <v>0</v>
      </c>
      <c r="AA21" s="437">
        <f>'水質7(4)'!AA22</f>
        <v>0</v>
      </c>
      <c r="AB21" s="442">
        <f>'水質7(4)'!AB22</f>
        <v>0</v>
      </c>
      <c r="AC21" s="438">
        <f>'水質7(4)'!AC22</f>
        <v>0</v>
      </c>
      <c r="AD21" s="439">
        <f>'水質7(4)'!AD22</f>
        <v>0</v>
      </c>
      <c r="AE21" s="439">
        <f>'水質7(4)'!AE22</f>
        <v>0</v>
      </c>
      <c r="AF21" s="439">
        <f>'水質7(4)'!AF22</f>
        <v>0</v>
      </c>
      <c r="AG21" s="439">
        <f>'水質7(4)'!AG22</f>
        <v>0</v>
      </c>
      <c r="AH21" s="437">
        <f>'水質7(4)'!AH22</f>
        <v>0</v>
      </c>
      <c r="AI21" s="438">
        <f>'水質7(4)'!AI22</f>
        <v>0</v>
      </c>
      <c r="AJ21" s="439">
        <f>'水質7(4)'!AJ22</f>
        <v>0</v>
      </c>
      <c r="AK21" s="439">
        <f>'水質7(4)'!AK22</f>
        <v>0</v>
      </c>
      <c r="AL21" s="439">
        <f>'水質7(4)'!AL22</f>
        <v>0</v>
      </c>
      <c r="AM21" s="439">
        <f>'水質7(4)'!AM22</f>
        <v>0</v>
      </c>
      <c r="AN21" s="440">
        <f>'水質7(4)'!AN22</f>
        <v>0</v>
      </c>
      <c r="AO21" s="441">
        <f>'水質7(4)'!AO22</f>
        <v>0</v>
      </c>
      <c r="AP21" s="439">
        <f>'水質7(4)'!AP22</f>
        <v>0</v>
      </c>
      <c r="AQ21" s="439">
        <f>'水質7(4)'!AQ22</f>
        <v>0</v>
      </c>
      <c r="AR21" s="418">
        <f>'水質7(4)'!AR22</f>
        <v>0</v>
      </c>
      <c r="AS21" s="438">
        <f>'水質7(4)'!AS22</f>
        <v>0</v>
      </c>
      <c r="AT21" s="439">
        <f>'水質7(4)'!AT22</f>
        <v>0</v>
      </c>
      <c r="AU21" s="439">
        <f>'水質7(4)'!AU22</f>
        <v>0</v>
      </c>
      <c r="AV21" s="418">
        <f>'水質7(4)'!AV22</f>
        <v>0</v>
      </c>
      <c r="AW21" s="438">
        <f>'水質7(4)'!AW22</f>
        <v>0</v>
      </c>
      <c r="AX21" s="439">
        <f>'水質7(4)'!AX22</f>
        <v>0</v>
      </c>
      <c r="AY21" s="439">
        <f>'水質7(4)'!AY22</f>
        <v>0</v>
      </c>
      <c r="AZ21" s="418">
        <f>'水質7(4)'!AZ22</f>
        <v>0</v>
      </c>
      <c r="BA21" s="234" t="s">
        <v>152</v>
      </c>
    </row>
    <row r="22" spans="1:53" ht="11.65" customHeight="1">
      <c r="A22" s="255" t="str">
        <f>'水質7(4)'!A23</f>
        <v>富山県</v>
      </c>
      <c r="B22" s="443">
        <f>'水質7(4)'!B23</f>
        <v>0</v>
      </c>
      <c r="C22" s="426">
        <f>'水質7(4)'!C23</f>
        <v>0</v>
      </c>
      <c r="D22" s="427">
        <f>'水質7(4)'!D23</f>
        <v>0</v>
      </c>
      <c r="E22" s="427">
        <f>'水質7(4)'!E23</f>
        <v>0</v>
      </c>
      <c r="F22" s="427">
        <f>'水質7(4)'!F23</f>
        <v>0</v>
      </c>
      <c r="G22" s="427">
        <f>'水質7(4)'!G23</f>
        <v>0</v>
      </c>
      <c r="H22" s="412">
        <f>'水質7(4)'!H23</f>
        <v>0</v>
      </c>
      <c r="I22" s="426">
        <f>'水質7(4)'!I23</f>
        <v>0</v>
      </c>
      <c r="J22" s="427">
        <f>'水質7(4)'!J23</f>
        <v>0</v>
      </c>
      <c r="K22" s="427">
        <f>'水質7(4)'!K23</f>
        <v>0</v>
      </c>
      <c r="L22" s="427">
        <f>'水質7(4)'!L23</f>
        <v>0</v>
      </c>
      <c r="M22" s="427">
        <f>'水質7(4)'!M23</f>
        <v>0</v>
      </c>
      <c r="N22" s="428">
        <f>'水質7(4)'!N23</f>
        <v>0</v>
      </c>
      <c r="O22" s="429">
        <f>'水質7(4)'!O23</f>
        <v>0</v>
      </c>
      <c r="P22" s="427">
        <f>'水質7(4)'!P23</f>
        <v>0</v>
      </c>
      <c r="Q22" s="427">
        <f>'水質7(4)'!Q23</f>
        <v>0</v>
      </c>
      <c r="R22" s="427">
        <f>'水質7(4)'!R23</f>
        <v>0</v>
      </c>
      <c r="S22" s="427">
        <f>'水質7(4)'!S23</f>
        <v>0</v>
      </c>
      <c r="T22" s="428">
        <f>'水質7(4)'!T23</f>
        <v>0</v>
      </c>
      <c r="U22" s="429">
        <f>'水質7(4)'!U23</f>
        <v>0</v>
      </c>
      <c r="V22" s="427">
        <f>'水質7(4)'!V23</f>
        <v>0</v>
      </c>
      <c r="W22" s="427">
        <f>'水質7(4)'!W23</f>
        <v>0</v>
      </c>
      <c r="X22" s="427">
        <f>'水質7(4)'!X23</f>
        <v>0</v>
      </c>
      <c r="Y22" s="427">
        <f>'水質7(4)'!Y23</f>
        <v>0</v>
      </c>
      <c r="Z22" s="428">
        <f>'水質7(4)'!Z23</f>
        <v>0</v>
      </c>
      <c r="AA22" s="443">
        <f>'水質7(4)'!AA23</f>
        <v>0</v>
      </c>
      <c r="AB22" s="430">
        <f>'水質7(4)'!AB23</f>
        <v>0</v>
      </c>
      <c r="AC22" s="426">
        <f>'水質7(4)'!AC23</f>
        <v>0</v>
      </c>
      <c r="AD22" s="427">
        <f>'水質7(4)'!AD23</f>
        <v>0</v>
      </c>
      <c r="AE22" s="427">
        <f>'水質7(4)'!AE23</f>
        <v>0</v>
      </c>
      <c r="AF22" s="427">
        <f>'水質7(4)'!AF23</f>
        <v>0</v>
      </c>
      <c r="AG22" s="427">
        <f>'水質7(4)'!AG23</f>
        <v>0</v>
      </c>
      <c r="AH22" s="443">
        <f>'水質7(4)'!AH23</f>
        <v>0</v>
      </c>
      <c r="AI22" s="426">
        <f>'水質7(4)'!AI23</f>
        <v>0</v>
      </c>
      <c r="AJ22" s="427">
        <f>'水質7(4)'!AJ23</f>
        <v>0</v>
      </c>
      <c r="AK22" s="427">
        <f>'水質7(4)'!AK23</f>
        <v>0</v>
      </c>
      <c r="AL22" s="427">
        <f>'水質7(4)'!AL23</f>
        <v>0</v>
      </c>
      <c r="AM22" s="427">
        <f>'水質7(4)'!AM23</f>
        <v>0</v>
      </c>
      <c r="AN22" s="428">
        <f>'水質7(4)'!AN23</f>
        <v>0</v>
      </c>
      <c r="AO22" s="429">
        <f>'水質7(4)'!AO23</f>
        <v>0</v>
      </c>
      <c r="AP22" s="427">
        <f>'水質7(4)'!AP23</f>
        <v>0</v>
      </c>
      <c r="AQ22" s="427">
        <f>'水質7(4)'!AQ23</f>
        <v>0</v>
      </c>
      <c r="AR22" s="412">
        <f>'水質7(4)'!AR23</f>
        <v>0</v>
      </c>
      <c r="AS22" s="426">
        <f>'水質7(4)'!AS23</f>
        <v>0</v>
      </c>
      <c r="AT22" s="427">
        <f>'水質7(4)'!AT23</f>
        <v>0</v>
      </c>
      <c r="AU22" s="427">
        <f>'水質7(4)'!AU23</f>
        <v>0</v>
      </c>
      <c r="AV22" s="412">
        <f>'水質7(4)'!AV23</f>
        <v>0</v>
      </c>
      <c r="AW22" s="426">
        <f>'水質7(4)'!AW23</f>
        <v>0</v>
      </c>
      <c r="AX22" s="427">
        <f>'水質7(4)'!AX23</f>
        <v>0</v>
      </c>
      <c r="AY22" s="427">
        <f>'水質7(4)'!AY23</f>
        <v>0</v>
      </c>
      <c r="AZ22" s="412">
        <f>'水質7(4)'!AZ23</f>
        <v>0</v>
      </c>
      <c r="BA22" s="234" t="s">
        <v>152</v>
      </c>
    </row>
    <row r="23" spans="1:53" ht="11.65" customHeight="1">
      <c r="A23" s="256" t="str">
        <f>'水質7(4)'!A24</f>
        <v>石川県</v>
      </c>
      <c r="B23" s="431">
        <f>'水質7(4)'!B24</f>
        <v>0</v>
      </c>
      <c r="C23" s="432">
        <f>'水質7(4)'!C24</f>
        <v>0</v>
      </c>
      <c r="D23" s="433">
        <f>'水質7(4)'!D24</f>
        <v>0</v>
      </c>
      <c r="E23" s="433">
        <f>'水質7(4)'!E24</f>
        <v>0</v>
      </c>
      <c r="F23" s="433">
        <f>'水質7(4)'!F24</f>
        <v>0</v>
      </c>
      <c r="G23" s="433">
        <f>'水質7(4)'!G24</f>
        <v>0</v>
      </c>
      <c r="H23" s="415">
        <f>'水質7(4)'!H24</f>
        <v>0</v>
      </c>
      <c r="I23" s="432">
        <f>'水質7(4)'!I24</f>
        <v>0</v>
      </c>
      <c r="J23" s="433">
        <f>'水質7(4)'!J24</f>
        <v>0</v>
      </c>
      <c r="K23" s="433">
        <f>'水質7(4)'!K24</f>
        <v>0</v>
      </c>
      <c r="L23" s="433">
        <f>'水質7(4)'!L24</f>
        <v>0</v>
      </c>
      <c r="M23" s="433">
        <f>'水質7(4)'!M24</f>
        <v>0</v>
      </c>
      <c r="N23" s="434">
        <f>'水質7(4)'!N24</f>
        <v>0</v>
      </c>
      <c r="O23" s="435">
        <f>'水質7(4)'!O24</f>
        <v>0</v>
      </c>
      <c r="P23" s="433">
        <f>'水質7(4)'!P24</f>
        <v>0</v>
      </c>
      <c r="Q23" s="433">
        <f>'水質7(4)'!Q24</f>
        <v>0</v>
      </c>
      <c r="R23" s="433">
        <f>'水質7(4)'!R24</f>
        <v>0</v>
      </c>
      <c r="S23" s="433">
        <f>'水質7(4)'!S24</f>
        <v>0</v>
      </c>
      <c r="T23" s="434">
        <f>'水質7(4)'!T24</f>
        <v>0</v>
      </c>
      <c r="U23" s="435">
        <f>'水質7(4)'!U24</f>
        <v>0</v>
      </c>
      <c r="V23" s="433">
        <f>'水質7(4)'!V24</f>
        <v>0</v>
      </c>
      <c r="W23" s="433">
        <f>'水質7(4)'!W24</f>
        <v>0</v>
      </c>
      <c r="X23" s="433">
        <f>'水質7(4)'!X24</f>
        <v>0</v>
      </c>
      <c r="Y23" s="433">
        <f>'水質7(4)'!Y24</f>
        <v>0</v>
      </c>
      <c r="Z23" s="434">
        <f>'水質7(4)'!Z24</f>
        <v>0</v>
      </c>
      <c r="AA23" s="431">
        <f>'水質7(4)'!AA24</f>
        <v>0</v>
      </c>
      <c r="AB23" s="436">
        <f>'水質7(4)'!AB24</f>
        <v>0</v>
      </c>
      <c r="AC23" s="432">
        <f>'水質7(4)'!AC24</f>
        <v>0</v>
      </c>
      <c r="AD23" s="433">
        <f>'水質7(4)'!AD24</f>
        <v>0</v>
      </c>
      <c r="AE23" s="433">
        <f>'水質7(4)'!AE24</f>
        <v>0</v>
      </c>
      <c r="AF23" s="433">
        <f>'水質7(4)'!AF24</f>
        <v>0</v>
      </c>
      <c r="AG23" s="433">
        <f>'水質7(4)'!AG24</f>
        <v>0</v>
      </c>
      <c r="AH23" s="431">
        <f>'水質7(4)'!AH24</f>
        <v>0</v>
      </c>
      <c r="AI23" s="432">
        <f>'水質7(4)'!AI24</f>
        <v>0</v>
      </c>
      <c r="AJ23" s="433">
        <f>'水質7(4)'!AJ24</f>
        <v>0</v>
      </c>
      <c r="AK23" s="433">
        <f>'水質7(4)'!AK24</f>
        <v>0</v>
      </c>
      <c r="AL23" s="433">
        <f>'水質7(4)'!AL24</f>
        <v>0</v>
      </c>
      <c r="AM23" s="433">
        <f>'水質7(4)'!AM24</f>
        <v>0</v>
      </c>
      <c r="AN23" s="434">
        <f>'水質7(4)'!AN24</f>
        <v>0</v>
      </c>
      <c r="AO23" s="435">
        <f>'水質7(4)'!AO24</f>
        <v>0</v>
      </c>
      <c r="AP23" s="433">
        <f>'水質7(4)'!AP24</f>
        <v>0</v>
      </c>
      <c r="AQ23" s="433">
        <f>'水質7(4)'!AQ24</f>
        <v>0</v>
      </c>
      <c r="AR23" s="415">
        <f>'水質7(4)'!AR24</f>
        <v>0</v>
      </c>
      <c r="AS23" s="432">
        <f>'水質7(4)'!AS24</f>
        <v>0</v>
      </c>
      <c r="AT23" s="433">
        <f>'水質7(4)'!AT24</f>
        <v>0</v>
      </c>
      <c r="AU23" s="433">
        <f>'水質7(4)'!AU24</f>
        <v>0</v>
      </c>
      <c r="AV23" s="415">
        <f>'水質7(4)'!AV24</f>
        <v>0</v>
      </c>
      <c r="AW23" s="432">
        <f>'水質7(4)'!AW24</f>
        <v>0</v>
      </c>
      <c r="AX23" s="433">
        <f>'水質7(4)'!AX24</f>
        <v>0</v>
      </c>
      <c r="AY23" s="433">
        <f>'水質7(4)'!AY24</f>
        <v>0</v>
      </c>
      <c r="AZ23" s="415">
        <f>'水質7(4)'!AZ24</f>
        <v>0</v>
      </c>
      <c r="BA23" s="234" t="s">
        <v>152</v>
      </c>
    </row>
    <row r="24" spans="1:53" ht="11.65" customHeight="1">
      <c r="A24" s="256" t="str">
        <f>'水質7(4)'!A25</f>
        <v>福井県</v>
      </c>
      <c r="B24" s="431">
        <f>'水質7(4)'!B25</f>
        <v>0</v>
      </c>
      <c r="C24" s="432">
        <f>'水質7(4)'!C25</f>
        <v>0</v>
      </c>
      <c r="D24" s="433">
        <f>'水質7(4)'!D25</f>
        <v>0</v>
      </c>
      <c r="E24" s="433">
        <f>'水質7(4)'!E25</f>
        <v>0</v>
      </c>
      <c r="F24" s="433">
        <f>'水質7(4)'!F25</f>
        <v>0</v>
      </c>
      <c r="G24" s="433">
        <f>'水質7(4)'!G25</f>
        <v>0</v>
      </c>
      <c r="H24" s="415">
        <f>'水質7(4)'!H25</f>
        <v>0</v>
      </c>
      <c r="I24" s="432">
        <f>'水質7(4)'!I25</f>
        <v>0</v>
      </c>
      <c r="J24" s="433">
        <f>'水質7(4)'!J25</f>
        <v>0</v>
      </c>
      <c r="K24" s="433">
        <f>'水質7(4)'!K25</f>
        <v>0</v>
      </c>
      <c r="L24" s="433">
        <f>'水質7(4)'!L25</f>
        <v>0</v>
      </c>
      <c r="M24" s="433">
        <f>'水質7(4)'!M25</f>
        <v>0</v>
      </c>
      <c r="N24" s="434">
        <f>'水質7(4)'!N25</f>
        <v>0</v>
      </c>
      <c r="O24" s="435">
        <f>'水質7(4)'!O25</f>
        <v>0</v>
      </c>
      <c r="P24" s="433">
        <f>'水質7(4)'!P25</f>
        <v>0</v>
      </c>
      <c r="Q24" s="433">
        <f>'水質7(4)'!Q25</f>
        <v>0</v>
      </c>
      <c r="R24" s="433">
        <f>'水質7(4)'!R25</f>
        <v>0</v>
      </c>
      <c r="S24" s="433">
        <f>'水質7(4)'!S25</f>
        <v>0</v>
      </c>
      <c r="T24" s="434">
        <f>'水質7(4)'!T25</f>
        <v>0</v>
      </c>
      <c r="U24" s="435">
        <f>'水質7(4)'!U25</f>
        <v>0</v>
      </c>
      <c r="V24" s="433">
        <f>'水質7(4)'!V25</f>
        <v>0</v>
      </c>
      <c r="W24" s="433">
        <f>'水質7(4)'!W25</f>
        <v>0</v>
      </c>
      <c r="X24" s="433">
        <f>'水質7(4)'!X25</f>
        <v>0</v>
      </c>
      <c r="Y24" s="433">
        <f>'水質7(4)'!Y25</f>
        <v>0</v>
      </c>
      <c r="Z24" s="434">
        <f>'水質7(4)'!Z25</f>
        <v>0</v>
      </c>
      <c r="AA24" s="431">
        <f>'水質7(4)'!AA25</f>
        <v>0</v>
      </c>
      <c r="AB24" s="436">
        <f>'水質7(4)'!AB25</f>
        <v>0</v>
      </c>
      <c r="AC24" s="432">
        <f>'水質7(4)'!AC25</f>
        <v>0</v>
      </c>
      <c r="AD24" s="433">
        <f>'水質7(4)'!AD25</f>
        <v>0</v>
      </c>
      <c r="AE24" s="433">
        <f>'水質7(4)'!AE25</f>
        <v>0</v>
      </c>
      <c r="AF24" s="433">
        <f>'水質7(4)'!AF25</f>
        <v>0</v>
      </c>
      <c r="AG24" s="433">
        <f>'水質7(4)'!AG25</f>
        <v>0</v>
      </c>
      <c r="AH24" s="431">
        <f>'水質7(4)'!AH25</f>
        <v>0</v>
      </c>
      <c r="AI24" s="432">
        <f>'水質7(4)'!AI25</f>
        <v>0</v>
      </c>
      <c r="AJ24" s="433">
        <f>'水質7(4)'!AJ25</f>
        <v>0</v>
      </c>
      <c r="AK24" s="433">
        <f>'水質7(4)'!AK25</f>
        <v>0</v>
      </c>
      <c r="AL24" s="433">
        <f>'水質7(4)'!AL25</f>
        <v>0</v>
      </c>
      <c r="AM24" s="433">
        <f>'水質7(4)'!AM25</f>
        <v>0</v>
      </c>
      <c r="AN24" s="434">
        <f>'水質7(4)'!AN25</f>
        <v>0</v>
      </c>
      <c r="AO24" s="435">
        <f>'水質7(4)'!AO25</f>
        <v>0</v>
      </c>
      <c r="AP24" s="433">
        <f>'水質7(4)'!AP25</f>
        <v>0</v>
      </c>
      <c r="AQ24" s="433">
        <f>'水質7(4)'!AQ25</f>
        <v>0</v>
      </c>
      <c r="AR24" s="415">
        <f>'水質7(4)'!AR25</f>
        <v>0</v>
      </c>
      <c r="AS24" s="432">
        <f>'水質7(4)'!AS25</f>
        <v>0</v>
      </c>
      <c r="AT24" s="433">
        <f>'水質7(4)'!AT25</f>
        <v>0</v>
      </c>
      <c r="AU24" s="433">
        <f>'水質7(4)'!AU25</f>
        <v>0</v>
      </c>
      <c r="AV24" s="415">
        <f>'水質7(4)'!AV25</f>
        <v>0</v>
      </c>
      <c r="AW24" s="432">
        <f>'水質7(4)'!AW25</f>
        <v>0</v>
      </c>
      <c r="AX24" s="433">
        <f>'水質7(4)'!AX25</f>
        <v>0</v>
      </c>
      <c r="AY24" s="433">
        <f>'水質7(4)'!AY25</f>
        <v>0</v>
      </c>
      <c r="AZ24" s="415">
        <f>'水質7(4)'!AZ25</f>
        <v>0</v>
      </c>
      <c r="BA24" s="234" t="s">
        <v>152</v>
      </c>
    </row>
    <row r="25" spans="1:53" ht="11.65" customHeight="1">
      <c r="A25" s="256" t="str">
        <f>'水質7(4)'!A26</f>
        <v>山梨県</v>
      </c>
      <c r="B25" s="431">
        <f>'水質7(4)'!B26</f>
        <v>0</v>
      </c>
      <c r="C25" s="432">
        <f>'水質7(4)'!C26</f>
        <v>0</v>
      </c>
      <c r="D25" s="433">
        <f>'水質7(4)'!D26</f>
        <v>0</v>
      </c>
      <c r="E25" s="433">
        <f>'水質7(4)'!E26</f>
        <v>0</v>
      </c>
      <c r="F25" s="433">
        <f>'水質7(4)'!F26</f>
        <v>0</v>
      </c>
      <c r="G25" s="433">
        <f>'水質7(4)'!G26</f>
        <v>0</v>
      </c>
      <c r="H25" s="415">
        <f>'水質7(4)'!H26</f>
        <v>0</v>
      </c>
      <c r="I25" s="432">
        <f>'水質7(4)'!I26</f>
        <v>0</v>
      </c>
      <c r="J25" s="433">
        <f>'水質7(4)'!J26</f>
        <v>0</v>
      </c>
      <c r="K25" s="433">
        <f>'水質7(4)'!K26</f>
        <v>0</v>
      </c>
      <c r="L25" s="433">
        <f>'水質7(4)'!L26</f>
        <v>0</v>
      </c>
      <c r="M25" s="433">
        <f>'水質7(4)'!M26</f>
        <v>0</v>
      </c>
      <c r="N25" s="434">
        <f>'水質7(4)'!N26</f>
        <v>0</v>
      </c>
      <c r="O25" s="435">
        <f>'水質7(4)'!O26</f>
        <v>0</v>
      </c>
      <c r="P25" s="433">
        <f>'水質7(4)'!P26</f>
        <v>0</v>
      </c>
      <c r="Q25" s="433">
        <f>'水質7(4)'!Q26</f>
        <v>0</v>
      </c>
      <c r="R25" s="433">
        <f>'水質7(4)'!R26</f>
        <v>0</v>
      </c>
      <c r="S25" s="433">
        <f>'水質7(4)'!S26</f>
        <v>0</v>
      </c>
      <c r="T25" s="434">
        <f>'水質7(4)'!T26</f>
        <v>0</v>
      </c>
      <c r="U25" s="435">
        <f>'水質7(4)'!U26</f>
        <v>0</v>
      </c>
      <c r="V25" s="433">
        <f>'水質7(4)'!V26</f>
        <v>0</v>
      </c>
      <c r="W25" s="433">
        <f>'水質7(4)'!W26</f>
        <v>0</v>
      </c>
      <c r="X25" s="433">
        <f>'水質7(4)'!X26</f>
        <v>0</v>
      </c>
      <c r="Y25" s="433">
        <f>'水質7(4)'!Y26</f>
        <v>0</v>
      </c>
      <c r="Z25" s="434">
        <f>'水質7(4)'!Z26</f>
        <v>0</v>
      </c>
      <c r="AA25" s="431">
        <f>'水質7(4)'!AA26</f>
        <v>0</v>
      </c>
      <c r="AB25" s="436">
        <f>'水質7(4)'!AB26</f>
        <v>0</v>
      </c>
      <c r="AC25" s="432">
        <f>'水質7(4)'!AC26</f>
        <v>0</v>
      </c>
      <c r="AD25" s="433">
        <f>'水質7(4)'!AD26</f>
        <v>0</v>
      </c>
      <c r="AE25" s="433">
        <f>'水質7(4)'!AE26</f>
        <v>0</v>
      </c>
      <c r="AF25" s="433">
        <f>'水質7(4)'!AF26</f>
        <v>0</v>
      </c>
      <c r="AG25" s="433">
        <f>'水質7(4)'!AG26</f>
        <v>0</v>
      </c>
      <c r="AH25" s="431">
        <f>'水質7(4)'!AH26</f>
        <v>0</v>
      </c>
      <c r="AI25" s="432">
        <f>'水質7(4)'!AI26</f>
        <v>0</v>
      </c>
      <c r="AJ25" s="433">
        <f>'水質7(4)'!AJ26</f>
        <v>0</v>
      </c>
      <c r="AK25" s="433">
        <f>'水質7(4)'!AK26</f>
        <v>0</v>
      </c>
      <c r="AL25" s="433">
        <f>'水質7(4)'!AL26</f>
        <v>0</v>
      </c>
      <c r="AM25" s="433">
        <f>'水質7(4)'!AM26</f>
        <v>0</v>
      </c>
      <c r="AN25" s="434">
        <f>'水質7(4)'!AN26</f>
        <v>0</v>
      </c>
      <c r="AO25" s="435">
        <f>'水質7(4)'!AO26</f>
        <v>0</v>
      </c>
      <c r="AP25" s="433">
        <f>'水質7(4)'!AP26</f>
        <v>0</v>
      </c>
      <c r="AQ25" s="433">
        <f>'水質7(4)'!AQ26</f>
        <v>0</v>
      </c>
      <c r="AR25" s="415">
        <f>'水質7(4)'!AR26</f>
        <v>0</v>
      </c>
      <c r="AS25" s="432">
        <f>'水質7(4)'!AS26</f>
        <v>0</v>
      </c>
      <c r="AT25" s="433">
        <f>'水質7(4)'!AT26</f>
        <v>0</v>
      </c>
      <c r="AU25" s="433">
        <f>'水質7(4)'!AU26</f>
        <v>0</v>
      </c>
      <c r="AV25" s="415">
        <f>'水質7(4)'!AV26</f>
        <v>0</v>
      </c>
      <c r="AW25" s="432">
        <f>'水質7(4)'!AW26</f>
        <v>0</v>
      </c>
      <c r="AX25" s="433">
        <f>'水質7(4)'!AX26</f>
        <v>0</v>
      </c>
      <c r="AY25" s="433">
        <f>'水質7(4)'!AY26</f>
        <v>0</v>
      </c>
      <c r="AZ25" s="415">
        <f>'水質7(4)'!AZ26</f>
        <v>0</v>
      </c>
      <c r="BA25" s="234" t="s">
        <v>152</v>
      </c>
    </row>
    <row r="26" spans="1:53" ht="11.65" customHeight="1">
      <c r="A26" s="257" t="str">
        <f>'水質7(4)'!A27</f>
        <v>長野県</v>
      </c>
      <c r="B26" s="437">
        <f>'水質7(4)'!B27</f>
        <v>0</v>
      </c>
      <c r="C26" s="438">
        <f>'水質7(4)'!C27</f>
        <v>0</v>
      </c>
      <c r="D26" s="439">
        <f>'水質7(4)'!D27</f>
        <v>0</v>
      </c>
      <c r="E26" s="439">
        <f>'水質7(4)'!E27</f>
        <v>0</v>
      </c>
      <c r="F26" s="439">
        <f>'水質7(4)'!F27</f>
        <v>0</v>
      </c>
      <c r="G26" s="439">
        <f>'水質7(4)'!G27</f>
        <v>0</v>
      </c>
      <c r="H26" s="418">
        <f>'水質7(4)'!H27</f>
        <v>0</v>
      </c>
      <c r="I26" s="438">
        <f>'水質7(4)'!I27</f>
        <v>0</v>
      </c>
      <c r="J26" s="439">
        <f>'水質7(4)'!J27</f>
        <v>0</v>
      </c>
      <c r="K26" s="439">
        <f>'水質7(4)'!K27</f>
        <v>0</v>
      </c>
      <c r="L26" s="439">
        <f>'水質7(4)'!L27</f>
        <v>0</v>
      </c>
      <c r="M26" s="439">
        <f>'水質7(4)'!M27</f>
        <v>0</v>
      </c>
      <c r="N26" s="440">
        <f>'水質7(4)'!N27</f>
        <v>0</v>
      </c>
      <c r="O26" s="441">
        <f>'水質7(4)'!O27</f>
        <v>0</v>
      </c>
      <c r="P26" s="439">
        <f>'水質7(4)'!P27</f>
        <v>0</v>
      </c>
      <c r="Q26" s="439">
        <f>'水質7(4)'!Q27</f>
        <v>0</v>
      </c>
      <c r="R26" s="439">
        <f>'水質7(4)'!R27</f>
        <v>0</v>
      </c>
      <c r="S26" s="439">
        <f>'水質7(4)'!S27</f>
        <v>0</v>
      </c>
      <c r="T26" s="440">
        <f>'水質7(4)'!T27</f>
        <v>0</v>
      </c>
      <c r="U26" s="441">
        <f>'水質7(4)'!U27</f>
        <v>0</v>
      </c>
      <c r="V26" s="439">
        <f>'水質7(4)'!V27</f>
        <v>0</v>
      </c>
      <c r="W26" s="439">
        <f>'水質7(4)'!W27</f>
        <v>0</v>
      </c>
      <c r="X26" s="439">
        <f>'水質7(4)'!X27</f>
        <v>0</v>
      </c>
      <c r="Y26" s="439">
        <f>'水質7(4)'!Y27</f>
        <v>0</v>
      </c>
      <c r="Z26" s="440">
        <f>'水質7(4)'!Z27</f>
        <v>0</v>
      </c>
      <c r="AA26" s="437">
        <f>'水質7(4)'!AA27</f>
        <v>0</v>
      </c>
      <c r="AB26" s="442">
        <f>'水質7(4)'!AB27</f>
        <v>0</v>
      </c>
      <c r="AC26" s="438">
        <f>'水質7(4)'!AC27</f>
        <v>0</v>
      </c>
      <c r="AD26" s="439">
        <f>'水質7(4)'!AD27</f>
        <v>0</v>
      </c>
      <c r="AE26" s="439">
        <f>'水質7(4)'!AE27</f>
        <v>0</v>
      </c>
      <c r="AF26" s="439">
        <f>'水質7(4)'!AF27</f>
        <v>0</v>
      </c>
      <c r="AG26" s="439">
        <f>'水質7(4)'!AG27</f>
        <v>0</v>
      </c>
      <c r="AH26" s="437">
        <f>'水質7(4)'!AH27</f>
        <v>0</v>
      </c>
      <c r="AI26" s="438">
        <f>'水質7(4)'!AI27</f>
        <v>0</v>
      </c>
      <c r="AJ26" s="439">
        <f>'水質7(4)'!AJ27</f>
        <v>0</v>
      </c>
      <c r="AK26" s="439">
        <f>'水質7(4)'!AK27</f>
        <v>0</v>
      </c>
      <c r="AL26" s="439">
        <f>'水質7(4)'!AL27</f>
        <v>0</v>
      </c>
      <c r="AM26" s="439">
        <f>'水質7(4)'!AM27</f>
        <v>0</v>
      </c>
      <c r="AN26" s="440">
        <f>'水質7(4)'!AN27</f>
        <v>0</v>
      </c>
      <c r="AO26" s="441">
        <f>'水質7(4)'!AO27</f>
        <v>0</v>
      </c>
      <c r="AP26" s="439">
        <f>'水質7(4)'!AP27</f>
        <v>0</v>
      </c>
      <c r="AQ26" s="439">
        <f>'水質7(4)'!AQ27</f>
        <v>0</v>
      </c>
      <c r="AR26" s="418">
        <f>'水質7(4)'!AR27</f>
        <v>0</v>
      </c>
      <c r="AS26" s="438">
        <f>'水質7(4)'!AS27</f>
        <v>0</v>
      </c>
      <c r="AT26" s="439">
        <f>'水質7(4)'!AT27</f>
        <v>0</v>
      </c>
      <c r="AU26" s="439">
        <f>'水質7(4)'!AU27</f>
        <v>0</v>
      </c>
      <c r="AV26" s="418">
        <f>'水質7(4)'!AV27</f>
        <v>0</v>
      </c>
      <c r="AW26" s="438">
        <f>'水質7(4)'!AW27</f>
        <v>0</v>
      </c>
      <c r="AX26" s="439">
        <f>'水質7(4)'!AX27</f>
        <v>0</v>
      </c>
      <c r="AY26" s="439">
        <f>'水質7(4)'!AY27</f>
        <v>0</v>
      </c>
      <c r="AZ26" s="418">
        <f>'水質7(4)'!AZ27</f>
        <v>0</v>
      </c>
      <c r="BA26" s="234" t="s">
        <v>152</v>
      </c>
    </row>
    <row r="27" spans="1:53" ht="11.65" customHeight="1">
      <c r="A27" s="255" t="str">
        <f>'水質7(4)'!A28</f>
        <v>岐阜県</v>
      </c>
      <c r="B27" s="443">
        <f>'水質7(4)'!B28</f>
        <v>0</v>
      </c>
      <c r="C27" s="426">
        <f>'水質7(4)'!C28</f>
        <v>0</v>
      </c>
      <c r="D27" s="427">
        <f>'水質7(4)'!D28</f>
        <v>0</v>
      </c>
      <c r="E27" s="427">
        <f>'水質7(4)'!E28</f>
        <v>0</v>
      </c>
      <c r="F27" s="427">
        <f>'水質7(4)'!F28</f>
        <v>0</v>
      </c>
      <c r="G27" s="427">
        <f>'水質7(4)'!G28</f>
        <v>0</v>
      </c>
      <c r="H27" s="412">
        <f>'水質7(4)'!H28</f>
        <v>0</v>
      </c>
      <c r="I27" s="426">
        <f>'水質7(4)'!I28</f>
        <v>0</v>
      </c>
      <c r="J27" s="427">
        <f>'水質7(4)'!J28</f>
        <v>0</v>
      </c>
      <c r="K27" s="427">
        <f>'水質7(4)'!K28</f>
        <v>0</v>
      </c>
      <c r="L27" s="427">
        <f>'水質7(4)'!L28</f>
        <v>0</v>
      </c>
      <c r="M27" s="427">
        <f>'水質7(4)'!M28</f>
        <v>0</v>
      </c>
      <c r="N27" s="428">
        <f>'水質7(4)'!N28</f>
        <v>0</v>
      </c>
      <c r="O27" s="429">
        <f>'水質7(4)'!O28</f>
        <v>0</v>
      </c>
      <c r="P27" s="427">
        <f>'水質7(4)'!P28</f>
        <v>0</v>
      </c>
      <c r="Q27" s="427">
        <f>'水質7(4)'!Q28</f>
        <v>0</v>
      </c>
      <c r="R27" s="427">
        <f>'水質7(4)'!R28</f>
        <v>0</v>
      </c>
      <c r="S27" s="427">
        <f>'水質7(4)'!S28</f>
        <v>0</v>
      </c>
      <c r="T27" s="428">
        <f>'水質7(4)'!T28</f>
        <v>0</v>
      </c>
      <c r="U27" s="429">
        <f>'水質7(4)'!U28</f>
        <v>0</v>
      </c>
      <c r="V27" s="427">
        <f>'水質7(4)'!V28</f>
        <v>0</v>
      </c>
      <c r="W27" s="427">
        <f>'水質7(4)'!W28</f>
        <v>0</v>
      </c>
      <c r="X27" s="427">
        <f>'水質7(4)'!X28</f>
        <v>0</v>
      </c>
      <c r="Y27" s="427">
        <f>'水質7(4)'!Y28</f>
        <v>0</v>
      </c>
      <c r="Z27" s="428">
        <f>'水質7(4)'!Z28</f>
        <v>0</v>
      </c>
      <c r="AA27" s="443">
        <f>'水質7(4)'!AA28</f>
        <v>0</v>
      </c>
      <c r="AB27" s="430">
        <f>'水質7(4)'!AB28</f>
        <v>0</v>
      </c>
      <c r="AC27" s="426">
        <f>'水質7(4)'!AC28</f>
        <v>0</v>
      </c>
      <c r="AD27" s="427">
        <f>'水質7(4)'!AD28</f>
        <v>0</v>
      </c>
      <c r="AE27" s="427">
        <f>'水質7(4)'!AE28</f>
        <v>0</v>
      </c>
      <c r="AF27" s="427">
        <f>'水質7(4)'!AF28</f>
        <v>0</v>
      </c>
      <c r="AG27" s="427">
        <f>'水質7(4)'!AG28</f>
        <v>0</v>
      </c>
      <c r="AH27" s="443">
        <f>'水質7(4)'!AH28</f>
        <v>0</v>
      </c>
      <c r="AI27" s="426">
        <f>'水質7(4)'!AI28</f>
        <v>0</v>
      </c>
      <c r="AJ27" s="427">
        <f>'水質7(4)'!AJ28</f>
        <v>0</v>
      </c>
      <c r="AK27" s="427">
        <f>'水質7(4)'!AK28</f>
        <v>0</v>
      </c>
      <c r="AL27" s="427">
        <f>'水質7(4)'!AL28</f>
        <v>0</v>
      </c>
      <c r="AM27" s="427">
        <f>'水質7(4)'!AM28</f>
        <v>0</v>
      </c>
      <c r="AN27" s="428">
        <f>'水質7(4)'!AN28</f>
        <v>0</v>
      </c>
      <c r="AO27" s="429">
        <f>'水質7(4)'!AO28</f>
        <v>0</v>
      </c>
      <c r="AP27" s="427">
        <f>'水質7(4)'!AP28</f>
        <v>0</v>
      </c>
      <c r="AQ27" s="427">
        <f>'水質7(4)'!AQ28</f>
        <v>0</v>
      </c>
      <c r="AR27" s="412">
        <f>'水質7(4)'!AR28</f>
        <v>0</v>
      </c>
      <c r="AS27" s="426">
        <f>'水質7(4)'!AS28</f>
        <v>0</v>
      </c>
      <c r="AT27" s="427">
        <f>'水質7(4)'!AT28</f>
        <v>0</v>
      </c>
      <c r="AU27" s="427">
        <f>'水質7(4)'!AU28</f>
        <v>0</v>
      </c>
      <c r="AV27" s="412">
        <f>'水質7(4)'!AV28</f>
        <v>0</v>
      </c>
      <c r="AW27" s="426">
        <f>'水質7(4)'!AW28</f>
        <v>0</v>
      </c>
      <c r="AX27" s="427">
        <f>'水質7(4)'!AX28</f>
        <v>0</v>
      </c>
      <c r="AY27" s="427">
        <f>'水質7(4)'!AY28</f>
        <v>0</v>
      </c>
      <c r="AZ27" s="412">
        <f>'水質7(4)'!AZ28</f>
        <v>0</v>
      </c>
      <c r="BA27" s="234" t="s">
        <v>152</v>
      </c>
    </row>
    <row r="28" spans="1:53" ht="11.65" customHeight="1">
      <c r="A28" s="256" t="str">
        <f>'水質7(4)'!A29</f>
        <v>静岡県</v>
      </c>
      <c r="B28" s="431">
        <f>'水質7(4)'!B29</f>
        <v>0</v>
      </c>
      <c r="C28" s="432">
        <f>'水質7(4)'!C29</f>
        <v>0</v>
      </c>
      <c r="D28" s="433">
        <f>'水質7(4)'!D29</f>
        <v>0</v>
      </c>
      <c r="E28" s="433">
        <f>'水質7(4)'!E29</f>
        <v>0</v>
      </c>
      <c r="F28" s="433">
        <f>'水質7(4)'!F29</f>
        <v>0</v>
      </c>
      <c r="G28" s="433">
        <f>'水質7(4)'!G29</f>
        <v>0</v>
      </c>
      <c r="H28" s="415">
        <f>'水質7(4)'!H29</f>
        <v>0</v>
      </c>
      <c r="I28" s="432">
        <f>'水質7(4)'!I29</f>
        <v>0</v>
      </c>
      <c r="J28" s="433">
        <f>'水質7(4)'!J29</f>
        <v>0</v>
      </c>
      <c r="K28" s="433">
        <f>'水質7(4)'!K29</f>
        <v>0</v>
      </c>
      <c r="L28" s="433">
        <f>'水質7(4)'!L29</f>
        <v>0</v>
      </c>
      <c r="M28" s="433">
        <f>'水質7(4)'!M29</f>
        <v>0</v>
      </c>
      <c r="N28" s="434">
        <f>'水質7(4)'!N29</f>
        <v>0</v>
      </c>
      <c r="O28" s="435">
        <f>'水質7(4)'!O29</f>
        <v>0</v>
      </c>
      <c r="P28" s="433">
        <f>'水質7(4)'!P29</f>
        <v>0</v>
      </c>
      <c r="Q28" s="433">
        <f>'水質7(4)'!Q29</f>
        <v>0</v>
      </c>
      <c r="R28" s="433">
        <f>'水質7(4)'!R29</f>
        <v>0</v>
      </c>
      <c r="S28" s="433">
        <f>'水質7(4)'!S29</f>
        <v>0</v>
      </c>
      <c r="T28" s="434">
        <f>'水質7(4)'!T29</f>
        <v>0</v>
      </c>
      <c r="U28" s="435">
        <f>'水質7(4)'!U29</f>
        <v>0</v>
      </c>
      <c r="V28" s="433">
        <f>'水質7(4)'!V29</f>
        <v>0</v>
      </c>
      <c r="W28" s="433">
        <f>'水質7(4)'!W29</f>
        <v>0</v>
      </c>
      <c r="X28" s="433">
        <f>'水質7(4)'!X29</f>
        <v>0</v>
      </c>
      <c r="Y28" s="433">
        <f>'水質7(4)'!Y29</f>
        <v>0</v>
      </c>
      <c r="Z28" s="434">
        <f>'水質7(4)'!Z29</f>
        <v>0</v>
      </c>
      <c r="AA28" s="431">
        <f>'水質7(4)'!AA29</f>
        <v>0</v>
      </c>
      <c r="AB28" s="436">
        <f>'水質7(4)'!AB29</f>
        <v>0</v>
      </c>
      <c r="AC28" s="432">
        <f>'水質7(4)'!AC29</f>
        <v>0</v>
      </c>
      <c r="AD28" s="433">
        <f>'水質7(4)'!AD29</f>
        <v>0</v>
      </c>
      <c r="AE28" s="433">
        <f>'水質7(4)'!AE29</f>
        <v>0</v>
      </c>
      <c r="AF28" s="433">
        <f>'水質7(4)'!AF29</f>
        <v>0</v>
      </c>
      <c r="AG28" s="433">
        <f>'水質7(4)'!AG29</f>
        <v>0</v>
      </c>
      <c r="AH28" s="431">
        <f>'水質7(4)'!AH29</f>
        <v>0</v>
      </c>
      <c r="AI28" s="432">
        <f>'水質7(4)'!AI29</f>
        <v>0</v>
      </c>
      <c r="AJ28" s="433">
        <f>'水質7(4)'!AJ29</f>
        <v>0</v>
      </c>
      <c r="AK28" s="433">
        <f>'水質7(4)'!AK29</f>
        <v>0</v>
      </c>
      <c r="AL28" s="433">
        <f>'水質7(4)'!AL29</f>
        <v>0</v>
      </c>
      <c r="AM28" s="433">
        <f>'水質7(4)'!AM29</f>
        <v>0</v>
      </c>
      <c r="AN28" s="434">
        <f>'水質7(4)'!AN29</f>
        <v>0</v>
      </c>
      <c r="AO28" s="435">
        <f>'水質7(4)'!AO29</f>
        <v>0</v>
      </c>
      <c r="AP28" s="433">
        <f>'水質7(4)'!AP29</f>
        <v>0</v>
      </c>
      <c r="AQ28" s="433">
        <f>'水質7(4)'!AQ29</f>
        <v>0</v>
      </c>
      <c r="AR28" s="415">
        <f>'水質7(4)'!AR29</f>
        <v>0</v>
      </c>
      <c r="AS28" s="432">
        <f>'水質7(4)'!AS29</f>
        <v>0</v>
      </c>
      <c r="AT28" s="433">
        <f>'水質7(4)'!AT29</f>
        <v>0</v>
      </c>
      <c r="AU28" s="433">
        <f>'水質7(4)'!AU29</f>
        <v>0</v>
      </c>
      <c r="AV28" s="415">
        <f>'水質7(4)'!AV29</f>
        <v>0</v>
      </c>
      <c r="AW28" s="432">
        <f>'水質7(4)'!AW29</f>
        <v>0</v>
      </c>
      <c r="AX28" s="433">
        <f>'水質7(4)'!AX29</f>
        <v>0</v>
      </c>
      <c r="AY28" s="433">
        <f>'水質7(4)'!AY29</f>
        <v>0</v>
      </c>
      <c r="AZ28" s="415">
        <f>'水質7(4)'!AZ29</f>
        <v>0</v>
      </c>
      <c r="BA28" s="234" t="s">
        <v>152</v>
      </c>
    </row>
    <row r="29" spans="1:53" ht="11.65" customHeight="1">
      <c r="A29" s="256" t="str">
        <f>'水質7(4)'!A30</f>
        <v>愛知県</v>
      </c>
      <c r="B29" s="431">
        <f>'水質7(4)'!B30</f>
        <v>0</v>
      </c>
      <c r="C29" s="432">
        <f>'水質7(4)'!C30</f>
        <v>0</v>
      </c>
      <c r="D29" s="433">
        <f>'水質7(4)'!D30</f>
        <v>0</v>
      </c>
      <c r="E29" s="433">
        <f>'水質7(4)'!E30</f>
        <v>0</v>
      </c>
      <c r="F29" s="433">
        <f>'水質7(4)'!F30</f>
        <v>0</v>
      </c>
      <c r="G29" s="433">
        <f>'水質7(4)'!G30</f>
        <v>0</v>
      </c>
      <c r="H29" s="415">
        <f>'水質7(4)'!H30</f>
        <v>0</v>
      </c>
      <c r="I29" s="432">
        <f>'水質7(4)'!I30</f>
        <v>0</v>
      </c>
      <c r="J29" s="433">
        <f>'水質7(4)'!J30</f>
        <v>0</v>
      </c>
      <c r="K29" s="433">
        <f>'水質7(4)'!K30</f>
        <v>0</v>
      </c>
      <c r="L29" s="433">
        <f>'水質7(4)'!L30</f>
        <v>0</v>
      </c>
      <c r="M29" s="433">
        <f>'水質7(4)'!M30</f>
        <v>0</v>
      </c>
      <c r="N29" s="434">
        <f>'水質7(4)'!N30</f>
        <v>0</v>
      </c>
      <c r="O29" s="435">
        <f>'水質7(4)'!O30</f>
        <v>0</v>
      </c>
      <c r="P29" s="433">
        <f>'水質7(4)'!P30</f>
        <v>0</v>
      </c>
      <c r="Q29" s="433">
        <f>'水質7(4)'!Q30</f>
        <v>0</v>
      </c>
      <c r="R29" s="433">
        <f>'水質7(4)'!R30</f>
        <v>0</v>
      </c>
      <c r="S29" s="433">
        <f>'水質7(4)'!S30</f>
        <v>0</v>
      </c>
      <c r="T29" s="434">
        <f>'水質7(4)'!T30</f>
        <v>0</v>
      </c>
      <c r="U29" s="435">
        <f>'水質7(4)'!U30</f>
        <v>0</v>
      </c>
      <c r="V29" s="433">
        <f>'水質7(4)'!V30</f>
        <v>0</v>
      </c>
      <c r="W29" s="433">
        <f>'水質7(4)'!W30</f>
        <v>0</v>
      </c>
      <c r="X29" s="433">
        <f>'水質7(4)'!X30</f>
        <v>0</v>
      </c>
      <c r="Y29" s="433">
        <f>'水質7(4)'!Y30</f>
        <v>0</v>
      </c>
      <c r="Z29" s="434">
        <f>'水質7(4)'!Z30</f>
        <v>0</v>
      </c>
      <c r="AA29" s="431">
        <f>'水質7(4)'!AA30</f>
        <v>0</v>
      </c>
      <c r="AB29" s="436">
        <f>'水質7(4)'!AB30</f>
        <v>0</v>
      </c>
      <c r="AC29" s="432">
        <f>'水質7(4)'!AC30</f>
        <v>0</v>
      </c>
      <c r="AD29" s="433">
        <f>'水質7(4)'!AD30</f>
        <v>0</v>
      </c>
      <c r="AE29" s="433">
        <f>'水質7(4)'!AE30</f>
        <v>0</v>
      </c>
      <c r="AF29" s="433">
        <f>'水質7(4)'!AF30</f>
        <v>0</v>
      </c>
      <c r="AG29" s="433">
        <f>'水質7(4)'!AG30</f>
        <v>0</v>
      </c>
      <c r="AH29" s="431">
        <f>'水質7(4)'!AH30</f>
        <v>0</v>
      </c>
      <c r="AI29" s="432">
        <f>'水質7(4)'!AI30</f>
        <v>0</v>
      </c>
      <c r="AJ29" s="433">
        <f>'水質7(4)'!AJ30</f>
        <v>0</v>
      </c>
      <c r="AK29" s="433">
        <f>'水質7(4)'!AK30</f>
        <v>0</v>
      </c>
      <c r="AL29" s="433">
        <f>'水質7(4)'!AL30</f>
        <v>0</v>
      </c>
      <c r="AM29" s="433">
        <f>'水質7(4)'!AM30</f>
        <v>0</v>
      </c>
      <c r="AN29" s="434">
        <f>'水質7(4)'!AN30</f>
        <v>0</v>
      </c>
      <c r="AO29" s="435">
        <f>'水質7(4)'!AO30</f>
        <v>0</v>
      </c>
      <c r="AP29" s="433">
        <f>'水質7(4)'!AP30</f>
        <v>0</v>
      </c>
      <c r="AQ29" s="433">
        <f>'水質7(4)'!AQ30</f>
        <v>0</v>
      </c>
      <c r="AR29" s="415">
        <f>'水質7(4)'!AR30</f>
        <v>0</v>
      </c>
      <c r="AS29" s="432">
        <f>'水質7(4)'!AS30</f>
        <v>0</v>
      </c>
      <c r="AT29" s="433">
        <f>'水質7(4)'!AT30</f>
        <v>0</v>
      </c>
      <c r="AU29" s="433">
        <f>'水質7(4)'!AU30</f>
        <v>0</v>
      </c>
      <c r="AV29" s="415">
        <f>'水質7(4)'!AV30</f>
        <v>0</v>
      </c>
      <c r="AW29" s="432">
        <f>'水質7(4)'!AW30</f>
        <v>0</v>
      </c>
      <c r="AX29" s="433">
        <f>'水質7(4)'!AX30</f>
        <v>0</v>
      </c>
      <c r="AY29" s="433">
        <f>'水質7(4)'!AY30</f>
        <v>0</v>
      </c>
      <c r="AZ29" s="415">
        <f>'水質7(4)'!AZ30</f>
        <v>0</v>
      </c>
      <c r="BA29" s="234" t="s">
        <v>152</v>
      </c>
    </row>
    <row r="30" spans="1:53" ht="11.65" customHeight="1">
      <c r="A30" s="256" t="str">
        <f>'水質7(4)'!A31</f>
        <v>三重県</v>
      </c>
      <c r="B30" s="431">
        <f>'水質7(4)'!B31</f>
        <v>0</v>
      </c>
      <c r="C30" s="432">
        <f>'水質7(4)'!C31</f>
        <v>0</v>
      </c>
      <c r="D30" s="433">
        <f>'水質7(4)'!D31</f>
        <v>0</v>
      </c>
      <c r="E30" s="433">
        <f>'水質7(4)'!E31</f>
        <v>0</v>
      </c>
      <c r="F30" s="433">
        <f>'水質7(4)'!F31</f>
        <v>0</v>
      </c>
      <c r="G30" s="433">
        <f>'水質7(4)'!G31</f>
        <v>0</v>
      </c>
      <c r="H30" s="415">
        <f>'水質7(4)'!H31</f>
        <v>0</v>
      </c>
      <c r="I30" s="432">
        <f>'水質7(4)'!I31</f>
        <v>0</v>
      </c>
      <c r="J30" s="433">
        <f>'水質7(4)'!J31</f>
        <v>0</v>
      </c>
      <c r="K30" s="433">
        <f>'水質7(4)'!K31</f>
        <v>0</v>
      </c>
      <c r="L30" s="433">
        <f>'水質7(4)'!L31</f>
        <v>0</v>
      </c>
      <c r="M30" s="433">
        <f>'水質7(4)'!M31</f>
        <v>0</v>
      </c>
      <c r="N30" s="434">
        <f>'水質7(4)'!N31</f>
        <v>0</v>
      </c>
      <c r="O30" s="435">
        <f>'水質7(4)'!O31</f>
        <v>0</v>
      </c>
      <c r="P30" s="433">
        <f>'水質7(4)'!P31</f>
        <v>0</v>
      </c>
      <c r="Q30" s="433">
        <f>'水質7(4)'!Q31</f>
        <v>0</v>
      </c>
      <c r="R30" s="433">
        <f>'水質7(4)'!R31</f>
        <v>0</v>
      </c>
      <c r="S30" s="433">
        <f>'水質7(4)'!S31</f>
        <v>0</v>
      </c>
      <c r="T30" s="434">
        <f>'水質7(4)'!T31</f>
        <v>0</v>
      </c>
      <c r="U30" s="435">
        <f>'水質7(4)'!U31</f>
        <v>0</v>
      </c>
      <c r="V30" s="433">
        <f>'水質7(4)'!V31</f>
        <v>0</v>
      </c>
      <c r="W30" s="433">
        <f>'水質7(4)'!W31</f>
        <v>0</v>
      </c>
      <c r="X30" s="433">
        <f>'水質7(4)'!X31</f>
        <v>0</v>
      </c>
      <c r="Y30" s="433">
        <f>'水質7(4)'!Y31</f>
        <v>0</v>
      </c>
      <c r="Z30" s="434">
        <f>'水質7(4)'!Z31</f>
        <v>0</v>
      </c>
      <c r="AA30" s="431">
        <f>'水質7(4)'!AA31</f>
        <v>0</v>
      </c>
      <c r="AB30" s="436">
        <f>'水質7(4)'!AB31</f>
        <v>0</v>
      </c>
      <c r="AC30" s="432">
        <f>'水質7(4)'!AC31</f>
        <v>0</v>
      </c>
      <c r="AD30" s="433">
        <f>'水質7(4)'!AD31</f>
        <v>0</v>
      </c>
      <c r="AE30" s="433">
        <f>'水質7(4)'!AE31</f>
        <v>0</v>
      </c>
      <c r="AF30" s="433">
        <f>'水質7(4)'!AF31</f>
        <v>0</v>
      </c>
      <c r="AG30" s="433">
        <f>'水質7(4)'!AG31</f>
        <v>0</v>
      </c>
      <c r="AH30" s="431">
        <f>'水質7(4)'!AH31</f>
        <v>0</v>
      </c>
      <c r="AI30" s="432">
        <f>'水質7(4)'!AI31</f>
        <v>0</v>
      </c>
      <c r="AJ30" s="433">
        <f>'水質7(4)'!AJ31</f>
        <v>0</v>
      </c>
      <c r="AK30" s="433">
        <f>'水質7(4)'!AK31</f>
        <v>0</v>
      </c>
      <c r="AL30" s="433">
        <f>'水質7(4)'!AL31</f>
        <v>0</v>
      </c>
      <c r="AM30" s="433">
        <f>'水質7(4)'!AM31</f>
        <v>0</v>
      </c>
      <c r="AN30" s="434">
        <f>'水質7(4)'!AN31</f>
        <v>0</v>
      </c>
      <c r="AO30" s="435">
        <f>'水質7(4)'!AO31</f>
        <v>0</v>
      </c>
      <c r="AP30" s="433">
        <f>'水質7(4)'!AP31</f>
        <v>0</v>
      </c>
      <c r="AQ30" s="433">
        <f>'水質7(4)'!AQ31</f>
        <v>0</v>
      </c>
      <c r="AR30" s="415">
        <f>'水質7(4)'!AR31</f>
        <v>0</v>
      </c>
      <c r="AS30" s="432">
        <f>'水質7(4)'!AS31</f>
        <v>0</v>
      </c>
      <c r="AT30" s="433">
        <f>'水質7(4)'!AT31</f>
        <v>0</v>
      </c>
      <c r="AU30" s="433">
        <f>'水質7(4)'!AU31</f>
        <v>0</v>
      </c>
      <c r="AV30" s="415">
        <f>'水質7(4)'!AV31</f>
        <v>0</v>
      </c>
      <c r="AW30" s="432">
        <f>'水質7(4)'!AW31</f>
        <v>0</v>
      </c>
      <c r="AX30" s="433">
        <f>'水質7(4)'!AX31</f>
        <v>0</v>
      </c>
      <c r="AY30" s="433">
        <f>'水質7(4)'!AY31</f>
        <v>0</v>
      </c>
      <c r="AZ30" s="415">
        <f>'水質7(4)'!AZ31</f>
        <v>0</v>
      </c>
      <c r="BA30" s="234" t="s">
        <v>152</v>
      </c>
    </row>
    <row r="31" spans="1:53" ht="11.65" customHeight="1">
      <c r="A31" s="257" t="str">
        <f>'水質7(4)'!A32</f>
        <v>滋賀県</v>
      </c>
      <c r="B31" s="437">
        <f>'水質7(4)'!B32</f>
        <v>0</v>
      </c>
      <c r="C31" s="438">
        <f>'水質7(4)'!C32</f>
        <v>0</v>
      </c>
      <c r="D31" s="439">
        <f>'水質7(4)'!D32</f>
        <v>0</v>
      </c>
      <c r="E31" s="439">
        <f>'水質7(4)'!E32</f>
        <v>0</v>
      </c>
      <c r="F31" s="439">
        <f>'水質7(4)'!F32</f>
        <v>0</v>
      </c>
      <c r="G31" s="439">
        <f>'水質7(4)'!G32</f>
        <v>0</v>
      </c>
      <c r="H31" s="418">
        <f>'水質7(4)'!H32</f>
        <v>0</v>
      </c>
      <c r="I31" s="438">
        <f>'水質7(4)'!I32</f>
        <v>0</v>
      </c>
      <c r="J31" s="439">
        <f>'水質7(4)'!J32</f>
        <v>0</v>
      </c>
      <c r="K31" s="439">
        <f>'水質7(4)'!K32</f>
        <v>0</v>
      </c>
      <c r="L31" s="439">
        <f>'水質7(4)'!L32</f>
        <v>0</v>
      </c>
      <c r="M31" s="439">
        <f>'水質7(4)'!M32</f>
        <v>0</v>
      </c>
      <c r="N31" s="440">
        <f>'水質7(4)'!N32</f>
        <v>0</v>
      </c>
      <c r="O31" s="441">
        <f>'水質7(4)'!O32</f>
        <v>0</v>
      </c>
      <c r="P31" s="439">
        <f>'水質7(4)'!P32</f>
        <v>0</v>
      </c>
      <c r="Q31" s="439">
        <f>'水質7(4)'!Q32</f>
        <v>0</v>
      </c>
      <c r="R31" s="439">
        <f>'水質7(4)'!R32</f>
        <v>0</v>
      </c>
      <c r="S31" s="439">
        <f>'水質7(4)'!S32</f>
        <v>0</v>
      </c>
      <c r="T31" s="440">
        <f>'水質7(4)'!T32</f>
        <v>0</v>
      </c>
      <c r="U31" s="441">
        <f>'水質7(4)'!U32</f>
        <v>0</v>
      </c>
      <c r="V31" s="439">
        <f>'水質7(4)'!V32</f>
        <v>0</v>
      </c>
      <c r="W31" s="439">
        <f>'水質7(4)'!W32</f>
        <v>0</v>
      </c>
      <c r="X31" s="439">
        <f>'水質7(4)'!X32</f>
        <v>0</v>
      </c>
      <c r="Y31" s="439">
        <f>'水質7(4)'!Y32</f>
        <v>0</v>
      </c>
      <c r="Z31" s="440">
        <f>'水質7(4)'!Z32</f>
        <v>0</v>
      </c>
      <c r="AA31" s="437">
        <f>'水質7(4)'!AA32</f>
        <v>0</v>
      </c>
      <c r="AB31" s="442">
        <f>'水質7(4)'!AB32</f>
        <v>0</v>
      </c>
      <c r="AC31" s="438">
        <f>'水質7(4)'!AC32</f>
        <v>0</v>
      </c>
      <c r="AD31" s="439">
        <f>'水質7(4)'!AD32</f>
        <v>0</v>
      </c>
      <c r="AE31" s="439">
        <f>'水質7(4)'!AE32</f>
        <v>0</v>
      </c>
      <c r="AF31" s="439">
        <f>'水質7(4)'!AF32</f>
        <v>0</v>
      </c>
      <c r="AG31" s="439">
        <f>'水質7(4)'!AG32</f>
        <v>0</v>
      </c>
      <c r="AH31" s="437">
        <f>'水質7(4)'!AH32</f>
        <v>0</v>
      </c>
      <c r="AI31" s="438">
        <f>'水質7(4)'!AI32</f>
        <v>0</v>
      </c>
      <c r="AJ31" s="439">
        <f>'水質7(4)'!AJ32</f>
        <v>0</v>
      </c>
      <c r="AK31" s="439">
        <f>'水質7(4)'!AK32</f>
        <v>0</v>
      </c>
      <c r="AL31" s="439">
        <f>'水質7(4)'!AL32</f>
        <v>0</v>
      </c>
      <c r="AM31" s="439">
        <f>'水質7(4)'!AM32</f>
        <v>0</v>
      </c>
      <c r="AN31" s="440">
        <f>'水質7(4)'!AN32</f>
        <v>0</v>
      </c>
      <c r="AO31" s="441">
        <f>'水質7(4)'!AO32</f>
        <v>0</v>
      </c>
      <c r="AP31" s="439">
        <f>'水質7(4)'!AP32</f>
        <v>0</v>
      </c>
      <c r="AQ31" s="439">
        <f>'水質7(4)'!AQ32</f>
        <v>0</v>
      </c>
      <c r="AR31" s="418">
        <f>'水質7(4)'!AR32</f>
        <v>0</v>
      </c>
      <c r="AS31" s="438">
        <f>'水質7(4)'!AS32</f>
        <v>0</v>
      </c>
      <c r="AT31" s="439">
        <f>'水質7(4)'!AT32</f>
        <v>0</v>
      </c>
      <c r="AU31" s="439">
        <f>'水質7(4)'!AU32</f>
        <v>0</v>
      </c>
      <c r="AV31" s="418">
        <f>'水質7(4)'!AV32</f>
        <v>0</v>
      </c>
      <c r="AW31" s="438">
        <f>'水質7(4)'!AW32</f>
        <v>0</v>
      </c>
      <c r="AX31" s="439">
        <f>'水質7(4)'!AX32</f>
        <v>0</v>
      </c>
      <c r="AY31" s="439">
        <f>'水質7(4)'!AY32</f>
        <v>0</v>
      </c>
      <c r="AZ31" s="418">
        <f>'水質7(4)'!AZ32</f>
        <v>0</v>
      </c>
      <c r="BA31" s="234" t="s">
        <v>152</v>
      </c>
    </row>
    <row r="32" spans="1:53" ht="11.65" customHeight="1">
      <c r="A32" s="255" t="str">
        <f>'水質7(4)'!A33</f>
        <v>京都府</v>
      </c>
      <c r="B32" s="443">
        <f>'水質7(4)'!B33</f>
        <v>0</v>
      </c>
      <c r="C32" s="426">
        <f>'水質7(4)'!C33</f>
        <v>0</v>
      </c>
      <c r="D32" s="427">
        <f>'水質7(4)'!D33</f>
        <v>0</v>
      </c>
      <c r="E32" s="427">
        <f>'水質7(4)'!E33</f>
        <v>0</v>
      </c>
      <c r="F32" s="427">
        <f>'水質7(4)'!F33</f>
        <v>0</v>
      </c>
      <c r="G32" s="427">
        <f>'水質7(4)'!G33</f>
        <v>0</v>
      </c>
      <c r="H32" s="412">
        <f>'水質7(4)'!H33</f>
        <v>0</v>
      </c>
      <c r="I32" s="426">
        <f>'水質7(4)'!I33</f>
        <v>0</v>
      </c>
      <c r="J32" s="427">
        <f>'水質7(4)'!J33</f>
        <v>0</v>
      </c>
      <c r="K32" s="427">
        <f>'水質7(4)'!K33</f>
        <v>0</v>
      </c>
      <c r="L32" s="427">
        <f>'水質7(4)'!L33</f>
        <v>0</v>
      </c>
      <c r="M32" s="427">
        <f>'水質7(4)'!M33</f>
        <v>0</v>
      </c>
      <c r="N32" s="428">
        <f>'水質7(4)'!N33</f>
        <v>0</v>
      </c>
      <c r="O32" s="429">
        <f>'水質7(4)'!O33</f>
        <v>0</v>
      </c>
      <c r="P32" s="427">
        <f>'水質7(4)'!P33</f>
        <v>0</v>
      </c>
      <c r="Q32" s="427">
        <f>'水質7(4)'!Q33</f>
        <v>0</v>
      </c>
      <c r="R32" s="427">
        <f>'水質7(4)'!R33</f>
        <v>0</v>
      </c>
      <c r="S32" s="427">
        <f>'水質7(4)'!S33</f>
        <v>0</v>
      </c>
      <c r="T32" s="428">
        <f>'水質7(4)'!T33</f>
        <v>0</v>
      </c>
      <c r="U32" s="429">
        <f>'水質7(4)'!U33</f>
        <v>0</v>
      </c>
      <c r="V32" s="427">
        <f>'水質7(4)'!V33</f>
        <v>0</v>
      </c>
      <c r="W32" s="427">
        <f>'水質7(4)'!W33</f>
        <v>0</v>
      </c>
      <c r="X32" s="427">
        <f>'水質7(4)'!X33</f>
        <v>0</v>
      </c>
      <c r="Y32" s="427">
        <f>'水質7(4)'!Y33</f>
        <v>0</v>
      </c>
      <c r="Z32" s="428">
        <f>'水質7(4)'!Z33</f>
        <v>0</v>
      </c>
      <c r="AA32" s="443">
        <f>'水質7(4)'!AA33</f>
        <v>0</v>
      </c>
      <c r="AB32" s="430">
        <f>'水質7(4)'!AB33</f>
        <v>0</v>
      </c>
      <c r="AC32" s="426">
        <f>'水質7(4)'!AC33</f>
        <v>0</v>
      </c>
      <c r="AD32" s="427">
        <f>'水質7(4)'!AD33</f>
        <v>0</v>
      </c>
      <c r="AE32" s="427">
        <f>'水質7(4)'!AE33</f>
        <v>0</v>
      </c>
      <c r="AF32" s="427">
        <f>'水質7(4)'!AF33</f>
        <v>0</v>
      </c>
      <c r="AG32" s="427">
        <f>'水質7(4)'!AG33</f>
        <v>0</v>
      </c>
      <c r="AH32" s="443">
        <f>'水質7(4)'!AH33</f>
        <v>0</v>
      </c>
      <c r="AI32" s="426">
        <f>'水質7(4)'!AI33</f>
        <v>0</v>
      </c>
      <c r="AJ32" s="427">
        <f>'水質7(4)'!AJ33</f>
        <v>0</v>
      </c>
      <c r="AK32" s="427">
        <f>'水質7(4)'!AK33</f>
        <v>0</v>
      </c>
      <c r="AL32" s="427">
        <f>'水質7(4)'!AL33</f>
        <v>0</v>
      </c>
      <c r="AM32" s="427">
        <f>'水質7(4)'!AM33</f>
        <v>0</v>
      </c>
      <c r="AN32" s="428">
        <f>'水質7(4)'!AN33</f>
        <v>0</v>
      </c>
      <c r="AO32" s="429">
        <f>'水質7(4)'!AO33</f>
        <v>0</v>
      </c>
      <c r="AP32" s="427">
        <f>'水質7(4)'!AP33</f>
        <v>0</v>
      </c>
      <c r="AQ32" s="427">
        <f>'水質7(4)'!AQ33</f>
        <v>0</v>
      </c>
      <c r="AR32" s="412">
        <f>'水質7(4)'!AR33</f>
        <v>0</v>
      </c>
      <c r="AS32" s="426">
        <f>'水質7(4)'!AS33</f>
        <v>0</v>
      </c>
      <c r="AT32" s="427">
        <f>'水質7(4)'!AT33</f>
        <v>0</v>
      </c>
      <c r="AU32" s="427">
        <f>'水質7(4)'!AU33</f>
        <v>0</v>
      </c>
      <c r="AV32" s="412">
        <f>'水質7(4)'!AV33</f>
        <v>0</v>
      </c>
      <c r="AW32" s="426">
        <f>'水質7(4)'!AW33</f>
        <v>0</v>
      </c>
      <c r="AX32" s="427">
        <f>'水質7(4)'!AX33</f>
        <v>0</v>
      </c>
      <c r="AY32" s="427">
        <f>'水質7(4)'!AY33</f>
        <v>0</v>
      </c>
      <c r="AZ32" s="412">
        <f>'水質7(4)'!AZ33</f>
        <v>0</v>
      </c>
      <c r="BA32" s="234" t="s">
        <v>152</v>
      </c>
    </row>
    <row r="33" spans="1:53" ht="11.65" customHeight="1">
      <c r="A33" s="256" t="str">
        <f>'水質7(4)'!A34</f>
        <v>大阪府</v>
      </c>
      <c r="B33" s="431">
        <f>'水質7(4)'!B34</f>
        <v>0</v>
      </c>
      <c r="C33" s="432">
        <f>'水質7(4)'!C34</f>
        <v>0</v>
      </c>
      <c r="D33" s="433">
        <f>'水質7(4)'!D34</f>
        <v>0</v>
      </c>
      <c r="E33" s="433">
        <f>'水質7(4)'!E34</f>
        <v>0</v>
      </c>
      <c r="F33" s="433">
        <f>'水質7(4)'!F34</f>
        <v>0</v>
      </c>
      <c r="G33" s="433">
        <f>'水質7(4)'!G34</f>
        <v>0</v>
      </c>
      <c r="H33" s="415">
        <f>'水質7(4)'!H34</f>
        <v>0</v>
      </c>
      <c r="I33" s="432">
        <f>'水質7(4)'!I34</f>
        <v>0</v>
      </c>
      <c r="J33" s="433">
        <f>'水質7(4)'!J34</f>
        <v>0</v>
      </c>
      <c r="K33" s="433">
        <f>'水質7(4)'!K34</f>
        <v>0</v>
      </c>
      <c r="L33" s="433">
        <f>'水質7(4)'!L34</f>
        <v>0</v>
      </c>
      <c r="M33" s="433">
        <f>'水質7(4)'!M34</f>
        <v>0</v>
      </c>
      <c r="N33" s="434">
        <f>'水質7(4)'!N34</f>
        <v>0</v>
      </c>
      <c r="O33" s="435">
        <f>'水質7(4)'!O34</f>
        <v>0</v>
      </c>
      <c r="P33" s="433">
        <f>'水質7(4)'!P34</f>
        <v>0</v>
      </c>
      <c r="Q33" s="433">
        <f>'水質7(4)'!Q34</f>
        <v>0</v>
      </c>
      <c r="R33" s="433">
        <f>'水質7(4)'!R34</f>
        <v>0</v>
      </c>
      <c r="S33" s="433">
        <f>'水質7(4)'!S34</f>
        <v>0</v>
      </c>
      <c r="T33" s="434">
        <f>'水質7(4)'!T34</f>
        <v>0</v>
      </c>
      <c r="U33" s="435">
        <f>'水質7(4)'!U34</f>
        <v>0</v>
      </c>
      <c r="V33" s="433">
        <f>'水質7(4)'!V34</f>
        <v>0</v>
      </c>
      <c r="W33" s="433">
        <f>'水質7(4)'!W34</f>
        <v>0</v>
      </c>
      <c r="X33" s="433">
        <f>'水質7(4)'!X34</f>
        <v>0</v>
      </c>
      <c r="Y33" s="433">
        <f>'水質7(4)'!Y34</f>
        <v>0</v>
      </c>
      <c r="Z33" s="434">
        <f>'水質7(4)'!Z34</f>
        <v>0</v>
      </c>
      <c r="AA33" s="431">
        <f>'水質7(4)'!AA34</f>
        <v>0</v>
      </c>
      <c r="AB33" s="436">
        <f>'水質7(4)'!AB34</f>
        <v>0</v>
      </c>
      <c r="AC33" s="432">
        <f>'水質7(4)'!AC34</f>
        <v>0</v>
      </c>
      <c r="AD33" s="433">
        <f>'水質7(4)'!AD34</f>
        <v>0</v>
      </c>
      <c r="AE33" s="433">
        <f>'水質7(4)'!AE34</f>
        <v>0</v>
      </c>
      <c r="AF33" s="433">
        <f>'水質7(4)'!AF34</f>
        <v>0</v>
      </c>
      <c r="AG33" s="433">
        <f>'水質7(4)'!AG34</f>
        <v>0</v>
      </c>
      <c r="AH33" s="431">
        <f>'水質7(4)'!AH34</f>
        <v>0</v>
      </c>
      <c r="AI33" s="432">
        <f>'水質7(4)'!AI34</f>
        <v>0</v>
      </c>
      <c r="AJ33" s="433">
        <f>'水質7(4)'!AJ34</f>
        <v>0</v>
      </c>
      <c r="AK33" s="433">
        <f>'水質7(4)'!AK34</f>
        <v>0</v>
      </c>
      <c r="AL33" s="433">
        <f>'水質7(4)'!AL34</f>
        <v>0</v>
      </c>
      <c r="AM33" s="433">
        <f>'水質7(4)'!AM34</f>
        <v>0</v>
      </c>
      <c r="AN33" s="434">
        <f>'水質7(4)'!AN34</f>
        <v>0</v>
      </c>
      <c r="AO33" s="435">
        <f>'水質7(4)'!AO34</f>
        <v>0</v>
      </c>
      <c r="AP33" s="433">
        <f>'水質7(4)'!AP34</f>
        <v>0</v>
      </c>
      <c r="AQ33" s="433">
        <f>'水質7(4)'!AQ34</f>
        <v>0</v>
      </c>
      <c r="AR33" s="415">
        <f>'水質7(4)'!AR34</f>
        <v>0</v>
      </c>
      <c r="AS33" s="432">
        <f>'水質7(4)'!AS34</f>
        <v>0</v>
      </c>
      <c r="AT33" s="433">
        <f>'水質7(4)'!AT34</f>
        <v>0</v>
      </c>
      <c r="AU33" s="433">
        <f>'水質7(4)'!AU34</f>
        <v>0</v>
      </c>
      <c r="AV33" s="415">
        <f>'水質7(4)'!AV34</f>
        <v>0</v>
      </c>
      <c r="AW33" s="432">
        <f>'水質7(4)'!AW34</f>
        <v>0</v>
      </c>
      <c r="AX33" s="433">
        <f>'水質7(4)'!AX34</f>
        <v>0</v>
      </c>
      <c r="AY33" s="433">
        <f>'水質7(4)'!AY34</f>
        <v>0</v>
      </c>
      <c r="AZ33" s="415">
        <f>'水質7(4)'!AZ34</f>
        <v>0</v>
      </c>
      <c r="BA33" s="234" t="s">
        <v>152</v>
      </c>
    </row>
    <row r="34" spans="1:53" ht="11.65" customHeight="1">
      <c r="A34" s="256" t="str">
        <f>'水質7(4)'!A35</f>
        <v>兵庫県</v>
      </c>
      <c r="B34" s="431">
        <f>'水質7(4)'!B35</f>
        <v>0</v>
      </c>
      <c r="C34" s="432">
        <f>'水質7(4)'!C35</f>
        <v>0</v>
      </c>
      <c r="D34" s="433">
        <f>'水質7(4)'!D35</f>
        <v>0</v>
      </c>
      <c r="E34" s="433">
        <f>'水質7(4)'!E35</f>
        <v>0</v>
      </c>
      <c r="F34" s="433">
        <f>'水質7(4)'!F35</f>
        <v>0</v>
      </c>
      <c r="G34" s="433">
        <f>'水質7(4)'!G35</f>
        <v>0</v>
      </c>
      <c r="H34" s="415">
        <f>'水質7(4)'!H35</f>
        <v>0</v>
      </c>
      <c r="I34" s="432">
        <f>'水質7(4)'!I35</f>
        <v>0</v>
      </c>
      <c r="J34" s="433">
        <f>'水質7(4)'!J35</f>
        <v>0</v>
      </c>
      <c r="K34" s="433">
        <f>'水質7(4)'!K35</f>
        <v>0</v>
      </c>
      <c r="L34" s="433">
        <f>'水質7(4)'!L35</f>
        <v>0</v>
      </c>
      <c r="M34" s="433">
        <f>'水質7(4)'!M35</f>
        <v>0</v>
      </c>
      <c r="N34" s="434">
        <f>'水質7(4)'!N35</f>
        <v>0</v>
      </c>
      <c r="O34" s="435">
        <f>'水質7(4)'!O35</f>
        <v>0</v>
      </c>
      <c r="P34" s="433">
        <f>'水質7(4)'!P35</f>
        <v>0</v>
      </c>
      <c r="Q34" s="433">
        <f>'水質7(4)'!Q35</f>
        <v>0</v>
      </c>
      <c r="R34" s="433">
        <f>'水質7(4)'!R35</f>
        <v>0</v>
      </c>
      <c r="S34" s="433">
        <f>'水質7(4)'!S35</f>
        <v>0</v>
      </c>
      <c r="T34" s="434">
        <f>'水質7(4)'!T35</f>
        <v>0</v>
      </c>
      <c r="U34" s="435">
        <f>'水質7(4)'!U35</f>
        <v>0</v>
      </c>
      <c r="V34" s="433">
        <f>'水質7(4)'!V35</f>
        <v>0</v>
      </c>
      <c r="W34" s="433">
        <f>'水質7(4)'!W35</f>
        <v>0</v>
      </c>
      <c r="X34" s="433">
        <f>'水質7(4)'!X35</f>
        <v>0</v>
      </c>
      <c r="Y34" s="433">
        <f>'水質7(4)'!Y35</f>
        <v>0</v>
      </c>
      <c r="Z34" s="434">
        <f>'水質7(4)'!Z35</f>
        <v>0</v>
      </c>
      <c r="AA34" s="431">
        <f>'水質7(4)'!AA35</f>
        <v>0</v>
      </c>
      <c r="AB34" s="436">
        <f>'水質7(4)'!AB35</f>
        <v>0</v>
      </c>
      <c r="AC34" s="432">
        <f>'水質7(4)'!AC35</f>
        <v>0</v>
      </c>
      <c r="AD34" s="433">
        <f>'水質7(4)'!AD35</f>
        <v>0</v>
      </c>
      <c r="AE34" s="433">
        <f>'水質7(4)'!AE35</f>
        <v>0</v>
      </c>
      <c r="AF34" s="433">
        <f>'水質7(4)'!AF35</f>
        <v>0</v>
      </c>
      <c r="AG34" s="433">
        <f>'水質7(4)'!AG35</f>
        <v>0</v>
      </c>
      <c r="AH34" s="431">
        <f>'水質7(4)'!AH35</f>
        <v>0</v>
      </c>
      <c r="AI34" s="432">
        <f>'水質7(4)'!AI35</f>
        <v>0</v>
      </c>
      <c r="AJ34" s="433">
        <f>'水質7(4)'!AJ35</f>
        <v>0</v>
      </c>
      <c r="AK34" s="433">
        <f>'水質7(4)'!AK35</f>
        <v>0</v>
      </c>
      <c r="AL34" s="433">
        <f>'水質7(4)'!AL35</f>
        <v>0</v>
      </c>
      <c r="AM34" s="433">
        <f>'水質7(4)'!AM35</f>
        <v>0</v>
      </c>
      <c r="AN34" s="434">
        <f>'水質7(4)'!AN35</f>
        <v>0</v>
      </c>
      <c r="AO34" s="435">
        <f>'水質7(4)'!AO35</f>
        <v>0</v>
      </c>
      <c r="AP34" s="433">
        <f>'水質7(4)'!AP35</f>
        <v>0</v>
      </c>
      <c r="AQ34" s="433">
        <f>'水質7(4)'!AQ35</f>
        <v>0</v>
      </c>
      <c r="AR34" s="415">
        <f>'水質7(4)'!AR35</f>
        <v>0</v>
      </c>
      <c r="AS34" s="432">
        <f>'水質7(4)'!AS35</f>
        <v>0</v>
      </c>
      <c r="AT34" s="433">
        <f>'水質7(4)'!AT35</f>
        <v>0</v>
      </c>
      <c r="AU34" s="433">
        <f>'水質7(4)'!AU35</f>
        <v>0</v>
      </c>
      <c r="AV34" s="415">
        <f>'水質7(4)'!AV35</f>
        <v>0</v>
      </c>
      <c r="AW34" s="432">
        <f>'水質7(4)'!AW35</f>
        <v>0</v>
      </c>
      <c r="AX34" s="433">
        <f>'水質7(4)'!AX35</f>
        <v>0</v>
      </c>
      <c r="AY34" s="433">
        <f>'水質7(4)'!AY35</f>
        <v>0</v>
      </c>
      <c r="AZ34" s="415">
        <f>'水質7(4)'!AZ35</f>
        <v>0</v>
      </c>
      <c r="BA34" s="234" t="s">
        <v>152</v>
      </c>
    </row>
    <row r="35" spans="1:53" ht="11.65" customHeight="1">
      <c r="A35" s="256" t="str">
        <f>'水質7(4)'!A36</f>
        <v>奈良県</v>
      </c>
      <c r="B35" s="431">
        <f>'水質7(4)'!B36</f>
        <v>0</v>
      </c>
      <c r="C35" s="432">
        <f>'水質7(4)'!C36</f>
        <v>0</v>
      </c>
      <c r="D35" s="433">
        <f>'水質7(4)'!D36</f>
        <v>0</v>
      </c>
      <c r="E35" s="433">
        <f>'水質7(4)'!E36</f>
        <v>0</v>
      </c>
      <c r="F35" s="433">
        <f>'水質7(4)'!F36</f>
        <v>0</v>
      </c>
      <c r="G35" s="433">
        <f>'水質7(4)'!G36</f>
        <v>0</v>
      </c>
      <c r="H35" s="415">
        <f>'水質7(4)'!H36</f>
        <v>0</v>
      </c>
      <c r="I35" s="432">
        <f>'水質7(4)'!I36</f>
        <v>0</v>
      </c>
      <c r="J35" s="433">
        <f>'水質7(4)'!J36</f>
        <v>0</v>
      </c>
      <c r="K35" s="433">
        <f>'水質7(4)'!K36</f>
        <v>0</v>
      </c>
      <c r="L35" s="433">
        <f>'水質7(4)'!L36</f>
        <v>0</v>
      </c>
      <c r="M35" s="433">
        <f>'水質7(4)'!M36</f>
        <v>0</v>
      </c>
      <c r="N35" s="434">
        <f>'水質7(4)'!N36</f>
        <v>0</v>
      </c>
      <c r="O35" s="435">
        <f>'水質7(4)'!O36</f>
        <v>0</v>
      </c>
      <c r="P35" s="433">
        <f>'水質7(4)'!P36</f>
        <v>0</v>
      </c>
      <c r="Q35" s="433">
        <f>'水質7(4)'!Q36</f>
        <v>0</v>
      </c>
      <c r="R35" s="433">
        <f>'水質7(4)'!R36</f>
        <v>0</v>
      </c>
      <c r="S35" s="433">
        <f>'水質7(4)'!S36</f>
        <v>0</v>
      </c>
      <c r="T35" s="434">
        <f>'水質7(4)'!T36</f>
        <v>0</v>
      </c>
      <c r="U35" s="435">
        <f>'水質7(4)'!U36</f>
        <v>0</v>
      </c>
      <c r="V35" s="433">
        <f>'水質7(4)'!V36</f>
        <v>0</v>
      </c>
      <c r="W35" s="433">
        <f>'水質7(4)'!W36</f>
        <v>0</v>
      </c>
      <c r="X35" s="433">
        <f>'水質7(4)'!X36</f>
        <v>0</v>
      </c>
      <c r="Y35" s="433">
        <f>'水質7(4)'!Y36</f>
        <v>0</v>
      </c>
      <c r="Z35" s="434">
        <f>'水質7(4)'!Z36</f>
        <v>0</v>
      </c>
      <c r="AA35" s="431">
        <f>'水質7(4)'!AA36</f>
        <v>0</v>
      </c>
      <c r="AB35" s="436">
        <f>'水質7(4)'!AB36</f>
        <v>0</v>
      </c>
      <c r="AC35" s="432">
        <f>'水質7(4)'!AC36</f>
        <v>0</v>
      </c>
      <c r="AD35" s="433">
        <f>'水質7(4)'!AD36</f>
        <v>0</v>
      </c>
      <c r="AE35" s="433">
        <f>'水質7(4)'!AE36</f>
        <v>0</v>
      </c>
      <c r="AF35" s="433">
        <f>'水質7(4)'!AF36</f>
        <v>0</v>
      </c>
      <c r="AG35" s="433">
        <f>'水質7(4)'!AG36</f>
        <v>0</v>
      </c>
      <c r="AH35" s="431">
        <f>'水質7(4)'!AH36</f>
        <v>0</v>
      </c>
      <c r="AI35" s="432">
        <f>'水質7(4)'!AI36</f>
        <v>0</v>
      </c>
      <c r="AJ35" s="433">
        <f>'水質7(4)'!AJ36</f>
        <v>0</v>
      </c>
      <c r="AK35" s="433">
        <f>'水質7(4)'!AK36</f>
        <v>0</v>
      </c>
      <c r="AL35" s="433">
        <f>'水質7(4)'!AL36</f>
        <v>0</v>
      </c>
      <c r="AM35" s="433">
        <f>'水質7(4)'!AM36</f>
        <v>0</v>
      </c>
      <c r="AN35" s="434">
        <f>'水質7(4)'!AN36</f>
        <v>0</v>
      </c>
      <c r="AO35" s="435">
        <f>'水質7(4)'!AO36</f>
        <v>0</v>
      </c>
      <c r="AP35" s="433">
        <f>'水質7(4)'!AP36</f>
        <v>0</v>
      </c>
      <c r="AQ35" s="433">
        <f>'水質7(4)'!AQ36</f>
        <v>0</v>
      </c>
      <c r="AR35" s="415">
        <f>'水質7(4)'!AR36</f>
        <v>0</v>
      </c>
      <c r="AS35" s="432">
        <f>'水質7(4)'!AS36</f>
        <v>0</v>
      </c>
      <c r="AT35" s="433">
        <f>'水質7(4)'!AT36</f>
        <v>0</v>
      </c>
      <c r="AU35" s="433">
        <f>'水質7(4)'!AU36</f>
        <v>0</v>
      </c>
      <c r="AV35" s="415">
        <f>'水質7(4)'!AV36</f>
        <v>0</v>
      </c>
      <c r="AW35" s="432">
        <f>'水質7(4)'!AW36</f>
        <v>0</v>
      </c>
      <c r="AX35" s="433">
        <f>'水質7(4)'!AX36</f>
        <v>0</v>
      </c>
      <c r="AY35" s="433">
        <f>'水質7(4)'!AY36</f>
        <v>0</v>
      </c>
      <c r="AZ35" s="415">
        <f>'水質7(4)'!AZ36</f>
        <v>0</v>
      </c>
      <c r="BA35" s="234" t="s">
        <v>152</v>
      </c>
    </row>
    <row r="36" spans="1:53" ht="11.65" customHeight="1">
      <c r="A36" s="257" t="str">
        <f>'水質7(4)'!A37</f>
        <v>和歌山県</v>
      </c>
      <c r="B36" s="437">
        <f>'水質7(4)'!B37</f>
        <v>0</v>
      </c>
      <c r="C36" s="438">
        <f>'水質7(4)'!C37</f>
        <v>0</v>
      </c>
      <c r="D36" s="439">
        <f>'水質7(4)'!D37</f>
        <v>0</v>
      </c>
      <c r="E36" s="439">
        <f>'水質7(4)'!E37</f>
        <v>0</v>
      </c>
      <c r="F36" s="439">
        <f>'水質7(4)'!F37</f>
        <v>0</v>
      </c>
      <c r="G36" s="439">
        <f>'水質7(4)'!G37</f>
        <v>0</v>
      </c>
      <c r="H36" s="418">
        <f>'水質7(4)'!H37</f>
        <v>0</v>
      </c>
      <c r="I36" s="438">
        <f>'水質7(4)'!I37</f>
        <v>0</v>
      </c>
      <c r="J36" s="439">
        <f>'水質7(4)'!J37</f>
        <v>0</v>
      </c>
      <c r="K36" s="439">
        <f>'水質7(4)'!K37</f>
        <v>0</v>
      </c>
      <c r="L36" s="439">
        <f>'水質7(4)'!L37</f>
        <v>0</v>
      </c>
      <c r="M36" s="439">
        <f>'水質7(4)'!M37</f>
        <v>0</v>
      </c>
      <c r="N36" s="440">
        <f>'水質7(4)'!N37</f>
        <v>0</v>
      </c>
      <c r="O36" s="441">
        <f>'水質7(4)'!O37</f>
        <v>0</v>
      </c>
      <c r="P36" s="439">
        <f>'水質7(4)'!P37</f>
        <v>0</v>
      </c>
      <c r="Q36" s="439">
        <f>'水質7(4)'!Q37</f>
        <v>0</v>
      </c>
      <c r="R36" s="439">
        <f>'水質7(4)'!R37</f>
        <v>0</v>
      </c>
      <c r="S36" s="439">
        <f>'水質7(4)'!S37</f>
        <v>0</v>
      </c>
      <c r="T36" s="440">
        <f>'水質7(4)'!T37</f>
        <v>0</v>
      </c>
      <c r="U36" s="441">
        <f>'水質7(4)'!U37</f>
        <v>0</v>
      </c>
      <c r="V36" s="439">
        <f>'水質7(4)'!V37</f>
        <v>0</v>
      </c>
      <c r="W36" s="439">
        <f>'水質7(4)'!W37</f>
        <v>0</v>
      </c>
      <c r="X36" s="439">
        <f>'水質7(4)'!X37</f>
        <v>0</v>
      </c>
      <c r="Y36" s="439">
        <f>'水質7(4)'!Y37</f>
        <v>0</v>
      </c>
      <c r="Z36" s="440">
        <f>'水質7(4)'!Z37</f>
        <v>0</v>
      </c>
      <c r="AA36" s="437">
        <f>'水質7(4)'!AA37</f>
        <v>0</v>
      </c>
      <c r="AB36" s="442">
        <f>'水質7(4)'!AB37</f>
        <v>0</v>
      </c>
      <c r="AC36" s="438">
        <f>'水質7(4)'!AC37</f>
        <v>0</v>
      </c>
      <c r="AD36" s="439">
        <f>'水質7(4)'!AD37</f>
        <v>0</v>
      </c>
      <c r="AE36" s="439">
        <f>'水質7(4)'!AE37</f>
        <v>0</v>
      </c>
      <c r="AF36" s="439">
        <f>'水質7(4)'!AF37</f>
        <v>0</v>
      </c>
      <c r="AG36" s="439">
        <f>'水質7(4)'!AG37</f>
        <v>0</v>
      </c>
      <c r="AH36" s="437">
        <f>'水質7(4)'!AH37</f>
        <v>0</v>
      </c>
      <c r="AI36" s="438">
        <f>'水質7(4)'!AI37</f>
        <v>0</v>
      </c>
      <c r="AJ36" s="439">
        <f>'水質7(4)'!AJ37</f>
        <v>0</v>
      </c>
      <c r="AK36" s="439">
        <f>'水質7(4)'!AK37</f>
        <v>0</v>
      </c>
      <c r="AL36" s="439">
        <f>'水質7(4)'!AL37</f>
        <v>0</v>
      </c>
      <c r="AM36" s="439">
        <f>'水質7(4)'!AM37</f>
        <v>0</v>
      </c>
      <c r="AN36" s="440">
        <f>'水質7(4)'!AN37</f>
        <v>0</v>
      </c>
      <c r="AO36" s="441">
        <f>'水質7(4)'!AO37</f>
        <v>0</v>
      </c>
      <c r="AP36" s="439">
        <f>'水質7(4)'!AP37</f>
        <v>0</v>
      </c>
      <c r="AQ36" s="439">
        <f>'水質7(4)'!AQ37</f>
        <v>0</v>
      </c>
      <c r="AR36" s="418">
        <f>'水質7(4)'!AR37</f>
        <v>0</v>
      </c>
      <c r="AS36" s="438">
        <f>'水質7(4)'!AS37</f>
        <v>0</v>
      </c>
      <c r="AT36" s="439">
        <f>'水質7(4)'!AT37</f>
        <v>0</v>
      </c>
      <c r="AU36" s="439">
        <f>'水質7(4)'!AU37</f>
        <v>0</v>
      </c>
      <c r="AV36" s="418">
        <f>'水質7(4)'!AV37</f>
        <v>0</v>
      </c>
      <c r="AW36" s="438">
        <f>'水質7(4)'!AW37</f>
        <v>0</v>
      </c>
      <c r="AX36" s="439">
        <f>'水質7(4)'!AX37</f>
        <v>0</v>
      </c>
      <c r="AY36" s="439">
        <f>'水質7(4)'!AY37</f>
        <v>0</v>
      </c>
      <c r="AZ36" s="418">
        <f>'水質7(4)'!AZ37</f>
        <v>0</v>
      </c>
      <c r="BA36" s="234" t="s">
        <v>152</v>
      </c>
    </row>
    <row r="37" spans="1:53" ht="11.65" customHeight="1">
      <c r="A37" s="255" t="str">
        <f>'水質7(4)'!A38</f>
        <v>鳥取県</v>
      </c>
      <c r="B37" s="443">
        <f>'水質7(4)'!B38</f>
        <v>0</v>
      </c>
      <c r="C37" s="426">
        <f>'水質7(4)'!C38</f>
        <v>0</v>
      </c>
      <c r="D37" s="427">
        <f>'水質7(4)'!D38</f>
        <v>0</v>
      </c>
      <c r="E37" s="427">
        <f>'水質7(4)'!E38</f>
        <v>0</v>
      </c>
      <c r="F37" s="427">
        <f>'水質7(4)'!F38</f>
        <v>0</v>
      </c>
      <c r="G37" s="427">
        <f>'水質7(4)'!G38</f>
        <v>0</v>
      </c>
      <c r="H37" s="412">
        <f>'水質7(4)'!H38</f>
        <v>0</v>
      </c>
      <c r="I37" s="426">
        <f>'水質7(4)'!I38</f>
        <v>0</v>
      </c>
      <c r="J37" s="427">
        <f>'水質7(4)'!J38</f>
        <v>0</v>
      </c>
      <c r="K37" s="427">
        <f>'水質7(4)'!K38</f>
        <v>0</v>
      </c>
      <c r="L37" s="427">
        <f>'水質7(4)'!L38</f>
        <v>0</v>
      </c>
      <c r="M37" s="427">
        <f>'水質7(4)'!M38</f>
        <v>0</v>
      </c>
      <c r="N37" s="428">
        <f>'水質7(4)'!N38</f>
        <v>0</v>
      </c>
      <c r="O37" s="429">
        <f>'水質7(4)'!O38</f>
        <v>0</v>
      </c>
      <c r="P37" s="427">
        <f>'水質7(4)'!P38</f>
        <v>0</v>
      </c>
      <c r="Q37" s="427">
        <f>'水質7(4)'!Q38</f>
        <v>0</v>
      </c>
      <c r="R37" s="427">
        <f>'水質7(4)'!R38</f>
        <v>0</v>
      </c>
      <c r="S37" s="427">
        <f>'水質7(4)'!S38</f>
        <v>0</v>
      </c>
      <c r="T37" s="428">
        <f>'水質7(4)'!T38</f>
        <v>0</v>
      </c>
      <c r="U37" s="429">
        <f>'水質7(4)'!U38</f>
        <v>0</v>
      </c>
      <c r="V37" s="427">
        <f>'水質7(4)'!V38</f>
        <v>0</v>
      </c>
      <c r="W37" s="427">
        <f>'水質7(4)'!W38</f>
        <v>0</v>
      </c>
      <c r="X37" s="427">
        <f>'水質7(4)'!X38</f>
        <v>0</v>
      </c>
      <c r="Y37" s="427">
        <f>'水質7(4)'!Y38</f>
        <v>0</v>
      </c>
      <c r="Z37" s="428">
        <f>'水質7(4)'!Z38</f>
        <v>0</v>
      </c>
      <c r="AA37" s="443">
        <f>'水質7(4)'!AA38</f>
        <v>0</v>
      </c>
      <c r="AB37" s="430">
        <f>'水質7(4)'!AB38</f>
        <v>0</v>
      </c>
      <c r="AC37" s="426">
        <f>'水質7(4)'!AC38</f>
        <v>0</v>
      </c>
      <c r="AD37" s="427">
        <f>'水質7(4)'!AD38</f>
        <v>0</v>
      </c>
      <c r="AE37" s="427">
        <f>'水質7(4)'!AE38</f>
        <v>0</v>
      </c>
      <c r="AF37" s="427">
        <f>'水質7(4)'!AF38</f>
        <v>0</v>
      </c>
      <c r="AG37" s="427">
        <f>'水質7(4)'!AG38</f>
        <v>0</v>
      </c>
      <c r="AH37" s="443">
        <f>'水質7(4)'!AH38</f>
        <v>0</v>
      </c>
      <c r="AI37" s="426">
        <f>'水質7(4)'!AI38</f>
        <v>0</v>
      </c>
      <c r="AJ37" s="427">
        <f>'水質7(4)'!AJ38</f>
        <v>0</v>
      </c>
      <c r="AK37" s="427">
        <f>'水質7(4)'!AK38</f>
        <v>0</v>
      </c>
      <c r="AL37" s="427">
        <f>'水質7(4)'!AL38</f>
        <v>0</v>
      </c>
      <c r="AM37" s="427">
        <f>'水質7(4)'!AM38</f>
        <v>0</v>
      </c>
      <c r="AN37" s="428">
        <f>'水質7(4)'!AN38</f>
        <v>0</v>
      </c>
      <c r="AO37" s="429">
        <f>'水質7(4)'!AO38</f>
        <v>0</v>
      </c>
      <c r="AP37" s="427">
        <f>'水質7(4)'!AP38</f>
        <v>0</v>
      </c>
      <c r="AQ37" s="427">
        <f>'水質7(4)'!AQ38</f>
        <v>0</v>
      </c>
      <c r="AR37" s="412">
        <f>'水質7(4)'!AR38</f>
        <v>0</v>
      </c>
      <c r="AS37" s="426">
        <f>'水質7(4)'!AS38</f>
        <v>0</v>
      </c>
      <c r="AT37" s="427">
        <f>'水質7(4)'!AT38</f>
        <v>0</v>
      </c>
      <c r="AU37" s="427">
        <f>'水質7(4)'!AU38</f>
        <v>0</v>
      </c>
      <c r="AV37" s="412">
        <f>'水質7(4)'!AV38</f>
        <v>0</v>
      </c>
      <c r="AW37" s="426">
        <f>'水質7(4)'!AW38</f>
        <v>0</v>
      </c>
      <c r="AX37" s="427">
        <f>'水質7(4)'!AX38</f>
        <v>0</v>
      </c>
      <c r="AY37" s="427">
        <f>'水質7(4)'!AY38</f>
        <v>0</v>
      </c>
      <c r="AZ37" s="412">
        <f>'水質7(4)'!AZ38</f>
        <v>0</v>
      </c>
      <c r="BA37" s="234" t="s">
        <v>152</v>
      </c>
    </row>
    <row r="38" spans="1:53" ht="11.65" customHeight="1">
      <c r="A38" s="256" t="str">
        <f>'水質7(4)'!A39</f>
        <v>島根県</v>
      </c>
      <c r="B38" s="431">
        <f>'水質7(4)'!B39</f>
        <v>0</v>
      </c>
      <c r="C38" s="432">
        <f>'水質7(4)'!C39</f>
        <v>0</v>
      </c>
      <c r="D38" s="433">
        <f>'水質7(4)'!D39</f>
        <v>0</v>
      </c>
      <c r="E38" s="433">
        <f>'水質7(4)'!E39</f>
        <v>0</v>
      </c>
      <c r="F38" s="433">
        <f>'水質7(4)'!F39</f>
        <v>0</v>
      </c>
      <c r="G38" s="433">
        <f>'水質7(4)'!G39</f>
        <v>0</v>
      </c>
      <c r="H38" s="415">
        <f>'水質7(4)'!H39</f>
        <v>0</v>
      </c>
      <c r="I38" s="432">
        <f>'水質7(4)'!I39</f>
        <v>0</v>
      </c>
      <c r="J38" s="433">
        <f>'水質7(4)'!J39</f>
        <v>0</v>
      </c>
      <c r="K38" s="433">
        <f>'水質7(4)'!K39</f>
        <v>0</v>
      </c>
      <c r="L38" s="433">
        <f>'水質7(4)'!L39</f>
        <v>0</v>
      </c>
      <c r="M38" s="433">
        <f>'水質7(4)'!M39</f>
        <v>0</v>
      </c>
      <c r="N38" s="434">
        <f>'水質7(4)'!N39</f>
        <v>0</v>
      </c>
      <c r="O38" s="435">
        <f>'水質7(4)'!O39</f>
        <v>0</v>
      </c>
      <c r="P38" s="433">
        <f>'水質7(4)'!P39</f>
        <v>0</v>
      </c>
      <c r="Q38" s="433">
        <f>'水質7(4)'!Q39</f>
        <v>0</v>
      </c>
      <c r="R38" s="433">
        <f>'水質7(4)'!R39</f>
        <v>0</v>
      </c>
      <c r="S38" s="433">
        <f>'水質7(4)'!S39</f>
        <v>0</v>
      </c>
      <c r="T38" s="434">
        <f>'水質7(4)'!T39</f>
        <v>0</v>
      </c>
      <c r="U38" s="435">
        <f>'水質7(4)'!U39</f>
        <v>0</v>
      </c>
      <c r="V38" s="433">
        <f>'水質7(4)'!V39</f>
        <v>0</v>
      </c>
      <c r="W38" s="433">
        <f>'水質7(4)'!W39</f>
        <v>0</v>
      </c>
      <c r="X38" s="433">
        <f>'水質7(4)'!X39</f>
        <v>0</v>
      </c>
      <c r="Y38" s="433">
        <f>'水質7(4)'!Y39</f>
        <v>0</v>
      </c>
      <c r="Z38" s="434">
        <f>'水質7(4)'!Z39</f>
        <v>0</v>
      </c>
      <c r="AA38" s="431">
        <f>'水質7(4)'!AA39</f>
        <v>0</v>
      </c>
      <c r="AB38" s="436">
        <f>'水質7(4)'!AB39</f>
        <v>0</v>
      </c>
      <c r="AC38" s="432">
        <f>'水質7(4)'!AC39</f>
        <v>0</v>
      </c>
      <c r="AD38" s="433">
        <f>'水質7(4)'!AD39</f>
        <v>0</v>
      </c>
      <c r="AE38" s="433">
        <f>'水質7(4)'!AE39</f>
        <v>0</v>
      </c>
      <c r="AF38" s="433">
        <f>'水質7(4)'!AF39</f>
        <v>0</v>
      </c>
      <c r="AG38" s="433">
        <f>'水質7(4)'!AG39</f>
        <v>0</v>
      </c>
      <c r="AH38" s="431">
        <f>'水質7(4)'!AH39</f>
        <v>0</v>
      </c>
      <c r="AI38" s="432">
        <f>'水質7(4)'!AI39</f>
        <v>0</v>
      </c>
      <c r="AJ38" s="433">
        <f>'水質7(4)'!AJ39</f>
        <v>0</v>
      </c>
      <c r="AK38" s="433">
        <f>'水質7(4)'!AK39</f>
        <v>0</v>
      </c>
      <c r="AL38" s="433">
        <f>'水質7(4)'!AL39</f>
        <v>0</v>
      </c>
      <c r="AM38" s="433">
        <f>'水質7(4)'!AM39</f>
        <v>0</v>
      </c>
      <c r="AN38" s="434">
        <f>'水質7(4)'!AN39</f>
        <v>0</v>
      </c>
      <c r="AO38" s="435">
        <f>'水質7(4)'!AO39</f>
        <v>0</v>
      </c>
      <c r="AP38" s="433">
        <f>'水質7(4)'!AP39</f>
        <v>0</v>
      </c>
      <c r="AQ38" s="433">
        <f>'水質7(4)'!AQ39</f>
        <v>0</v>
      </c>
      <c r="AR38" s="415">
        <f>'水質7(4)'!AR39</f>
        <v>0</v>
      </c>
      <c r="AS38" s="432">
        <f>'水質7(4)'!AS39</f>
        <v>0</v>
      </c>
      <c r="AT38" s="433">
        <f>'水質7(4)'!AT39</f>
        <v>0</v>
      </c>
      <c r="AU38" s="433">
        <f>'水質7(4)'!AU39</f>
        <v>0</v>
      </c>
      <c r="AV38" s="415">
        <f>'水質7(4)'!AV39</f>
        <v>0</v>
      </c>
      <c r="AW38" s="432">
        <f>'水質7(4)'!AW39</f>
        <v>0</v>
      </c>
      <c r="AX38" s="433">
        <f>'水質7(4)'!AX39</f>
        <v>0</v>
      </c>
      <c r="AY38" s="433">
        <f>'水質7(4)'!AY39</f>
        <v>0</v>
      </c>
      <c r="AZ38" s="415">
        <f>'水質7(4)'!AZ39</f>
        <v>0</v>
      </c>
      <c r="BA38" s="234" t="s">
        <v>152</v>
      </c>
    </row>
    <row r="39" spans="1:53" ht="11.65" customHeight="1">
      <c r="A39" s="256" t="str">
        <f>'水質7(4)'!A40</f>
        <v>岡山県</v>
      </c>
      <c r="B39" s="431">
        <f>'水質7(4)'!B40</f>
        <v>0</v>
      </c>
      <c r="C39" s="432">
        <f>'水質7(4)'!C40</f>
        <v>0</v>
      </c>
      <c r="D39" s="433">
        <f>'水質7(4)'!D40</f>
        <v>0</v>
      </c>
      <c r="E39" s="433">
        <f>'水質7(4)'!E40</f>
        <v>0</v>
      </c>
      <c r="F39" s="433">
        <f>'水質7(4)'!F40</f>
        <v>0</v>
      </c>
      <c r="G39" s="433">
        <f>'水質7(4)'!G40</f>
        <v>0</v>
      </c>
      <c r="H39" s="415">
        <f>'水質7(4)'!H40</f>
        <v>0</v>
      </c>
      <c r="I39" s="432">
        <f>'水質7(4)'!I40</f>
        <v>0</v>
      </c>
      <c r="J39" s="433">
        <f>'水質7(4)'!J40</f>
        <v>0</v>
      </c>
      <c r="K39" s="433">
        <f>'水質7(4)'!K40</f>
        <v>0</v>
      </c>
      <c r="L39" s="433">
        <f>'水質7(4)'!L40</f>
        <v>0</v>
      </c>
      <c r="M39" s="433">
        <f>'水質7(4)'!M40</f>
        <v>0</v>
      </c>
      <c r="N39" s="434">
        <f>'水質7(4)'!N40</f>
        <v>0</v>
      </c>
      <c r="O39" s="435">
        <f>'水質7(4)'!O40</f>
        <v>0</v>
      </c>
      <c r="P39" s="433">
        <f>'水質7(4)'!P40</f>
        <v>0</v>
      </c>
      <c r="Q39" s="433">
        <f>'水質7(4)'!Q40</f>
        <v>0</v>
      </c>
      <c r="R39" s="433">
        <f>'水質7(4)'!R40</f>
        <v>0</v>
      </c>
      <c r="S39" s="433">
        <f>'水質7(4)'!S40</f>
        <v>0</v>
      </c>
      <c r="T39" s="434">
        <f>'水質7(4)'!T40</f>
        <v>0</v>
      </c>
      <c r="U39" s="435">
        <f>'水質7(4)'!U40</f>
        <v>0</v>
      </c>
      <c r="V39" s="433">
        <f>'水質7(4)'!V40</f>
        <v>0</v>
      </c>
      <c r="W39" s="433">
        <f>'水質7(4)'!W40</f>
        <v>0</v>
      </c>
      <c r="X39" s="433">
        <f>'水質7(4)'!X40</f>
        <v>0</v>
      </c>
      <c r="Y39" s="433">
        <f>'水質7(4)'!Y40</f>
        <v>0</v>
      </c>
      <c r="Z39" s="434">
        <f>'水質7(4)'!Z40</f>
        <v>0</v>
      </c>
      <c r="AA39" s="431">
        <f>'水質7(4)'!AA40</f>
        <v>0</v>
      </c>
      <c r="AB39" s="436">
        <f>'水質7(4)'!AB40</f>
        <v>0</v>
      </c>
      <c r="AC39" s="432">
        <f>'水質7(4)'!AC40</f>
        <v>0</v>
      </c>
      <c r="AD39" s="433">
        <f>'水質7(4)'!AD40</f>
        <v>0</v>
      </c>
      <c r="AE39" s="433">
        <f>'水質7(4)'!AE40</f>
        <v>0</v>
      </c>
      <c r="AF39" s="433">
        <f>'水質7(4)'!AF40</f>
        <v>0</v>
      </c>
      <c r="AG39" s="433">
        <f>'水質7(4)'!AG40</f>
        <v>0</v>
      </c>
      <c r="AH39" s="431">
        <f>'水質7(4)'!AH40</f>
        <v>0</v>
      </c>
      <c r="AI39" s="432">
        <f>'水質7(4)'!AI40</f>
        <v>0</v>
      </c>
      <c r="AJ39" s="433">
        <f>'水質7(4)'!AJ40</f>
        <v>0</v>
      </c>
      <c r="AK39" s="433">
        <f>'水質7(4)'!AK40</f>
        <v>0</v>
      </c>
      <c r="AL39" s="433">
        <f>'水質7(4)'!AL40</f>
        <v>0</v>
      </c>
      <c r="AM39" s="433">
        <f>'水質7(4)'!AM40</f>
        <v>0</v>
      </c>
      <c r="AN39" s="434">
        <f>'水質7(4)'!AN40</f>
        <v>0</v>
      </c>
      <c r="AO39" s="435">
        <f>'水質7(4)'!AO40</f>
        <v>0</v>
      </c>
      <c r="AP39" s="433">
        <f>'水質7(4)'!AP40</f>
        <v>0</v>
      </c>
      <c r="AQ39" s="433">
        <f>'水質7(4)'!AQ40</f>
        <v>0</v>
      </c>
      <c r="AR39" s="415">
        <f>'水質7(4)'!AR40</f>
        <v>0</v>
      </c>
      <c r="AS39" s="432">
        <f>'水質7(4)'!AS40</f>
        <v>0</v>
      </c>
      <c r="AT39" s="433">
        <f>'水質7(4)'!AT40</f>
        <v>0</v>
      </c>
      <c r="AU39" s="433">
        <f>'水質7(4)'!AU40</f>
        <v>0</v>
      </c>
      <c r="AV39" s="415">
        <f>'水質7(4)'!AV40</f>
        <v>0</v>
      </c>
      <c r="AW39" s="432">
        <f>'水質7(4)'!AW40</f>
        <v>0</v>
      </c>
      <c r="AX39" s="433">
        <f>'水質7(4)'!AX40</f>
        <v>0</v>
      </c>
      <c r="AY39" s="433">
        <f>'水質7(4)'!AY40</f>
        <v>0</v>
      </c>
      <c r="AZ39" s="415">
        <f>'水質7(4)'!AZ40</f>
        <v>0</v>
      </c>
      <c r="BA39" s="234" t="s">
        <v>152</v>
      </c>
    </row>
    <row r="40" spans="1:53" ht="11.65" customHeight="1">
      <c r="A40" s="256" t="str">
        <f>'水質7(4)'!A41</f>
        <v>広島県</v>
      </c>
      <c r="B40" s="431">
        <f>'水質7(4)'!B41</f>
        <v>0</v>
      </c>
      <c r="C40" s="432">
        <f>'水質7(4)'!C41</f>
        <v>0</v>
      </c>
      <c r="D40" s="433">
        <f>'水質7(4)'!D41</f>
        <v>0</v>
      </c>
      <c r="E40" s="433">
        <f>'水質7(4)'!E41</f>
        <v>0</v>
      </c>
      <c r="F40" s="433">
        <f>'水質7(4)'!F41</f>
        <v>0</v>
      </c>
      <c r="G40" s="433">
        <f>'水質7(4)'!G41</f>
        <v>0</v>
      </c>
      <c r="H40" s="415">
        <f>'水質7(4)'!H41</f>
        <v>0</v>
      </c>
      <c r="I40" s="432">
        <f>'水質7(4)'!I41</f>
        <v>0</v>
      </c>
      <c r="J40" s="433">
        <f>'水質7(4)'!J41</f>
        <v>0</v>
      </c>
      <c r="K40" s="433">
        <f>'水質7(4)'!K41</f>
        <v>0</v>
      </c>
      <c r="L40" s="433">
        <f>'水質7(4)'!L41</f>
        <v>0</v>
      </c>
      <c r="M40" s="433">
        <f>'水質7(4)'!M41</f>
        <v>0</v>
      </c>
      <c r="N40" s="434">
        <f>'水質7(4)'!N41</f>
        <v>0</v>
      </c>
      <c r="O40" s="435">
        <f>'水質7(4)'!O41</f>
        <v>0</v>
      </c>
      <c r="P40" s="433">
        <f>'水質7(4)'!P41</f>
        <v>0</v>
      </c>
      <c r="Q40" s="433">
        <f>'水質7(4)'!Q41</f>
        <v>0</v>
      </c>
      <c r="R40" s="433">
        <f>'水質7(4)'!R41</f>
        <v>0</v>
      </c>
      <c r="S40" s="433">
        <f>'水質7(4)'!S41</f>
        <v>0</v>
      </c>
      <c r="T40" s="434">
        <f>'水質7(4)'!T41</f>
        <v>0</v>
      </c>
      <c r="U40" s="435">
        <f>'水質7(4)'!U41</f>
        <v>0</v>
      </c>
      <c r="V40" s="433">
        <f>'水質7(4)'!V41</f>
        <v>0</v>
      </c>
      <c r="W40" s="433">
        <f>'水質7(4)'!W41</f>
        <v>0</v>
      </c>
      <c r="X40" s="433">
        <f>'水質7(4)'!X41</f>
        <v>0</v>
      </c>
      <c r="Y40" s="433">
        <f>'水質7(4)'!Y41</f>
        <v>0</v>
      </c>
      <c r="Z40" s="434">
        <f>'水質7(4)'!Z41</f>
        <v>0</v>
      </c>
      <c r="AA40" s="431">
        <f>'水質7(4)'!AA41</f>
        <v>0</v>
      </c>
      <c r="AB40" s="436">
        <f>'水質7(4)'!AB41</f>
        <v>0</v>
      </c>
      <c r="AC40" s="432">
        <f>'水質7(4)'!AC41</f>
        <v>0</v>
      </c>
      <c r="AD40" s="433">
        <f>'水質7(4)'!AD41</f>
        <v>0</v>
      </c>
      <c r="AE40" s="433">
        <f>'水質7(4)'!AE41</f>
        <v>0</v>
      </c>
      <c r="AF40" s="433">
        <f>'水質7(4)'!AF41</f>
        <v>0</v>
      </c>
      <c r="AG40" s="433">
        <f>'水質7(4)'!AG41</f>
        <v>0</v>
      </c>
      <c r="AH40" s="431">
        <f>'水質7(4)'!AH41</f>
        <v>0</v>
      </c>
      <c r="AI40" s="432">
        <f>'水質7(4)'!AI41</f>
        <v>0</v>
      </c>
      <c r="AJ40" s="433">
        <f>'水質7(4)'!AJ41</f>
        <v>0</v>
      </c>
      <c r="AK40" s="433">
        <f>'水質7(4)'!AK41</f>
        <v>0</v>
      </c>
      <c r="AL40" s="433">
        <f>'水質7(4)'!AL41</f>
        <v>0</v>
      </c>
      <c r="AM40" s="433">
        <f>'水質7(4)'!AM41</f>
        <v>0</v>
      </c>
      <c r="AN40" s="434">
        <f>'水質7(4)'!AN41</f>
        <v>0</v>
      </c>
      <c r="AO40" s="435">
        <f>'水質7(4)'!AO41</f>
        <v>0</v>
      </c>
      <c r="AP40" s="433">
        <f>'水質7(4)'!AP41</f>
        <v>0</v>
      </c>
      <c r="AQ40" s="433">
        <f>'水質7(4)'!AQ41</f>
        <v>0</v>
      </c>
      <c r="AR40" s="415">
        <f>'水質7(4)'!AR41</f>
        <v>0</v>
      </c>
      <c r="AS40" s="432">
        <f>'水質7(4)'!AS41</f>
        <v>0</v>
      </c>
      <c r="AT40" s="433">
        <f>'水質7(4)'!AT41</f>
        <v>0</v>
      </c>
      <c r="AU40" s="433">
        <f>'水質7(4)'!AU41</f>
        <v>0</v>
      </c>
      <c r="AV40" s="415">
        <f>'水質7(4)'!AV41</f>
        <v>0</v>
      </c>
      <c r="AW40" s="432">
        <f>'水質7(4)'!AW41</f>
        <v>0</v>
      </c>
      <c r="AX40" s="433">
        <f>'水質7(4)'!AX41</f>
        <v>0</v>
      </c>
      <c r="AY40" s="433">
        <f>'水質7(4)'!AY41</f>
        <v>0</v>
      </c>
      <c r="AZ40" s="415">
        <f>'水質7(4)'!AZ41</f>
        <v>0</v>
      </c>
      <c r="BA40" s="234" t="s">
        <v>152</v>
      </c>
    </row>
    <row r="41" spans="1:53" ht="11.65" customHeight="1">
      <c r="A41" s="257" t="str">
        <f>'水質7(4)'!A42</f>
        <v>山口県</v>
      </c>
      <c r="B41" s="437">
        <f>'水質7(4)'!B42</f>
        <v>0</v>
      </c>
      <c r="C41" s="438">
        <f>'水質7(4)'!C42</f>
        <v>0</v>
      </c>
      <c r="D41" s="439">
        <f>'水質7(4)'!D42</f>
        <v>0</v>
      </c>
      <c r="E41" s="439">
        <f>'水質7(4)'!E42</f>
        <v>0</v>
      </c>
      <c r="F41" s="439">
        <f>'水質7(4)'!F42</f>
        <v>0</v>
      </c>
      <c r="G41" s="439">
        <f>'水質7(4)'!G42</f>
        <v>0</v>
      </c>
      <c r="H41" s="418">
        <f>'水質7(4)'!H42</f>
        <v>0</v>
      </c>
      <c r="I41" s="438">
        <f>'水質7(4)'!I42</f>
        <v>0</v>
      </c>
      <c r="J41" s="439">
        <f>'水質7(4)'!J42</f>
        <v>0</v>
      </c>
      <c r="K41" s="439">
        <f>'水質7(4)'!K42</f>
        <v>0</v>
      </c>
      <c r="L41" s="439">
        <f>'水質7(4)'!L42</f>
        <v>0</v>
      </c>
      <c r="M41" s="439">
        <f>'水質7(4)'!M42</f>
        <v>0</v>
      </c>
      <c r="N41" s="440">
        <f>'水質7(4)'!N42</f>
        <v>0</v>
      </c>
      <c r="O41" s="441">
        <f>'水質7(4)'!O42</f>
        <v>0</v>
      </c>
      <c r="P41" s="439">
        <f>'水質7(4)'!P42</f>
        <v>0</v>
      </c>
      <c r="Q41" s="439">
        <f>'水質7(4)'!Q42</f>
        <v>0</v>
      </c>
      <c r="R41" s="439">
        <f>'水質7(4)'!R42</f>
        <v>0</v>
      </c>
      <c r="S41" s="439">
        <f>'水質7(4)'!S42</f>
        <v>0</v>
      </c>
      <c r="T41" s="440">
        <f>'水質7(4)'!T42</f>
        <v>0</v>
      </c>
      <c r="U41" s="441">
        <f>'水質7(4)'!U42</f>
        <v>0</v>
      </c>
      <c r="V41" s="439">
        <f>'水質7(4)'!V42</f>
        <v>0</v>
      </c>
      <c r="W41" s="439">
        <f>'水質7(4)'!W42</f>
        <v>0</v>
      </c>
      <c r="X41" s="439">
        <f>'水質7(4)'!X42</f>
        <v>0</v>
      </c>
      <c r="Y41" s="439">
        <f>'水質7(4)'!Y42</f>
        <v>0</v>
      </c>
      <c r="Z41" s="440">
        <f>'水質7(4)'!Z42</f>
        <v>0</v>
      </c>
      <c r="AA41" s="437">
        <f>'水質7(4)'!AA42</f>
        <v>0</v>
      </c>
      <c r="AB41" s="442">
        <f>'水質7(4)'!AB42</f>
        <v>0</v>
      </c>
      <c r="AC41" s="438">
        <f>'水質7(4)'!AC42</f>
        <v>0</v>
      </c>
      <c r="AD41" s="439">
        <f>'水質7(4)'!AD42</f>
        <v>0</v>
      </c>
      <c r="AE41" s="439">
        <f>'水質7(4)'!AE42</f>
        <v>0</v>
      </c>
      <c r="AF41" s="439">
        <f>'水質7(4)'!AF42</f>
        <v>0</v>
      </c>
      <c r="AG41" s="439">
        <f>'水質7(4)'!AG42</f>
        <v>0</v>
      </c>
      <c r="AH41" s="437">
        <f>'水質7(4)'!AH42</f>
        <v>0</v>
      </c>
      <c r="AI41" s="438">
        <f>'水質7(4)'!AI42</f>
        <v>0</v>
      </c>
      <c r="AJ41" s="439">
        <f>'水質7(4)'!AJ42</f>
        <v>0</v>
      </c>
      <c r="AK41" s="439">
        <f>'水質7(4)'!AK42</f>
        <v>0</v>
      </c>
      <c r="AL41" s="439">
        <f>'水質7(4)'!AL42</f>
        <v>0</v>
      </c>
      <c r="AM41" s="439">
        <f>'水質7(4)'!AM42</f>
        <v>0</v>
      </c>
      <c r="AN41" s="440">
        <f>'水質7(4)'!AN42</f>
        <v>0</v>
      </c>
      <c r="AO41" s="441">
        <f>'水質7(4)'!AO42</f>
        <v>0</v>
      </c>
      <c r="AP41" s="439">
        <f>'水質7(4)'!AP42</f>
        <v>0</v>
      </c>
      <c r="AQ41" s="439">
        <f>'水質7(4)'!AQ42</f>
        <v>0</v>
      </c>
      <c r="AR41" s="418">
        <f>'水質7(4)'!AR42</f>
        <v>0</v>
      </c>
      <c r="AS41" s="438">
        <f>'水質7(4)'!AS42</f>
        <v>0</v>
      </c>
      <c r="AT41" s="439">
        <f>'水質7(4)'!AT42</f>
        <v>0</v>
      </c>
      <c r="AU41" s="439">
        <f>'水質7(4)'!AU42</f>
        <v>0</v>
      </c>
      <c r="AV41" s="418">
        <f>'水質7(4)'!AV42</f>
        <v>0</v>
      </c>
      <c r="AW41" s="438">
        <f>'水質7(4)'!AW42</f>
        <v>0</v>
      </c>
      <c r="AX41" s="439">
        <f>'水質7(4)'!AX42</f>
        <v>0</v>
      </c>
      <c r="AY41" s="439">
        <f>'水質7(4)'!AY42</f>
        <v>0</v>
      </c>
      <c r="AZ41" s="418">
        <f>'水質7(4)'!AZ42</f>
        <v>0</v>
      </c>
      <c r="BA41" s="234" t="s">
        <v>152</v>
      </c>
    </row>
    <row r="42" spans="1:53" ht="11.65" customHeight="1">
      <c r="A42" s="255" t="str">
        <f>'水質7(4)'!A43</f>
        <v>徳島県</v>
      </c>
      <c r="B42" s="443">
        <f>'水質7(4)'!B43</f>
        <v>0</v>
      </c>
      <c r="C42" s="426">
        <f>'水質7(4)'!C43</f>
        <v>0</v>
      </c>
      <c r="D42" s="427">
        <f>'水質7(4)'!D43</f>
        <v>0</v>
      </c>
      <c r="E42" s="427">
        <f>'水質7(4)'!E43</f>
        <v>0</v>
      </c>
      <c r="F42" s="427">
        <f>'水質7(4)'!F43</f>
        <v>0</v>
      </c>
      <c r="G42" s="427">
        <f>'水質7(4)'!G43</f>
        <v>0</v>
      </c>
      <c r="H42" s="412">
        <f>'水質7(4)'!H43</f>
        <v>0</v>
      </c>
      <c r="I42" s="426">
        <f>'水質7(4)'!I43</f>
        <v>0</v>
      </c>
      <c r="J42" s="427">
        <f>'水質7(4)'!J43</f>
        <v>0</v>
      </c>
      <c r="K42" s="427">
        <f>'水質7(4)'!K43</f>
        <v>0</v>
      </c>
      <c r="L42" s="427">
        <f>'水質7(4)'!L43</f>
        <v>0</v>
      </c>
      <c r="M42" s="427">
        <f>'水質7(4)'!M43</f>
        <v>0</v>
      </c>
      <c r="N42" s="428">
        <f>'水質7(4)'!N43</f>
        <v>0</v>
      </c>
      <c r="O42" s="429">
        <f>'水質7(4)'!O43</f>
        <v>0</v>
      </c>
      <c r="P42" s="427">
        <f>'水質7(4)'!P43</f>
        <v>0</v>
      </c>
      <c r="Q42" s="427">
        <f>'水質7(4)'!Q43</f>
        <v>0</v>
      </c>
      <c r="R42" s="427">
        <f>'水質7(4)'!R43</f>
        <v>0</v>
      </c>
      <c r="S42" s="427">
        <f>'水質7(4)'!S43</f>
        <v>0</v>
      </c>
      <c r="T42" s="428">
        <f>'水質7(4)'!T43</f>
        <v>0</v>
      </c>
      <c r="U42" s="429">
        <f>'水質7(4)'!U43</f>
        <v>0</v>
      </c>
      <c r="V42" s="427">
        <f>'水質7(4)'!V43</f>
        <v>0</v>
      </c>
      <c r="W42" s="427">
        <f>'水質7(4)'!W43</f>
        <v>0</v>
      </c>
      <c r="X42" s="427">
        <f>'水質7(4)'!X43</f>
        <v>0</v>
      </c>
      <c r="Y42" s="427">
        <f>'水質7(4)'!Y43</f>
        <v>0</v>
      </c>
      <c r="Z42" s="428">
        <f>'水質7(4)'!Z43</f>
        <v>0</v>
      </c>
      <c r="AA42" s="443">
        <f>'水質7(4)'!AA43</f>
        <v>0</v>
      </c>
      <c r="AB42" s="430">
        <f>'水質7(4)'!AB43</f>
        <v>0</v>
      </c>
      <c r="AC42" s="426">
        <f>'水質7(4)'!AC43</f>
        <v>0</v>
      </c>
      <c r="AD42" s="427">
        <f>'水質7(4)'!AD43</f>
        <v>0</v>
      </c>
      <c r="AE42" s="427">
        <f>'水質7(4)'!AE43</f>
        <v>0</v>
      </c>
      <c r="AF42" s="427">
        <f>'水質7(4)'!AF43</f>
        <v>0</v>
      </c>
      <c r="AG42" s="427">
        <f>'水質7(4)'!AG43</f>
        <v>0</v>
      </c>
      <c r="AH42" s="443">
        <f>'水質7(4)'!AH43</f>
        <v>0</v>
      </c>
      <c r="AI42" s="426">
        <f>'水質7(4)'!AI43</f>
        <v>0</v>
      </c>
      <c r="AJ42" s="427">
        <f>'水質7(4)'!AJ43</f>
        <v>0</v>
      </c>
      <c r="AK42" s="427">
        <f>'水質7(4)'!AK43</f>
        <v>0</v>
      </c>
      <c r="AL42" s="427">
        <f>'水質7(4)'!AL43</f>
        <v>0</v>
      </c>
      <c r="AM42" s="427">
        <f>'水質7(4)'!AM43</f>
        <v>0</v>
      </c>
      <c r="AN42" s="428">
        <f>'水質7(4)'!AN43</f>
        <v>0</v>
      </c>
      <c r="AO42" s="429">
        <f>'水質7(4)'!AO43</f>
        <v>0</v>
      </c>
      <c r="AP42" s="427">
        <f>'水質7(4)'!AP43</f>
        <v>0</v>
      </c>
      <c r="AQ42" s="427">
        <f>'水質7(4)'!AQ43</f>
        <v>0</v>
      </c>
      <c r="AR42" s="412">
        <f>'水質7(4)'!AR43</f>
        <v>0</v>
      </c>
      <c r="AS42" s="426">
        <f>'水質7(4)'!AS43</f>
        <v>0</v>
      </c>
      <c r="AT42" s="427">
        <f>'水質7(4)'!AT43</f>
        <v>0</v>
      </c>
      <c r="AU42" s="427">
        <f>'水質7(4)'!AU43</f>
        <v>0</v>
      </c>
      <c r="AV42" s="412">
        <f>'水質7(4)'!AV43</f>
        <v>0</v>
      </c>
      <c r="AW42" s="426">
        <f>'水質7(4)'!AW43</f>
        <v>0</v>
      </c>
      <c r="AX42" s="427">
        <f>'水質7(4)'!AX43</f>
        <v>0</v>
      </c>
      <c r="AY42" s="427">
        <f>'水質7(4)'!AY43</f>
        <v>0</v>
      </c>
      <c r="AZ42" s="412">
        <f>'水質7(4)'!AZ43</f>
        <v>0</v>
      </c>
      <c r="BA42" s="234" t="s">
        <v>152</v>
      </c>
    </row>
    <row r="43" spans="1:53" ht="11.65" customHeight="1">
      <c r="A43" s="256" t="str">
        <f>'水質7(4)'!A44</f>
        <v>香川県</v>
      </c>
      <c r="B43" s="431">
        <f>'水質7(4)'!B44</f>
        <v>0</v>
      </c>
      <c r="C43" s="432">
        <f>'水質7(4)'!C44</f>
        <v>0</v>
      </c>
      <c r="D43" s="433">
        <f>'水質7(4)'!D44</f>
        <v>0</v>
      </c>
      <c r="E43" s="433">
        <f>'水質7(4)'!E44</f>
        <v>0</v>
      </c>
      <c r="F43" s="433">
        <f>'水質7(4)'!F44</f>
        <v>0</v>
      </c>
      <c r="G43" s="433">
        <f>'水質7(4)'!G44</f>
        <v>0</v>
      </c>
      <c r="H43" s="415">
        <f>'水質7(4)'!H44</f>
        <v>0</v>
      </c>
      <c r="I43" s="432">
        <f>'水質7(4)'!I44</f>
        <v>0</v>
      </c>
      <c r="J43" s="433">
        <f>'水質7(4)'!J44</f>
        <v>0</v>
      </c>
      <c r="K43" s="433">
        <f>'水質7(4)'!K44</f>
        <v>0</v>
      </c>
      <c r="L43" s="433">
        <f>'水質7(4)'!L44</f>
        <v>0</v>
      </c>
      <c r="M43" s="433">
        <f>'水質7(4)'!M44</f>
        <v>0</v>
      </c>
      <c r="N43" s="434">
        <f>'水質7(4)'!N44</f>
        <v>0</v>
      </c>
      <c r="O43" s="435">
        <f>'水質7(4)'!O44</f>
        <v>0</v>
      </c>
      <c r="P43" s="433">
        <f>'水質7(4)'!P44</f>
        <v>0</v>
      </c>
      <c r="Q43" s="433">
        <f>'水質7(4)'!Q44</f>
        <v>0</v>
      </c>
      <c r="R43" s="433">
        <f>'水質7(4)'!R44</f>
        <v>0</v>
      </c>
      <c r="S43" s="433">
        <f>'水質7(4)'!S44</f>
        <v>0</v>
      </c>
      <c r="T43" s="434">
        <f>'水質7(4)'!T44</f>
        <v>0</v>
      </c>
      <c r="U43" s="435">
        <f>'水質7(4)'!U44</f>
        <v>0</v>
      </c>
      <c r="V43" s="433">
        <f>'水質7(4)'!V44</f>
        <v>0</v>
      </c>
      <c r="W43" s="433">
        <f>'水質7(4)'!W44</f>
        <v>0</v>
      </c>
      <c r="X43" s="433">
        <f>'水質7(4)'!X44</f>
        <v>0</v>
      </c>
      <c r="Y43" s="433">
        <f>'水質7(4)'!Y44</f>
        <v>0</v>
      </c>
      <c r="Z43" s="434">
        <f>'水質7(4)'!Z44</f>
        <v>0</v>
      </c>
      <c r="AA43" s="431">
        <f>'水質7(4)'!AA44</f>
        <v>0</v>
      </c>
      <c r="AB43" s="436">
        <f>'水質7(4)'!AB44</f>
        <v>0</v>
      </c>
      <c r="AC43" s="432">
        <f>'水質7(4)'!AC44</f>
        <v>0</v>
      </c>
      <c r="AD43" s="433">
        <f>'水質7(4)'!AD44</f>
        <v>0</v>
      </c>
      <c r="AE43" s="433">
        <f>'水質7(4)'!AE44</f>
        <v>0</v>
      </c>
      <c r="AF43" s="433">
        <f>'水質7(4)'!AF44</f>
        <v>0</v>
      </c>
      <c r="AG43" s="433">
        <f>'水質7(4)'!AG44</f>
        <v>0</v>
      </c>
      <c r="AH43" s="431">
        <f>'水質7(4)'!AH44</f>
        <v>0</v>
      </c>
      <c r="AI43" s="432">
        <f>'水質7(4)'!AI44</f>
        <v>0</v>
      </c>
      <c r="AJ43" s="433">
        <f>'水質7(4)'!AJ44</f>
        <v>0</v>
      </c>
      <c r="AK43" s="433">
        <f>'水質7(4)'!AK44</f>
        <v>0</v>
      </c>
      <c r="AL43" s="433">
        <f>'水質7(4)'!AL44</f>
        <v>0</v>
      </c>
      <c r="AM43" s="433">
        <f>'水質7(4)'!AM44</f>
        <v>0</v>
      </c>
      <c r="AN43" s="434">
        <f>'水質7(4)'!AN44</f>
        <v>0</v>
      </c>
      <c r="AO43" s="435">
        <f>'水質7(4)'!AO44</f>
        <v>0</v>
      </c>
      <c r="AP43" s="433">
        <f>'水質7(4)'!AP44</f>
        <v>0</v>
      </c>
      <c r="AQ43" s="433">
        <f>'水質7(4)'!AQ44</f>
        <v>0</v>
      </c>
      <c r="AR43" s="415">
        <f>'水質7(4)'!AR44</f>
        <v>0</v>
      </c>
      <c r="AS43" s="432">
        <f>'水質7(4)'!AS44</f>
        <v>0</v>
      </c>
      <c r="AT43" s="433">
        <f>'水質7(4)'!AT44</f>
        <v>0</v>
      </c>
      <c r="AU43" s="433">
        <f>'水質7(4)'!AU44</f>
        <v>0</v>
      </c>
      <c r="AV43" s="415">
        <f>'水質7(4)'!AV44</f>
        <v>0</v>
      </c>
      <c r="AW43" s="432">
        <f>'水質7(4)'!AW44</f>
        <v>0</v>
      </c>
      <c r="AX43" s="433">
        <f>'水質7(4)'!AX44</f>
        <v>0</v>
      </c>
      <c r="AY43" s="433">
        <f>'水質7(4)'!AY44</f>
        <v>0</v>
      </c>
      <c r="AZ43" s="415">
        <f>'水質7(4)'!AZ44</f>
        <v>0</v>
      </c>
      <c r="BA43" s="234" t="s">
        <v>152</v>
      </c>
    </row>
    <row r="44" spans="1:53" ht="11.65" customHeight="1">
      <c r="A44" s="256" t="str">
        <f>'水質7(4)'!A45</f>
        <v>愛媛県</v>
      </c>
      <c r="B44" s="431">
        <f>'水質7(4)'!B45</f>
        <v>0</v>
      </c>
      <c r="C44" s="432">
        <f>'水質7(4)'!C45</f>
        <v>0</v>
      </c>
      <c r="D44" s="433">
        <f>'水質7(4)'!D45</f>
        <v>0</v>
      </c>
      <c r="E44" s="433">
        <f>'水質7(4)'!E45</f>
        <v>0</v>
      </c>
      <c r="F44" s="433">
        <f>'水質7(4)'!F45</f>
        <v>0</v>
      </c>
      <c r="G44" s="433">
        <f>'水質7(4)'!G45</f>
        <v>0</v>
      </c>
      <c r="H44" s="415">
        <f>'水質7(4)'!H45</f>
        <v>0</v>
      </c>
      <c r="I44" s="432">
        <f>'水質7(4)'!I45</f>
        <v>0</v>
      </c>
      <c r="J44" s="433">
        <f>'水質7(4)'!J45</f>
        <v>0</v>
      </c>
      <c r="K44" s="433">
        <f>'水質7(4)'!K45</f>
        <v>0</v>
      </c>
      <c r="L44" s="433">
        <f>'水質7(4)'!L45</f>
        <v>0</v>
      </c>
      <c r="M44" s="433">
        <f>'水質7(4)'!M45</f>
        <v>0</v>
      </c>
      <c r="N44" s="434">
        <f>'水質7(4)'!N45</f>
        <v>0</v>
      </c>
      <c r="O44" s="435">
        <f>'水質7(4)'!O45</f>
        <v>0</v>
      </c>
      <c r="P44" s="433">
        <f>'水質7(4)'!P45</f>
        <v>0</v>
      </c>
      <c r="Q44" s="433">
        <f>'水質7(4)'!Q45</f>
        <v>0</v>
      </c>
      <c r="R44" s="433">
        <f>'水質7(4)'!R45</f>
        <v>0</v>
      </c>
      <c r="S44" s="433">
        <f>'水質7(4)'!S45</f>
        <v>0</v>
      </c>
      <c r="T44" s="434">
        <f>'水質7(4)'!T45</f>
        <v>0</v>
      </c>
      <c r="U44" s="435">
        <f>'水質7(4)'!U45</f>
        <v>0</v>
      </c>
      <c r="V44" s="433">
        <f>'水質7(4)'!V45</f>
        <v>0</v>
      </c>
      <c r="W44" s="433">
        <f>'水質7(4)'!W45</f>
        <v>0</v>
      </c>
      <c r="X44" s="433">
        <f>'水質7(4)'!X45</f>
        <v>0</v>
      </c>
      <c r="Y44" s="433">
        <f>'水質7(4)'!Y45</f>
        <v>0</v>
      </c>
      <c r="Z44" s="434">
        <f>'水質7(4)'!Z45</f>
        <v>0</v>
      </c>
      <c r="AA44" s="431">
        <f>'水質7(4)'!AA45</f>
        <v>0</v>
      </c>
      <c r="AB44" s="436">
        <f>'水質7(4)'!AB45</f>
        <v>0</v>
      </c>
      <c r="AC44" s="432">
        <f>'水質7(4)'!AC45</f>
        <v>0</v>
      </c>
      <c r="AD44" s="433">
        <f>'水質7(4)'!AD45</f>
        <v>0</v>
      </c>
      <c r="AE44" s="433">
        <f>'水質7(4)'!AE45</f>
        <v>0</v>
      </c>
      <c r="AF44" s="433">
        <f>'水質7(4)'!AF45</f>
        <v>0</v>
      </c>
      <c r="AG44" s="433">
        <f>'水質7(4)'!AG45</f>
        <v>0</v>
      </c>
      <c r="AH44" s="431">
        <f>'水質7(4)'!AH45</f>
        <v>0</v>
      </c>
      <c r="AI44" s="432">
        <f>'水質7(4)'!AI45</f>
        <v>0</v>
      </c>
      <c r="AJ44" s="433">
        <f>'水質7(4)'!AJ45</f>
        <v>0</v>
      </c>
      <c r="AK44" s="433">
        <f>'水質7(4)'!AK45</f>
        <v>0</v>
      </c>
      <c r="AL44" s="433">
        <f>'水質7(4)'!AL45</f>
        <v>0</v>
      </c>
      <c r="AM44" s="433">
        <f>'水質7(4)'!AM45</f>
        <v>0</v>
      </c>
      <c r="AN44" s="434">
        <f>'水質7(4)'!AN45</f>
        <v>0</v>
      </c>
      <c r="AO44" s="435">
        <f>'水質7(4)'!AO45</f>
        <v>0</v>
      </c>
      <c r="AP44" s="433">
        <f>'水質7(4)'!AP45</f>
        <v>0</v>
      </c>
      <c r="AQ44" s="433">
        <f>'水質7(4)'!AQ45</f>
        <v>0</v>
      </c>
      <c r="AR44" s="415">
        <f>'水質7(4)'!AR45</f>
        <v>0</v>
      </c>
      <c r="AS44" s="432">
        <f>'水質7(4)'!AS45</f>
        <v>0</v>
      </c>
      <c r="AT44" s="433">
        <f>'水質7(4)'!AT45</f>
        <v>0</v>
      </c>
      <c r="AU44" s="433">
        <f>'水質7(4)'!AU45</f>
        <v>0</v>
      </c>
      <c r="AV44" s="415">
        <f>'水質7(4)'!AV45</f>
        <v>0</v>
      </c>
      <c r="AW44" s="432">
        <f>'水質7(4)'!AW45</f>
        <v>0</v>
      </c>
      <c r="AX44" s="433">
        <f>'水質7(4)'!AX45</f>
        <v>0</v>
      </c>
      <c r="AY44" s="433">
        <f>'水質7(4)'!AY45</f>
        <v>0</v>
      </c>
      <c r="AZ44" s="415">
        <f>'水質7(4)'!AZ45</f>
        <v>0</v>
      </c>
      <c r="BA44" s="234" t="s">
        <v>152</v>
      </c>
    </row>
    <row r="45" spans="1:53" ht="11.65" customHeight="1">
      <c r="A45" s="256" t="str">
        <f>'水質7(4)'!A46</f>
        <v>高知県</v>
      </c>
      <c r="B45" s="431">
        <f>'水質7(4)'!B46</f>
        <v>0</v>
      </c>
      <c r="C45" s="432">
        <f>'水質7(4)'!C46</f>
        <v>0</v>
      </c>
      <c r="D45" s="433">
        <f>'水質7(4)'!D46</f>
        <v>0</v>
      </c>
      <c r="E45" s="433">
        <f>'水質7(4)'!E46</f>
        <v>0</v>
      </c>
      <c r="F45" s="433">
        <f>'水質7(4)'!F46</f>
        <v>0</v>
      </c>
      <c r="G45" s="433">
        <f>'水質7(4)'!G46</f>
        <v>0</v>
      </c>
      <c r="H45" s="415">
        <f>'水質7(4)'!H46</f>
        <v>0</v>
      </c>
      <c r="I45" s="432">
        <f>'水質7(4)'!I46</f>
        <v>0</v>
      </c>
      <c r="J45" s="433">
        <f>'水質7(4)'!J46</f>
        <v>0</v>
      </c>
      <c r="K45" s="433">
        <f>'水質7(4)'!K46</f>
        <v>0</v>
      </c>
      <c r="L45" s="433">
        <f>'水質7(4)'!L46</f>
        <v>0</v>
      </c>
      <c r="M45" s="433">
        <f>'水質7(4)'!M46</f>
        <v>0</v>
      </c>
      <c r="N45" s="434">
        <f>'水質7(4)'!N46</f>
        <v>0</v>
      </c>
      <c r="O45" s="435">
        <f>'水質7(4)'!O46</f>
        <v>0</v>
      </c>
      <c r="P45" s="433">
        <f>'水質7(4)'!P46</f>
        <v>0</v>
      </c>
      <c r="Q45" s="433">
        <f>'水質7(4)'!Q46</f>
        <v>0</v>
      </c>
      <c r="R45" s="433">
        <f>'水質7(4)'!R46</f>
        <v>0</v>
      </c>
      <c r="S45" s="433">
        <f>'水質7(4)'!S46</f>
        <v>0</v>
      </c>
      <c r="T45" s="434">
        <f>'水質7(4)'!T46</f>
        <v>0</v>
      </c>
      <c r="U45" s="435">
        <f>'水質7(4)'!U46</f>
        <v>0</v>
      </c>
      <c r="V45" s="433">
        <f>'水質7(4)'!V46</f>
        <v>0</v>
      </c>
      <c r="W45" s="433">
        <f>'水質7(4)'!W46</f>
        <v>0</v>
      </c>
      <c r="X45" s="433">
        <f>'水質7(4)'!X46</f>
        <v>0</v>
      </c>
      <c r="Y45" s="433">
        <f>'水質7(4)'!Y46</f>
        <v>0</v>
      </c>
      <c r="Z45" s="434">
        <f>'水質7(4)'!Z46</f>
        <v>0</v>
      </c>
      <c r="AA45" s="431">
        <f>'水質7(4)'!AA46</f>
        <v>0</v>
      </c>
      <c r="AB45" s="436">
        <f>'水質7(4)'!AB46</f>
        <v>0</v>
      </c>
      <c r="AC45" s="432">
        <f>'水質7(4)'!AC46</f>
        <v>0</v>
      </c>
      <c r="AD45" s="433">
        <f>'水質7(4)'!AD46</f>
        <v>0</v>
      </c>
      <c r="AE45" s="433">
        <f>'水質7(4)'!AE46</f>
        <v>0</v>
      </c>
      <c r="AF45" s="433">
        <f>'水質7(4)'!AF46</f>
        <v>0</v>
      </c>
      <c r="AG45" s="433">
        <f>'水質7(4)'!AG46</f>
        <v>0</v>
      </c>
      <c r="AH45" s="431">
        <f>'水質7(4)'!AH46</f>
        <v>0</v>
      </c>
      <c r="AI45" s="432">
        <f>'水質7(4)'!AI46</f>
        <v>0</v>
      </c>
      <c r="AJ45" s="433">
        <f>'水質7(4)'!AJ46</f>
        <v>0</v>
      </c>
      <c r="AK45" s="433">
        <f>'水質7(4)'!AK46</f>
        <v>0</v>
      </c>
      <c r="AL45" s="433">
        <f>'水質7(4)'!AL46</f>
        <v>0</v>
      </c>
      <c r="AM45" s="433">
        <f>'水質7(4)'!AM46</f>
        <v>0</v>
      </c>
      <c r="AN45" s="434">
        <f>'水質7(4)'!AN46</f>
        <v>0</v>
      </c>
      <c r="AO45" s="435">
        <f>'水質7(4)'!AO46</f>
        <v>0</v>
      </c>
      <c r="AP45" s="433">
        <f>'水質7(4)'!AP46</f>
        <v>0</v>
      </c>
      <c r="AQ45" s="433">
        <f>'水質7(4)'!AQ46</f>
        <v>0</v>
      </c>
      <c r="AR45" s="415">
        <f>'水質7(4)'!AR46</f>
        <v>0</v>
      </c>
      <c r="AS45" s="432">
        <f>'水質7(4)'!AS46</f>
        <v>0</v>
      </c>
      <c r="AT45" s="433">
        <f>'水質7(4)'!AT46</f>
        <v>0</v>
      </c>
      <c r="AU45" s="433">
        <f>'水質7(4)'!AU46</f>
        <v>0</v>
      </c>
      <c r="AV45" s="415">
        <f>'水質7(4)'!AV46</f>
        <v>0</v>
      </c>
      <c r="AW45" s="432">
        <f>'水質7(4)'!AW46</f>
        <v>0</v>
      </c>
      <c r="AX45" s="433">
        <f>'水質7(4)'!AX46</f>
        <v>0</v>
      </c>
      <c r="AY45" s="433">
        <f>'水質7(4)'!AY46</f>
        <v>0</v>
      </c>
      <c r="AZ45" s="415">
        <f>'水質7(4)'!AZ46</f>
        <v>0</v>
      </c>
      <c r="BA45" s="234" t="s">
        <v>152</v>
      </c>
    </row>
    <row r="46" spans="1:53" ht="11.65" customHeight="1">
      <c r="A46" s="257" t="str">
        <f>'水質7(4)'!A47</f>
        <v>福岡県</v>
      </c>
      <c r="B46" s="437">
        <f>'水質7(4)'!B47</f>
        <v>0</v>
      </c>
      <c r="C46" s="438">
        <f>'水質7(4)'!C47</f>
        <v>0</v>
      </c>
      <c r="D46" s="439">
        <f>'水質7(4)'!D47</f>
        <v>0</v>
      </c>
      <c r="E46" s="439">
        <f>'水質7(4)'!E47</f>
        <v>0</v>
      </c>
      <c r="F46" s="439">
        <f>'水質7(4)'!F47</f>
        <v>0</v>
      </c>
      <c r="G46" s="439">
        <f>'水質7(4)'!G47</f>
        <v>0</v>
      </c>
      <c r="H46" s="418">
        <f>'水質7(4)'!H47</f>
        <v>0</v>
      </c>
      <c r="I46" s="438">
        <f>'水質7(4)'!I47</f>
        <v>0</v>
      </c>
      <c r="J46" s="439">
        <f>'水質7(4)'!J47</f>
        <v>0</v>
      </c>
      <c r="K46" s="439">
        <f>'水質7(4)'!K47</f>
        <v>0</v>
      </c>
      <c r="L46" s="439">
        <f>'水質7(4)'!L47</f>
        <v>0</v>
      </c>
      <c r="M46" s="439">
        <f>'水質7(4)'!M47</f>
        <v>0</v>
      </c>
      <c r="N46" s="440">
        <f>'水質7(4)'!N47</f>
        <v>0</v>
      </c>
      <c r="O46" s="441">
        <f>'水質7(4)'!O47</f>
        <v>0</v>
      </c>
      <c r="P46" s="439">
        <f>'水質7(4)'!P47</f>
        <v>0</v>
      </c>
      <c r="Q46" s="439">
        <f>'水質7(4)'!Q47</f>
        <v>0</v>
      </c>
      <c r="R46" s="439">
        <f>'水質7(4)'!R47</f>
        <v>0</v>
      </c>
      <c r="S46" s="439">
        <f>'水質7(4)'!S47</f>
        <v>0</v>
      </c>
      <c r="T46" s="440">
        <f>'水質7(4)'!T47</f>
        <v>0</v>
      </c>
      <c r="U46" s="441">
        <f>'水質7(4)'!U47</f>
        <v>0</v>
      </c>
      <c r="V46" s="439">
        <f>'水質7(4)'!V47</f>
        <v>0</v>
      </c>
      <c r="W46" s="439">
        <f>'水質7(4)'!W47</f>
        <v>0</v>
      </c>
      <c r="X46" s="439">
        <f>'水質7(4)'!X47</f>
        <v>0</v>
      </c>
      <c r="Y46" s="439">
        <f>'水質7(4)'!Y47</f>
        <v>0</v>
      </c>
      <c r="Z46" s="440">
        <f>'水質7(4)'!Z47</f>
        <v>0</v>
      </c>
      <c r="AA46" s="437">
        <f>'水質7(4)'!AA47</f>
        <v>0</v>
      </c>
      <c r="AB46" s="442">
        <f>'水質7(4)'!AB47</f>
        <v>0</v>
      </c>
      <c r="AC46" s="438">
        <f>'水質7(4)'!AC47</f>
        <v>0</v>
      </c>
      <c r="AD46" s="439">
        <f>'水質7(4)'!AD47</f>
        <v>0</v>
      </c>
      <c r="AE46" s="439">
        <f>'水質7(4)'!AE47</f>
        <v>0</v>
      </c>
      <c r="AF46" s="439">
        <f>'水質7(4)'!AF47</f>
        <v>0</v>
      </c>
      <c r="AG46" s="439">
        <f>'水質7(4)'!AG47</f>
        <v>0</v>
      </c>
      <c r="AH46" s="437">
        <f>'水質7(4)'!AH47</f>
        <v>0</v>
      </c>
      <c r="AI46" s="438">
        <f>'水質7(4)'!AI47</f>
        <v>0</v>
      </c>
      <c r="AJ46" s="439">
        <f>'水質7(4)'!AJ47</f>
        <v>0</v>
      </c>
      <c r="AK46" s="439">
        <f>'水質7(4)'!AK47</f>
        <v>0</v>
      </c>
      <c r="AL46" s="439">
        <f>'水質7(4)'!AL47</f>
        <v>0</v>
      </c>
      <c r="AM46" s="439">
        <f>'水質7(4)'!AM47</f>
        <v>0</v>
      </c>
      <c r="AN46" s="440">
        <f>'水質7(4)'!AN47</f>
        <v>0</v>
      </c>
      <c r="AO46" s="441">
        <f>'水質7(4)'!AO47</f>
        <v>0</v>
      </c>
      <c r="AP46" s="439">
        <f>'水質7(4)'!AP47</f>
        <v>0</v>
      </c>
      <c r="AQ46" s="439">
        <f>'水質7(4)'!AQ47</f>
        <v>0</v>
      </c>
      <c r="AR46" s="418">
        <f>'水質7(4)'!AR47</f>
        <v>0</v>
      </c>
      <c r="AS46" s="438">
        <f>'水質7(4)'!AS47</f>
        <v>0</v>
      </c>
      <c r="AT46" s="439">
        <f>'水質7(4)'!AT47</f>
        <v>0</v>
      </c>
      <c r="AU46" s="439">
        <f>'水質7(4)'!AU47</f>
        <v>0</v>
      </c>
      <c r="AV46" s="418">
        <f>'水質7(4)'!AV47</f>
        <v>0</v>
      </c>
      <c r="AW46" s="438">
        <f>'水質7(4)'!AW47</f>
        <v>0</v>
      </c>
      <c r="AX46" s="439">
        <f>'水質7(4)'!AX47</f>
        <v>0</v>
      </c>
      <c r="AY46" s="439">
        <f>'水質7(4)'!AY47</f>
        <v>0</v>
      </c>
      <c r="AZ46" s="418">
        <f>'水質7(4)'!AZ47</f>
        <v>0</v>
      </c>
      <c r="BA46" s="234" t="s">
        <v>152</v>
      </c>
    </row>
    <row r="47" spans="1:53" ht="11.65" customHeight="1">
      <c r="A47" s="255" t="str">
        <f>'水質7(4)'!A48</f>
        <v>佐賀県</v>
      </c>
      <c r="B47" s="443">
        <f>'水質7(4)'!B48</f>
        <v>0</v>
      </c>
      <c r="C47" s="426">
        <f>'水質7(4)'!C48</f>
        <v>0</v>
      </c>
      <c r="D47" s="427">
        <f>'水質7(4)'!D48</f>
        <v>0</v>
      </c>
      <c r="E47" s="427">
        <f>'水質7(4)'!E48</f>
        <v>0</v>
      </c>
      <c r="F47" s="427">
        <f>'水質7(4)'!F48</f>
        <v>0</v>
      </c>
      <c r="G47" s="427">
        <f>'水質7(4)'!G48</f>
        <v>0</v>
      </c>
      <c r="H47" s="412">
        <f>'水質7(4)'!H48</f>
        <v>0</v>
      </c>
      <c r="I47" s="426">
        <f>'水質7(4)'!I48</f>
        <v>0</v>
      </c>
      <c r="J47" s="427">
        <f>'水質7(4)'!J48</f>
        <v>0</v>
      </c>
      <c r="K47" s="427">
        <f>'水質7(4)'!K48</f>
        <v>0</v>
      </c>
      <c r="L47" s="427">
        <f>'水質7(4)'!L48</f>
        <v>0</v>
      </c>
      <c r="M47" s="427">
        <f>'水質7(4)'!M48</f>
        <v>0</v>
      </c>
      <c r="N47" s="428">
        <f>'水質7(4)'!N48</f>
        <v>0</v>
      </c>
      <c r="O47" s="429">
        <f>'水質7(4)'!O48</f>
        <v>0</v>
      </c>
      <c r="P47" s="427">
        <f>'水質7(4)'!P48</f>
        <v>0</v>
      </c>
      <c r="Q47" s="427">
        <f>'水質7(4)'!Q48</f>
        <v>0</v>
      </c>
      <c r="R47" s="427">
        <f>'水質7(4)'!R48</f>
        <v>0</v>
      </c>
      <c r="S47" s="427">
        <f>'水質7(4)'!S48</f>
        <v>0</v>
      </c>
      <c r="T47" s="428">
        <f>'水質7(4)'!T48</f>
        <v>0</v>
      </c>
      <c r="U47" s="429">
        <f>'水質7(4)'!U48</f>
        <v>0</v>
      </c>
      <c r="V47" s="427">
        <f>'水質7(4)'!V48</f>
        <v>0</v>
      </c>
      <c r="W47" s="427">
        <f>'水質7(4)'!W48</f>
        <v>0</v>
      </c>
      <c r="X47" s="427">
        <f>'水質7(4)'!X48</f>
        <v>0</v>
      </c>
      <c r="Y47" s="427">
        <f>'水質7(4)'!Y48</f>
        <v>0</v>
      </c>
      <c r="Z47" s="428">
        <f>'水質7(4)'!Z48</f>
        <v>0</v>
      </c>
      <c r="AA47" s="443">
        <f>'水質7(4)'!AA48</f>
        <v>0</v>
      </c>
      <c r="AB47" s="430">
        <f>'水質7(4)'!AB48</f>
        <v>0</v>
      </c>
      <c r="AC47" s="426">
        <f>'水質7(4)'!AC48</f>
        <v>0</v>
      </c>
      <c r="AD47" s="427">
        <f>'水質7(4)'!AD48</f>
        <v>0</v>
      </c>
      <c r="AE47" s="427">
        <f>'水質7(4)'!AE48</f>
        <v>0</v>
      </c>
      <c r="AF47" s="427">
        <f>'水質7(4)'!AF48</f>
        <v>0</v>
      </c>
      <c r="AG47" s="427">
        <f>'水質7(4)'!AG48</f>
        <v>0</v>
      </c>
      <c r="AH47" s="443">
        <f>'水質7(4)'!AH48</f>
        <v>0</v>
      </c>
      <c r="AI47" s="426">
        <f>'水質7(4)'!AI48</f>
        <v>0</v>
      </c>
      <c r="AJ47" s="427">
        <f>'水質7(4)'!AJ48</f>
        <v>0</v>
      </c>
      <c r="AK47" s="427">
        <f>'水質7(4)'!AK48</f>
        <v>0</v>
      </c>
      <c r="AL47" s="427">
        <f>'水質7(4)'!AL48</f>
        <v>0</v>
      </c>
      <c r="AM47" s="427">
        <f>'水質7(4)'!AM48</f>
        <v>0</v>
      </c>
      <c r="AN47" s="428">
        <f>'水質7(4)'!AN48</f>
        <v>0</v>
      </c>
      <c r="AO47" s="429">
        <f>'水質7(4)'!AO48</f>
        <v>0</v>
      </c>
      <c r="AP47" s="427">
        <f>'水質7(4)'!AP48</f>
        <v>0</v>
      </c>
      <c r="AQ47" s="427">
        <f>'水質7(4)'!AQ48</f>
        <v>0</v>
      </c>
      <c r="AR47" s="412">
        <f>'水質7(4)'!AR48</f>
        <v>0</v>
      </c>
      <c r="AS47" s="426">
        <f>'水質7(4)'!AS48</f>
        <v>0</v>
      </c>
      <c r="AT47" s="427">
        <f>'水質7(4)'!AT48</f>
        <v>0</v>
      </c>
      <c r="AU47" s="427">
        <f>'水質7(4)'!AU48</f>
        <v>0</v>
      </c>
      <c r="AV47" s="412">
        <f>'水質7(4)'!AV48</f>
        <v>0</v>
      </c>
      <c r="AW47" s="426">
        <f>'水質7(4)'!AW48</f>
        <v>0</v>
      </c>
      <c r="AX47" s="427">
        <f>'水質7(4)'!AX48</f>
        <v>0</v>
      </c>
      <c r="AY47" s="427">
        <f>'水質7(4)'!AY48</f>
        <v>0</v>
      </c>
      <c r="AZ47" s="412">
        <f>'水質7(4)'!AZ48</f>
        <v>0</v>
      </c>
      <c r="BA47" s="234" t="s">
        <v>152</v>
      </c>
    </row>
    <row r="48" spans="1:53" ht="11.65" customHeight="1">
      <c r="A48" s="256" t="str">
        <f>'水質7(4)'!A49</f>
        <v>長崎県</v>
      </c>
      <c r="B48" s="431">
        <f>'水質7(4)'!B49</f>
        <v>0</v>
      </c>
      <c r="C48" s="432">
        <f>'水質7(4)'!C49</f>
        <v>0</v>
      </c>
      <c r="D48" s="433">
        <f>'水質7(4)'!D49</f>
        <v>0</v>
      </c>
      <c r="E48" s="433">
        <f>'水質7(4)'!E49</f>
        <v>0</v>
      </c>
      <c r="F48" s="433">
        <f>'水質7(4)'!F49</f>
        <v>0</v>
      </c>
      <c r="G48" s="433">
        <f>'水質7(4)'!G49</f>
        <v>0</v>
      </c>
      <c r="H48" s="415">
        <f>'水質7(4)'!H49</f>
        <v>0</v>
      </c>
      <c r="I48" s="432">
        <f>'水質7(4)'!I49</f>
        <v>0</v>
      </c>
      <c r="J48" s="433">
        <f>'水質7(4)'!J49</f>
        <v>0</v>
      </c>
      <c r="K48" s="433">
        <f>'水質7(4)'!K49</f>
        <v>0</v>
      </c>
      <c r="L48" s="433">
        <f>'水質7(4)'!L49</f>
        <v>0</v>
      </c>
      <c r="M48" s="433">
        <f>'水質7(4)'!M49</f>
        <v>0</v>
      </c>
      <c r="N48" s="434">
        <f>'水質7(4)'!N49</f>
        <v>0</v>
      </c>
      <c r="O48" s="435">
        <f>'水質7(4)'!O49</f>
        <v>0</v>
      </c>
      <c r="P48" s="433">
        <f>'水質7(4)'!P49</f>
        <v>0</v>
      </c>
      <c r="Q48" s="433">
        <f>'水質7(4)'!Q49</f>
        <v>0</v>
      </c>
      <c r="R48" s="433">
        <f>'水質7(4)'!R49</f>
        <v>0</v>
      </c>
      <c r="S48" s="433">
        <f>'水質7(4)'!S49</f>
        <v>0</v>
      </c>
      <c r="T48" s="434">
        <f>'水質7(4)'!T49</f>
        <v>0</v>
      </c>
      <c r="U48" s="435">
        <f>'水質7(4)'!U49</f>
        <v>0</v>
      </c>
      <c r="V48" s="433">
        <f>'水質7(4)'!V49</f>
        <v>0</v>
      </c>
      <c r="W48" s="433">
        <f>'水質7(4)'!W49</f>
        <v>0</v>
      </c>
      <c r="X48" s="433">
        <f>'水質7(4)'!X49</f>
        <v>0</v>
      </c>
      <c r="Y48" s="433">
        <f>'水質7(4)'!Y49</f>
        <v>0</v>
      </c>
      <c r="Z48" s="434">
        <f>'水質7(4)'!Z49</f>
        <v>0</v>
      </c>
      <c r="AA48" s="431">
        <f>'水質7(4)'!AA49</f>
        <v>0</v>
      </c>
      <c r="AB48" s="436">
        <f>'水質7(4)'!AB49</f>
        <v>0</v>
      </c>
      <c r="AC48" s="432">
        <f>'水質7(4)'!AC49</f>
        <v>0</v>
      </c>
      <c r="AD48" s="433">
        <f>'水質7(4)'!AD49</f>
        <v>0</v>
      </c>
      <c r="AE48" s="433">
        <f>'水質7(4)'!AE49</f>
        <v>0</v>
      </c>
      <c r="AF48" s="433">
        <f>'水質7(4)'!AF49</f>
        <v>0</v>
      </c>
      <c r="AG48" s="433">
        <f>'水質7(4)'!AG49</f>
        <v>0</v>
      </c>
      <c r="AH48" s="431">
        <f>'水質7(4)'!AH49</f>
        <v>0</v>
      </c>
      <c r="AI48" s="432">
        <f>'水質7(4)'!AI49</f>
        <v>0</v>
      </c>
      <c r="AJ48" s="433">
        <f>'水質7(4)'!AJ49</f>
        <v>0</v>
      </c>
      <c r="AK48" s="433">
        <f>'水質7(4)'!AK49</f>
        <v>0</v>
      </c>
      <c r="AL48" s="433">
        <f>'水質7(4)'!AL49</f>
        <v>0</v>
      </c>
      <c r="AM48" s="433">
        <f>'水質7(4)'!AM49</f>
        <v>0</v>
      </c>
      <c r="AN48" s="434">
        <f>'水質7(4)'!AN49</f>
        <v>0</v>
      </c>
      <c r="AO48" s="435">
        <f>'水質7(4)'!AO49</f>
        <v>0</v>
      </c>
      <c r="AP48" s="433">
        <f>'水質7(4)'!AP49</f>
        <v>0</v>
      </c>
      <c r="AQ48" s="433">
        <f>'水質7(4)'!AQ49</f>
        <v>0</v>
      </c>
      <c r="AR48" s="415">
        <f>'水質7(4)'!AR49</f>
        <v>0</v>
      </c>
      <c r="AS48" s="432">
        <f>'水質7(4)'!AS49</f>
        <v>0</v>
      </c>
      <c r="AT48" s="433">
        <f>'水質7(4)'!AT49</f>
        <v>0</v>
      </c>
      <c r="AU48" s="433">
        <f>'水質7(4)'!AU49</f>
        <v>0</v>
      </c>
      <c r="AV48" s="415">
        <f>'水質7(4)'!AV49</f>
        <v>0</v>
      </c>
      <c r="AW48" s="432">
        <f>'水質7(4)'!AW49</f>
        <v>0</v>
      </c>
      <c r="AX48" s="433">
        <f>'水質7(4)'!AX49</f>
        <v>0</v>
      </c>
      <c r="AY48" s="433">
        <f>'水質7(4)'!AY49</f>
        <v>0</v>
      </c>
      <c r="AZ48" s="415">
        <f>'水質7(4)'!AZ49</f>
        <v>0</v>
      </c>
      <c r="BA48" s="234" t="s">
        <v>152</v>
      </c>
    </row>
    <row r="49" spans="1:53" ht="11.65" customHeight="1">
      <c r="A49" s="256" t="str">
        <f>'水質7(4)'!A50</f>
        <v>熊本県</v>
      </c>
      <c r="B49" s="431">
        <f>'水質7(4)'!B50</f>
        <v>0</v>
      </c>
      <c r="C49" s="432">
        <f>'水質7(4)'!C50</f>
        <v>0</v>
      </c>
      <c r="D49" s="433">
        <f>'水質7(4)'!D50</f>
        <v>0</v>
      </c>
      <c r="E49" s="433">
        <f>'水質7(4)'!E50</f>
        <v>0</v>
      </c>
      <c r="F49" s="433">
        <f>'水質7(4)'!F50</f>
        <v>0</v>
      </c>
      <c r="G49" s="433">
        <f>'水質7(4)'!G50</f>
        <v>0</v>
      </c>
      <c r="H49" s="415">
        <f>'水質7(4)'!H50</f>
        <v>0</v>
      </c>
      <c r="I49" s="432">
        <f>'水質7(4)'!I50</f>
        <v>0</v>
      </c>
      <c r="J49" s="433">
        <f>'水質7(4)'!J50</f>
        <v>0</v>
      </c>
      <c r="K49" s="433">
        <f>'水質7(4)'!K50</f>
        <v>0</v>
      </c>
      <c r="L49" s="433">
        <f>'水質7(4)'!L50</f>
        <v>0</v>
      </c>
      <c r="M49" s="433">
        <f>'水質7(4)'!M50</f>
        <v>0</v>
      </c>
      <c r="N49" s="434">
        <f>'水質7(4)'!N50</f>
        <v>0</v>
      </c>
      <c r="O49" s="435">
        <f>'水質7(4)'!O50</f>
        <v>0</v>
      </c>
      <c r="P49" s="433">
        <f>'水質7(4)'!P50</f>
        <v>0</v>
      </c>
      <c r="Q49" s="433">
        <f>'水質7(4)'!Q50</f>
        <v>0</v>
      </c>
      <c r="R49" s="433">
        <f>'水質7(4)'!R50</f>
        <v>0</v>
      </c>
      <c r="S49" s="433">
        <f>'水質7(4)'!S50</f>
        <v>0</v>
      </c>
      <c r="T49" s="434">
        <f>'水質7(4)'!T50</f>
        <v>0</v>
      </c>
      <c r="U49" s="435">
        <f>'水質7(4)'!U50</f>
        <v>0</v>
      </c>
      <c r="V49" s="433">
        <f>'水質7(4)'!V50</f>
        <v>0</v>
      </c>
      <c r="W49" s="433">
        <f>'水質7(4)'!W50</f>
        <v>0</v>
      </c>
      <c r="X49" s="433">
        <f>'水質7(4)'!X50</f>
        <v>0</v>
      </c>
      <c r="Y49" s="433">
        <f>'水質7(4)'!Y50</f>
        <v>0</v>
      </c>
      <c r="Z49" s="434">
        <f>'水質7(4)'!Z50</f>
        <v>0</v>
      </c>
      <c r="AA49" s="431">
        <f>'水質7(4)'!AA50</f>
        <v>0</v>
      </c>
      <c r="AB49" s="436">
        <f>'水質7(4)'!AB50</f>
        <v>0</v>
      </c>
      <c r="AC49" s="432">
        <f>'水質7(4)'!AC50</f>
        <v>0</v>
      </c>
      <c r="AD49" s="433">
        <f>'水質7(4)'!AD50</f>
        <v>0</v>
      </c>
      <c r="AE49" s="433">
        <f>'水質7(4)'!AE50</f>
        <v>0</v>
      </c>
      <c r="AF49" s="433">
        <f>'水質7(4)'!AF50</f>
        <v>0</v>
      </c>
      <c r="AG49" s="433">
        <f>'水質7(4)'!AG50</f>
        <v>0</v>
      </c>
      <c r="AH49" s="431">
        <f>'水質7(4)'!AH50</f>
        <v>0</v>
      </c>
      <c r="AI49" s="432">
        <f>'水質7(4)'!AI50</f>
        <v>0</v>
      </c>
      <c r="AJ49" s="433">
        <f>'水質7(4)'!AJ50</f>
        <v>0</v>
      </c>
      <c r="AK49" s="433">
        <f>'水質7(4)'!AK50</f>
        <v>0</v>
      </c>
      <c r="AL49" s="433">
        <f>'水質7(4)'!AL50</f>
        <v>0</v>
      </c>
      <c r="AM49" s="433">
        <f>'水質7(4)'!AM50</f>
        <v>0</v>
      </c>
      <c r="AN49" s="434">
        <f>'水質7(4)'!AN50</f>
        <v>0</v>
      </c>
      <c r="AO49" s="435">
        <f>'水質7(4)'!AO50</f>
        <v>0</v>
      </c>
      <c r="AP49" s="433">
        <f>'水質7(4)'!AP50</f>
        <v>0</v>
      </c>
      <c r="AQ49" s="433">
        <f>'水質7(4)'!AQ50</f>
        <v>0</v>
      </c>
      <c r="AR49" s="415">
        <f>'水質7(4)'!AR50</f>
        <v>0</v>
      </c>
      <c r="AS49" s="432">
        <f>'水質7(4)'!AS50</f>
        <v>0</v>
      </c>
      <c r="AT49" s="433">
        <f>'水質7(4)'!AT50</f>
        <v>0</v>
      </c>
      <c r="AU49" s="433">
        <f>'水質7(4)'!AU50</f>
        <v>0</v>
      </c>
      <c r="AV49" s="415">
        <f>'水質7(4)'!AV50</f>
        <v>0</v>
      </c>
      <c r="AW49" s="432">
        <f>'水質7(4)'!AW50</f>
        <v>0</v>
      </c>
      <c r="AX49" s="433">
        <f>'水質7(4)'!AX50</f>
        <v>0</v>
      </c>
      <c r="AY49" s="433">
        <f>'水質7(4)'!AY50</f>
        <v>0</v>
      </c>
      <c r="AZ49" s="415">
        <f>'水質7(4)'!AZ50</f>
        <v>0</v>
      </c>
      <c r="BA49" s="234" t="s">
        <v>152</v>
      </c>
    </row>
    <row r="50" spans="1:53" ht="11.65" customHeight="1">
      <c r="A50" s="256" t="str">
        <f>'水質7(4)'!A51</f>
        <v>大分県</v>
      </c>
      <c r="B50" s="431">
        <f>'水質7(4)'!B51</f>
        <v>0</v>
      </c>
      <c r="C50" s="432">
        <f>'水質7(4)'!C51</f>
        <v>0</v>
      </c>
      <c r="D50" s="433">
        <f>'水質7(4)'!D51</f>
        <v>0</v>
      </c>
      <c r="E50" s="433">
        <f>'水質7(4)'!E51</f>
        <v>0</v>
      </c>
      <c r="F50" s="433">
        <f>'水質7(4)'!F51</f>
        <v>0</v>
      </c>
      <c r="G50" s="433">
        <f>'水質7(4)'!G51</f>
        <v>0</v>
      </c>
      <c r="H50" s="415">
        <f>'水質7(4)'!H51</f>
        <v>0</v>
      </c>
      <c r="I50" s="432">
        <f>'水質7(4)'!I51</f>
        <v>0</v>
      </c>
      <c r="J50" s="433">
        <f>'水質7(4)'!J51</f>
        <v>0</v>
      </c>
      <c r="K50" s="433">
        <f>'水質7(4)'!K51</f>
        <v>0</v>
      </c>
      <c r="L50" s="433">
        <f>'水質7(4)'!L51</f>
        <v>0</v>
      </c>
      <c r="M50" s="433">
        <f>'水質7(4)'!M51</f>
        <v>0</v>
      </c>
      <c r="N50" s="434">
        <f>'水質7(4)'!N51</f>
        <v>0</v>
      </c>
      <c r="O50" s="435">
        <f>'水質7(4)'!O51</f>
        <v>0</v>
      </c>
      <c r="P50" s="433">
        <f>'水質7(4)'!P51</f>
        <v>0</v>
      </c>
      <c r="Q50" s="433">
        <f>'水質7(4)'!Q51</f>
        <v>0</v>
      </c>
      <c r="R50" s="433">
        <f>'水質7(4)'!R51</f>
        <v>0</v>
      </c>
      <c r="S50" s="433">
        <f>'水質7(4)'!S51</f>
        <v>0</v>
      </c>
      <c r="T50" s="434">
        <f>'水質7(4)'!T51</f>
        <v>0</v>
      </c>
      <c r="U50" s="435">
        <f>'水質7(4)'!U51</f>
        <v>0</v>
      </c>
      <c r="V50" s="433">
        <f>'水質7(4)'!V51</f>
        <v>0</v>
      </c>
      <c r="W50" s="433">
        <f>'水質7(4)'!W51</f>
        <v>0</v>
      </c>
      <c r="X50" s="433">
        <f>'水質7(4)'!X51</f>
        <v>0</v>
      </c>
      <c r="Y50" s="433">
        <f>'水質7(4)'!Y51</f>
        <v>0</v>
      </c>
      <c r="Z50" s="434">
        <f>'水質7(4)'!Z51</f>
        <v>0</v>
      </c>
      <c r="AA50" s="431">
        <f>'水質7(4)'!AA51</f>
        <v>0</v>
      </c>
      <c r="AB50" s="436">
        <f>'水質7(4)'!AB51</f>
        <v>0</v>
      </c>
      <c r="AC50" s="432">
        <f>'水質7(4)'!AC51</f>
        <v>0</v>
      </c>
      <c r="AD50" s="433">
        <f>'水質7(4)'!AD51</f>
        <v>0</v>
      </c>
      <c r="AE50" s="433">
        <f>'水質7(4)'!AE51</f>
        <v>0</v>
      </c>
      <c r="AF50" s="433">
        <f>'水質7(4)'!AF51</f>
        <v>0</v>
      </c>
      <c r="AG50" s="433">
        <f>'水質7(4)'!AG51</f>
        <v>0</v>
      </c>
      <c r="AH50" s="431">
        <f>'水質7(4)'!AH51</f>
        <v>0</v>
      </c>
      <c r="AI50" s="432">
        <f>'水質7(4)'!AI51</f>
        <v>0</v>
      </c>
      <c r="AJ50" s="433">
        <f>'水質7(4)'!AJ51</f>
        <v>0</v>
      </c>
      <c r="AK50" s="433">
        <f>'水質7(4)'!AK51</f>
        <v>0</v>
      </c>
      <c r="AL50" s="433">
        <f>'水質7(4)'!AL51</f>
        <v>0</v>
      </c>
      <c r="AM50" s="433">
        <f>'水質7(4)'!AM51</f>
        <v>0</v>
      </c>
      <c r="AN50" s="434">
        <f>'水質7(4)'!AN51</f>
        <v>0</v>
      </c>
      <c r="AO50" s="435">
        <f>'水質7(4)'!AO51</f>
        <v>0</v>
      </c>
      <c r="AP50" s="433">
        <f>'水質7(4)'!AP51</f>
        <v>0</v>
      </c>
      <c r="AQ50" s="433">
        <f>'水質7(4)'!AQ51</f>
        <v>0</v>
      </c>
      <c r="AR50" s="415">
        <f>'水質7(4)'!AR51</f>
        <v>0</v>
      </c>
      <c r="AS50" s="432">
        <f>'水質7(4)'!AS51</f>
        <v>0</v>
      </c>
      <c r="AT50" s="433">
        <f>'水質7(4)'!AT51</f>
        <v>0</v>
      </c>
      <c r="AU50" s="433">
        <f>'水質7(4)'!AU51</f>
        <v>0</v>
      </c>
      <c r="AV50" s="415">
        <f>'水質7(4)'!AV51</f>
        <v>0</v>
      </c>
      <c r="AW50" s="432">
        <f>'水質7(4)'!AW51</f>
        <v>0</v>
      </c>
      <c r="AX50" s="433">
        <f>'水質7(4)'!AX51</f>
        <v>0</v>
      </c>
      <c r="AY50" s="433">
        <f>'水質7(4)'!AY51</f>
        <v>0</v>
      </c>
      <c r="AZ50" s="415">
        <f>'水質7(4)'!AZ51</f>
        <v>0</v>
      </c>
      <c r="BA50" s="234" t="s">
        <v>152</v>
      </c>
    </row>
    <row r="51" spans="1:53" ht="11.65" customHeight="1">
      <c r="A51" s="257" t="str">
        <f>'水質7(4)'!A52</f>
        <v>宮崎県</v>
      </c>
      <c r="B51" s="437">
        <f>'水質7(4)'!B52</f>
        <v>0</v>
      </c>
      <c r="C51" s="438">
        <f>'水質7(4)'!C52</f>
        <v>0</v>
      </c>
      <c r="D51" s="439">
        <f>'水質7(4)'!D52</f>
        <v>0</v>
      </c>
      <c r="E51" s="439">
        <f>'水質7(4)'!E52</f>
        <v>0</v>
      </c>
      <c r="F51" s="439">
        <f>'水質7(4)'!F52</f>
        <v>0</v>
      </c>
      <c r="G51" s="439">
        <f>'水質7(4)'!G52</f>
        <v>0</v>
      </c>
      <c r="H51" s="418">
        <f>'水質7(4)'!H52</f>
        <v>0</v>
      </c>
      <c r="I51" s="438">
        <f>'水質7(4)'!I52</f>
        <v>0</v>
      </c>
      <c r="J51" s="439">
        <f>'水質7(4)'!J52</f>
        <v>0</v>
      </c>
      <c r="K51" s="439">
        <f>'水質7(4)'!K52</f>
        <v>0</v>
      </c>
      <c r="L51" s="439">
        <f>'水質7(4)'!L52</f>
        <v>0</v>
      </c>
      <c r="M51" s="439">
        <f>'水質7(4)'!M52</f>
        <v>0</v>
      </c>
      <c r="N51" s="440">
        <f>'水質7(4)'!N52</f>
        <v>0</v>
      </c>
      <c r="O51" s="441">
        <f>'水質7(4)'!O52</f>
        <v>0</v>
      </c>
      <c r="P51" s="439">
        <f>'水質7(4)'!P52</f>
        <v>0</v>
      </c>
      <c r="Q51" s="439">
        <f>'水質7(4)'!Q52</f>
        <v>0</v>
      </c>
      <c r="R51" s="439">
        <f>'水質7(4)'!R52</f>
        <v>0</v>
      </c>
      <c r="S51" s="439">
        <f>'水質7(4)'!S52</f>
        <v>0</v>
      </c>
      <c r="T51" s="440">
        <f>'水質7(4)'!T52</f>
        <v>0</v>
      </c>
      <c r="U51" s="441">
        <f>'水質7(4)'!U52</f>
        <v>0</v>
      </c>
      <c r="V51" s="439">
        <f>'水質7(4)'!V52</f>
        <v>0</v>
      </c>
      <c r="W51" s="439">
        <f>'水質7(4)'!W52</f>
        <v>0</v>
      </c>
      <c r="X51" s="439">
        <f>'水質7(4)'!X52</f>
        <v>0</v>
      </c>
      <c r="Y51" s="439">
        <f>'水質7(4)'!Y52</f>
        <v>0</v>
      </c>
      <c r="Z51" s="440">
        <f>'水質7(4)'!Z52</f>
        <v>0</v>
      </c>
      <c r="AA51" s="437">
        <f>'水質7(4)'!AA52</f>
        <v>0</v>
      </c>
      <c r="AB51" s="442">
        <f>'水質7(4)'!AB52</f>
        <v>0</v>
      </c>
      <c r="AC51" s="438">
        <f>'水質7(4)'!AC52</f>
        <v>0</v>
      </c>
      <c r="AD51" s="439">
        <f>'水質7(4)'!AD52</f>
        <v>0</v>
      </c>
      <c r="AE51" s="439">
        <f>'水質7(4)'!AE52</f>
        <v>0</v>
      </c>
      <c r="AF51" s="439">
        <f>'水質7(4)'!AF52</f>
        <v>0</v>
      </c>
      <c r="AG51" s="439">
        <f>'水質7(4)'!AG52</f>
        <v>0</v>
      </c>
      <c r="AH51" s="437">
        <f>'水質7(4)'!AH52</f>
        <v>0</v>
      </c>
      <c r="AI51" s="438">
        <f>'水質7(4)'!AI52</f>
        <v>0</v>
      </c>
      <c r="AJ51" s="439">
        <f>'水質7(4)'!AJ52</f>
        <v>0</v>
      </c>
      <c r="AK51" s="439">
        <f>'水質7(4)'!AK52</f>
        <v>0</v>
      </c>
      <c r="AL51" s="439">
        <f>'水質7(4)'!AL52</f>
        <v>0</v>
      </c>
      <c r="AM51" s="439">
        <f>'水質7(4)'!AM52</f>
        <v>0</v>
      </c>
      <c r="AN51" s="440">
        <f>'水質7(4)'!AN52</f>
        <v>0</v>
      </c>
      <c r="AO51" s="441">
        <f>'水質7(4)'!AO52</f>
        <v>0</v>
      </c>
      <c r="AP51" s="439">
        <f>'水質7(4)'!AP52</f>
        <v>0</v>
      </c>
      <c r="AQ51" s="439">
        <f>'水質7(4)'!AQ52</f>
        <v>0</v>
      </c>
      <c r="AR51" s="418">
        <f>'水質7(4)'!AR52</f>
        <v>0</v>
      </c>
      <c r="AS51" s="438">
        <f>'水質7(4)'!AS52</f>
        <v>0</v>
      </c>
      <c r="AT51" s="439">
        <f>'水質7(4)'!AT52</f>
        <v>0</v>
      </c>
      <c r="AU51" s="439">
        <f>'水質7(4)'!AU52</f>
        <v>0</v>
      </c>
      <c r="AV51" s="418">
        <f>'水質7(4)'!AV52</f>
        <v>0</v>
      </c>
      <c r="AW51" s="438">
        <f>'水質7(4)'!AW52</f>
        <v>0</v>
      </c>
      <c r="AX51" s="439">
        <f>'水質7(4)'!AX52</f>
        <v>0</v>
      </c>
      <c r="AY51" s="439">
        <f>'水質7(4)'!AY52</f>
        <v>0</v>
      </c>
      <c r="AZ51" s="418">
        <f>'水質7(4)'!AZ52</f>
        <v>0</v>
      </c>
      <c r="BA51" s="234" t="s">
        <v>152</v>
      </c>
    </row>
    <row r="52" spans="1:53" ht="11.65" customHeight="1">
      <c r="A52" s="255" t="str">
        <f>'水質7(4)'!A53</f>
        <v>鹿児島県</v>
      </c>
      <c r="B52" s="443">
        <f>'水質7(4)'!B53</f>
        <v>0</v>
      </c>
      <c r="C52" s="426">
        <f>'水質7(4)'!C53</f>
        <v>0</v>
      </c>
      <c r="D52" s="427">
        <f>'水質7(4)'!D53</f>
        <v>0</v>
      </c>
      <c r="E52" s="427">
        <f>'水質7(4)'!E53</f>
        <v>0</v>
      </c>
      <c r="F52" s="427">
        <f>'水質7(4)'!F53</f>
        <v>0</v>
      </c>
      <c r="G52" s="427">
        <f>'水質7(4)'!G53</f>
        <v>0</v>
      </c>
      <c r="H52" s="412">
        <f>'水質7(4)'!H53</f>
        <v>0</v>
      </c>
      <c r="I52" s="426">
        <f>'水質7(4)'!I53</f>
        <v>0</v>
      </c>
      <c r="J52" s="427">
        <f>'水質7(4)'!J53</f>
        <v>0</v>
      </c>
      <c r="K52" s="427">
        <f>'水質7(4)'!K53</f>
        <v>0</v>
      </c>
      <c r="L52" s="427">
        <f>'水質7(4)'!L53</f>
        <v>0</v>
      </c>
      <c r="M52" s="427">
        <f>'水質7(4)'!M53</f>
        <v>0</v>
      </c>
      <c r="N52" s="428">
        <f>'水質7(4)'!N53</f>
        <v>0</v>
      </c>
      <c r="O52" s="429">
        <f>'水質7(4)'!O53</f>
        <v>0</v>
      </c>
      <c r="P52" s="427">
        <f>'水質7(4)'!P53</f>
        <v>0</v>
      </c>
      <c r="Q52" s="427">
        <f>'水質7(4)'!Q53</f>
        <v>0</v>
      </c>
      <c r="R52" s="427">
        <f>'水質7(4)'!R53</f>
        <v>0</v>
      </c>
      <c r="S52" s="427">
        <f>'水質7(4)'!S53</f>
        <v>0</v>
      </c>
      <c r="T52" s="428">
        <f>'水質7(4)'!T53</f>
        <v>0</v>
      </c>
      <c r="U52" s="429">
        <f>'水質7(4)'!U53</f>
        <v>0</v>
      </c>
      <c r="V52" s="427">
        <f>'水質7(4)'!V53</f>
        <v>0</v>
      </c>
      <c r="W52" s="427">
        <f>'水質7(4)'!W53</f>
        <v>0</v>
      </c>
      <c r="X52" s="427">
        <f>'水質7(4)'!X53</f>
        <v>0</v>
      </c>
      <c r="Y52" s="427">
        <f>'水質7(4)'!Y53</f>
        <v>0</v>
      </c>
      <c r="Z52" s="428">
        <f>'水質7(4)'!Z53</f>
        <v>0</v>
      </c>
      <c r="AA52" s="443">
        <f>'水質7(4)'!AA53</f>
        <v>0</v>
      </c>
      <c r="AB52" s="430">
        <f>'水質7(4)'!AB53</f>
        <v>0</v>
      </c>
      <c r="AC52" s="426">
        <f>'水質7(4)'!AC53</f>
        <v>0</v>
      </c>
      <c r="AD52" s="427">
        <f>'水質7(4)'!AD53</f>
        <v>0</v>
      </c>
      <c r="AE52" s="427">
        <f>'水質7(4)'!AE53</f>
        <v>0</v>
      </c>
      <c r="AF52" s="427">
        <f>'水質7(4)'!AF53</f>
        <v>0</v>
      </c>
      <c r="AG52" s="427">
        <f>'水質7(4)'!AG53</f>
        <v>0</v>
      </c>
      <c r="AH52" s="443">
        <f>'水質7(4)'!AH53</f>
        <v>0</v>
      </c>
      <c r="AI52" s="426">
        <f>'水質7(4)'!AI53</f>
        <v>0</v>
      </c>
      <c r="AJ52" s="427">
        <f>'水質7(4)'!AJ53</f>
        <v>0</v>
      </c>
      <c r="AK52" s="427">
        <f>'水質7(4)'!AK53</f>
        <v>0</v>
      </c>
      <c r="AL52" s="427">
        <f>'水質7(4)'!AL53</f>
        <v>0</v>
      </c>
      <c r="AM52" s="427">
        <f>'水質7(4)'!AM53</f>
        <v>0</v>
      </c>
      <c r="AN52" s="428">
        <f>'水質7(4)'!AN53</f>
        <v>0</v>
      </c>
      <c r="AO52" s="429">
        <f>'水質7(4)'!AO53</f>
        <v>0</v>
      </c>
      <c r="AP52" s="427">
        <f>'水質7(4)'!AP53</f>
        <v>0</v>
      </c>
      <c r="AQ52" s="427">
        <f>'水質7(4)'!AQ53</f>
        <v>0</v>
      </c>
      <c r="AR52" s="412">
        <f>'水質7(4)'!AR53</f>
        <v>0</v>
      </c>
      <c r="AS52" s="426">
        <f>'水質7(4)'!AS53</f>
        <v>0</v>
      </c>
      <c r="AT52" s="427">
        <f>'水質7(4)'!AT53</f>
        <v>0</v>
      </c>
      <c r="AU52" s="427">
        <f>'水質7(4)'!AU53</f>
        <v>0</v>
      </c>
      <c r="AV52" s="412">
        <f>'水質7(4)'!AV53</f>
        <v>0</v>
      </c>
      <c r="AW52" s="426">
        <f>'水質7(4)'!AW53</f>
        <v>0</v>
      </c>
      <c r="AX52" s="427">
        <f>'水質7(4)'!AX53</f>
        <v>0</v>
      </c>
      <c r="AY52" s="427">
        <f>'水質7(4)'!AY53</f>
        <v>0</v>
      </c>
      <c r="AZ52" s="412">
        <f>'水質7(4)'!AZ53</f>
        <v>0</v>
      </c>
      <c r="BA52" s="234" t="s">
        <v>152</v>
      </c>
    </row>
    <row r="53" spans="1:53" ht="11.65" customHeight="1">
      <c r="A53" s="256" t="str">
        <f>'水質7(4)'!A54</f>
        <v>沖縄県</v>
      </c>
      <c r="B53" s="431">
        <f>'水質7(4)'!B54</f>
        <v>0</v>
      </c>
      <c r="C53" s="432">
        <f>'水質7(4)'!C54</f>
        <v>0</v>
      </c>
      <c r="D53" s="433">
        <f>'水質7(4)'!D54</f>
        <v>0</v>
      </c>
      <c r="E53" s="433">
        <f>'水質7(4)'!E54</f>
        <v>0</v>
      </c>
      <c r="F53" s="433">
        <f>'水質7(4)'!F54</f>
        <v>0</v>
      </c>
      <c r="G53" s="433">
        <f>'水質7(4)'!G54</f>
        <v>0</v>
      </c>
      <c r="H53" s="415">
        <f>'水質7(4)'!H54</f>
        <v>0</v>
      </c>
      <c r="I53" s="432">
        <f>'水質7(4)'!I54</f>
        <v>0</v>
      </c>
      <c r="J53" s="433">
        <f>'水質7(4)'!J54</f>
        <v>0</v>
      </c>
      <c r="K53" s="433">
        <f>'水質7(4)'!K54</f>
        <v>0</v>
      </c>
      <c r="L53" s="433">
        <f>'水質7(4)'!L54</f>
        <v>0</v>
      </c>
      <c r="M53" s="433">
        <f>'水質7(4)'!M54</f>
        <v>0</v>
      </c>
      <c r="N53" s="434">
        <f>'水質7(4)'!N54</f>
        <v>0</v>
      </c>
      <c r="O53" s="435">
        <f>'水質7(4)'!O54</f>
        <v>0</v>
      </c>
      <c r="P53" s="433">
        <f>'水質7(4)'!P54</f>
        <v>0</v>
      </c>
      <c r="Q53" s="433">
        <f>'水質7(4)'!Q54</f>
        <v>0</v>
      </c>
      <c r="R53" s="433">
        <f>'水質7(4)'!R54</f>
        <v>0</v>
      </c>
      <c r="S53" s="433">
        <f>'水質7(4)'!S54</f>
        <v>0</v>
      </c>
      <c r="T53" s="434">
        <f>'水質7(4)'!T54</f>
        <v>0</v>
      </c>
      <c r="U53" s="435">
        <f>'水質7(4)'!U54</f>
        <v>0</v>
      </c>
      <c r="V53" s="433">
        <f>'水質7(4)'!V54</f>
        <v>0</v>
      </c>
      <c r="W53" s="433">
        <f>'水質7(4)'!W54</f>
        <v>0</v>
      </c>
      <c r="X53" s="433">
        <f>'水質7(4)'!X54</f>
        <v>0</v>
      </c>
      <c r="Y53" s="433">
        <f>'水質7(4)'!Y54</f>
        <v>0</v>
      </c>
      <c r="Z53" s="434">
        <f>'水質7(4)'!Z54</f>
        <v>0</v>
      </c>
      <c r="AA53" s="431">
        <f>'水質7(4)'!AA54</f>
        <v>0</v>
      </c>
      <c r="AB53" s="436">
        <f>'水質7(4)'!AB54</f>
        <v>0</v>
      </c>
      <c r="AC53" s="432">
        <f>'水質7(4)'!AC54</f>
        <v>0</v>
      </c>
      <c r="AD53" s="433">
        <f>'水質7(4)'!AD54</f>
        <v>0</v>
      </c>
      <c r="AE53" s="433">
        <f>'水質7(4)'!AE54</f>
        <v>0</v>
      </c>
      <c r="AF53" s="433">
        <f>'水質7(4)'!AF54</f>
        <v>0</v>
      </c>
      <c r="AG53" s="433">
        <f>'水質7(4)'!AG54</f>
        <v>0</v>
      </c>
      <c r="AH53" s="431">
        <f>'水質7(4)'!AH54</f>
        <v>0</v>
      </c>
      <c r="AI53" s="432">
        <f>'水質7(4)'!AI54</f>
        <v>0</v>
      </c>
      <c r="AJ53" s="433">
        <f>'水質7(4)'!AJ54</f>
        <v>0</v>
      </c>
      <c r="AK53" s="433">
        <f>'水質7(4)'!AK54</f>
        <v>0</v>
      </c>
      <c r="AL53" s="433">
        <f>'水質7(4)'!AL54</f>
        <v>0</v>
      </c>
      <c r="AM53" s="433">
        <f>'水質7(4)'!AM54</f>
        <v>0</v>
      </c>
      <c r="AN53" s="434">
        <f>'水質7(4)'!AN54</f>
        <v>0</v>
      </c>
      <c r="AO53" s="435">
        <f>'水質7(4)'!AO54</f>
        <v>0</v>
      </c>
      <c r="AP53" s="433">
        <f>'水質7(4)'!AP54</f>
        <v>0</v>
      </c>
      <c r="AQ53" s="433">
        <f>'水質7(4)'!AQ54</f>
        <v>0</v>
      </c>
      <c r="AR53" s="415">
        <f>'水質7(4)'!AR54</f>
        <v>0</v>
      </c>
      <c r="AS53" s="432">
        <f>'水質7(4)'!AS54</f>
        <v>0</v>
      </c>
      <c r="AT53" s="433">
        <f>'水質7(4)'!AT54</f>
        <v>0</v>
      </c>
      <c r="AU53" s="433">
        <f>'水質7(4)'!AU54</f>
        <v>0</v>
      </c>
      <c r="AV53" s="415">
        <f>'水質7(4)'!AV54</f>
        <v>0</v>
      </c>
      <c r="AW53" s="432">
        <f>'水質7(4)'!AW54</f>
        <v>0</v>
      </c>
      <c r="AX53" s="433">
        <f>'水質7(4)'!AX54</f>
        <v>0</v>
      </c>
      <c r="AY53" s="433">
        <f>'水質7(4)'!AY54</f>
        <v>0</v>
      </c>
      <c r="AZ53" s="415">
        <f>'水質7(4)'!AZ54</f>
        <v>0</v>
      </c>
      <c r="BA53" s="234" t="s">
        <v>152</v>
      </c>
    </row>
    <row r="54" spans="1:53" s="456" customFormat="1" ht="11.65" customHeight="1">
      <c r="A54" s="457"/>
      <c r="B54" s="461"/>
      <c r="C54" s="462"/>
      <c r="D54" s="463"/>
      <c r="E54" s="463"/>
      <c r="F54" s="463"/>
      <c r="G54" s="463"/>
      <c r="H54" s="460"/>
      <c r="I54" s="462"/>
      <c r="J54" s="463"/>
      <c r="K54" s="463"/>
      <c r="L54" s="463"/>
      <c r="M54" s="463"/>
      <c r="N54" s="464"/>
      <c r="O54" s="465"/>
      <c r="P54" s="463"/>
      <c r="Q54" s="463"/>
      <c r="R54" s="463"/>
      <c r="S54" s="463"/>
      <c r="T54" s="464"/>
      <c r="U54" s="465"/>
      <c r="V54" s="463"/>
      <c r="W54" s="463"/>
      <c r="X54" s="463"/>
      <c r="Y54" s="463"/>
      <c r="Z54" s="464"/>
      <c r="AA54" s="461"/>
      <c r="AB54" s="466"/>
      <c r="AC54" s="462"/>
      <c r="AD54" s="463"/>
      <c r="AE54" s="463"/>
      <c r="AF54" s="463"/>
      <c r="AG54" s="463"/>
      <c r="AH54" s="461"/>
      <c r="AI54" s="462"/>
      <c r="AJ54" s="463"/>
      <c r="AK54" s="463"/>
      <c r="AL54" s="463"/>
      <c r="AM54" s="463"/>
      <c r="AN54" s="464"/>
      <c r="AO54" s="465"/>
      <c r="AP54" s="463"/>
      <c r="AQ54" s="463"/>
      <c r="AR54" s="460"/>
      <c r="AS54" s="462"/>
      <c r="AT54" s="463"/>
      <c r="AU54" s="463"/>
      <c r="AV54" s="460"/>
      <c r="AW54" s="462"/>
      <c r="AX54" s="463"/>
      <c r="AY54" s="463"/>
      <c r="AZ54" s="460"/>
    </row>
    <row r="55" spans="1:53" s="456" customFormat="1" ht="11.65" customHeight="1">
      <c r="A55" s="457"/>
      <c r="B55" s="461"/>
      <c r="C55" s="462"/>
      <c r="D55" s="463"/>
      <c r="E55" s="463"/>
      <c r="F55" s="463"/>
      <c r="G55" s="463"/>
      <c r="H55" s="460"/>
      <c r="I55" s="462"/>
      <c r="J55" s="463"/>
      <c r="K55" s="463"/>
      <c r="L55" s="463"/>
      <c r="M55" s="463"/>
      <c r="N55" s="464"/>
      <c r="O55" s="465"/>
      <c r="P55" s="463"/>
      <c r="Q55" s="463"/>
      <c r="R55" s="463"/>
      <c r="S55" s="463"/>
      <c r="T55" s="464"/>
      <c r="U55" s="465"/>
      <c r="V55" s="463"/>
      <c r="W55" s="463"/>
      <c r="X55" s="463"/>
      <c r="Y55" s="463"/>
      <c r="Z55" s="464"/>
      <c r="AA55" s="461"/>
      <c r="AB55" s="466"/>
      <c r="AC55" s="462"/>
      <c r="AD55" s="463"/>
      <c r="AE55" s="463"/>
      <c r="AF55" s="463"/>
      <c r="AG55" s="463"/>
      <c r="AH55" s="461"/>
      <c r="AI55" s="462"/>
      <c r="AJ55" s="463"/>
      <c r="AK55" s="463"/>
      <c r="AL55" s="463"/>
      <c r="AM55" s="463"/>
      <c r="AN55" s="464"/>
      <c r="AO55" s="465"/>
      <c r="AP55" s="463"/>
      <c r="AQ55" s="463"/>
      <c r="AR55" s="460"/>
      <c r="AS55" s="462"/>
      <c r="AT55" s="463"/>
      <c r="AU55" s="463"/>
      <c r="AV55" s="460"/>
      <c r="AW55" s="462"/>
      <c r="AX55" s="463"/>
      <c r="AY55" s="463"/>
      <c r="AZ55" s="460"/>
    </row>
    <row r="56" spans="1:53" s="456" customFormat="1" ht="11.65" customHeight="1">
      <c r="A56" s="457"/>
      <c r="B56" s="461"/>
      <c r="C56" s="462"/>
      <c r="D56" s="463"/>
      <c r="E56" s="463"/>
      <c r="F56" s="463"/>
      <c r="G56" s="463"/>
      <c r="H56" s="460"/>
      <c r="I56" s="462"/>
      <c r="J56" s="463"/>
      <c r="K56" s="463"/>
      <c r="L56" s="463"/>
      <c r="M56" s="463"/>
      <c r="N56" s="464"/>
      <c r="O56" s="465"/>
      <c r="P56" s="463"/>
      <c r="Q56" s="463"/>
      <c r="R56" s="463"/>
      <c r="S56" s="463"/>
      <c r="T56" s="464"/>
      <c r="U56" s="465"/>
      <c r="V56" s="463"/>
      <c r="W56" s="463"/>
      <c r="X56" s="463"/>
      <c r="Y56" s="463"/>
      <c r="Z56" s="464"/>
      <c r="AA56" s="461"/>
      <c r="AB56" s="466"/>
      <c r="AC56" s="462"/>
      <c r="AD56" s="463"/>
      <c r="AE56" s="463"/>
      <c r="AF56" s="463"/>
      <c r="AG56" s="463"/>
      <c r="AH56" s="461"/>
      <c r="AI56" s="462"/>
      <c r="AJ56" s="463"/>
      <c r="AK56" s="463"/>
      <c r="AL56" s="463"/>
      <c r="AM56" s="463"/>
      <c r="AN56" s="464"/>
      <c r="AO56" s="465"/>
      <c r="AP56" s="463"/>
      <c r="AQ56" s="463"/>
      <c r="AR56" s="460"/>
      <c r="AS56" s="462"/>
      <c r="AT56" s="463"/>
      <c r="AU56" s="463"/>
      <c r="AV56" s="460"/>
      <c r="AW56" s="462"/>
      <c r="AX56" s="463"/>
      <c r="AY56" s="463"/>
      <c r="AZ56" s="460"/>
    </row>
    <row r="57" spans="1:53" s="456" customFormat="1" ht="11.65" customHeight="1">
      <c r="A57" s="457"/>
      <c r="B57" s="461"/>
      <c r="C57" s="462"/>
      <c r="D57" s="463"/>
      <c r="E57" s="463"/>
      <c r="F57" s="463"/>
      <c r="G57" s="463"/>
      <c r="H57" s="460"/>
      <c r="I57" s="462"/>
      <c r="J57" s="463"/>
      <c r="K57" s="463"/>
      <c r="L57" s="463"/>
      <c r="M57" s="463"/>
      <c r="N57" s="464"/>
      <c r="O57" s="465"/>
      <c r="P57" s="463"/>
      <c r="Q57" s="463"/>
      <c r="R57" s="463"/>
      <c r="S57" s="463"/>
      <c r="T57" s="464"/>
      <c r="U57" s="465"/>
      <c r="V57" s="463"/>
      <c r="W57" s="463"/>
      <c r="X57" s="463"/>
      <c r="Y57" s="463"/>
      <c r="Z57" s="464"/>
      <c r="AA57" s="461"/>
      <c r="AB57" s="466"/>
      <c r="AC57" s="462"/>
      <c r="AD57" s="463"/>
      <c r="AE57" s="463"/>
      <c r="AF57" s="463"/>
      <c r="AG57" s="463"/>
      <c r="AH57" s="461"/>
      <c r="AI57" s="462"/>
      <c r="AJ57" s="463"/>
      <c r="AK57" s="463"/>
      <c r="AL57" s="463"/>
      <c r="AM57" s="463"/>
      <c r="AN57" s="464"/>
      <c r="AO57" s="465"/>
      <c r="AP57" s="463"/>
      <c r="AQ57" s="463"/>
      <c r="AR57" s="460"/>
      <c r="AS57" s="462"/>
      <c r="AT57" s="463"/>
      <c r="AU57" s="463"/>
      <c r="AV57" s="460"/>
      <c r="AW57" s="462"/>
      <c r="AX57" s="463"/>
      <c r="AY57" s="463"/>
      <c r="AZ57" s="460"/>
    </row>
    <row r="58" spans="1:53" s="456" customFormat="1" ht="11.65" customHeight="1">
      <c r="A58" s="457"/>
      <c r="B58" s="461"/>
      <c r="C58" s="462"/>
      <c r="D58" s="463"/>
      <c r="E58" s="463"/>
      <c r="F58" s="463"/>
      <c r="G58" s="463"/>
      <c r="H58" s="460"/>
      <c r="I58" s="462"/>
      <c r="J58" s="463"/>
      <c r="K58" s="463"/>
      <c r="L58" s="463"/>
      <c r="M58" s="463"/>
      <c r="N58" s="464"/>
      <c r="O58" s="465"/>
      <c r="P58" s="463"/>
      <c r="Q58" s="463"/>
      <c r="R58" s="463"/>
      <c r="S58" s="463"/>
      <c r="T58" s="464"/>
      <c r="U58" s="465"/>
      <c r="V58" s="463"/>
      <c r="W58" s="463"/>
      <c r="X58" s="463"/>
      <c r="Y58" s="463"/>
      <c r="Z58" s="464"/>
      <c r="AA58" s="461"/>
      <c r="AB58" s="466"/>
      <c r="AC58" s="462"/>
      <c r="AD58" s="463"/>
      <c r="AE58" s="463"/>
      <c r="AF58" s="463"/>
      <c r="AG58" s="463"/>
      <c r="AH58" s="461"/>
      <c r="AI58" s="462"/>
      <c r="AJ58" s="463"/>
      <c r="AK58" s="463"/>
      <c r="AL58" s="463"/>
      <c r="AM58" s="463"/>
      <c r="AN58" s="464"/>
      <c r="AO58" s="465"/>
      <c r="AP58" s="463"/>
      <c r="AQ58" s="463"/>
      <c r="AR58" s="460"/>
      <c r="AS58" s="462"/>
      <c r="AT58" s="463"/>
      <c r="AU58" s="463"/>
      <c r="AV58" s="460"/>
      <c r="AW58" s="462"/>
      <c r="AX58" s="463"/>
      <c r="AY58" s="463"/>
      <c r="AZ58" s="460"/>
    </row>
    <row r="59" spans="1:53" s="456" customFormat="1" ht="11.65" customHeight="1">
      <c r="A59" s="457"/>
      <c r="B59" s="461"/>
      <c r="C59" s="462"/>
      <c r="D59" s="463"/>
      <c r="E59" s="463"/>
      <c r="F59" s="463"/>
      <c r="G59" s="463"/>
      <c r="H59" s="460"/>
      <c r="I59" s="462"/>
      <c r="J59" s="463"/>
      <c r="K59" s="463"/>
      <c r="L59" s="463"/>
      <c r="M59" s="463"/>
      <c r="N59" s="464"/>
      <c r="O59" s="465"/>
      <c r="P59" s="463"/>
      <c r="Q59" s="463"/>
      <c r="R59" s="463"/>
      <c r="S59" s="463"/>
      <c r="T59" s="464"/>
      <c r="U59" s="465"/>
      <c r="V59" s="463"/>
      <c r="W59" s="463"/>
      <c r="X59" s="463"/>
      <c r="Y59" s="463"/>
      <c r="Z59" s="464"/>
      <c r="AA59" s="461"/>
      <c r="AB59" s="466"/>
      <c r="AC59" s="462"/>
      <c r="AD59" s="463"/>
      <c r="AE59" s="463"/>
      <c r="AF59" s="463"/>
      <c r="AG59" s="463"/>
      <c r="AH59" s="461"/>
      <c r="AI59" s="462"/>
      <c r="AJ59" s="463"/>
      <c r="AK59" s="463"/>
      <c r="AL59" s="463"/>
      <c r="AM59" s="463"/>
      <c r="AN59" s="464"/>
      <c r="AO59" s="465"/>
      <c r="AP59" s="463"/>
      <c r="AQ59" s="463"/>
      <c r="AR59" s="460"/>
      <c r="AS59" s="462"/>
      <c r="AT59" s="463"/>
      <c r="AU59" s="463"/>
      <c r="AV59" s="460"/>
      <c r="AW59" s="462"/>
      <c r="AX59" s="463"/>
      <c r="AY59" s="463"/>
      <c r="AZ59" s="460"/>
    </row>
    <row r="60" spans="1:53" s="456" customFormat="1" ht="11.65" customHeight="1">
      <c r="A60" s="457"/>
      <c r="B60" s="461"/>
      <c r="C60" s="462"/>
      <c r="D60" s="463"/>
      <c r="E60" s="463"/>
      <c r="F60" s="463"/>
      <c r="G60" s="463"/>
      <c r="H60" s="460"/>
      <c r="I60" s="462"/>
      <c r="J60" s="463"/>
      <c r="K60" s="463"/>
      <c r="L60" s="463"/>
      <c r="M60" s="463"/>
      <c r="N60" s="464"/>
      <c r="O60" s="465"/>
      <c r="P60" s="463"/>
      <c r="Q60" s="463"/>
      <c r="R60" s="463"/>
      <c r="S60" s="463"/>
      <c r="T60" s="464"/>
      <c r="U60" s="465"/>
      <c r="V60" s="463"/>
      <c r="W60" s="463"/>
      <c r="X60" s="463"/>
      <c r="Y60" s="463"/>
      <c r="Z60" s="464"/>
      <c r="AA60" s="461"/>
      <c r="AB60" s="466"/>
      <c r="AC60" s="462"/>
      <c r="AD60" s="463"/>
      <c r="AE60" s="463"/>
      <c r="AF60" s="463"/>
      <c r="AG60" s="463"/>
      <c r="AH60" s="461"/>
      <c r="AI60" s="462"/>
      <c r="AJ60" s="463"/>
      <c r="AK60" s="463"/>
      <c r="AL60" s="463"/>
      <c r="AM60" s="463"/>
      <c r="AN60" s="464"/>
      <c r="AO60" s="465"/>
      <c r="AP60" s="463"/>
      <c r="AQ60" s="463"/>
      <c r="AR60" s="460"/>
      <c r="AS60" s="462"/>
      <c r="AT60" s="463"/>
      <c r="AU60" s="463"/>
      <c r="AV60" s="460"/>
      <c r="AW60" s="462"/>
      <c r="AX60" s="463"/>
      <c r="AY60" s="463"/>
      <c r="AZ60" s="460"/>
    </row>
    <row r="61" spans="1:53" s="456" customFormat="1" ht="11.65" customHeight="1">
      <c r="A61" s="457"/>
      <c r="B61" s="461"/>
      <c r="C61" s="462"/>
      <c r="D61" s="463"/>
      <c r="E61" s="463"/>
      <c r="F61" s="463"/>
      <c r="G61" s="463"/>
      <c r="H61" s="460"/>
      <c r="I61" s="462"/>
      <c r="J61" s="463"/>
      <c r="K61" s="463"/>
      <c r="L61" s="463"/>
      <c r="M61" s="463"/>
      <c r="N61" s="464"/>
      <c r="O61" s="465"/>
      <c r="P61" s="463"/>
      <c r="Q61" s="463"/>
      <c r="R61" s="463"/>
      <c r="S61" s="463"/>
      <c r="T61" s="464"/>
      <c r="U61" s="465"/>
      <c r="V61" s="463"/>
      <c r="W61" s="463"/>
      <c r="X61" s="463"/>
      <c r="Y61" s="463"/>
      <c r="Z61" s="464"/>
      <c r="AA61" s="461"/>
      <c r="AB61" s="466"/>
      <c r="AC61" s="462"/>
      <c r="AD61" s="463"/>
      <c r="AE61" s="463"/>
      <c r="AF61" s="463"/>
      <c r="AG61" s="463"/>
      <c r="AH61" s="461"/>
      <c r="AI61" s="462"/>
      <c r="AJ61" s="463"/>
      <c r="AK61" s="463"/>
      <c r="AL61" s="463"/>
      <c r="AM61" s="463"/>
      <c r="AN61" s="464"/>
      <c r="AO61" s="465"/>
      <c r="AP61" s="463"/>
      <c r="AQ61" s="463"/>
      <c r="AR61" s="460"/>
      <c r="AS61" s="462"/>
      <c r="AT61" s="463"/>
      <c r="AU61" s="463"/>
      <c r="AV61" s="460"/>
      <c r="AW61" s="462"/>
      <c r="AX61" s="463"/>
      <c r="AY61" s="463"/>
      <c r="AZ61" s="460"/>
    </row>
    <row r="62" spans="1:53" s="456" customFormat="1" ht="11.65" customHeight="1">
      <c r="A62" s="457"/>
      <c r="B62" s="461"/>
      <c r="C62" s="462"/>
      <c r="D62" s="463"/>
      <c r="E62" s="463"/>
      <c r="F62" s="463"/>
      <c r="G62" s="463"/>
      <c r="H62" s="460"/>
      <c r="I62" s="462"/>
      <c r="J62" s="463"/>
      <c r="K62" s="463"/>
      <c r="L62" s="463"/>
      <c r="M62" s="463"/>
      <c r="N62" s="464"/>
      <c r="O62" s="465"/>
      <c r="P62" s="463"/>
      <c r="Q62" s="463"/>
      <c r="R62" s="463"/>
      <c r="S62" s="463"/>
      <c r="T62" s="464"/>
      <c r="U62" s="465"/>
      <c r="V62" s="463"/>
      <c r="W62" s="463"/>
      <c r="X62" s="463"/>
      <c r="Y62" s="463"/>
      <c r="Z62" s="464"/>
      <c r="AA62" s="461"/>
      <c r="AB62" s="466"/>
      <c r="AC62" s="462"/>
      <c r="AD62" s="463"/>
      <c r="AE62" s="463"/>
      <c r="AF62" s="463"/>
      <c r="AG62" s="463"/>
      <c r="AH62" s="461"/>
      <c r="AI62" s="462"/>
      <c r="AJ62" s="463"/>
      <c r="AK62" s="463"/>
      <c r="AL62" s="463"/>
      <c r="AM62" s="463"/>
      <c r="AN62" s="464"/>
      <c r="AO62" s="465"/>
      <c r="AP62" s="463"/>
      <c r="AQ62" s="463"/>
      <c r="AR62" s="460"/>
      <c r="AS62" s="462"/>
      <c r="AT62" s="463"/>
      <c r="AU62" s="463"/>
      <c r="AV62" s="460"/>
      <c r="AW62" s="462"/>
      <c r="AX62" s="463"/>
      <c r="AY62" s="463"/>
      <c r="AZ62" s="460"/>
    </row>
    <row r="63" spans="1:53" s="456" customFormat="1" ht="11.65" customHeight="1">
      <c r="A63" s="457"/>
      <c r="B63" s="461"/>
      <c r="C63" s="462"/>
      <c r="D63" s="463"/>
      <c r="E63" s="463"/>
      <c r="F63" s="463"/>
      <c r="G63" s="463"/>
      <c r="H63" s="460"/>
      <c r="I63" s="462"/>
      <c r="J63" s="463"/>
      <c r="K63" s="463"/>
      <c r="L63" s="463"/>
      <c r="M63" s="463"/>
      <c r="N63" s="464"/>
      <c r="O63" s="465"/>
      <c r="P63" s="463"/>
      <c r="Q63" s="463"/>
      <c r="R63" s="463"/>
      <c r="S63" s="463"/>
      <c r="T63" s="464"/>
      <c r="U63" s="465"/>
      <c r="V63" s="463"/>
      <c r="W63" s="463"/>
      <c r="X63" s="463"/>
      <c r="Y63" s="463"/>
      <c r="Z63" s="464"/>
      <c r="AA63" s="461"/>
      <c r="AB63" s="466"/>
      <c r="AC63" s="462"/>
      <c r="AD63" s="463"/>
      <c r="AE63" s="463"/>
      <c r="AF63" s="463"/>
      <c r="AG63" s="463"/>
      <c r="AH63" s="461"/>
      <c r="AI63" s="462"/>
      <c r="AJ63" s="463"/>
      <c r="AK63" s="463"/>
      <c r="AL63" s="463"/>
      <c r="AM63" s="463"/>
      <c r="AN63" s="464"/>
      <c r="AO63" s="465"/>
      <c r="AP63" s="463"/>
      <c r="AQ63" s="463"/>
      <c r="AR63" s="460"/>
      <c r="AS63" s="462"/>
      <c r="AT63" s="463"/>
      <c r="AU63" s="463"/>
      <c r="AV63" s="460"/>
      <c r="AW63" s="462"/>
      <c r="AX63" s="463"/>
      <c r="AY63" s="463"/>
      <c r="AZ63" s="460"/>
    </row>
    <row r="64" spans="1:53" s="456" customFormat="1" ht="11.65" customHeight="1">
      <c r="A64" s="457"/>
      <c r="B64" s="461"/>
      <c r="C64" s="462"/>
      <c r="D64" s="463"/>
      <c r="E64" s="463"/>
      <c r="F64" s="463"/>
      <c r="G64" s="463"/>
      <c r="H64" s="460"/>
      <c r="I64" s="462"/>
      <c r="J64" s="463"/>
      <c r="K64" s="463"/>
      <c r="L64" s="463"/>
      <c r="M64" s="463"/>
      <c r="N64" s="464"/>
      <c r="O64" s="465"/>
      <c r="P64" s="463"/>
      <c r="Q64" s="463"/>
      <c r="R64" s="463"/>
      <c r="S64" s="463"/>
      <c r="T64" s="464"/>
      <c r="U64" s="465"/>
      <c r="V64" s="463"/>
      <c r="W64" s="463"/>
      <c r="X64" s="463"/>
      <c r="Y64" s="463"/>
      <c r="Z64" s="464"/>
      <c r="AA64" s="461"/>
      <c r="AB64" s="466"/>
      <c r="AC64" s="462"/>
      <c r="AD64" s="463"/>
      <c r="AE64" s="463"/>
      <c r="AF64" s="463"/>
      <c r="AG64" s="463"/>
      <c r="AH64" s="461"/>
      <c r="AI64" s="462"/>
      <c r="AJ64" s="463"/>
      <c r="AK64" s="463"/>
      <c r="AL64" s="463"/>
      <c r="AM64" s="463"/>
      <c r="AN64" s="464"/>
      <c r="AO64" s="465"/>
      <c r="AP64" s="463"/>
      <c r="AQ64" s="463"/>
      <c r="AR64" s="460"/>
      <c r="AS64" s="462"/>
      <c r="AT64" s="463"/>
      <c r="AU64" s="463"/>
      <c r="AV64" s="460"/>
      <c r="AW64" s="462"/>
      <c r="AX64" s="463"/>
      <c r="AY64" s="463"/>
      <c r="AZ64" s="460"/>
    </row>
    <row r="65" spans="1:53" ht="11.65" customHeight="1">
      <c r="A65" s="256" t="str">
        <f>'水質7(4)'!A55</f>
        <v>札幌市</v>
      </c>
      <c r="B65" s="431">
        <f>'水質7(4)'!B55</f>
        <v>0</v>
      </c>
      <c r="C65" s="432">
        <f>'水質7(4)'!C55</f>
        <v>0</v>
      </c>
      <c r="D65" s="433">
        <f>'水質7(4)'!D55</f>
        <v>0</v>
      </c>
      <c r="E65" s="433">
        <f>'水質7(4)'!E55</f>
        <v>0</v>
      </c>
      <c r="F65" s="433">
        <f>'水質7(4)'!F55</f>
        <v>0</v>
      </c>
      <c r="G65" s="433">
        <f>'水質7(4)'!G55</f>
        <v>0</v>
      </c>
      <c r="H65" s="415">
        <f>'水質7(4)'!H55</f>
        <v>0</v>
      </c>
      <c r="I65" s="432">
        <f>'水質7(4)'!I55</f>
        <v>0</v>
      </c>
      <c r="J65" s="433">
        <f>'水質7(4)'!J55</f>
        <v>0</v>
      </c>
      <c r="K65" s="433">
        <f>'水質7(4)'!K55</f>
        <v>0</v>
      </c>
      <c r="L65" s="433">
        <f>'水質7(4)'!L55</f>
        <v>0</v>
      </c>
      <c r="M65" s="433">
        <f>'水質7(4)'!M55</f>
        <v>0</v>
      </c>
      <c r="N65" s="434">
        <f>'水質7(4)'!N55</f>
        <v>0</v>
      </c>
      <c r="O65" s="435">
        <f>'水質7(4)'!O55</f>
        <v>0</v>
      </c>
      <c r="P65" s="433">
        <f>'水質7(4)'!P55</f>
        <v>0</v>
      </c>
      <c r="Q65" s="433">
        <f>'水質7(4)'!Q55</f>
        <v>0</v>
      </c>
      <c r="R65" s="433">
        <f>'水質7(4)'!R55</f>
        <v>0</v>
      </c>
      <c r="S65" s="433">
        <f>'水質7(4)'!S55</f>
        <v>0</v>
      </c>
      <c r="T65" s="434">
        <f>'水質7(4)'!T55</f>
        <v>0</v>
      </c>
      <c r="U65" s="435">
        <f>'水質7(4)'!U55</f>
        <v>0</v>
      </c>
      <c r="V65" s="433">
        <f>'水質7(4)'!V55</f>
        <v>0</v>
      </c>
      <c r="W65" s="433">
        <f>'水質7(4)'!W55</f>
        <v>0</v>
      </c>
      <c r="X65" s="433">
        <f>'水質7(4)'!X55</f>
        <v>0</v>
      </c>
      <c r="Y65" s="433">
        <f>'水質7(4)'!Y55</f>
        <v>0</v>
      </c>
      <c r="Z65" s="434">
        <f>'水質7(4)'!Z55</f>
        <v>0</v>
      </c>
      <c r="AA65" s="431">
        <f>'水質7(4)'!AA55</f>
        <v>0</v>
      </c>
      <c r="AB65" s="436">
        <f>'水質7(4)'!AB55</f>
        <v>0</v>
      </c>
      <c r="AC65" s="432">
        <f>'水質7(4)'!AC55</f>
        <v>0</v>
      </c>
      <c r="AD65" s="433">
        <f>'水質7(4)'!AD55</f>
        <v>0</v>
      </c>
      <c r="AE65" s="433">
        <f>'水質7(4)'!AE55</f>
        <v>0</v>
      </c>
      <c r="AF65" s="433">
        <f>'水質7(4)'!AF55</f>
        <v>0</v>
      </c>
      <c r="AG65" s="433">
        <f>'水質7(4)'!AG55</f>
        <v>0</v>
      </c>
      <c r="AH65" s="431">
        <f>'水質7(4)'!AH55</f>
        <v>0</v>
      </c>
      <c r="AI65" s="432">
        <f>'水質7(4)'!AI55</f>
        <v>0</v>
      </c>
      <c r="AJ65" s="433">
        <f>'水質7(4)'!AJ55</f>
        <v>0</v>
      </c>
      <c r="AK65" s="433">
        <f>'水質7(4)'!AK55</f>
        <v>0</v>
      </c>
      <c r="AL65" s="433">
        <f>'水質7(4)'!AL55</f>
        <v>0</v>
      </c>
      <c r="AM65" s="433">
        <f>'水質7(4)'!AM55</f>
        <v>0</v>
      </c>
      <c r="AN65" s="434">
        <f>'水質7(4)'!AN55</f>
        <v>0</v>
      </c>
      <c r="AO65" s="435">
        <f>'水質7(4)'!AO55</f>
        <v>0</v>
      </c>
      <c r="AP65" s="433">
        <f>'水質7(4)'!AP55</f>
        <v>0</v>
      </c>
      <c r="AQ65" s="433">
        <f>'水質7(4)'!AQ55</f>
        <v>0</v>
      </c>
      <c r="AR65" s="415">
        <f>'水質7(4)'!AR55</f>
        <v>0</v>
      </c>
      <c r="AS65" s="432">
        <f>'水質7(4)'!AS55</f>
        <v>0</v>
      </c>
      <c r="AT65" s="433">
        <f>'水質7(4)'!AT55</f>
        <v>0</v>
      </c>
      <c r="AU65" s="433">
        <f>'水質7(4)'!AU55</f>
        <v>0</v>
      </c>
      <c r="AV65" s="415">
        <f>'水質7(4)'!AV55</f>
        <v>0</v>
      </c>
      <c r="AW65" s="432">
        <f>'水質7(4)'!AW55</f>
        <v>0</v>
      </c>
      <c r="AX65" s="433">
        <f>'水質7(4)'!AX55</f>
        <v>0</v>
      </c>
      <c r="AY65" s="433">
        <f>'水質7(4)'!AY55</f>
        <v>0</v>
      </c>
      <c r="AZ65" s="415">
        <f>'水質7(4)'!AZ55</f>
        <v>0</v>
      </c>
      <c r="BA65" s="234" t="s">
        <v>152</v>
      </c>
    </row>
    <row r="66" spans="1:53" ht="11.65" customHeight="1">
      <c r="A66" s="256" t="str">
        <f>'水質7(4)'!A56</f>
        <v>仙台市</v>
      </c>
      <c r="B66" s="431">
        <f>'水質7(4)'!B56</f>
        <v>0</v>
      </c>
      <c r="C66" s="432">
        <f>'水質7(4)'!C56</f>
        <v>0</v>
      </c>
      <c r="D66" s="433">
        <f>'水質7(4)'!D56</f>
        <v>0</v>
      </c>
      <c r="E66" s="433">
        <f>'水質7(4)'!E56</f>
        <v>0</v>
      </c>
      <c r="F66" s="433">
        <f>'水質7(4)'!F56</f>
        <v>0</v>
      </c>
      <c r="G66" s="433">
        <f>'水質7(4)'!G56</f>
        <v>0</v>
      </c>
      <c r="H66" s="415">
        <f>'水質7(4)'!H56</f>
        <v>0</v>
      </c>
      <c r="I66" s="432">
        <f>'水質7(4)'!I56</f>
        <v>0</v>
      </c>
      <c r="J66" s="433">
        <f>'水質7(4)'!J56</f>
        <v>0</v>
      </c>
      <c r="K66" s="433">
        <f>'水質7(4)'!K56</f>
        <v>0</v>
      </c>
      <c r="L66" s="433">
        <f>'水質7(4)'!L56</f>
        <v>0</v>
      </c>
      <c r="M66" s="433">
        <f>'水質7(4)'!M56</f>
        <v>0</v>
      </c>
      <c r="N66" s="434">
        <f>'水質7(4)'!N56</f>
        <v>0</v>
      </c>
      <c r="O66" s="435">
        <f>'水質7(4)'!O56</f>
        <v>0</v>
      </c>
      <c r="P66" s="433">
        <f>'水質7(4)'!P56</f>
        <v>0</v>
      </c>
      <c r="Q66" s="433">
        <f>'水質7(4)'!Q56</f>
        <v>0</v>
      </c>
      <c r="R66" s="433">
        <f>'水質7(4)'!R56</f>
        <v>0</v>
      </c>
      <c r="S66" s="433">
        <f>'水質7(4)'!S56</f>
        <v>0</v>
      </c>
      <c r="T66" s="434">
        <f>'水質7(4)'!T56</f>
        <v>0</v>
      </c>
      <c r="U66" s="435">
        <f>'水質7(4)'!U56</f>
        <v>0</v>
      </c>
      <c r="V66" s="433">
        <f>'水質7(4)'!V56</f>
        <v>0</v>
      </c>
      <c r="W66" s="433">
        <f>'水質7(4)'!W56</f>
        <v>0</v>
      </c>
      <c r="X66" s="433">
        <f>'水質7(4)'!X56</f>
        <v>0</v>
      </c>
      <c r="Y66" s="433">
        <f>'水質7(4)'!Y56</f>
        <v>0</v>
      </c>
      <c r="Z66" s="434">
        <f>'水質7(4)'!Z56</f>
        <v>0</v>
      </c>
      <c r="AA66" s="431">
        <f>'水質7(4)'!AA56</f>
        <v>0</v>
      </c>
      <c r="AB66" s="436">
        <f>'水質7(4)'!AB56</f>
        <v>0</v>
      </c>
      <c r="AC66" s="432">
        <f>'水質7(4)'!AC56</f>
        <v>0</v>
      </c>
      <c r="AD66" s="433">
        <f>'水質7(4)'!AD56</f>
        <v>0</v>
      </c>
      <c r="AE66" s="433">
        <f>'水質7(4)'!AE56</f>
        <v>0</v>
      </c>
      <c r="AF66" s="433">
        <f>'水質7(4)'!AF56</f>
        <v>0</v>
      </c>
      <c r="AG66" s="433">
        <f>'水質7(4)'!AG56</f>
        <v>0</v>
      </c>
      <c r="AH66" s="431">
        <f>'水質7(4)'!AH56</f>
        <v>0</v>
      </c>
      <c r="AI66" s="432">
        <f>'水質7(4)'!AI56</f>
        <v>0</v>
      </c>
      <c r="AJ66" s="433">
        <f>'水質7(4)'!AJ56</f>
        <v>0</v>
      </c>
      <c r="AK66" s="433">
        <f>'水質7(4)'!AK56</f>
        <v>0</v>
      </c>
      <c r="AL66" s="433">
        <f>'水質7(4)'!AL56</f>
        <v>0</v>
      </c>
      <c r="AM66" s="433">
        <f>'水質7(4)'!AM56</f>
        <v>0</v>
      </c>
      <c r="AN66" s="434">
        <f>'水質7(4)'!AN56</f>
        <v>0</v>
      </c>
      <c r="AO66" s="435">
        <f>'水質7(4)'!AO56</f>
        <v>0</v>
      </c>
      <c r="AP66" s="433">
        <f>'水質7(4)'!AP56</f>
        <v>0</v>
      </c>
      <c r="AQ66" s="433">
        <f>'水質7(4)'!AQ56</f>
        <v>0</v>
      </c>
      <c r="AR66" s="415">
        <f>'水質7(4)'!AR56</f>
        <v>0</v>
      </c>
      <c r="AS66" s="432">
        <f>'水質7(4)'!AS56</f>
        <v>0</v>
      </c>
      <c r="AT66" s="433">
        <f>'水質7(4)'!AT56</f>
        <v>0</v>
      </c>
      <c r="AU66" s="433">
        <f>'水質7(4)'!AU56</f>
        <v>0</v>
      </c>
      <c r="AV66" s="415">
        <f>'水質7(4)'!AV56</f>
        <v>0</v>
      </c>
      <c r="AW66" s="432">
        <f>'水質7(4)'!AW56</f>
        <v>0</v>
      </c>
      <c r="AX66" s="433">
        <f>'水質7(4)'!AX56</f>
        <v>0</v>
      </c>
      <c r="AY66" s="433">
        <f>'水質7(4)'!AY56</f>
        <v>0</v>
      </c>
      <c r="AZ66" s="415">
        <f>'水質7(4)'!AZ56</f>
        <v>0</v>
      </c>
      <c r="BA66" s="234" t="s">
        <v>152</v>
      </c>
    </row>
    <row r="67" spans="1:53" ht="11.65" customHeight="1">
      <c r="A67" s="257" t="str">
        <f>'水質7(4)'!A57</f>
        <v>さいたま市</v>
      </c>
      <c r="B67" s="437">
        <f>'水質7(4)'!B57</f>
        <v>0</v>
      </c>
      <c r="C67" s="438">
        <f>'水質7(4)'!C57</f>
        <v>0</v>
      </c>
      <c r="D67" s="439">
        <f>'水質7(4)'!D57</f>
        <v>0</v>
      </c>
      <c r="E67" s="439">
        <f>'水質7(4)'!E57</f>
        <v>0</v>
      </c>
      <c r="F67" s="439">
        <f>'水質7(4)'!F57</f>
        <v>0</v>
      </c>
      <c r="G67" s="439">
        <f>'水質7(4)'!G57</f>
        <v>0</v>
      </c>
      <c r="H67" s="418">
        <f>'水質7(4)'!H57</f>
        <v>0</v>
      </c>
      <c r="I67" s="438">
        <f>'水質7(4)'!I57</f>
        <v>0</v>
      </c>
      <c r="J67" s="439">
        <f>'水質7(4)'!J57</f>
        <v>0</v>
      </c>
      <c r="K67" s="439">
        <f>'水質7(4)'!K57</f>
        <v>0</v>
      </c>
      <c r="L67" s="439">
        <f>'水質7(4)'!L57</f>
        <v>0</v>
      </c>
      <c r="M67" s="439">
        <f>'水質7(4)'!M57</f>
        <v>0</v>
      </c>
      <c r="N67" s="440">
        <f>'水質7(4)'!N57</f>
        <v>0</v>
      </c>
      <c r="O67" s="441">
        <f>'水質7(4)'!O57</f>
        <v>0</v>
      </c>
      <c r="P67" s="439">
        <f>'水質7(4)'!P57</f>
        <v>0</v>
      </c>
      <c r="Q67" s="439">
        <f>'水質7(4)'!Q57</f>
        <v>0</v>
      </c>
      <c r="R67" s="439">
        <f>'水質7(4)'!R57</f>
        <v>0</v>
      </c>
      <c r="S67" s="439">
        <f>'水質7(4)'!S57</f>
        <v>0</v>
      </c>
      <c r="T67" s="440">
        <f>'水質7(4)'!T57</f>
        <v>0</v>
      </c>
      <c r="U67" s="441">
        <f>'水質7(4)'!U57</f>
        <v>0</v>
      </c>
      <c r="V67" s="439">
        <f>'水質7(4)'!V57</f>
        <v>0</v>
      </c>
      <c r="W67" s="439">
        <f>'水質7(4)'!W57</f>
        <v>0</v>
      </c>
      <c r="X67" s="439">
        <f>'水質7(4)'!X57</f>
        <v>0</v>
      </c>
      <c r="Y67" s="439">
        <f>'水質7(4)'!Y57</f>
        <v>0</v>
      </c>
      <c r="Z67" s="440">
        <f>'水質7(4)'!Z57</f>
        <v>0</v>
      </c>
      <c r="AA67" s="437">
        <f>'水質7(4)'!AA57</f>
        <v>0</v>
      </c>
      <c r="AB67" s="442">
        <f>'水質7(4)'!AB57</f>
        <v>0</v>
      </c>
      <c r="AC67" s="438">
        <f>'水質7(4)'!AC57</f>
        <v>0</v>
      </c>
      <c r="AD67" s="439">
        <f>'水質7(4)'!AD57</f>
        <v>0</v>
      </c>
      <c r="AE67" s="439">
        <f>'水質7(4)'!AE57</f>
        <v>0</v>
      </c>
      <c r="AF67" s="439">
        <f>'水質7(4)'!AF57</f>
        <v>0</v>
      </c>
      <c r="AG67" s="439">
        <f>'水質7(4)'!AG57</f>
        <v>0</v>
      </c>
      <c r="AH67" s="437">
        <f>'水質7(4)'!AH57</f>
        <v>0</v>
      </c>
      <c r="AI67" s="438">
        <f>'水質7(4)'!AI57</f>
        <v>0</v>
      </c>
      <c r="AJ67" s="439">
        <f>'水質7(4)'!AJ57</f>
        <v>0</v>
      </c>
      <c r="AK67" s="439">
        <f>'水質7(4)'!AK57</f>
        <v>0</v>
      </c>
      <c r="AL67" s="439">
        <f>'水質7(4)'!AL57</f>
        <v>0</v>
      </c>
      <c r="AM67" s="439">
        <f>'水質7(4)'!AM57</f>
        <v>0</v>
      </c>
      <c r="AN67" s="440">
        <f>'水質7(4)'!AN57</f>
        <v>0</v>
      </c>
      <c r="AO67" s="441">
        <f>'水質7(4)'!AO57</f>
        <v>0</v>
      </c>
      <c r="AP67" s="439">
        <f>'水質7(4)'!AP57</f>
        <v>0</v>
      </c>
      <c r="AQ67" s="439">
        <f>'水質7(4)'!AQ57</f>
        <v>0</v>
      </c>
      <c r="AR67" s="418">
        <f>'水質7(4)'!AR57</f>
        <v>0</v>
      </c>
      <c r="AS67" s="438">
        <f>'水質7(4)'!AS57</f>
        <v>0</v>
      </c>
      <c r="AT67" s="439">
        <f>'水質7(4)'!AT57</f>
        <v>0</v>
      </c>
      <c r="AU67" s="439">
        <f>'水質7(4)'!AU57</f>
        <v>0</v>
      </c>
      <c r="AV67" s="418">
        <f>'水質7(4)'!AV57</f>
        <v>0</v>
      </c>
      <c r="AW67" s="438">
        <f>'水質7(4)'!AW57</f>
        <v>0</v>
      </c>
      <c r="AX67" s="439">
        <f>'水質7(4)'!AX57</f>
        <v>0</v>
      </c>
      <c r="AY67" s="439">
        <f>'水質7(4)'!AY57</f>
        <v>0</v>
      </c>
      <c r="AZ67" s="418">
        <f>'水質7(4)'!AZ57</f>
        <v>0</v>
      </c>
      <c r="BA67" s="234" t="s">
        <v>152</v>
      </c>
    </row>
    <row r="68" spans="1:53" ht="11.65" customHeight="1">
      <c r="A68" s="255" t="str">
        <f>'水質7(4)'!A58</f>
        <v>千葉市</v>
      </c>
      <c r="B68" s="443">
        <f>'水質7(4)'!B58</f>
        <v>0</v>
      </c>
      <c r="C68" s="426">
        <f>'水質7(4)'!C58</f>
        <v>0</v>
      </c>
      <c r="D68" s="427">
        <f>'水質7(4)'!D58</f>
        <v>0</v>
      </c>
      <c r="E68" s="427">
        <f>'水質7(4)'!E58</f>
        <v>0</v>
      </c>
      <c r="F68" s="427">
        <f>'水質7(4)'!F58</f>
        <v>0</v>
      </c>
      <c r="G68" s="427">
        <f>'水質7(4)'!G58</f>
        <v>0</v>
      </c>
      <c r="H68" s="412">
        <f>'水質7(4)'!H58</f>
        <v>0</v>
      </c>
      <c r="I68" s="426">
        <f>'水質7(4)'!I58</f>
        <v>0</v>
      </c>
      <c r="J68" s="427">
        <f>'水質7(4)'!J58</f>
        <v>0</v>
      </c>
      <c r="K68" s="427">
        <f>'水質7(4)'!K58</f>
        <v>0</v>
      </c>
      <c r="L68" s="427">
        <f>'水質7(4)'!L58</f>
        <v>0</v>
      </c>
      <c r="M68" s="427">
        <f>'水質7(4)'!M58</f>
        <v>0</v>
      </c>
      <c r="N68" s="428">
        <f>'水質7(4)'!N58</f>
        <v>0</v>
      </c>
      <c r="O68" s="429">
        <f>'水質7(4)'!O58</f>
        <v>0</v>
      </c>
      <c r="P68" s="427">
        <f>'水質7(4)'!P58</f>
        <v>0</v>
      </c>
      <c r="Q68" s="427">
        <f>'水質7(4)'!Q58</f>
        <v>0</v>
      </c>
      <c r="R68" s="427">
        <f>'水質7(4)'!R58</f>
        <v>0</v>
      </c>
      <c r="S68" s="427">
        <f>'水質7(4)'!S58</f>
        <v>0</v>
      </c>
      <c r="T68" s="428">
        <f>'水質7(4)'!T58</f>
        <v>0</v>
      </c>
      <c r="U68" s="429">
        <f>'水質7(4)'!U58</f>
        <v>0</v>
      </c>
      <c r="V68" s="427">
        <f>'水質7(4)'!V58</f>
        <v>0</v>
      </c>
      <c r="W68" s="427">
        <f>'水質7(4)'!W58</f>
        <v>0</v>
      </c>
      <c r="X68" s="427">
        <f>'水質7(4)'!X58</f>
        <v>0</v>
      </c>
      <c r="Y68" s="427">
        <f>'水質7(4)'!Y58</f>
        <v>0</v>
      </c>
      <c r="Z68" s="428">
        <f>'水質7(4)'!Z58</f>
        <v>0</v>
      </c>
      <c r="AA68" s="443">
        <f>'水質7(4)'!AA58</f>
        <v>0</v>
      </c>
      <c r="AB68" s="430">
        <f>'水質7(4)'!AB58</f>
        <v>0</v>
      </c>
      <c r="AC68" s="426">
        <f>'水質7(4)'!AC58</f>
        <v>0</v>
      </c>
      <c r="AD68" s="427">
        <f>'水質7(4)'!AD58</f>
        <v>0</v>
      </c>
      <c r="AE68" s="427">
        <f>'水質7(4)'!AE58</f>
        <v>0</v>
      </c>
      <c r="AF68" s="427">
        <f>'水質7(4)'!AF58</f>
        <v>0</v>
      </c>
      <c r="AG68" s="427">
        <f>'水質7(4)'!AG58</f>
        <v>0</v>
      </c>
      <c r="AH68" s="443">
        <f>'水質7(4)'!AH58</f>
        <v>0</v>
      </c>
      <c r="AI68" s="426">
        <f>'水質7(4)'!AI58</f>
        <v>0</v>
      </c>
      <c r="AJ68" s="427">
        <f>'水質7(4)'!AJ58</f>
        <v>0</v>
      </c>
      <c r="AK68" s="427">
        <f>'水質7(4)'!AK58</f>
        <v>0</v>
      </c>
      <c r="AL68" s="427">
        <f>'水質7(4)'!AL58</f>
        <v>0</v>
      </c>
      <c r="AM68" s="427">
        <f>'水質7(4)'!AM58</f>
        <v>0</v>
      </c>
      <c r="AN68" s="428">
        <f>'水質7(4)'!AN58</f>
        <v>0</v>
      </c>
      <c r="AO68" s="429">
        <f>'水質7(4)'!AO58</f>
        <v>0</v>
      </c>
      <c r="AP68" s="427">
        <f>'水質7(4)'!AP58</f>
        <v>0</v>
      </c>
      <c r="AQ68" s="427">
        <f>'水質7(4)'!AQ58</f>
        <v>0</v>
      </c>
      <c r="AR68" s="412">
        <f>'水質7(4)'!AR58</f>
        <v>0</v>
      </c>
      <c r="AS68" s="426">
        <f>'水質7(4)'!AS58</f>
        <v>0</v>
      </c>
      <c r="AT68" s="427">
        <f>'水質7(4)'!AT58</f>
        <v>0</v>
      </c>
      <c r="AU68" s="427">
        <f>'水質7(4)'!AU58</f>
        <v>0</v>
      </c>
      <c r="AV68" s="412">
        <f>'水質7(4)'!AV58</f>
        <v>0</v>
      </c>
      <c r="AW68" s="426">
        <f>'水質7(4)'!AW58</f>
        <v>0</v>
      </c>
      <c r="AX68" s="427">
        <f>'水質7(4)'!AX58</f>
        <v>0</v>
      </c>
      <c r="AY68" s="427">
        <f>'水質7(4)'!AY58</f>
        <v>0</v>
      </c>
      <c r="AZ68" s="412">
        <f>'水質7(4)'!AZ58</f>
        <v>0</v>
      </c>
      <c r="BA68" s="234" t="s">
        <v>152</v>
      </c>
    </row>
    <row r="69" spans="1:53" ht="11.65" customHeight="1">
      <c r="A69" s="256" t="str">
        <f>'水質7(4)'!A59</f>
        <v>横浜市</v>
      </c>
      <c r="B69" s="431">
        <f>'水質7(4)'!B59</f>
        <v>0</v>
      </c>
      <c r="C69" s="432">
        <f>'水質7(4)'!C59</f>
        <v>0</v>
      </c>
      <c r="D69" s="433">
        <f>'水質7(4)'!D59</f>
        <v>0</v>
      </c>
      <c r="E69" s="433">
        <f>'水質7(4)'!E59</f>
        <v>0</v>
      </c>
      <c r="F69" s="433">
        <f>'水質7(4)'!F59</f>
        <v>0</v>
      </c>
      <c r="G69" s="433">
        <f>'水質7(4)'!G59</f>
        <v>0</v>
      </c>
      <c r="H69" s="415">
        <f>'水質7(4)'!H59</f>
        <v>0</v>
      </c>
      <c r="I69" s="432">
        <f>'水質7(4)'!I59</f>
        <v>0</v>
      </c>
      <c r="J69" s="433">
        <f>'水質7(4)'!J59</f>
        <v>0</v>
      </c>
      <c r="K69" s="433">
        <f>'水質7(4)'!K59</f>
        <v>0</v>
      </c>
      <c r="L69" s="433">
        <f>'水質7(4)'!L59</f>
        <v>0</v>
      </c>
      <c r="M69" s="433">
        <f>'水質7(4)'!M59</f>
        <v>0</v>
      </c>
      <c r="N69" s="434">
        <f>'水質7(4)'!N59</f>
        <v>0</v>
      </c>
      <c r="O69" s="435">
        <f>'水質7(4)'!O59</f>
        <v>0</v>
      </c>
      <c r="P69" s="433">
        <f>'水質7(4)'!P59</f>
        <v>0</v>
      </c>
      <c r="Q69" s="433">
        <f>'水質7(4)'!Q59</f>
        <v>0</v>
      </c>
      <c r="R69" s="433">
        <f>'水質7(4)'!R59</f>
        <v>0</v>
      </c>
      <c r="S69" s="433">
        <f>'水質7(4)'!S59</f>
        <v>0</v>
      </c>
      <c r="T69" s="434">
        <f>'水質7(4)'!T59</f>
        <v>0</v>
      </c>
      <c r="U69" s="435">
        <f>'水質7(4)'!U59</f>
        <v>0</v>
      </c>
      <c r="V69" s="433">
        <f>'水質7(4)'!V59</f>
        <v>0</v>
      </c>
      <c r="W69" s="433">
        <f>'水質7(4)'!W59</f>
        <v>0</v>
      </c>
      <c r="X69" s="433">
        <f>'水質7(4)'!X59</f>
        <v>0</v>
      </c>
      <c r="Y69" s="433">
        <f>'水質7(4)'!Y59</f>
        <v>0</v>
      </c>
      <c r="Z69" s="434">
        <f>'水質7(4)'!Z59</f>
        <v>0</v>
      </c>
      <c r="AA69" s="431">
        <f>'水質7(4)'!AA59</f>
        <v>0</v>
      </c>
      <c r="AB69" s="436">
        <f>'水質7(4)'!AB59</f>
        <v>0</v>
      </c>
      <c r="AC69" s="432">
        <f>'水質7(4)'!AC59</f>
        <v>0</v>
      </c>
      <c r="AD69" s="433">
        <f>'水質7(4)'!AD59</f>
        <v>0</v>
      </c>
      <c r="AE69" s="433">
        <f>'水質7(4)'!AE59</f>
        <v>0</v>
      </c>
      <c r="AF69" s="433">
        <f>'水質7(4)'!AF59</f>
        <v>0</v>
      </c>
      <c r="AG69" s="433">
        <f>'水質7(4)'!AG59</f>
        <v>0</v>
      </c>
      <c r="AH69" s="431">
        <f>'水質7(4)'!AH59</f>
        <v>0</v>
      </c>
      <c r="AI69" s="432">
        <f>'水質7(4)'!AI59</f>
        <v>0</v>
      </c>
      <c r="AJ69" s="433">
        <f>'水質7(4)'!AJ59</f>
        <v>0</v>
      </c>
      <c r="AK69" s="433">
        <f>'水質7(4)'!AK59</f>
        <v>0</v>
      </c>
      <c r="AL69" s="433">
        <f>'水質7(4)'!AL59</f>
        <v>0</v>
      </c>
      <c r="AM69" s="433">
        <f>'水質7(4)'!AM59</f>
        <v>0</v>
      </c>
      <c r="AN69" s="434">
        <f>'水質7(4)'!AN59</f>
        <v>0</v>
      </c>
      <c r="AO69" s="435">
        <f>'水質7(4)'!AO59</f>
        <v>0</v>
      </c>
      <c r="AP69" s="433">
        <f>'水質7(4)'!AP59</f>
        <v>0</v>
      </c>
      <c r="AQ69" s="433">
        <f>'水質7(4)'!AQ59</f>
        <v>0</v>
      </c>
      <c r="AR69" s="415">
        <f>'水質7(4)'!AR59</f>
        <v>0</v>
      </c>
      <c r="AS69" s="432">
        <f>'水質7(4)'!AS59</f>
        <v>0</v>
      </c>
      <c r="AT69" s="433">
        <f>'水質7(4)'!AT59</f>
        <v>0</v>
      </c>
      <c r="AU69" s="433">
        <f>'水質7(4)'!AU59</f>
        <v>0</v>
      </c>
      <c r="AV69" s="415">
        <f>'水質7(4)'!AV59</f>
        <v>0</v>
      </c>
      <c r="AW69" s="432">
        <f>'水質7(4)'!AW59</f>
        <v>0</v>
      </c>
      <c r="AX69" s="433">
        <f>'水質7(4)'!AX59</f>
        <v>0</v>
      </c>
      <c r="AY69" s="433">
        <f>'水質7(4)'!AY59</f>
        <v>0</v>
      </c>
      <c r="AZ69" s="415">
        <f>'水質7(4)'!AZ59</f>
        <v>0</v>
      </c>
      <c r="BA69" s="234" t="s">
        <v>152</v>
      </c>
    </row>
    <row r="70" spans="1:53" ht="11.65" customHeight="1">
      <c r="A70" s="256" t="str">
        <f>'水質7(4)'!A60</f>
        <v>川崎市</v>
      </c>
      <c r="B70" s="431">
        <f>'水質7(4)'!B60</f>
        <v>0</v>
      </c>
      <c r="C70" s="432">
        <f>'水質7(4)'!C60</f>
        <v>0</v>
      </c>
      <c r="D70" s="433">
        <f>'水質7(4)'!D60</f>
        <v>0</v>
      </c>
      <c r="E70" s="433">
        <f>'水質7(4)'!E60</f>
        <v>0</v>
      </c>
      <c r="F70" s="433">
        <f>'水質7(4)'!F60</f>
        <v>0</v>
      </c>
      <c r="G70" s="433">
        <f>'水質7(4)'!G60</f>
        <v>0</v>
      </c>
      <c r="H70" s="415">
        <f>'水質7(4)'!H60</f>
        <v>0</v>
      </c>
      <c r="I70" s="432">
        <f>'水質7(4)'!I60</f>
        <v>0</v>
      </c>
      <c r="J70" s="433">
        <f>'水質7(4)'!J60</f>
        <v>0</v>
      </c>
      <c r="K70" s="433">
        <f>'水質7(4)'!K60</f>
        <v>0</v>
      </c>
      <c r="L70" s="433">
        <f>'水質7(4)'!L60</f>
        <v>0</v>
      </c>
      <c r="M70" s="433">
        <f>'水質7(4)'!M60</f>
        <v>0</v>
      </c>
      <c r="N70" s="434">
        <f>'水質7(4)'!N60</f>
        <v>0</v>
      </c>
      <c r="O70" s="435">
        <f>'水質7(4)'!O60</f>
        <v>0</v>
      </c>
      <c r="P70" s="433">
        <f>'水質7(4)'!P60</f>
        <v>0</v>
      </c>
      <c r="Q70" s="433">
        <f>'水質7(4)'!Q60</f>
        <v>0</v>
      </c>
      <c r="R70" s="433">
        <f>'水質7(4)'!R60</f>
        <v>0</v>
      </c>
      <c r="S70" s="433">
        <f>'水質7(4)'!S60</f>
        <v>0</v>
      </c>
      <c r="T70" s="434">
        <f>'水質7(4)'!T60</f>
        <v>0</v>
      </c>
      <c r="U70" s="435">
        <f>'水質7(4)'!U60</f>
        <v>0</v>
      </c>
      <c r="V70" s="433">
        <f>'水質7(4)'!V60</f>
        <v>0</v>
      </c>
      <c r="W70" s="433">
        <f>'水質7(4)'!W60</f>
        <v>0</v>
      </c>
      <c r="X70" s="433">
        <f>'水質7(4)'!X60</f>
        <v>0</v>
      </c>
      <c r="Y70" s="433">
        <f>'水質7(4)'!Y60</f>
        <v>0</v>
      </c>
      <c r="Z70" s="434">
        <f>'水質7(4)'!Z60</f>
        <v>0</v>
      </c>
      <c r="AA70" s="431">
        <f>'水質7(4)'!AA60</f>
        <v>0</v>
      </c>
      <c r="AB70" s="436">
        <f>'水質7(4)'!AB60</f>
        <v>0</v>
      </c>
      <c r="AC70" s="432">
        <f>'水質7(4)'!AC60</f>
        <v>0</v>
      </c>
      <c r="AD70" s="433">
        <f>'水質7(4)'!AD60</f>
        <v>0</v>
      </c>
      <c r="AE70" s="433">
        <f>'水質7(4)'!AE60</f>
        <v>0</v>
      </c>
      <c r="AF70" s="433">
        <f>'水質7(4)'!AF60</f>
        <v>0</v>
      </c>
      <c r="AG70" s="433">
        <f>'水質7(4)'!AG60</f>
        <v>0</v>
      </c>
      <c r="AH70" s="431">
        <f>'水質7(4)'!AH60</f>
        <v>0</v>
      </c>
      <c r="AI70" s="432">
        <f>'水質7(4)'!AI60</f>
        <v>0</v>
      </c>
      <c r="AJ70" s="433">
        <f>'水質7(4)'!AJ60</f>
        <v>0</v>
      </c>
      <c r="AK70" s="433">
        <f>'水質7(4)'!AK60</f>
        <v>0</v>
      </c>
      <c r="AL70" s="433">
        <f>'水質7(4)'!AL60</f>
        <v>0</v>
      </c>
      <c r="AM70" s="433">
        <f>'水質7(4)'!AM60</f>
        <v>0</v>
      </c>
      <c r="AN70" s="434">
        <f>'水質7(4)'!AN60</f>
        <v>0</v>
      </c>
      <c r="AO70" s="435">
        <f>'水質7(4)'!AO60</f>
        <v>0</v>
      </c>
      <c r="AP70" s="433">
        <f>'水質7(4)'!AP60</f>
        <v>0</v>
      </c>
      <c r="AQ70" s="433">
        <f>'水質7(4)'!AQ60</f>
        <v>0</v>
      </c>
      <c r="AR70" s="415">
        <f>'水質7(4)'!AR60</f>
        <v>0</v>
      </c>
      <c r="AS70" s="432">
        <f>'水質7(4)'!AS60</f>
        <v>0</v>
      </c>
      <c r="AT70" s="433">
        <f>'水質7(4)'!AT60</f>
        <v>0</v>
      </c>
      <c r="AU70" s="433">
        <f>'水質7(4)'!AU60</f>
        <v>0</v>
      </c>
      <c r="AV70" s="415">
        <f>'水質7(4)'!AV60</f>
        <v>0</v>
      </c>
      <c r="AW70" s="432">
        <f>'水質7(4)'!AW60</f>
        <v>0</v>
      </c>
      <c r="AX70" s="433">
        <f>'水質7(4)'!AX60</f>
        <v>0</v>
      </c>
      <c r="AY70" s="433">
        <f>'水質7(4)'!AY60</f>
        <v>0</v>
      </c>
      <c r="AZ70" s="415">
        <f>'水質7(4)'!AZ60</f>
        <v>0</v>
      </c>
      <c r="BA70" s="234" t="s">
        <v>152</v>
      </c>
    </row>
    <row r="71" spans="1:53" ht="11.65" customHeight="1">
      <c r="A71" s="256" t="str">
        <f>'水質7(4)'!A61</f>
        <v>相模原市</v>
      </c>
      <c r="B71" s="431">
        <f>'水質7(4)'!B61</f>
        <v>0</v>
      </c>
      <c r="C71" s="432">
        <f>'水質7(4)'!C61</f>
        <v>0</v>
      </c>
      <c r="D71" s="433">
        <f>'水質7(4)'!D61</f>
        <v>0</v>
      </c>
      <c r="E71" s="433">
        <f>'水質7(4)'!E61</f>
        <v>0</v>
      </c>
      <c r="F71" s="433">
        <f>'水質7(4)'!F61</f>
        <v>0</v>
      </c>
      <c r="G71" s="433">
        <f>'水質7(4)'!G61</f>
        <v>0</v>
      </c>
      <c r="H71" s="415">
        <f>'水質7(4)'!H61</f>
        <v>0</v>
      </c>
      <c r="I71" s="432">
        <f>'水質7(4)'!I61</f>
        <v>0</v>
      </c>
      <c r="J71" s="433">
        <f>'水質7(4)'!J61</f>
        <v>0</v>
      </c>
      <c r="K71" s="433">
        <f>'水質7(4)'!K61</f>
        <v>0</v>
      </c>
      <c r="L71" s="433">
        <f>'水質7(4)'!L61</f>
        <v>0</v>
      </c>
      <c r="M71" s="433">
        <f>'水質7(4)'!M61</f>
        <v>0</v>
      </c>
      <c r="N71" s="434">
        <f>'水質7(4)'!N61</f>
        <v>0</v>
      </c>
      <c r="O71" s="435">
        <f>'水質7(4)'!O61</f>
        <v>0</v>
      </c>
      <c r="P71" s="433">
        <f>'水質7(4)'!P61</f>
        <v>0</v>
      </c>
      <c r="Q71" s="433">
        <f>'水質7(4)'!Q61</f>
        <v>0</v>
      </c>
      <c r="R71" s="433">
        <f>'水質7(4)'!R61</f>
        <v>0</v>
      </c>
      <c r="S71" s="433">
        <f>'水質7(4)'!S61</f>
        <v>0</v>
      </c>
      <c r="T71" s="434">
        <f>'水質7(4)'!T61</f>
        <v>0</v>
      </c>
      <c r="U71" s="435">
        <f>'水質7(4)'!U61</f>
        <v>0</v>
      </c>
      <c r="V71" s="433">
        <f>'水質7(4)'!V61</f>
        <v>0</v>
      </c>
      <c r="W71" s="433">
        <f>'水質7(4)'!W61</f>
        <v>0</v>
      </c>
      <c r="X71" s="433">
        <f>'水質7(4)'!X61</f>
        <v>0</v>
      </c>
      <c r="Y71" s="433">
        <f>'水質7(4)'!Y61</f>
        <v>0</v>
      </c>
      <c r="Z71" s="434">
        <f>'水質7(4)'!Z61</f>
        <v>0</v>
      </c>
      <c r="AA71" s="431">
        <f>'水質7(4)'!AA61</f>
        <v>0</v>
      </c>
      <c r="AB71" s="436">
        <f>'水質7(4)'!AB61</f>
        <v>0</v>
      </c>
      <c r="AC71" s="432">
        <f>'水質7(4)'!AC61</f>
        <v>0</v>
      </c>
      <c r="AD71" s="433">
        <f>'水質7(4)'!AD61</f>
        <v>0</v>
      </c>
      <c r="AE71" s="433">
        <f>'水質7(4)'!AE61</f>
        <v>0</v>
      </c>
      <c r="AF71" s="433">
        <f>'水質7(4)'!AF61</f>
        <v>0</v>
      </c>
      <c r="AG71" s="433">
        <f>'水質7(4)'!AG61</f>
        <v>0</v>
      </c>
      <c r="AH71" s="431">
        <f>'水質7(4)'!AH61</f>
        <v>0</v>
      </c>
      <c r="AI71" s="432">
        <f>'水質7(4)'!AI61</f>
        <v>0</v>
      </c>
      <c r="AJ71" s="433">
        <f>'水質7(4)'!AJ61</f>
        <v>0</v>
      </c>
      <c r="AK71" s="433">
        <f>'水質7(4)'!AK61</f>
        <v>0</v>
      </c>
      <c r="AL71" s="433">
        <f>'水質7(4)'!AL61</f>
        <v>0</v>
      </c>
      <c r="AM71" s="433">
        <f>'水質7(4)'!AM61</f>
        <v>0</v>
      </c>
      <c r="AN71" s="434">
        <f>'水質7(4)'!AN61</f>
        <v>0</v>
      </c>
      <c r="AO71" s="435">
        <f>'水質7(4)'!AO61</f>
        <v>0</v>
      </c>
      <c r="AP71" s="433">
        <f>'水質7(4)'!AP61</f>
        <v>0</v>
      </c>
      <c r="AQ71" s="433">
        <f>'水質7(4)'!AQ61</f>
        <v>0</v>
      </c>
      <c r="AR71" s="415">
        <f>'水質7(4)'!AR61</f>
        <v>0</v>
      </c>
      <c r="AS71" s="432">
        <f>'水質7(4)'!AS61</f>
        <v>0</v>
      </c>
      <c r="AT71" s="433">
        <f>'水質7(4)'!AT61</f>
        <v>0</v>
      </c>
      <c r="AU71" s="433">
        <f>'水質7(4)'!AU61</f>
        <v>0</v>
      </c>
      <c r="AV71" s="415">
        <f>'水質7(4)'!AV61</f>
        <v>0</v>
      </c>
      <c r="AW71" s="432">
        <f>'水質7(4)'!AW61</f>
        <v>0</v>
      </c>
      <c r="AX71" s="433">
        <f>'水質7(4)'!AX61</f>
        <v>0</v>
      </c>
      <c r="AY71" s="433">
        <f>'水質7(4)'!AY61</f>
        <v>0</v>
      </c>
      <c r="AZ71" s="415">
        <f>'水質7(4)'!AZ61</f>
        <v>0</v>
      </c>
      <c r="BA71" s="234" t="s">
        <v>152</v>
      </c>
    </row>
    <row r="72" spans="1:53" ht="11.65" customHeight="1">
      <c r="A72" s="257" t="str">
        <f>'水質7(4)'!A62</f>
        <v>新潟市</v>
      </c>
      <c r="B72" s="437">
        <f>'水質7(4)'!B62</f>
        <v>0</v>
      </c>
      <c r="C72" s="438">
        <f>'水質7(4)'!C62</f>
        <v>0</v>
      </c>
      <c r="D72" s="439">
        <f>'水質7(4)'!D62</f>
        <v>0</v>
      </c>
      <c r="E72" s="439">
        <f>'水質7(4)'!E62</f>
        <v>0</v>
      </c>
      <c r="F72" s="439">
        <f>'水質7(4)'!F62</f>
        <v>0</v>
      </c>
      <c r="G72" s="439">
        <f>'水質7(4)'!G62</f>
        <v>0</v>
      </c>
      <c r="H72" s="418">
        <f>'水質7(4)'!H62</f>
        <v>0</v>
      </c>
      <c r="I72" s="438">
        <f>'水質7(4)'!I62</f>
        <v>0</v>
      </c>
      <c r="J72" s="439">
        <f>'水質7(4)'!J62</f>
        <v>0</v>
      </c>
      <c r="K72" s="439">
        <f>'水質7(4)'!K62</f>
        <v>0</v>
      </c>
      <c r="L72" s="439">
        <f>'水質7(4)'!L62</f>
        <v>0</v>
      </c>
      <c r="M72" s="439">
        <f>'水質7(4)'!M62</f>
        <v>0</v>
      </c>
      <c r="N72" s="440">
        <f>'水質7(4)'!N62</f>
        <v>0</v>
      </c>
      <c r="O72" s="441">
        <f>'水質7(4)'!O62</f>
        <v>0</v>
      </c>
      <c r="P72" s="439">
        <f>'水質7(4)'!P62</f>
        <v>0</v>
      </c>
      <c r="Q72" s="439">
        <f>'水質7(4)'!Q62</f>
        <v>0</v>
      </c>
      <c r="R72" s="439">
        <f>'水質7(4)'!R62</f>
        <v>0</v>
      </c>
      <c r="S72" s="439">
        <f>'水質7(4)'!S62</f>
        <v>0</v>
      </c>
      <c r="T72" s="440">
        <f>'水質7(4)'!T62</f>
        <v>0</v>
      </c>
      <c r="U72" s="441">
        <f>'水質7(4)'!U62</f>
        <v>0</v>
      </c>
      <c r="V72" s="439">
        <f>'水質7(4)'!V62</f>
        <v>0</v>
      </c>
      <c r="W72" s="439">
        <f>'水質7(4)'!W62</f>
        <v>0</v>
      </c>
      <c r="X72" s="439">
        <f>'水質7(4)'!X62</f>
        <v>0</v>
      </c>
      <c r="Y72" s="439">
        <f>'水質7(4)'!Y62</f>
        <v>0</v>
      </c>
      <c r="Z72" s="440">
        <f>'水質7(4)'!Z62</f>
        <v>0</v>
      </c>
      <c r="AA72" s="437">
        <f>'水質7(4)'!AA62</f>
        <v>0</v>
      </c>
      <c r="AB72" s="442">
        <f>'水質7(4)'!AB62</f>
        <v>0</v>
      </c>
      <c r="AC72" s="438">
        <f>'水質7(4)'!AC62</f>
        <v>0</v>
      </c>
      <c r="AD72" s="439">
        <f>'水質7(4)'!AD62</f>
        <v>0</v>
      </c>
      <c r="AE72" s="439">
        <f>'水質7(4)'!AE62</f>
        <v>0</v>
      </c>
      <c r="AF72" s="439">
        <f>'水質7(4)'!AF62</f>
        <v>0</v>
      </c>
      <c r="AG72" s="439">
        <f>'水質7(4)'!AG62</f>
        <v>0</v>
      </c>
      <c r="AH72" s="437">
        <f>'水質7(4)'!AH62</f>
        <v>0</v>
      </c>
      <c r="AI72" s="438">
        <f>'水質7(4)'!AI62</f>
        <v>0</v>
      </c>
      <c r="AJ72" s="439">
        <f>'水質7(4)'!AJ62</f>
        <v>0</v>
      </c>
      <c r="AK72" s="439">
        <f>'水質7(4)'!AK62</f>
        <v>0</v>
      </c>
      <c r="AL72" s="439">
        <f>'水質7(4)'!AL62</f>
        <v>0</v>
      </c>
      <c r="AM72" s="439">
        <f>'水質7(4)'!AM62</f>
        <v>0</v>
      </c>
      <c r="AN72" s="440">
        <f>'水質7(4)'!AN62</f>
        <v>0</v>
      </c>
      <c r="AO72" s="441">
        <f>'水質7(4)'!AO62</f>
        <v>0</v>
      </c>
      <c r="AP72" s="439">
        <f>'水質7(4)'!AP62</f>
        <v>0</v>
      </c>
      <c r="AQ72" s="439">
        <f>'水質7(4)'!AQ62</f>
        <v>0</v>
      </c>
      <c r="AR72" s="418">
        <f>'水質7(4)'!AR62</f>
        <v>0</v>
      </c>
      <c r="AS72" s="438">
        <f>'水質7(4)'!AS62</f>
        <v>0</v>
      </c>
      <c r="AT72" s="439">
        <f>'水質7(4)'!AT62</f>
        <v>0</v>
      </c>
      <c r="AU72" s="439">
        <f>'水質7(4)'!AU62</f>
        <v>0</v>
      </c>
      <c r="AV72" s="418">
        <f>'水質7(4)'!AV62</f>
        <v>0</v>
      </c>
      <c r="AW72" s="438">
        <f>'水質7(4)'!AW62</f>
        <v>0</v>
      </c>
      <c r="AX72" s="439">
        <f>'水質7(4)'!AX62</f>
        <v>0</v>
      </c>
      <c r="AY72" s="439">
        <f>'水質7(4)'!AY62</f>
        <v>0</v>
      </c>
      <c r="AZ72" s="418">
        <f>'水質7(4)'!AZ62</f>
        <v>0</v>
      </c>
      <c r="BA72" s="234" t="s">
        <v>152</v>
      </c>
    </row>
    <row r="73" spans="1:53" ht="11.65" customHeight="1">
      <c r="A73" s="255" t="str">
        <f>'水質7(4)'!A63</f>
        <v>静岡市</v>
      </c>
      <c r="B73" s="443">
        <f>'水質7(4)'!B63</f>
        <v>0</v>
      </c>
      <c r="C73" s="426">
        <f>'水質7(4)'!C63</f>
        <v>0</v>
      </c>
      <c r="D73" s="427">
        <f>'水質7(4)'!D63</f>
        <v>0</v>
      </c>
      <c r="E73" s="427">
        <f>'水質7(4)'!E63</f>
        <v>0</v>
      </c>
      <c r="F73" s="427">
        <f>'水質7(4)'!F63</f>
        <v>0</v>
      </c>
      <c r="G73" s="427">
        <f>'水質7(4)'!G63</f>
        <v>0</v>
      </c>
      <c r="H73" s="412">
        <f>'水質7(4)'!H63</f>
        <v>0</v>
      </c>
      <c r="I73" s="426">
        <f>'水質7(4)'!I63</f>
        <v>0</v>
      </c>
      <c r="J73" s="427">
        <f>'水質7(4)'!J63</f>
        <v>0</v>
      </c>
      <c r="K73" s="427">
        <f>'水質7(4)'!K63</f>
        <v>0</v>
      </c>
      <c r="L73" s="427">
        <f>'水質7(4)'!L63</f>
        <v>0</v>
      </c>
      <c r="M73" s="427">
        <f>'水質7(4)'!M63</f>
        <v>0</v>
      </c>
      <c r="N73" s="428">
        <f>'水質7(4)'!N63</f>
        <v>0</v>
      </c>
      <c r="O73" s="429">
        <f>'水質7(4)'!O63</f>
        <v>0</v>
      </c>
      <c r="P73" s="427">
        <f>'水質7(4)'!P63</f>
        <v>0</v>
      </c>
      <c r="Q73" s="427">
        <f>'水質7(4)'!Q63</f>
        <v>0</v>
      </c>
      <c r="R73" s="427">
        <f>'水質7(4)'!R63</f>
        <v>0</v>
      </c>
      <c r="S73" s="427">
        <f>'水質7(4)'!S63</f>
        <v>0</v>
      </c>
      <c r="T73" s="428">
        <f>'水質7(4)'!T63</f>
        <v>0</v>
      </c>
      <c r="U73" s="429">
        <f>'水質7(4)'!U63</f>
        <v>0</v>
      </c>
      <c r="V73" s="427">
        <f>'水質7(4)'!V63</f>
        <v>0</v>
      </c>
      <c r="W73" s="427">
        <f>'水質7(4)'!W63</f>
        <v>0</v>
      </c>
      <c r="X73" s="427">
        <f>'水質7(4)'!X63</f>
        <v>0</v>
      </c>
      <c r="Y73" s="427">
        <f>'水質7(4)'!Y63</f>
        <v>0</v>
      </c>
      <c r="Z73" s="428">
        <f>'水質7(4)'!Z63</f>
        <v>0</v>
      </c>
      <c r="AA73" s="443">
        <f>'水質7(4)'!AA63</f>
        <v>0</v>
      </c>
      <c r="AB73" s="430">
        <f>'水質7(4)'!AB63</f>
        <v>0</v>
      </c>
      <c r="AC73" s="426">
        <f>'水質7(4)'!AC63</f>
        <v>0</v>
      </c>
      <c r="AD73" s="427">
        <f>'水質7(4)'!AD63</f>
        <v>0</v>
      </c>
      <c r="AE73" s="427">
        <f>'水質7(4)'!AE63</f>
        <v>0</v>
      </c>
      <c r="AF73" s="427">
        <f>'水質7(4)'!AF63</f>
        <v>0</v>
      </c>
      <c r="AG73" s="427">
        <f>'水質7(4)'!AG63</f>
        <v>0</v>
      </c>
      <c r="AH73" s="443">
        <f>'水質7(4)'!AH63</f>
        <v>0</v>
      </c>
      <c r="AI73" s="426">
        <f>'水質7(4)'!AI63</f>
        <v>0</v>
      </c>
      <c r="AJ73" s="427">
        <f>'水質7(4)'!AJ63</f>
        <v>0</v>
      </c>
      <c r="AK73" s="427">
        <f>'水質7(4)'!AK63</f>
        <v>0</v>
      </c>
      <c r="AL73" s="427">
        <f>'水質7(4)'!AL63</f>
        <v>0</v>
      </c>
      <c r="AM73" s="427">
        <f>'水質7(4)'!AM63</f>
        <v>0</v>
      </c>
      <c r="AN73" s="428">
        <f>'水質7(4)'!AN63</f>
        <v>0</v>
      </c>
      <c r="AO73" s="429">
        <f>'水質7(4)'!AO63</f>
        <v>0</v>
      </c>
      <c r="AP73" s="427">
        <f>'水質7(4)'!AP63</f>
        <v>0</v>
      </c>
      <c r="AQ73" s="427">
        <f>'水質7(4)'!AQ63</f>
        <v>0</v>
      </c>
      <c r="AR73" s="412">
        <f>'水質7(4)'!AR63</f>
        <v>0</v>
      </c>
      <c r="AS73" s="426">
        <f>'水質7(4)'!AS63</f>
        <v>0</v>
      </c>
      <c r="AT73" s="427">
        <f>'水質7(4)'!AT63</f>
        <v>0</v>
      </c>
      <c r="AU73" s="427">
        <f>'水質7(4)'!AU63</f>
        <v>0</v>
      </c>
      <c r="AV73" s="412">
        <f>'水質7(4)'!AV63</f>
        <v>0</v>
      </c>
      <c r="AW73" s="426">
        <f>'水質7(4)'!AW63</f>
        <v>0</v>
      </c>
      <c r="AX73" s="427">
        <f>'水質7(4)'!AX63</f>
        <v>0</v>
      </c>
      <c r="AY73" s="427">
        <f>'水質7(4)'!AY63</f>
        <v>0</v>
      </c>
      <c r="AZ73" s="412">
        <f>'水質7(4)'!AZ63</f>
        <v>0</v>
      </c>
      <c r="BA73" s="234" t="s">
        <v>152</v>
      </c>
    </row>
    <row r="74" spans="1:53" ht="11.65" customHeight="1">
      <c r="A74" s="256" t="str">
        <f>'水質7(4)'!A64</f>
        <v>浜松市</v>
      </c>
      <c r="B74" s="431">
        <f>'水質7(4)'!B64</f>
        <v>0</v>
      </c>
      <c r="C74" s="432">
        <f>'水質7(4)'!C64</f>
        <v>0</v>
      </c>
      <c r="D74" s="433">
        <f>'水質7(4)'!D64</f>
        <v>0</v>
      </c>
      <c r="E74" s="433">
        <f>'水質7(4)'!E64</f>
        <v>0</v>
      </c>
      <c r="F74" s="433">
        <f>'水質7(4)'!F64</f>
        <v>0</v>
      </c>
      <c r="G74" s="433">
        <f>'水質7(4)'!G64</f>
        <v>0</v>
      </c>
      <c r="H74" s="415">
        <f>'水質7(4)'!H64</f>
        <v>0</v>
      </c>
      <c r="I74" s="432">
        <f>'水質7(4)'!I64</f>
        <v>0</v>
      </c>
      <c r="J74" s="433">
        <f>'水質7(4)'!J64</f>
        <v>0</v>
      </c>
      <c r="K74" s="433">
        <f>'水質7(4)'!K64</f>
        <v>0</v>
      </c>
      <c r="L74" s="433">
        <f>'水質7(4)'!L64</f>
        <v>0</v>
      </c>
      <c r="M74" s="433">
        <f>'水質7(4)'!M64</f>
        <v>0</v>
      </c>
      <c r="N74" s="434">
        <f>'水質7(4)'!N64</f>
        <v>0</v>
      </c>
      <c r="O74" s="435">
        <f>'水質7(4)'!O64</f>
        <v>0</v>
      </c>
      <c r="P74" s="433">
        <f>'水質7(4)'!P64</f>
        <v>0</v>
      </c>
      <c r="Q74" s="433">
        <f>'水質7(4)'!Q64</f>
        <v>0</v>
      </c>
      <c r="R74" s="433">
        <f>'水質7(4)'!R64</f>
        <v>0</v>
      </c>
      <c r="S74" s="433">
        <f>'水質7(4)'!S64</f>
        <v>0</v>
      </c>
      <c r="T74" s="434">
        <f>'水質7(4)'!T64</f>
        <v>0</v>
      </c>
      <c r="U74" s="435">
        <f>'水質7(4)'!U64</f>
        <v>0</v>
      </c>
      <c r="V74" s="433">
        <f>'水質7(4)'!V64</f>
        <v>0</v>
      </c>
      <c r="W74" s="433">
        <f>'水質7(4)'!W64</f>
        <v>0</v>
      </c>
      <c r="X74" s="433">
        <f>'水質7(4)'!X64</f>
        <v>0</v>
      </c>
      <c r="Y74" s="433">
        <f>'水質7(4)'!Y64</f>
        <v>0</v>
      </c>
      <c r="Z74" s="434">
        <f>'水質7(4)'!Z64</f>
        <v>0</v>
      </c>
      <c r="AA74" s="431">
        <f>'水質7(4)'!AA64</f>
        <v>0</v>
      </c>
      <c r="AB74" s="436">
        <f>'水質7(4)'!AB64</f>
        <v>0</v>
      </c>
      <c r="AC74" s="432">
        <f>'水質7(4)'!AC64</f>
        <v>0</v>
      </c>
      <c r="AD74" s="433">
        <f>'水質7(4)'!AD64</f>
        <v>0</v>
      </c>
      <c r="AE74" s="433">
        <f>'水質7(4)'!AE64</f>
        <v>0</v>
      </c>
      <c r="AF74" s="433">
        <f>'水質7(4)'!AF64</f>
        <v>0</v>
      </c>
      <c r="AG74" s="433">
        <f>'水質7(4)'!AG64</f>
        <v>0</v>
      </c>
      <c r="AH74" s="431">
        <f>'水質7(4)'!AH64</f>
        <v>0</v>
      </c>
      <c r="AI74" s="432">
        <f>'水質7(4)'!AI64</f>
        <v>0</v>
      </c>
      <c r="AJ74" s="433">
        <f>'水質7(4)'!AJ64</f>
        <v>0</v>
      </c>
      <c r="AK74" s="433">
        <f>'水質7(4)'!AK64</f>
        <v>0</v>
      </c>
      <c r="AL74" s="433">
        <f>'水質7(4)'!AL64</f>
        <v>0</v>
      </c>
      <c r="AM74" s="433">
        <f>'水質7(4)'!AM64</f>
        <v>0</v>
      </c>
      <c r="AN74" s="434">
        <f>'水質7(4)'!AN64</f>
        <v>0</v>
      </c>
      <c r="AO74" s="435">
        <f>'水質7(4)'!AO64</f>
        <v>0</v>
      </c>
      <c r="AP74" s="433">
        <f>'水質7(4)'!AP64</f>
        <v>0</v>
      </c>
      <c r="AQ74" s="433">
        <f>'水質7(4)'!AQ64</f>
        <v>0</v>
      </c>
      <c r="AR74" s="415">
        <f>'水質7(4)'!AR64</f>
        <v>0</v>
      </c>
      <c r="AS74" s="432">
        <f>'水質7(4)'!AS64</f>
        <v>0</v>
      </c>
      <c r="AT74" s="433">
        <f>'水質7(4)'!AT64</f>
        <v>0</v>
      </c>
      <c r="AU74" s="433">
        <f>'水質7(4)'!AU64</f>
        <v>0</v>
      </c>
      <c r="AV74" s="415">
        <f>'水質7(4)'!AV64</f>
        <v>0</v>
      </c>
      <c r="AW74" s="432">
        <f>'水質7(4)'!AW64</f>
        <v>0</v>
      </c>
      <c r="AX74" s="433">
        <f>'水質7(4)'!AX64</f>
        <v>0</v>
      </c>
      <c r="AY74" s="433">
        <f>'水質7(4)'!AY64</f>
        <v>0</v>
      </c>
      <c r="AZ74" s="415">
        <f>'水質7(4)'!AZ64</f>
        <v>0</v>
      </c>
      <c r="BA74" s="234" t="s">
        <v>152</v>
      </c>
    </row>
    <row r="75" spans="1:53" ht="11.65" customHeight="1">
      <c r="A75" s="256" t="str">
        <f>'水質7(4)'!A65</f>
        <v>名古屋市</v>
      </c>
      <c r="B75" s="431">
        <f>'水質7(4)'!B65</f>
        <v>0</v>
      </c>
      <c r="C75" s="432">
        <f>'水質7(4)'!C65</f>
        <v>0</v>
      </c>
      <c r="D75" s="433">
        <f>'水質7(4)'!D65</f>
        <v>0</v>
      </c>
      <c r="E75" s="433">
        <f>'水質7(4)'!E65</f>
        <v>0</v>
      </c>
      <c r="F75" s="433">
        <f>'水質7(4)'!F65</f>
        <v>0</v>
      </c>
      <c r="G75" s="433">
        <f>'水質7(4)'!G65</f>
        <v>0</v>
      </c>
      <c r="H75" s="415">
        <f>'水質7(4)'!H65</f>
        <v>0</v>
      </c>
      <c r="I75" s="432">
        <f>'水質7(4)'!I65</f>
        <v>0</v>
      </c>
      <c r="J75" s="433">
        <f>'水質7(4)'!J65</f>
        <v>0</v>
      </c>
      <c r="K75" s="433">
        <f>'水質7(4)'!K65</f>
        <v>0</v>
      </c>
      <c r="L75" s="433">
        <f>'水質7(4)'!L65</f>
        <v>0</v>
      </c>
      <c r="M75" s="433">
        <f>'水質7(4)'!M65</f>
        <v>0</v>
      </c>
      <c r="N75" s="434">
        <f>'水質7(4)'!N65</f>
        <v>0</v>
      </c>
      <c r="O75" s="435">
        <f>'水質7(4)'!O65</f>
        <v>0</v>
      </c>
      <c r="P75" s="433">
        <f>'水質7(4)'!P65</f>
        <v>0</v>
      </c>
      <c r="Q75" s="433">
        <f>'水質7(4)'!Q65</f>
        <v>0</v>
      </c>
      <c r="R75" s="433">
        <f>'水質7(4)'!R65</f>
        <v>0</v>
      </c>
      <c r="S75" s="433">
        <f>'水質7(4)'!S65</f>
        <v>0</v>
      </c>
      <c r="T75" s="434">
        <f>'水質7(4)'!T65</f>
        <v>0</v>
      </c>
      <c r="U75" s="435">
        <f>'水質7(4)'!U65</f>
        <v>0</v>
      </c>
      <c r="V75" s="433">
        <f>'水質7(4)'!V65</f>
        <v>0</v>
      </c>
      <c r="W75" s="433">
        <f>'水質7(4)'!W65</f>
        <v>0</v>
      </c>
      <c r="X75" s="433">
        <f>'水質7(4)'!X65</f>
        <v>0</v>
      </c>
      <c r="Y75" s="433">
        <f>'水質7(4)'!Y65</f>
        <v>0</v>
      </c>
      <c r="Z75" s="434">
        <f>'水質7(4)'!Z65</f>
        <v>0</v>
      </c>
      <c r="AA75" s="431">
        <f>'水質7(4)'!AA65</f>
        <v>0</v>
      </c>
      <c r="AB75" s="436">
        <f>'水質7(4)'!AB65</f>
        <v>0</v>
      </c>
      <c r="AC75" s="432">
        <f>'水質7(4)'!AC65</f>
        <v>0</v>
      </c>
      <c r="AD75" s="433">
        <f>'水質7(4)'!AD65</f>
        <v>0</v>
      </c>
      <c r="AE75" s="433">
        <f>'水質7(4)'!AE65</f>
        <v>0</v>
      </c>
      <c r="AF75" s="433">
        <f>'水質7(4)'!AF65</f>
        <v>0</v>
      </c>
      <c r="AG75" s="433">
        <f>'水質7(4)'!AG65</f>
        <v>0</v>
      </c>
      <c r="AH75" s="431">
        <f>'水質7(4)'!AH65</f>
        <v>0</v>
      </c>
      <c r="AI75" s="432">
        <f>'水質7(4)'!AI65</f>
        <v>0</v>
      </c>
      <c r="AJ75" s="433">
        <f>'水質7(4)'!AJ65</f>
        <v>0</v>
      </c>
      <c r="AK75" s="433">
        <f>'水質7(4)'!AK65</f>
        <v>0</v>
      </c>
      <c r="AL75" s="433">
        <f>'水質7(4)'!AL65</f>
        <v>0</v>
      </c>
      <c r="AM75" s="433">
        <f>'水質7(4)'!AM65</f>
        <v>0</v>
      </c>
      <c r="AN75" s="434">
        <f>'水質7(4)'!AN65</f>
        <v>0</v>
      </c>
      <c r="AO75" s="435">
        <f>'水質7(4)'!AO65</f>
        <v>0</v>
      </c>
      <c r="AP75" s="433">
        <f>'水質7(4)'!AP65</f>
        <v>0</v>
      </c>
      <c r="AQ75" s="433">
        <f>'水質7(4)'!AQ65</f>
        <v>0</v>
      </c>
      <c r="AR75" s="415">
        <f>'水質7(4)'!AR65</f>
        <v>0</v>
      </c>
      <c r="AS75" s="432">
        <f>'水質7(4)'!AS65</f>
        <v>0</v>
      </c>
      <c r="AT75" s="433">
        <f>'水質7(4)'!AT65</f>
        <v>0</v>
      </c>
      <c r="AU75" s="433">
        <f>'水質7(4)'!AU65</f>
        <v>0</v>
      </c>
      <c r="AV75" s="415">
        <f>'水質7(4)'!AV65</f>
        <v>0</v>
      </c>
      <c r="AW75" s="432">
        <f>'水質7(4)'!AW65</f>
        <v>0</v>
      </c>
      <c r="AX75" s="433">
        <f>'水質7(4)'!AX65</f>
        <v>0</v>
      </c>
      <c r="AY75" s="433">
        <f>'水質7(4)'!AY65</f>
        <v>0</v>
      </c>
      <c r="AZ75" s="415">
        <f>'水質7(4)'!AZ65</f>
        <v>0</v>
      </c>
      <c r="BA75" s="234" t="s">
        <v>152</v>
      </c>
    </row>
    <row r="76" spans="1:53" ht="11.65" customHeight="1">
      <c r="A76" s="256" t="str">
        <f>'水質7(4)'!A66</f>
        <v>京都市</v>
      </c>
      <c r="B76" s="431">
        <f>'水質7(4)'!B66</f>
        <v>0</v>
      </c>
      <c r="C76" s="432">
        <f>'水質7(4)'!C66</f>
        <v>0</v>
      </c>
      <c r="D76" s="433">
        <f>'水質7(4)'!D66</f>
        <v>0</v>
      </c>
      <c r="E76" s="433">
        <f>'水質7(4)'!E66</f>
        <v>0</v>
      </c>
      <c r="F76" s="433">
        <f>'水質7(4)'!F66</f>
        <v>0</v>
      </c>
      <c r="G76" s="433">
        <f>'水質7(4)'!G66</f>
        <v>0</v>
      </c>
      <c r="H76" s="415">
        <f>'水質7(4)'!H66</f>
        <v>0</v>
      </c>
      <c r="I76" s="432">
        <f>'水質7(4)'!I66</f>
        <v>0</v>
      </c>
      <c r="J76" s="433">
        <f>'水質7(4)'!J66</f>
        <v>0</v>
      </c>
      <c r="K76" s="433">
        <f>'水質7(4)'!K66</f>
        <v>0</v>
      </c>
      <c r="L76" s="433">
        <f>'水質7(4)'!L66</f>
        <v>0</v>
      </c>
      <c r="M76" s="433">
        <f>'水質7(4)'!M66</f>
        <v>0</v>
      </c>
      <c r="N76" s="434">
        <f>'水質7(4)'!N66</f>
        <v>0</v>
      </c>
      <c r="O76" s="435">
        <f>'水質7(4)'!O66</f>
        <v>0</v>
      </c>
      <c r="P76" s="433">
        <f>'水質7(4)'!P66</f>
        <v>0</v>
      </c>
      <c r="Q76" s="433">
        <f>'水質7(4)'!Q66</f>
        <v>0</v>
      </c>
      <c r="R76" s="433">
        <f>'水質7(4)'!R66</f>
        <v>0</v>
      </c>
      <c r="S76" s="433">
        <f>'水質7(4)'!S66</f>
        <v>0</v>
      </c>
      <c r="T76" s="434">
        <f>'水質7(4)'!T66</f>
        <v>0</v>
      </c>
      <c r="U76" s="435">
        <f>'水質7(4)'!U66</f>
        <v>0</v>
      </c>
      <c r="V76" s="433">
        <f>'水質7(4)'!V66</f>
        <v>0</v>
      </c>
      <c r="W76" s="433">
        <f>'水質7(4)'!W66</f>
        <v>0</v>
      </c>
      <c r="X76" s="433">
        <f>'水質7(4)'!X66</f>
        <v>0</v>
      </c>
      <c r="Y76" s="433">
        <f>'水質7(4)'!Y66</f>
        <v>0</v>
      </c>
      <c r="Z76" s="434">
        <f>'水質7(4)'!Z66</f>
        <v>0</v>
      </c>
      <c r="AA76" s="431">
        <f>'水質7(4)'!AA66</f>
        <v>0</v>
      </c>
      <c r="AB76" s="436">
        <f>'水質7(4)'!AB66</f>
        <v>0</v>
      </c>
      <c r="AC76" s="432">
        <f>'水質7(4)'!AC66</f>
        <v>0</v>
      </c>
      <c r="AD76" s="433">
        <f>'水質7(4)'!AD66</f>
        <v>0</v>
      </c>
      <c r="AE76" s="433">
        <f>'水質7(4)'!AE66</f>
        <v>0</v>
      </c>
      <c r="AF76" s="433">
        <f>'水質7(4)'!AF66</f>
        <v>0</v>
      </c>
      <c r="AG76" s="433">
        <f>'水質7(4)'!AG66</f>
        <v>0</v>
      </c>
      <c r="AH76" s="431">
        <f>'水質7(4)'!AH66</f>
        <v>0</v>
      </c>
      <c r="AI76" s="432">
        <f>'水質7(4)'!AI66</f>
        <v>0</v>
      </c>
      <c r="AJ76" s="433">
        <f>'水質7(4)'!AJ66</f>
        <v>0</v>
      </c>
      <c r="AK76" s="433">
        <f>'水質7(4)'!AK66</f>
        <v>0</v>
      </c>
      <c r="AL76" s="433">
        <f>'水質7(4)'!AL66</f>
        <v>0</v>
      </c>
      <c r="AM76" s="433">
        <f>'水質7(4)'!AM66</f>
        <v>0</v>
      </c>
      <c r="AN76" s="434">
        <f>'水質7(4)'!AN66</f>
        <v>0</v>
      </c>
      <c r="AO76" s="435">
        <f>'水質7(4)'!AO66</f>
        <v>0</v>
      </c>
      <c r="AP76" s="433">
        <f>'水質7(4)'!AP66</f>
        <v>0</v>
      </c>
      <c r="AQ76" s="433">
        <f>'水質7(4)'!AQ66</f>
        <v>0</v>
      </c>
      <c r="AR76" s="415">
        <f>'水質7(4)'!AR66</f>
        <v>0</v>
      </c>
      <c r="AS76" s="432">
        <f>'水質7(4)'!AS66</f>
        <v>0</v>
      </c>
      <c r="AT76" s="433">
        <f>'水質7(4)'!AT66</f>
        <v>0</v>
      </c>
      <c r="AU76" s="433">
        <f>'水質7(4)'!AU66</f>
        <v>0</v>
      </c>
      <c r="AV76" s="415">
        <f>'水質7(4)'!AV66</f>
        <v>0</v>
      </c>
      <c r="AW76" s="432">
        <f>'水質7(4)'!AW66</f>
        <v>0</v>
      </c>
      <c r="AX76" s="433">
        <f>'水質7(4)'!AX66</f>
        <v>0</v>
      </c>
      <c r="AY76" s="433">
        <f>'水質7(4)'!AY66</f>
        <v>0</v>
      </c>
      <c r="AZ76" s="415">
        <f>'水質7(4)'!AZ66</f>
        <v>0</v>
      </c>
      <c r="BA76" s="234" t="s">
        <v>152</v>
      </c>
    </row>
    <row r="77" spans="1:53" ht="11.65" customHeight="1">
      <c r="A77" s="257" t="str">
        <f>'水質7(4)'!A67</f>
        <v>大阪市</v>
      </c>
      <c r="B77" s="437">
        <f>'水質7(4)'!B67</f>
        <v>0</v>
      </c>
      <c r="C77" s="438">
        <f>'水質7(4)'!C67</f>
        <v>0</v>
      </c>
      <c r="D77" s="439">
        <f>'水質7(4)'!D67</f>
        <v>0</v>
      </c>
      <c r="E77" s="439">
        <f>'水質7(4)'!E67</f>
        <v>0</v>
      </c>
      <c r="F77" s="439">
        <f>'水質7(4)'!F67</f>
        <v>0</v>
      </c>
      <c r="G77" s="439">
        <f>'水質7(4)'!G67</f>
        <v>0</v>
      </c>
      <c r="H77" s="418">
        <f>'水質7(4)'!H67</f>
        <v>0</v>
      </c>
      <c r="I77" s="438">
        <f>'水質7(4)'!I67</f>
        <v>0</v>
      </c>
      <c r="J77" s="439">
        <f>'水質7(4)'!J67</f>
        <v>0</v>
      </c>
      <c r="K77" s="439">
        <f>'水質7(4)'!K67</f>
        <v>0</v>
      </c>
      <c r="L77" s="439">
        <f>'水質7(4)'!L67</f>
        <v>0</v>
      </c>
      <c r="M77" s="439">
        <f>'水質7(4)'!M67</f>
        <v>0</v>
      </c>
      <c r="N77" s="440">
        <f>'水質7(4)'!N67</f>
        <v>0</v>
      </c>
      <c r="O77" s="441">
        <f>'水質7(4)'!O67</f>
        <v>0</v>
      </c>
      <c r="P77" s="439">
        <f>'水質7(4)'!P67</f>
        <v>0</v>
      </c>
      <c r="Q77" s="439">
        <f>'水質7(4)'!Q67</f>
        <v>0</v>
      </c>
      <c r="R77" s="439">
        <f>'水質7(4)'!R67</f>
        <v>0</v>
      </c>
      <c r="S77" s="439">
        <f>'水質7(4)'!S67</f>
        <v>0</v>
      </c>
      <c r="T77" s="440">
        <f>'水質7(4)'!T67</f>
        <v>0</v>
      </c>
      <c r="U77" s="441">
        <f>'水質7(4)'!U67</f>
        <v>0</v>
      </c>
      <c r="V77" s="439">
        <f>'水質7(4)'!V67</f>
        <v>0</v>
      </c>
      <c r="W77" s="439">
        <f>'水質7(4)'!W67</f>
        <v>0</v>
      </c>
      <c r="X77" s="439">
        <f>'水質7(4)'!X67</f>
        <v>0</v>
      </c>
      <c r="Y77" s="439">
        <f>'水質7(4)'!Y67</f>
        <v>0</v>
      </c>
      <c r="Z77" s="440">
        <f>'水質7(4)'!Z67</f>
        <v>0</v>
      </c>
      <c r="AA77" s="437">
        <f>'水質7(4)'!AA67</f>
        <v>0</v>
      </c>
      <c r="AB77" s="442">
        <f>'水質7(4)'!AB67</f>
        <v>0</v>
      </c>
      <c r="AC77" s="438">
        <f>'水質7(4)'!AC67</f>
        <v>0</v>
      </c>
      <c r="AD77" s="439">
        <f>'水質7(4)'!AD67</f>
        <v>0</v>
      </c>
      <c r="AE77" s="439">
        <f>'水質7(4)'!AE67</f>
        <v>0</v>
      </c>
      <c r="AF77" s="439">
        <f>'水質7(4)'!AF67</f>
        <v>0</v>
      </c>
      <c r="AG77" s="439">
        <f>'水質7(4)'!AG67</f>
        <v>0</v>
      </c>
      <c r="AH77" s="437">
        <f>'水質7(4)'!AH67</f>
        <v>0</v>
      </c>
      <c r="AI77" s="438">
        <f>'水質7(4)'!AI67</f>
        <v>0</v>
      </c>
      <c r="AJ77" s="439">
        <f>'水質7(4)'!AJ67</f>
        <v>0</v>
      </c>
      <c r="AK77" s="439">
        <f>'水質7(4)'!AK67</f>
        <v>0</v>
      </c>
      <c r="AL77" s="439">
        <f>'水質7(4)'!AL67</f>
        <v>0</v>
      </c>
      <c r="AM77" s="439">
        <f>'水質7(4)'!AM67</f>
        <v>0</v>
      </c>
      <c r="AN77" s="440">
        <f>'水質7(4)'!AN67</f>
        <v>0</v>
      </c>
      <c r="AO77" s="441">
        <f>'水質7(4)'!AO67</f>
        <v>0</v>
      </c>
      <c r="AP77" s="439">
        <f>'水質7(4)'!AP67</f>
        <v>0</v>
      </c>
      <c r="AQ77" s="439">
        <f>'水質7(4)'!AQ67</f>
        <v>0</v>
      </c>
      <c r="AR77" s="418">
        <f>'水質7(4)'!AR67</f>
        <v>0</v>
      </c>
      <c r="AS77" s="438">
        <f>'水質7(4)'!AS67</f>
        <v>0</v>
      </c>
      <c r="AT77" s="439">
        <f>'水質7(4)'!AT67</f>
        <v>0</v>
      </c>
      <c r="AU77" s="439">
        <f>'水質7(4)'!AU67</f>
        <v>0</v>
      </c>
      <c r="AV77" s="418">
        <f>'水質7(4)'!AV67</f>
        <v>0</v>
      </c>
      <c r="AW77" s="438">
        <f>'水質7(4)'!AW67</f>
        <v>0</v>
      </c>
      <c r="AX77" s="439">
        <f>'水質7(4)'!AX67</f>
        <v>0</v>
      </c>
      <c r="AY77" s="439">
        <f>'水質7(4)'!AY67</f>
        <v>0</v>
      </c>
      <c r="AZ77" s="418">
        <f>'水質7(4)'!AZ67</f>
        <v>0</v>
      </c>
      <c r="BA77" s="234" t="s">
        <v>152</v>
      </c>
    </row>
    <row r="78" spans="1:53" ht="11.65" customHeight="1">
      <c r="A78" s="255" t="str">
        <f>'水質7(4)'!A68</f>
        <v>堺市</v>
      </c>
      <c r="B78" s="443">
        <f>'水質7(4)'!B68</f>
        <v>0</v>
      </c>
      <c r="C78" s="426">
        <f>'水質7(4)'!C68</f>
        <v>0</v>
      </c>
      <c r="D78" s="427">
        <f>'水質7(4)'!D68</f>
        <v>0</v>
      </c>
      <c r="E78" s="427">
        <f>'水質7(4)'!E68</f>
        <v>0</v>
      </c>
      <c r="F78" s="427">
        <f>'水質7(4)'!F68</f>
        <v>0</v>
      </c>
      <c r="G78" s="427">
        <f>'水質7(4)'!G68</f>
        <v>0</v>
      </c>
      <c r="H78" s="412">
        <f>'水質7(4)'!H68</f>
        <v>0</v>
      </c>
      <c r="I78" s="426">
        <f>'水質7(4)'!I68</f>
        <v>0</v>
      </c>
      <c r="J78" s="427">
        <f>'水質7(4)'!J68</f>
        <v>0</v>
      </c>
      <c r="K78" s="427">
        <f>'水質7(4)'!K68</f>
        <v>0</v>
      </c>
      <c r="L78" s="427">
        <f>'水質7(4)'!L68</f>
        <v>0</v>
      </c>
      <c r="M78" s="427">
        <f>'水質7(4)'!M68</f>
        <v>0</v>
      </c>
      <c r="N78" s="428">
        <f>'水質7(4)'!N68</f>
        <v>0</v>
      </c>
      <c r="O78" s="429">
        <f>'水質7(4)'!O68</f>
        <v>0</v>
      </c>
      <c r="P78" s="427">
        <f>'水質7(4)'!P68</f>
        <v>0</v>
      </c>
      <c r="Q78" s="427">
        <f>'水質7(4)'!Q68</f>
        <v>0</v>
      </c>
      <c r="R78" s="427">
        <f>'水質7(4)'!R68</f>
        <v>0</v>
      </c>
      <c r="S78" s="427">
        <f>'水質7(4)'!S68</f>
        <v>0</v>
      </c>
      <c r="T78" s="428">
        <f>'水質7(4)'!T68</f>
        <v>0</v>
      </c>
      <c r="U78" s="429">
        <f>'水質7(4)'!U68</f>
        <v>0</v>
      </c>
      <c r="V78" s="427">
        <f>'水質7(4)'!V68</f>
        <v>0</v>
      </c>
      <c r="W78" s="427">
        <f>'水質7(4)'!W68</f>
        <v>0</v>
      </c>
      <c r="X78" s="427">
        <f>'水質7(4)'!X68</f>
        <v>0</v>
      </c>
      <c r="Y78" s="427">
        <f>'水質7(4)'!Y68</f>
        <v>0</v>
      </c>
      <c r="Z78" s="428">
        <f>'水質7(4)'!Z68</f>
        <v>0</v>
      </c>
      <c r="AA78" s="443">
        <f>'水質7(4)'!AA68</f>
        <v>0</v>
      </c>
      <c r="AB78" s="430">
        <f>'水質7(4)'!AB68</f>
        <v>0</v>
      </c>
      <c r="AC78" s="426">
        <f>'水質7(4)'!AC68</f>
        <v>0</v>
      </c>
      <c r="AD78" s="427">
        <f>'水質7(4)'!AD68</f>
        <v>0</v>
      </c>
      <c r="AE78" s="427">
        <f>'水質7(4)'!AE68</f>
        <v>0</v>
      </c>
      <c r="AF78" s="427">
        <f>'水質7(4)'!AF68</f>
        <v>0</v>
      </c>
      <c r="AG78" s="427">
        <f>'水質7(4)'!AG68</f>
        <v>0</v>
      </c>
      <c r="AH78" s="443">
        <f>'水質7(4)'!AH68</f>
        <v>0</v>
      </c>
      <c r="AI78" s="426">
        <f>'水質7(4)'!AI68</f>
        <v>0</v>
      </c>
      <c r="AJ78" s="427">
        <f>'水質7(4)'!AJ68</f>
        <v>0</v>
      </c>
      <c r="AK78" s="427">
        <f>'水質7(4)'!AK68</f>
        <v>0</v>
      </c>
      <c r="AL78" s="427">
        <f>'水質7(4)'!AL68</f>
        <v>0</v>
      </c>
      <c r="AM78" s="427">
        <f>'水質7(4)'!AM68</f>
        <v>0</v>
      </c>
      <c r="AN78" s="428">
        <f>'水質7(4)'!AN68</f>
        <v>0</v>
      </c>
      <c r="AO78" s="429">
        <f>'水質7(4)'!AO68</f>
        <v>0</v>
      </c>
      <c r="AP78" s="427">
        <f>'水質7(4)'!AP68</f>
        <v>0</v>
      </c>
      <c r="AQ78" s="427">
        <f>'水質7(4)'!AQ68</f>
        <v>0</v>
      </c>
      <c r="AR78" s="412">
        <f>'水質7(4)'!AR68</f>
        <v>0</v>
      </c>
      <c r="AS78" s="426">
        <f>'水質7(4)'!AS68</f>
        <v>0</v>
      </c>
      <c r="AT78" s="427">
        <f>'水質7(4)'!AT68</f>
        <v>0</v>
      </c>
      <c r="AU78" s="427">
        <f>'水質7(4)'!AU68</f>
        <v>0</v>
      </c>
      <c r="AV78" s="412">
        <f>'水質7(4)'!AV68</f>
        <v>0</v>
      </c>
      <c r="AW78" s="426">
        <f>'水質7(4)'!AW68</f>
        <v>0</v>
      </c>
      <c r="AX78" s="427">
        <f>'水質7(4)'!AX68</f>
        <v>0</v>
      </c>
      <c r="AY78" s="427">
        <f>'水質7(4)'!AY68</f>
        <v>0</v>
      </c>
      <c r="AZ78" s="412">
        <f>'水質7(4)'!AZ68</f>
        <v>0</v>
      </c>
      <c r="BA78" s="234" t="s">
        <v>152</v>
      </c>
    </row>
    <row r="79" spans="1:53" ht="11.65" customHeight="1">
      <c r="A79" s="256" t="str">
        <f>'水質7(4)'!A69</f>
        <v>神戸市</v>
      </c>
      <c r="B79" s="431">
        <f>'水質7(4)'!B69</f>
        <v>0</v>
      </c>
      <c r="C79" s="432">
        <f>'水質7(4)'!C69</f>
        <v>0</v>
      </c>
      <c r="D79" s="433">
        <f>'水質7(4)'!D69</f>
        <v>0</v>
      </c>
      <c r="E79" s="433">
        <f>'水質7(4)'!E69</f>
        <v>0</v>
      </c>
      <c r="F79" s="433">
        <f>'水質7(4)'!F69</f>
        <v>0</v>
      </c>
      <c r="G79" s="433">
        <f>'水質7(4)'!G69</f>
        <v>0</v>
      </c>
      <c r="H79" s="415">
        <f>'水質7(4)'!H69</f>
        <v>0</v>
      </c>
      <c r="I79" s="432">
        <f>'水質7(4)'!I69</f>
        <v>0</v>
      </c>
      <c r="J79" s="433">
        <f>'水質7(4)'!J69</f>
        <v>0</v>
      </c>
      <c r="K79" s="433">
        <f>'水質7(4)'!K69</f>
        <v>0</v>
      </c>
      <c r="L79" s="433">
        <f>'水質7(4)'!L69</f>
        <v>0</v>
      </c>
      <c r="M79" s="433">
        <f>'水質7(4)'!M69</f>
        <v>0</v>
      </c>
      <c r="N79" s="434">
        <f>'水質7(4)'!N69</f>
        <v>0</v>
      </c>
      <c r="O79" s="435">
        <f>'水質7(4)'!O69</f>
        <v>0</v>
      </c>
      <c r="P79" s="433">
        <f>'水質7(4)'!P69</f>
        <v>0</v>
      </c>
      <c r="Q79" s="433">
        <f>'水質7(4)'!Q69</f>
        <v>0</v>
      </c>
      <c r="R79" s="433">
        <f>'水質7(4)'!R69</f>
        <v>0</v>
      </c>
      <c r="S79" s="433">
        <f>'水質7(4)'!S69</f>
        <v>0</v>
      </c>
      <c r="T79" s="434">
        <f>'水質7(4)'!T69</f>
        <v>0</v>
      </c>
      <c r="U79" s="435">
        <f>'水質7(4)'!U69</f>
        <v>0</v>
      </c>
      <c r="V79" s="433">
        <f>'水質7(4)'!V69</f>
        <v>0</v>
      </c>
      <c r="W79" s="433">
        <f>'水質7(4)'!W69</f>
        <v>0</v>
      </c>
      <c r="X79" s="433">
        <f>'水質7(4)'!X69</f>
        <v>0</v>
      </c>
      <c r="Y79" s="433">
        <f>'水質7(4)'!Y69</f>
        <v>0</v>
      </c>
      <c r="Z79" s="434">
        <f>'水質7(4)'!Z69</f>
        <v>0</v>
      </c>
      <c r="AA79" s="431">
        <f>'水質7(4)'!AA69</f>
        <v>0</v>
      </c>
      <c r="AB79" s="436">
        <f>'水質7(4)'!AB69</f>
        <v>0</v>
      </c>
      <c r="AC79" s="432">
        <f>'水質7(4)'!AC69</f>
        <v>0</v>
      </c>
      <c r="AD79" s="433">
        <f>'水質7(4)'!AD69</f>
        <v>0</v>
      </c>
      <c r="AE79" s="433">
        <f>'水質7(4)'!AE69</f>
        <v>0</v>
      </c>
      <c r="AF79" s="433">
        <f>'水質7(4)'!AF69</f>
        <v>0</v>
      </c>
      <c r="AG79" s="433">
        <f>'水質7(4)'!AG69</f>
        <v>0</v>
      </c>
      <c r="AH79" s="431">
        <f>'水質7(4)'!AH69</f>
        <v>0</v>
      </c>
      <c r="AI79" s="432">
        <f>'水質7(4)'!AI69</f>
        <v>0</v>
      </c>
      <c r="AJ79" s="433">
        <f>'水質7(4)'!AJ69</f>
        <v>0</v>
      </c>
      <c r="AK79" s="433">
        <f>'水質7(4)'!AK69</f>
        <v>0</v>
      </c>
      <c r="AL79" s="433">
        <f>'水質7(4)'!AL69</f>
        <v>0</v>
      </c>
      <c r="AM79" s="433">
        <f>'水質7(4)'!AM69</f>
        <v>0</v>
      </c>
      <c r="AN79" s="434">
        <f>'水質7(4)'!AN69</f>
        <v>0</v>
      </c>
      <c r="AO79" s="435">
        <f>'水質7(4)'!AO69</f>
        <v>0</v>
      </c>
      <c r="AP79" s="433">
        <f>'水質7(4)'!AP69</f>
        <v>0</v>
      </c>
      <c r="AQ79" s="433">
        <f>'水質7(4)'!AQ69</f>
        <v>0</v>
      </c>
      <c r="AR79" s="415">
        <f>'水質7(4)'!AR69</f>
        <v>0</v>
      </c>
      <c r="AS79" s="432">
        <f>'水質7(4)'!AS69</f>
        <v>0</v>
      </c>
      <c r="AT79" s="433">
        <f>'水質7(4)'!AT69</f>
        <v>0</v>
      </c>
      <c r="AU79" s="433">
        <f>'水質7(4)'!AU69</f>
        <v>0</v>
      </c>
      <c r="AV79" s="415">
        <f>'水質7(4)'!AV69</f>
        <v>0</v>
      </c>
      <c r="AW79" s="432">
        <f>'水質7(4)'!AW69</f>
        <v>0</v>
      </c>
      <c r="AX79" s="433">
        <f>'水質7(4)'!AX69</f>
        <v>0</v>
      </c>
      <c r="AY79" s="433">
        <f>'水質7(4)'!AY69</f>
        <v>0</v>
      </c>
      <c r="AZ79" s="415">
        <f>'水質7(4)'!AZ69</f>
        <v>0</v>
      </c>
      <c r="BA79" s="234" t="s">
        <v>152</v>
      </c>
    </row>
    <row r="80" spans="1:53" ht="11.65" customHeight="1">
      <c r="A80" s="256" t="str">
        <f>'水質7(4)'!A70</f>
        <v>岡山市</v>
      </c>
      <c r="B80" s="431">
        <f>'水質7(4)'!B70</f>
        <v>0</v>
      </c>
      <c r="C80" s="432">
        <f>'水質7(4)'!C70</f>
        <v>0</v>
      </c>
      <c r="D80" s="433">
        <f>'水質7(4)'!D70</f>
        <v>0</v>
      </c>
      <c r="E80" s="433">
        <f>'水質7(4)'!E70</f>
        <v>0</v>
      </c>
      <c r="F80" s="433">
        <f>'水質7(4)'!F70</f>
        <v>0</v>
      </c>
      <c r="G80" s="433">
        <f>'水質7(4)'!G70</f>
        <v>0</v>
      </c>
      <c r="H80" s="415">
        <f>'水質7(4)'!H70</f>
        <v>0</v>
      </c>
      <c r="I80" s="432">
        <f>'水質7(4)'!I70</f>
        <v>0</v>
      </c>
      <c r="J80" s="433">
        <f>'水質7(4)'!J70</f>
        <v>0</v>
      </c>
      <c r="K80" s="433">
        <f>'水質7(4)'!K70</f>
        <v>0</v>
      </c>
      <c r="L80" s="433">
        <f>'水質7(4)'!L70</f>
        <v>0</v>
      </c>
      <c r="M80" s="433">
        <f>'水質7(4)'!M70</f>
        <v>0</v>
      </c>
      <c r="N80" s="434">
        <f>'水質7(4)'!N70</f>
        <v>0</v>
      </c>
      <c r="O80" s="435">
        <f>'水質7(4)'!O70</f>
        <v>0</v>
      </c>
      <c r="P80" s="433">
        <f>'水質7(4)'!P70</f>
        <v>0</v>
      </c>
      <c r="Q80" s="433">
        <f>'水質7(4)'!Q70</f>
        <v>0</v>
      </c>
      <c r="R80" s="433">
        <f>'水質7(4)'!R70</f>
        <v>0</v>
      </c>
      <c r="S80" s="433">
        <f>'水質7(4)'!S70</f>
        <v>0</v>
      </c>
      <c r="T80" s="434">
        <f>'水質7(4)'!T70</f>
        <v>0</v>
      </c>
      <c r="U80" s="435">
        <f>'水質7(4)'!U70</f>
        <v>0</v>
      </c>
      <c r="V80" s="433">
        <f>'水質7(4)'!V70</f>
        <v>0</v>
      </c>
      <c r="W80" s="433">
        <f>'水質7(4)'!W70</f>
        <v>0</v>
      </c>
      <c r="X80" s="433">
        <f>'水質7(4)'!X70</f>
        <v>0</v>
      </c>
      <c r="Y80" s="433">
        <f>'水質7(4)'!Y70</f>
        <v>0</v>
      </c>
      <c r="Z80" s="434">
        <f>'水質7(4)'!Z70</f>
        <v>0</v>
      </c>
      <c r="AA80" s="431">
        <f>'水質7(4)'!AA70</f>
        <v>0</v>
      </c>
      <c r="AB80" s="436">
        <f>'水質7(4)'!AB70</f>
        <v>0</v>
      </c>
      <c r="AC80" s="432">
        <f>'水質7(4)'!AC70</f>
        <v>0</v>
      </c>
      <c r="AD80" s="433">
        <f>'水質7(4)'!AD70</f>
        <v>0</v>
      </c>
      <c r="AE80" s="433">
        <f>'水質7(4)'!AE70</f>
        <v>0</v>
      </c>
      <c r="AF80" s="433">
        <f>'水質7(4)'!AF70</f>
        <v>0</v>
      </c>
      <c r="AG80" s="433">
        <f>'水質7(4)'!AG70</f>
        <v>0</v>
      </c>
      <c r="AH80" s="431">
        <f>'水質7(4)'!AH70</f>
        <v>0</v>
      </c>
      <c r="AI80" s="432">
        <f>'水質7(4)'!AI70</f>
        <v>0</v>
      </c>
      <c r="AJ80" s="433">
        <f>'水質7(4)'!AJ70</f>
        <v>0</v>
      </c>
      <c r="AK80" s="433">
        <f>'水質7(4)'!AK70</f>
        <v>0</v>
      </c>
      <c r="AL80" s="433">
        <f>'水質7(4)'!AL70</f>
        <v>0</v>
      </c>
      <c r="AM80" s="433">
        <f>'水質7(4)'!AM70</f>
        <v>0</v>
      </c>
      <c r="AN80" s="434">
        <f>'水質7(4)'!AN70</f>
        <v>0</v>
      </c>
      <c r="AO80" s="435">
        <f>'水質7(4)'!AO70</f>
        <v>0</v>
      </c>
      <c r="AP80" s="433">
        <f>'水質7(4)'!AP70</f>
        <v>0</v>
      </c>
      <c r="AQ80" s="433">
        <f>'水質7(4)'!AQ70</f>
        <v>0</v>
      </c>
      <c r="AR80" s="415">
        <f>'水質7(4)'!AR70</f>
        <v>0</v>
      </c>
      <c r="AS80" s="432">
        <f>'水質7(4)'!AS70</f>
        <v>0</v>
      </c>
      <c r="AT80" s="433">
        <f>'水質7(4)'!AT70</f>
        <v>0</v>
      </c>
      <c r="AU80" s="433">
        <f>'水質7(4)'!AU70</f>
        <v>0</v>
      </c>
      <c r="AV80" s="415">
        <f>'水質7(4)'!AV70</f>
        <v>0</v>
      </c>
      <c r="AW80" s="432">
        <f>'水質7(4)'!AW70</f>
        <v>0</v>
      </c>
      <c r="AX80" s="433">
        <f>'水質7(4)'!AX70</f>
        <v>0</v>
      </c>
      <c r="AY80" s="433">
        <f>'水質7(4)'!AY70</f>
        <v>0</v>
      </c>
      <c r="AZ80" s="415">
        <f>'水質7(4)'!AZ70</f>
        <v>0</v>
      </c>
      <c r="BA80" s="234" t="s">
        <v>152</v>
      </c>
    </row>
    <row r="81" spans="1:53" ht="11.65" customHeight="1">
      <c r="A81" s="256" t="str">
        <f>'水質7(4)'!A71</f>
        <v>広島市</v>
      </c>
      <c r="B81" s="431">
        <f>'水質7(4)'!B71</f>
        <v>0</v>
      </c>
      <c r="C81" s="432">
        <f>'水質7(4)'!C71</f>
        <v>0</v>
      </c>
      <c r="D81" s="433">
        <f>'水質7(4)'!D71</f>
        <v>0</v>
      </c>
      <c r="E81" s="433">
        <f>'水質7(4)'!E71</f>
        <v>0</v>
      </c>
      <c r="F81" s="433">
        <f>'水質7(4)'!F71</f>
        <v>0</v>
      </c>
      <c r="G81" s="433">
        <f>'水質7(4)'!G71</f>
        <v>0</v>
      </c>
      <c r="H81" s="415">
        <f>'水質7(4)'!H71</f>
        <v>0</v>
      </c>
      <c r="I81" s="432">
        <f>'水質7(4)'!I71</f>
        <v>0</v>
      </c>
      <c r="J81" s="433">
        <f>'水質7(4)'!J71</f>
        <v>0</v>
      </c>
      <c r="K81" s="433">
        <f>'水質7(4)'!K71</f>
        <v>0</v>
      </c>
      <c r="L81" s="433">
        <f>'水質7(4)'!L71</f>
        <v>0</v>
      </c>
      <c r="M81" s="433">
        <f>'水質7(4)'!M71</f>
        <v>0</v>
      </c>
      <c r="N81" s="434">
        <f>'水質7(4)'!N71</f>
        <v>0</v>
      </c>
      <c r="O81" s="435">
        <f>'水質7(4)'!O71</f>
        <v>0</v>
      </c>
      <c r="P81" s="433">
        <f>'水質7(4)'!P71</f>
        <v>0</v>
      </c>
      <c r="Q81" s="433">
        <f>'水質7(4)'!Q71</f>
        <v>0</v>
      </c>
      <c r="R81" s="433">
        <f>'水質7(4)'!R71</f>
        <v>0</v>
      </c>
      <c r="S81" s="433">
        <f>'水質7(4)'!S71</f>
        <v>0</v>
      </c>
      <c r="T81" s="434">
        <f>'水質7(4)'!T71</f>
        <v>0</v>
      </c>
      <c r="U81" s="435">
        <f>'水質7(4)'!U71</f>
        <v>0</v>
      </c>
      <c r="V81" s="433">
        <f>'水質7(4)'!V71</f>
        <v>0</v>
      </c>
      <c r="W81" s="433">
        <f>'水質7(4)'!W71</f>
        <v>0</v>
      </c>
      <c r="X81" s="433">
        <f>'水質7(4)'!X71</f>
        <v>0</v>
      </c>
      <c r="Y81" s="433">
        <f>'水質7(4)'!Y71</f>
        <v>0</v>
      </c>
      <c r="Z81" s="434">
        <f>'水質7(4)'!Z71</f>
        <v>0</v>
      </c>
      <c r="AA81" s="431">
        <f>'水質7(4)'!AA71</f>
        <v>0</v>
      </c>
      <c r="AB81" s="436">
        <f>'水質7(4)'!AB71</f>
        <v>0</v>
      </c>
      <c r="AC81" s="432">
        <f>'水質7(4)'!AC71</f>
        <v>0</v>
      </c>
      <c r="AD81" s="433">
        <f>'水質7(4)'!AD71</f>
        <v>0</v>
      </c>
      <c r="AE81" s="433">
        <f>'水質7(4)'!AE71</f>
        <v>0</v>
      </c>
      <c r="AF81" s="433">
        <f>'水質7(4)'!AF71</f>
        <v>0</v>
      </c>
      <c r="AG81" s="433">
        <f>'水質7(4)'!AG71</f>
        <v>0</v>
      </c>
      <c r="AH81" s="431">
        <f>'水質7(4)'!AH71</f>
        <v>0</v>
      </c>
      <c r="AI81" s="432">
        <f>'水質7(4)'!AI71</f>
        <v>0</v>
      </c>
      <c r="AJ81" s="433">
        <f>'水質7(4)'!AJ71</f>
        <v>0</v>
      </c>
      <c r="AK81" s="433">
        <f>'水質7(4)'!AK71</f>
        <v>0</v>
      </c>
      <c r="AL81" s="433">
        <f>'水質7(4)'!AL71</f>
        <v>0</v>
      </c>
      <c r="AM81" s="433">
        <f>'水質7(4)'!AM71</f>
        <v>0</v>
      </c>
      <c r="AN81" s="434">
        <f>'水質7(4)'!AN71</f>
        <v>0</v>
      </c>
      <c r="AO81" s="435">
        <f>'水質7(4)'!AO71</f>
        <v>0</v>
      </c>
      <c r="AP81" s="433">
        <f>'水質7(4)'!AP71</f>
        <v>0</v>
      </c>
      <c r="AQ81" s="433">
        <f>'水質7(4)'!AQ71</f>
        <v>0</v>
      </c>
      <c r="AR81" s="415">
        <f>'水質7(4)'!AR71</f>
        <v>0</v>
      </c>
      <c r="AS81" s="432">
        <f>'水質7(4)'!AS71</f>
        <v>0</v>
      </c>
      <c r="AT81" s="433">
        <f>'水質7(4)'!AT71</f>
        <v>0</v>
      </c>
      <c r="AU81" s="433">
        <f>'水質7(4)'!AU71</f>
        <v>0</v>
      </c>
      <c r="AV81" s="415">
        <f>'水質7(4)'!AV71</f>
        <v>0</v>
      </c>
      <c r="AW81" s="432">
        <f>'水質7(4)'!AW71</f>
        <v>0</v>
      </c>
      <c r="AX81" s="433">
        <f>'水質7(4)'!AX71</f>
        <v>0</v>
      </c>
      <c r="AY81" s="433">
        <f>'水質7(4)'!AY71</f>
        <v>0</v>
      </c>
      <c r="AZ81" s="415">
        <f>'水質7(4)'!AZ71</f>
        <v>0</v>
      </c>
      <c r="BA81" s="234" t="s">
        <v>152</v>
      </c>
    </row>
    <row r="82" spans="1:53" ht="11.65" customHeight="1">
      <c r="A82" s="257" t="str">
        <f>'水質7(4)'!A72</f>
        <v>北九州市</v>
      </c>
      <c r="B82" s="437">
        <f>'水質7(4)'!B72</f>
        <v>0</v>
      </c>
      <c r="C82" s="438">
        <f>'水質7(4)'!C72</f>
        <v>0</v>
      </c>
      <c r="D82" s="439">
        <f>'水質7(4)'!D72</f>
        <v>0</v>
      </c>
      <c r="E82" s="439">
        <f>'水質7(4)'!E72</f>
        <v>0</v>
      </c>
      <c r="F82" s="439">
        <f>'水質7(4)'!F72</f>
        <v>0</v>
      </c>
      <c r="G82" s="439">
        <f>'水質7(4)'!G72</f>
        <v>0</v>
      </c>
      <c r="H82" s="418">
        <f>'水質7(4)'!H72</f>
        <v>0</v>
      </c>
      <c r="I82" s="438">
        <f>'水質7(4)'!I72</f>
        <v>0</v>
      </c>
      <c r="J82" s="439">
        <f>'水質7(4)'!J72</f>
        <v>0</v>
      </c>
      <c r="K82" s="439">
        <f>'水質7(4)'!K72</f>
        <v>0</v>
      </c>
      <c r="L82" s="439">
        <f>'水質7(4)'!L72</f>
        <v>0</v>
      </c>
      <c r="M82" s="439">
        <f>'水質7(4)'!M72</f>
        <v>0</v>
      </c>
      <c r="N82" s="440">
        <f>'水質7(4)'!N72</f>
        <v>0</v>
      </c>
      <c r="O82" s="441">
        <f>'水質7(4)'!O72</f>
        <v>0</v>
      </c>
      <c r="P82" s="439">
        <f>'水質7(4)'!P72</f>
        <v>0</v>
      </c>
      <c r="Q82" s="439">
        <f>'水質7(4)'!Q72</f>
        <v>0</v>
      </c>
      <c r="R82" s="439">
        <f>'水質7(4)'!R72</f>
        <v>0</v>
      </c>
      <c r="S82" s="439">
        <f>'水質7(4)'!S72</f>
        <v>0</v>
      </c>
      <c r="T82" s="440">
        <f>'水質7(4)'!T72</f>
        <v>0</v>
      </c>
      <c r="U82" s="441">
        <f>'水質7(4)'!U72</f>
        <v>0</v>
      </c>
      <c r="V82" s="439">
        <f>'水質7(4)'!V72</f>
        <v>0</v>
      </c>
      <c r="W82" s="439">
        <f>'水質7(4)'!W72</f>
        <v>0</v>
      </c>
      <c r="X82" s="439">
        <f>'水質7(4)'!X72</f>
        <v>0</v>
      </c>
      <c r="Y82" s="439">
        <f>'水質7(4)'!Y72</f>
        <v>0</v>
      </c>
      <c r="Z82" s="440">
        <f>'水質7(4)'!Z72</f>
        <v>0</v>
      </c>
      <c r="AA82" s="437">
        <f>'水質7(4)'!AA72</f>
        <v>0</v>
      </c>
      <c r="AB82" s="442">
        <f>'水質7(4)'!AB72</f>
        <v>0</v>
      </c>
      <c r="AC82" s="438">
        <f>'水質7(4)'!AC72</f>
        <v>0</v>
      </c>
      <c r="AD82" s="439">
        <f>'水質7(4)'!AD72</f>
        <v>0</v>
      </c>
      <c r="AE82" s="439">
        <f>'水質7(4)'!AE72</f>
        <v>0</v>
      </c>
      <c r="AF82" s="439">
        <f>'水質7(4)'!AF72</f>
        <v>0</v>
      </c>
      <c r="AG82" s="439">
        <f>'水質7(4)'!AG72</f>
        <v>0</v>
      </c>
      <c r="AH82" s="437">
        <f>'水質7(4)'!AH72</f>
        <v>0</v>
      </c>
      <c r="AI82" s="438">
        <f>'水質7(4)'!AI72</f>
        <v>0</v>
      </c>
      <c r="AJ82" s="439">
        <f>'水質7(4)'!AJ72</f>
        <v>0</v>
      </c>
      <c r="AK82" s="439">
        <f>'水質7(4)'!AK72</f>
        <v>0</v>
      </c>
      <c r="AL82" s="439">
        <f>'水質7(4)'!AL72</f>
        <v>0</v>
      </c>
      <c r="AM82" s="439">
        <f>'水質7(4)'!AM72</f>
        <v>0</v>
      </c>
      <c r="AN82" s="440">
        <f>'水質7(4)'!AN72</f>
        <v>0</v>
      </c>
      <c r="AO82" s="441">
        <f>'水質7(4)'!AO72</f>
        <v>0</v>
      </c>
      <c r="AP82" s="439">
        <f>'水質7(4)'!AP72</f>
        <v>0</v>
      </c>
      <c r="AQ82" s="439">
        <f>'水質7(4)'!AQ72</f>
        <v>0</v>
      </c>
      <c r="AR82" s="418">
        <f>'水質7(4)'!AR72</f>
        <v>0</v>
      </c>
      <c r="AS82" s="438">
        <f>'水質7(4)'!AS72</f>
        <v>0</v>
      </c>
      <c r="AT82" s="439">
        <f>'水質7(4)'!AT72</f>
        <v>0</v>
      </c>
      <c r="AU82" s="439">
        <f>'水質7(4)'!AU72</f>
        <v>0</v>
      </c>
      <c r="AV82" s="418">
        <f>'水質7(4)'!AV72</f>
        <v>0</v>
      </c>
      <c r="AW82" s="438">
        <f>'水質7(4)'!AW72</f>
        <v>0</v>
      </c>
      <c r="AX82" s="439">
        <f>'水質7(4)'!AX72</f>
        <v>0</v>
      </c>
      <c r="AY82" s="439">
        <f>'水質7(4)'!AY72</f>
        <v>0</v>
      </c>
      <c r="AZ82" s="418">
        <f>'水質7(4)'!AZ72</f>
        <v>0</v>
      </c>
      <c r="BA82" s="234" t="s">
        <v>152</v>
      </c>
    </row>
    <row r="83" spans="1:53" ht="11.65" customHeight="1">
      <c r="A83" s="255" t="str">
        <f>'水質7(4)'!A73</f>
        <v>福岡市</v>
      </c>
      <c r="B83" s="443">
        <f>'水質7(4)'!B73</f>
        <v>0</v>
      </c>
      <c r="C83" s="426">
        <f>'水質7(4)'!C73</f>
        <v>0</v>
      </c>
      <c r="D83" s="427">
        <f>'水質7(4)'!D73</f>
        <v>0</v>
      </c>
      <c r="E83" s="427">
        <f>'水質7(4)'!E73</f>
        <v>0</v>
      </c>
      <c r="F83" s="427">
        <f>'水質7(4)'!F73</f>
        <v>0</v>
      </c>
      <c r="G83" s="427">
        <f>'水質7(4)'!G73</f>
        <v>0</v>
      </c>
      <c r="H83" s="412">
        <f>'水質7(4)'!H73</f>
        <v>0</v>
      </c>
      <c r="I83" s="426">
        <f>'水質7(4)'!I73</f>
        <v>0</v>
      </c>
      <c r="J83" s="427">
        <f>'水質7(4)'!J73</f>
        <v>0</v>
      </c>
      <c r="K83" s="427">
        <f>'水質7(4)'!K73</f>
        <v>0</v>
      </c>
      <c r="L83" s="427">
        <f>'水質7(4)'!L73</f>
        <v>0</v>
      </c>
      <c r="M83" s="427">
        <f>'水質7(4)'!M73</f>
        <v>0</v>
      </c>
      <c r="N83" s="428">
        <f>'水質7(4)'!N73</f>
        <v>0</v>
      </c>
      <c r="O83" s="429">
        <f>'水質7(4)'!O73</f>
        <v>0</v>
      </c>
      <c r="P83" s="427">
        <f>'水質7(4)'!P73</f>
        <v>0</v>
      </c>
      <c r="Q83" s="427">
        <f>'水質7(4)'!Q73</f>
        <v>0</v>
      </c>
      <c r="R83" s="427">
        <f>'水質7(4)'!R73</f>
        <v>0</v>
      </c>
      <c r="S83" s="427">
        <f>'水質7(4)'!S73</f>
        <v>0</v>
      </c>
      <c r="T83" s="428">
        <f>'水質7(4)'!T73</f>
        <v>0</v>
      </c>
      <c r="U83" s="429">
        <f>'水質7(4)'!U73</f>
        <v>0</v>
      </c>
      <c r="V83" s="427">
        <f>'水質7(4)'!V73</f>
        <v>0</v>
      </c>
      <c r="W83" s="427">
        <f>'水質7(4)'!W73</f>
        <v>0</v>
      </c>
      <c r="X83" s="427">
        <f>'水質7(4)'!X73</f>
        <v>0</v>
      </c>
      <c r="Y83" s="427">
        <f>'水質7(4)'!Y73</f>
        <v>0</v>
      </c>
      <c r="Z83" s="428">
        <f>'水質7(4)'!Z73</f>
        <v>0</v>
      </c>
      <c r="AA83" s="443">
        <f>'水質7(4)'!AA73</f>
        <v>0</v>
      </c>
      <c r="AB83" s="430">
        <f>'水質7(4)'!AB73</f>
        <v>0</v>
      </c>
      <c r="AC83" s="426">
        <f>'水質7(4)'!AC73</f>
        <v>0</v>
      </c>
      <c r="AD83" s="427">
        <f>'水質7(4)'!AD73</f>
        <v>0</v>
      </c>
      <c r="AE83" s="427">
        <f>'水質7(4)'!AE73</f>
        <v>0</v>
      </c>
      <c r="AF83" s="427">
        <f>'水質7(4)'!AF73</f>
        <v>0</v>
      </c>
      <c r="AG83" s="427">
        <f>'水質7(4)'!AG73</f>
        <v>0</v>
      </c>
      <c r="AH83" s="443">
        <f>'水質7(4)'!AH73</f>
        <v>0</v>
      </c>
      <c r="AI83" s="426">
        <f>'水質7(4)'!AI73</f>
        <v>0</v>
      </c>
      <c r="AJ83" s="427">
        <f>'水質7(4)'!AJ73</f>
        <v>0</v>
      </c>
      <c r="AK83" s="427">
        <f>'水質7(4)'!AK73</f>
        <v>0</v>
      </c>
      <c r="AL83" s="427">
        <f>'水質7(4)'!AL73</f>
        <v>0</v>
      </c>
      <c r="AM83" s="427">
        <f>'水質7(4)'!AM73</f>
        <v>0</v>
      </c>
      <c r="AN83" s="428">
        <f>'水質7(4)'!AN73</f>
        <v>0</v>
      </c>
      <c r="AO83" s="429">
        <f>'水質7(4)'!AO73</f>
        <v>0</v>
      </c>
      <c r="AP83" s="427">
        <f>'水質7(4)'!AP73</f>
        <v>0</v>
      </c>
      <c r="AQ83" s="427">
        <f>'水質7(4)'!AQ73</f>
        <v>0</v>
      </c>
      <c r="AR83" s="412">
        <f>'水質7(4)'!AR73</f>
        <v>0</v>
      </c>
      <c r="AS83" s="426">
        <f>'水質7(4)'!AS73</f>
        <v>0</v>
      </c>
      <c r="AT83" s="427">
        <f>'水質7(4)'!AT73</f>
        <v>0</v>
      </c>
      <c r="AU83" s="427">
        <f>'水質7(4)'!AU73</f>
        <v>0</v>
      </c>
      <c r="AV83" s="412">
        <f>'水質7(4)'!AV73</f>
        <v>0</v>
      </c>
      <c r="AW83" s="426">
        <f>'水質7(4)'!AW73</f>
        <v>0</v>
      </c>
      <c r="AX83" s="427">
        <f>'水質7(4)'!AX73</f>
        <v>0</v>
      </c>
      <c r="AY83" s="427">
        <f>'水質7(4)'!AY73</f>
        <v>0</v>
      </c>
      <c r="AZ83" s="412">
        <f>'水質7(4)'!AZ73</f>
        <v>0</v>
      </c>
      <c r="BA83" s="234" t="s">
        <v>152</v>
      </c>
    </row>
    <row r="84" spans="1:53" ht="11.65" customHeight="1">
      <c r="A84" s="256" t="str">
        <f>'水質7(4)'!A74</f>
        <v>熊本市</v>
      </c>
      <c r="B84" s="431">
        <f>'水質7(4)'!B74</f>
        <v>0</v>
      </c>
      <c r="C84" s="432">
        <f>'水質7(4)'!C74</f>
        <v>0</v>
      </c>
      <c r="D84" s="433">
        <f>'水質7(4)'!D74</f>
        <v>0</v>
      </c>
      <c r="E84" s="433">
        <f>'水質7(4)'!E74</f>
        <v>0</v>
      </c>
      <c r="F84" s="433">
        <f>'水質7(4)'!F74</f>
        <v>0</v>
      </c>
      <c r="G84" s="433">
        <f>'水質7(4)'!G74</f>
        <v>0</v>
      </c>
      <c r="H84" s="415">
        <f>'水質7(4)'!H74</f>
        <v>0</v>
      </c>
      <c r="I84" s="432">
        <f>'水質7(4)'!I74</f>
        <v>0</v>
      </c>
      <c r="J84" s="433">
        <f>'水質7(4)'!J74</f>
        <v>0</v>
      </c>
      <c r="K84" s="433">
        <f>'水質7(4)'!K74</f>
        <v>0</v>
      </c>
      <c r="L84" s="433">
        <f>'水質7(4)'!L74</f>
        <v>0</v>
      </c>
      <c r="M84" s="433">
        <f>'水質7(4)'!M74</f>
        <v>0</v>
      </c>
      <c r="N84" s="434">
        <f>'水質7(4)'!N74</f>
        <v>0</v>
      </c>
      <c r="O84" s="435">
        <f>'水質7(4)'!O74</f>
        <v>0</v>
      </c>
      <c r="P84" s="433">
        <f>'水質7(4)'!P74</f>
        <v>0</v>
      </c>
      <c r="Q84" s="433">
        <f>'水質7(4)'!Q74</f>
        <v>0</v>
      </c>
      <c r="R84" s="433">
        <f>'水質7(4)'!R74</f>
        <v>0</v>
      </c>
      <c r="S84" s="433">
        <f>'水質7(4)'!S74</f>
        <v>0</v>
      </c>
      <c r="T84" s="434">
        <f>'水質7(4)'!T74</f>
        <v>0</v>
      </c>
      <c r="U84" s="435">
        <f>'水質7(4)'!U74</f>
        <v>0</v>
      </c>
      <c r="V84" s="433">
        <f>'水質7(4)'!V74</f>
        <v>0</v>
      </c>
      <c r="W84" s="433">
        <f>'水質7(4)'!W74</f>
        <v>0</v>
      </c>
      <c r="X84" s="433">
        <f>'水質7(4)'!X74</f>
        <v>0</v>
      </c>
      <c r="Y84" s="433">
        <f>'水質7(4)'!Y74</f>
        <v>0</v>
      </c>
      <c r="Z84" s="434">
        <f>'水質7(4)'!Z74</f>
        <v>0</v>
      </c>
      <c r="AA84" s="431">
        <f>'水質7(4)'!AA74</f>
        <v>0</v>
      </c>
      <c r="AB84" s="436">
        <f>'水質7(4)'!AB74</f>
        <v>0</v>
      </c>
      <c r="AC84" s="432">
        <f>'水質7(4)'!AC74</f>
        <v>0</v>
      </c>
      <c r="AD84" s="433">
        <f>'水質7(4)'!AD74</f>
        <v>0</v>
      </c>
      <c r="AE84" s="433">
        <f>'水質7(4)'!AE74</f>
        <v>0</v>
      </c>
      <c r="AF84" s="433">
        <f>'水質7(4)'!AF74</f>
        <v>0</v>
      </c>
      <c r="AG84" s="433">
        <f>'水質7(4)'!AG74</f>
        <v>0</v>
      </c>
      <c r="AH84" s="431">
        <f>'水質7(4)'!AH74</f>
        <v>0</v>
      </c>
      <c r="AI84" s="432">
        <f>'水質7(4)'!AI74</f>
        <v>0</v>
      </c>
      <c r="AJ84" s="433">
        <f>'水質7(4)'!AJ74</f>
        <v>0</v>
      </c>
      <c r="AK84" s="433">
        <f>'水質7(4)'!AK74</f>
        <v>0</v>
      </c>
      <c r="AL84" s="433">
        <f>'水質7(4)'!AL74</f>
        <v>0</v>
      </c>
      <c r="AM84" s="433">
        <f>'水質7(4)'!AM74</f>
        <v>0</v>
      </c>
      <c r="AN84" s="434">
        <f>'水質7(4)'!AN74</f>
        <v>0</v>
      </c>
      <c r="AO84" s="435">
        <f>'水質7(4)'!AO74</f>
        <v>0</v>
      </c>
      <c r="AP84" s="433">
        <f>'水質7(4)'!AP74</f>
        <v>0</v>
      </c>
      <c r="AQ84" s="433">
        <f>'水質7(4)'!AQ74</f>
        <v>0</v>
      </c>
      <c r="AR84" s="415">
        <f>'水質7(4)'!AR74</f>
        <v>0</v>
      </c>
      <c r="AS84" s="432">
        <f>'水質7(4)'!AS74</f>
        <v>0</v>
      </c>
      <c r="AT84" s="433">
        <f>'水質7(4)'!AT74</f>
        <v>0</v>
      </c>
      <c r="AU84" s="433">
        <f>'水質7(4)'!AU74</f>
        <v>0</v>
      </c>
      <c r="AV84" s="415">
        <f>'水質7(4)'!AV74</f>
        <v>0</v>
      </c>
      <c r="AW84" s="432">
        <f>'水質7(4)'!AW74</f>
        <v>0</v>
      </c>
      <c r="AX84" s="433">
        <f>'水質7(4)'!AX74</f>
        <v>0</v>
      </c>
      <c r="AY84" s="433">
        <f>'水質7(4)'!AY74</f>
        <v>0</v>
      </c>
      <c r="AZ84" s="415">
        <f>'水質7(4)'!AZ74</f>
        <v>0</v>
      </c>
      <c r="BA84" s="234" t="s">
        <v>152</v>
      </c>
    </row>
    <row r="85" spans="1:53" ht="11.65" customHeight="1">
      <c r="A85" s="256" t="str">
        <f>'水質7(4)'!A75</f>
        <v>函館市</v>
      </c>
      <c r="B85" s="431">
        <f>'水質7(4)'!B75</f>
        <v>0</v>
      </c>
      <c r="C85" s="432">
        <f>'水質7(4)'!C75</f>
        <v>0</v>
      </c>
      <c r="D85" s="433">
        <f>'水質7(4)'!D75</f>
        <v>0</v>
      </c>
      <c r="E85" s="433">
        <f>'水質7(4)'!E75</f>
        <v>0</v>
      </c>
      <c r="F85" s="433">
        <f>'水質7(4)'!F75</f>
        <v>0</v>
      </c>
      <c r="G85" s="433">
        <f>'水質7(4)'!G75</f>
        <v>0</v>
      </c>
      <c r="H85" s="415">
        <f>'水質7(4)'!H75</f>
        <v>0</v>
      </c>
      <c r="I85" s="432">
        <f>'水質7(4)'!I75</f>
        <v>0</v>
      </c>
      <c r="J85" s="433">
        <f>'水質7(4)'!J75</f>
        <v>0</v>
      </c>
      <c r="K85" s="433">
        <f>'水質7(4)'!K75</f>
        <v>0</v>
      </c>
      <c r="L85" s="433">
        <f>'水質7(4)'!L75</f>
        <v>0</v>
      </c>
      <c r="M85" s="433">
        <f>'水質7(4)'!M75</f>
        <v>0</v>
      </c>
      <c r="N85" s="434">
        <f>'水質7(4)'!N75</f>
        <v>0</v>
      </c>
      <c r="O85" s="435">
        <f>'水質7(4)'!O75</f>
        <v>0</v>
      </c>
      <c r="P85" s="433">
        <f>'水質7(4)'!P75</f>
        <v>0</v>
      </c>
      <c r="Q85" s="433">
        <f>'水質7(4)'!Q75</f>
        <v>0</v>
      </c>
      <c r="R85" s="433">
        <f>'水質7(4)'!R75</f>
        <v>0</v>
      </c>
      <c r="S85" s="433">
        <f>'水質7(4)'!S75</f>
        <v>0</v>
      </c>
      <c r="T85" s="434">
        <f>'水質7(4)'!T75</f>
        <v>0</v>
      </c>
      <c r="U85" s="435">
        <f>'水質7(4)'!U75</f>
        <v>0</v>
      </c>
      <c r="V85" s="433">
        <f>'水質7(4)'!V75</f>
        <v>0</v>
      </c>
      <c r="W85" s="433">
        <f>'水質7(4)'!W75</f>
        <v>0</v>
      </c>
      <c r="X85" s="433">
        <f>'水質7(4)'!X75</f>
        <v>0</v>
      </c>
      <c r="Y85" s="433">
        <f>'水質7(4)'!Y75</f>
        <v>0</v>
      </c>
      <c r="Z85" s="434">
        <f>'水質7(4)'!Z75</f>
        <v>0</v>
      </c>
      <c r="AA85" s="431">
        <f>'水質7(4)'!AA75</f>
        <v>0</v>
      </c>
      <c r="AB85" s="436">
        <f>'水質7(4)'!AB75</f>
        <v>0</v>
      </c>
      <c r="AC85" s="432">
        <f>'水質7(4)'!AC75</f>
        <v>0</v>
      </c>
      <c r="AD85" s="433">
        <f>'水質7(4)'!AD75</f>
        <v>0</v>
      </c>
      <c r="AE85" s="433">
        <f>'水質7(4)'!AE75</f>
        <v>0</v>
      </c>
      <c r="AF85" s="433">
        <f>'水質7(4)'!AF75</f>
        <v>0</v>
      </c>
      <c r="AG85" s="433">
        <f>'水質7(4)'!AG75</f>
        <v>0</v>
      </c>
      <c r="AH85" s="431">
        <f>'水質7(4)'!AH75</f>
        <v>0</v>
      </c>
      <c r="AI85" s="432">
        <f>'水質7(4)'!AI75</f>
        <v>0</v>
      </c>
      <c r="AJ85" s="433">
        <f>'水質7(4)'!AJ75</f>
        <v>0</v>
      </c>
      <c r="AK85" s="433">
        <f>'水質7(4)'!AK75</f>
        <v>0</v>
      </c>
      <c r="AL85" s="433">
        <f>'水質7(4)'!AL75</f>
        <v>0</v>
      </c>
      <c r="AM85" s="433">
        <f>'水質7(4)'!AM75</f>
        <v>0</v>
      </c>
      <c r="AN85" s="434">
        <f>'水質7(4)'!AN75</f>
        <v>0</v>
      </c>
      <c r="AO85" s="435">
        <f>'水質7(4)'!AO75</f>
        <v>0</v>
      </c>
      <c r="AP85" s="433">
        <f>'水質7(4)'!AP75</f>
        <v>0</v>
      </c>
      <c r="AQ85" s="433">
        <f>'水質7(4)'!AQ75</f>
        <v>0</v>
      </c>
      <c r="AR85" s="415">
        <f>'水質7(4)'!AR75</f>
        <v>0</v>
      </c>
      <c r="AS85" s="432">
        <f>'水質7(4)'!AS75</f>
        <v>0</v>
      </c>
      <c r="AT85" s="433">
        <f>'水質7(4)'!AT75</f>
        <v>0</v>
      </c>
      <c r="AU85" s="433">
        <f>'水質7(4)'!AU75</f>
        <v>0</v>
      </c>
      <c r="AV85" s="415">
        <f>'水質7(4)'!AV75</f>
        <v>0</v>
      </c>
      <c r="AW85" s="432">
        <f>'水質7(4)'!AW75</f>
        <v>0</v>
      </c>
      <c r="AX85" s="433">
        <f>'水質7(4)'!AX75</f>
        <v>0</v>
      </c>
      <c r="AY85" s="433">
        <f>'水質7(4)'!AY75</f>
        <v>0</v>
      </c>
      <c r="AZ85" s="415">
        <f>'水質7(4)'!AZ75</f>
        <v>0</v>
      </c>
      <c r="BA85" s="234" t="s">
        <v>152</v>
      </c>
    </row>
    <row r="86" spans="1:53" ht="11.65" customHeight="1">
      <c r="A86" s="256" t="str">
        <f>'水質7(4)'!A76</f>
        <v>旭川市</v>
      </c>
      <c r="B86" s="431">
        <f>'水質7(4)'!B76</f>
        <v>0</v>
      </c>
      <c r="C86" s="432">
        <f>'水質7(4)'!C76</f>
        <v>0</v>
      </c>
      <c r="D86" s="433">
        <f>'水質7(4)'!D76</f>
        <v>0</v>
      </c>
      <c r="E86" s="433">
        <f>'水質7(4)'!E76</f>
        <v>0</v>
      </c>
      <c r="F86" s="433">
        <f>'水質7(4)'!F76</f>
        <v>0</v>
      </c>
      <c r="G86" s="433">
        <f>'水質7(4)'!G76</f>
        <v>0</v>
      </c>
      <c r="H86" s="415">
        <f>'水質7(4)'!H76</f>
        <v>0</v>
      </c>
      <c r="I86" s="432">
        <f>'水質7(4)'!I76</f>
        <v>0</v>
      </c>
      <c r="J86" s="433">
        <f>'水質7(4)'!J76</f>
        <v>0</v>
      </c>
      <c r="K86" s="433">
        <f>'水質7(4)'!K76</f>
        <v>0</v>
      </c>
      <c r="L86" s="433">
        <f>'水質7(4)'!L76</f>
        <v>0</v>
      </c>
      <c r="M86" s="433">
        <f>'水質7(4)'!M76</f>
        <v>0</v>
      </c>
      <c r="N86" s="434">
        <f>'水質7(4)'!N76</f>
        <v>0</v>
      </c>
      <c r="O86" s="435">
        <f>'水質7(4)'!O76</f>
        <v>0</v>
      </c>
      <c r="P86" s="433">
        <f>'水質7(4)'!P76</f>
        <v>0</v>
      </c>
      <c r="Q86" s="433">
        <f>'水質7(4)'!Q76</f>
        <v>0</v>
      </c>
      <c r="R86" s="433">
        <f>'水質7(4)'!R76</f>
        <v>0</v>
      </c>
      <c r="S86" s="433">
        <f>'水質7(4)'!S76</f>
        <v>0</v>
      </c>
      <c r="T86" s="434">
        <f>'水質7(4)'!T76</f>
        <v>0</v>
      </c>
      <c r="U86" s="435">
        <f>'水質7(4)'!U76</f>
        <v>0</v>
      </c>
      <c r="V86" s="433">
        <f>'水質7(4)'!V76</f>
        <v>0</v>
      </c>
      <c r="W86" s="433">
        <f>'水質7(4)'!W76</f>
        <v>0</v>
      </c>
      <c r="X86" s="433">
        <f>'水質7(4)'!X76</f>
        <v>0</v>
      </c>
      <c r="Y86" s="433">
        <f>'水質7(4)'!Y76</f>
        <v>0</v>
      </c>
      <c r="Z86" s="434">
        <f>'水質7(4)'!Z76</f>
        <v>0</v>
      </c>
      <c r="AA86" s="431">
        <f>'水質7(4)'!AA76</f>
        <v>0</v>
      </c>
      <c r="AB86" s="436">
        <f>'水質7(4)'!AB76</f>
        <v>0</v>
      </c>
      <c r="AC86" s="432">
        <f>'水質7(4)'!AC76</f>
        <v>0</v>
      </c>
      <c r="AD86" s="433">
        <f>'水質7(4)'!AD76</f>
        <v>0</v>
      </c>
      <c r="AE86" s="433">
        <f>'水質7(4)'!AE76</f>
        <v>0</v>
      </c>
      <c r="AF86" s="433">
        <f>'水質7(4)'!AF76</f>
        <v>0</v>
      </c>
      <c r="AG86" s="433">
        <f>'水質7(4)'!AG76</f>
        <v>0</v>
      </c>
      <c r="AH86" s="431">
        <f>'水質7(4)'!AH76</f>
        <v>0</v>
      </c>
      <c r="AI86" s="432">
        <f>'水質7(4)'!AI76</f>
        <v>0</v>
      </c>
      <c r="AJ86" s="433">
        <f>'水質7(4)'!AJ76</f>
        <v>0</v>
      </c>
      <c r="AK86" s="433">
        <f>'水質7(4)'!AK76</f>
        <v>0</v>
      </c>
      <c r="AL86" s="433">
        <f>'水質7(4)'!AL76</f>
        <v>0</v>
      </c>
      <c r="AM86" s="433">
        <f>'水質7(4)'!AM76</f>
        <v>0</v>
      </c>
      <c r="AN86" s="434">
        <f>'水質7(4)'!AN76</f>
        <v>0</v>
      </c>
      <c r="AO86" s="435">
        <f>'水質7(4)'!AO76</f>
        <v>0</v>
      </c>
      <c r="AP86" s="433">
        <f>'水質7(4)'!AP76</f>
        <v>0</v>
      </c>
      <c r="AQ86" s="433">
        <f>'水質7(4)'!AQ76</f>
        <v>0</v>
      </c>
      <c r="AR86" s="415">
        <f>'水質7(4)'!AR76</f>
        <v>0</v>
      </c>
      <c r="AS86" s="432">
        <f>'水質7(4)'!AS76</f>
        <v>0</v>
      </c>
      <c r="AT86" s="433">
        <f>'水質7(4)'!AT76</f>
        <v>0</v>
      </c>
      <c r="AU86" s="433">
        <f>'水質7(4)'!AU76</f>
        <v>0</v>
      </c>
      <c r="AV86" s="415">
        <f>'水質7(4)'!AV76</f>
        <v>0</v>
      </c>
      <c r="AW86" s="432">
        <f>'水質7(4)'!AW76</f>
        <v>0</v>
      </c>
      <c r="AX86" s="433">
        <f>'水質7(4)'!AX76</f>
        <v>0</v>
      </c>
      <c r="AY86" s="433">
        <f>'水質7(4)'!AY76</f>
        <v>0</v>
      </c>
      <c r="AZ86" s="415">
        <f>'水質7(4)'!AZ76</f>
        <v>0</v>
      </c>
      <c r="BA86" s="234" t="s">
        <v>152</v>
      </c>
    </row>
    <row r="87" spans="1:53" ht="11.65" customHeight="1">
      <c r="A87" s="257" t="str">
        <f>'水質7(4)'!A77</f>
        <v>青森市</v>
      </c>
      <c r="B87" s="437">
        <f>'水質7(4)'!B77</f>
        <v>0</v>
      </c>
      <c r="C87" s="438">
        <f>'水質7(4)'!C77</f>
        <v>0</v>
      </c>
      <c r="D87" s="439">
        <f>'水質7(4)'!D77</f>
        <v>0</v>
      </c>
      <c r="E87" s="439">
        <f>'水質7(4)'!E77</f>
        <v>0</v>
      </c>
      <c r="F87" s="439">
        <f>'水質7(4)'!F77</f>
        <v>0</v>
      </c>
      <c r="G87" s="439">
        <f>'水質7(4)'!G77</f>
        <v>0</v>
      </c>
      <c r="H87" s="418">
        <f>'水質7(4)'!H77</f>
        <v>0</v>
      </c>
      <c r="I87" s="438">
        <f>'水質7(4)'!I77</f>
        <v>0</v>
      </c>
      <c r="J87" s="439">
        <f>'水質7(4)'!J77</f>
        <v>0</v>
      </c>
      <c r="K87" s="439">
        <f>'水質7(4)'!K77</f>
        <v>0</v>
      </c>
      <c r="L87" s="439">
        <f>'水質7(4)'!L77</f>
        <v>0</v>
      </c>
      <c r="M87" s="439">
        <f>'水質7(4)'!M77</f>
        <v>0</v>
      </c>
      <c r="N87" s="440">
        <f>'水質7(4)'!N77</f>
        <v>0</v>
      </c>
      <c r="O87" s="441">
        <f>'水質7(4)'!O77</f>
        <v>0</v>
      </c>
      <c r="P87" s="439">
        <f>'水質7(4)'!P77</f>
        <v>0</v>
      </c>
      <c r="Q87" s="439">
        <f>'水質7(4)'!Q77</f>
        <v>0</v>
      </c>
      <c r="R87" s="439">
        <f>'水質7(4)'!R77</f>
        <v>0</v>
      </c>
      <c r="S87" s="439">
        <f>'水質7(4)'!S77</f>
        <v>0</v>
      </c>
      <c r="T87" s="440">
        <f>'水質7(4)'!T77</f>
        <v>0</v>
      </c>
      <c r="U87" s="441">
        <f>'水質7(4)'!U77</f>
        <v>0</v>
      </c>
      <c r="V87" s="439">
        <f>'水質7(4)'!V77</f>
        <v>0</v>
      </c>
      <c r="W87" s="439">
        <f>'水質7(4)'!W77</f>
        <v>0</v>
      </c>
      <c r="X87" s="439">
        <f>'水質7(4)'!X77</f>
        <v>0</v>
      </c>
      <c r="Y87" s="439">
        <f>'水質7(4)'!Y77</f>
        <v>0</v>
      </c>
      <c r="Z87" s="440">
        <f>'水質7(4)'!Z77</f>
        <v>0</v>
      </c>
      <c r="AA87" s="437">
        <f>'水質7(4)'!AA77</f>
        <v>0</v>
      </c>
      <c r="AB87" s="442">
        <f>'水質7(4)'!AB77</f>
        <v>0</v>
      </c>
      <c r="AC87" s="438">
        <f>'水質7(4)'!AC77</f>
        <v>0</v>
      </c>
      <c r="AD87" s="439">
        <f>'水質7(4)'!AD77</f>
        <v>0</v>
      </c>
      <c r="AE87" s="439">
        <f>'水質7(4)'!AE77</f>
        <v>0</v>
      </c>
      <c r="AF87" s="439">
        <f>'水質7(4)'!AF77</f>
        <v>0</v>
      </c>
      <c r="AG87" s="439">
        <f>'水質7(4)'!AG77</f>
        <v>0</v>
      </c>
      <c r="AH87" s="437">
        <f>'水質7(4)'!AH77</f>
        <v>0</v>
      </c>
      <c r="AI87" s="438">
        <f>'水質7(4)'!AI77</f>
        <v>0</v>
      </c>
      <c r="AJ87" s="439">
        <f>'水質7(4)'!AJ77</f>
        <v>0</v>
      </c>
      <c r="AK87" s="439">
        <f>'水質7(4)'!AK77</f>
        <v>0</v>
      </c>
      <c r="AL87" s="439">
        <f>'水質7(4)'!AL77</f>
        <v>0</v>
      </c>
      <c r="AM87" s="439">
        <f>'水質7(4)'!AM77</f>
        <v>0</v>
      </c>
      <c r="AN87" s="440">
        <f>'水質7(4)'!AN77</f>
        <v>0</v>
      </c>
      <c r="AO87" s="441">
        <f>'水質7(4)'!AO77</f>
        <v>0</v>
      </c>
      <c r="AP87" s="439">
        <f>'水質7(4)'!AP77</f>
        <v>0</v>
      </c>
      <c r="AQ87" s="439">
        <f>'水質7(4)'!AQ77</f>
        <v>0</v>
      </c>
      <c r="AR87" s="418">
        <f>'水質7(4)'!AR77</f>
        <v>0</v>
      </c>
      <c r="AS87" s="438">
        <f>'水質7(4)'!AS77</f>
        <v>0</v>
      </c>
      <c r="AT87" s="439">
        <f>'水質7(4)'!AT77</f>
        <v>0</v>
      </c>
      <c r="AU87" s="439">
        <f>'水質7(4)'!AU77</f>
        <v>0</v>
      </c>
      <c r="AV87" s="418">
        <f>'水質7(4)'!AV77</f>
        <v>0</v>
      </c>
      <c r="AW87" s="438">
        <f>'水質7(4)'!AW77</f>
        <v>0</v>
      </c>
      <c r="AX87" s="439">
        <f>'水質7(4)'!AX77</f>
        <v>0</v>
      </c>
      <c r="AY87" s="439">
        <f>'水質7(4)'!AY77</f>
        <v>0</v>
      </c>
      <c r="AZ87" s="418">
        <f>'水質7(4)'!AZ77</f>
        <v>0</v>
      </c>
      <c r="BA87" s="234" t="s">
        <v>152</v>
      </c>
    </row>
    <row r="88" spans="1:53" ht="11.65" customHeight="1">
      <c r="A88" s="255" t="str">
        <f>'水質7(4)'!A78</f>
        <v>八戸市</v>
      </c>
      <c r="B88" s="443">
        <f>'水質7(4)'!B78</f>
        <v>0</v>
      </c>
      <c r="C88" s="426">
        <f>'水質7(4)'!C78</f>
        <v>0</v>
      </c>
      <c r="D88" s="427">
        <f>'水質7(4)'!D78</f>
        <v>0</v>
      </c>
      <c r="E88" s="427">
        <f>'水質7(4)'!E78</f>
        <v>0</v>
      </c>
      <c r="F88" s="427">
        <f>'水質7(4)'!F78</f>
        <v>0</v>
      </c>
      <c r="G88" s="427">
        <f>'水質7(4)'!G78</f>
        <v>0</v>
      </c>
      <c r="H88" s="412">
        <f>'水質7(4)'!H78</f>
        <v>0</v>
      </c>
      <c r="I88" s="426">
        <f>'水質7(4)'!I78</f>
        <v>0</v>
      </c>
      <c r="J88" s="427">
        <f>'水質7(4)'!J78</f>
        <v>0</v>
      </c>
      <c r="K88" s="427">
        <f>'水質7(4)'!K78</f>
        <v>0</v>
      </c>
      <c r="L88" s="427">
        <f>'水質7(4)'!L78</f>
        <v>0</v>
      </c>
      <c r="M88" s="427">
        <f>'水質7(4)'!M78</f>
        <v>0</v>
      </c>
      <c r="N88" s="428">
        <f>'水質7(4)'!N78</f>
        <v>0</v>
      </c>
      <c r="O88" s="429">
        <f>'水質7(4)'!O78</f>
        <v>0</v>
      </c>
      <c r="P88" s="427">
        <f>'水質7(4)'!P78</f>
        <v>0</v>
      </c>
      <c r="Q88" s="427">
        <f>'水質7(4)'!Q78</f>
        <v>0</v>
      </c>
      <c r="R88" s="427">
        <f>'水質7(4)'!R78</f>
        <v>0</v>
      </c>
      <c r="S88" s="427">
        <f>'水質7(4)'!S78</f>
        <v>0</v>
      </c>
      <c r="T88" s="428">
        <f>'水質7(4)'!T78</f>
        <v>0</v>
      </c>
      <c r="U88" s="429">
        <f>'水質7(4)'!U78</f>
        <v>0</v>
      </c>
      <c r="V88" s="427">
        <f>'水質7(4)'!V78</f>
        <v>0</v>
      </c>
      <c r="W88" s="427">
        <f>'水質7(4)'!W78</f>
        <v>0</v>
      </c>
      <c r="X88" s="427">
        <f>'水質7(4)'!X78</f>
        <v>0</v>
      </c>
      <c r="Y88" s="427">
        <f>'水質7(4)'!Y78</f>
        <v>0</v>
      </c>
      <c r="Z88" s="428">
        <f>'水質7(4)'!Z78</f>
        <v>0</v>
      </c>
      <c r="AA88" s="443">
        <f>'水質7(4)'!AA78</f>
        <v>0</v>
      </c>
      <c r="AB88" s="430">
        <f>'水質7(4)'!AB78</f>
        <v>0</v>
      </c>
      <c r="AC88" s="426">
        <f>'水質7(4)'!AC78</f>
        <v>0</v>
      </c>
      <c r="AD88" s="427">
        <f>'水質7(4)'!AD78</f>
        <v>0</v>
      </c>
      <c r="AE88" s="427">
        <f>'水質7(4)'!AE78</f>
        <v>0</v>
      </c>
      <c r="AF88" s="427">
        <f>'水質7(4)'!AF78</f>
        <v>0</v>
      </c>
      <c r="AG88" s="427">
        <f>'水質7(4)'!AG78</f>
        <v>0</v>
      </c>
      <c r="AH88" s="443">
        <f>'水質7(4)'!AH78</f>
        <v>0</v>
      </c>
      <c r="AI88" s="426">
        <f>'水質7(4)'!AI78</f>
        <v>0</v>
      </c>
      <c r="AJ88" s="427">
        <f>'水質7(4)'!AJ78</f>
        <v>0</v>
      </c>
      <c r="AK88" s="427">
        <f>'水質7(4)'!AK78</f>
        <v>0</v>
      </c>
      <c r="AL88" s="427">
        <f>'水質7(4)'!AL78</f>
        <v>0</v>
      </c>
      <c r="AM88" s="427">
        <f>'水質7(4)'!AM78</f>
        <v>0</v>
      </c>
      <c r="AN88" s="428">
        <f>'水質7(4)'!AN78</f>
        <v>0</v>
      </c>
      <c r="AO88" s="429">
        <f>'水質7(4)'!AO78</f>
        <v>0</v>
      </c>
      <c r="AP88" s="427">
        <f>'水質7(4)'!AP78</f>
        <v>0</v>
      </c>
      <c r="AQ88" s="427">
        <f>'水質7(4)'!AQ78</f>
        <v>0</v>
      </c>
      <c r="AR88" s="412">
        <f>'水質7(4)'!AR78</f>
        <v>0</v>
      </c>
      <c r="AS88" s="426">
        <f>'水質7(4)'!AS78</f>
        <v>0</v>
      </c>
      <c r="AT88" s="427">
        <f>'水質7(4)'!AT78</f>
        <v>0</v>
      </c>
      <c r="AU88" s="427">
        <f>'水質7(4)'!AU78</f>
        <v>0</v>
      </c>
      <c r="AV88" s="412">
        <f>'水質7(4)'!AV78</f>
        <v>0</v>
      </c>
      <c r="AW88" s="426">
        <f>'水質7(4)'!AW78</f>
        <v>0</v>
      </c>
      <c r="AX88" s="427">
        <f>'水質7(4)'!AX78</f>
        <v>0</v>
      </c>
      <c r="AY88" s="427">
        <f>'水質7(4)'!AY78</f>
        <v>0</v>
      </c>
      <c r="AZ88" s="412">
        <f>'水質7(4)'!AZ78</f>
        <v>0</v>
      </c>
      <c r="BA88" s="234" t="s">
        <v>152</v>
      </c>
    </row>
    <row r="89" spans="1:53" ht="11.65" customHeight="1">
      <c r="A89" s="256" t="str">
        <f>'水質7(4)'!A79</f>
        <v>盛岡市</v>
      </c>
      <c r="B89" s="431">
        <f>'水質7(4)'!B79</f>
        <v>0</v>
      </c>
      <c r="C89" s="432">
        <f>'水質7(4)'!C79</f>
        <v>0</v>
      </c>
      <c r="D89" s="433">
        <f>'水質7(4)'!D79</f>
        <v>0</v>
      </c>
      <c r="E89" s="433">
        <f>'水質7(4)'!E79</f>
        <v>0</v>
      </c>
      <c r="F89" s="433">
        <f>'水質7(4)'!F79</f>
        <v>0</v>
      </c>
      <c r="G89" s="433">
        <f>'水質7(4)'!G79</f>
        <v>0</v>
      </c>
      <c r="H89" s="415">
        <f>'水質7(4)'!H79</f>
        <v>0</v>
      </c>
      <c r="I89" s="432">
        <f>'水質7(4)'!I79</f>
        <v>0</v>
      </c>
      <c r="J89" s="433">
        <f>'水質7(4)'!J79</f>
        <v>0</v>
      </c>
      <c r="K89" s="433">
        <f>'水質7(4)'!K79</f>
        <v>0</v>
      </c>
      <c r="L89" s="433">
        <f>'水質7(4)'!L79</f>
        <v>0</v>
      </c>
      <c r="M89" s="433">
        <f>'水質7(4)'!M79</f>
        <v>0</v>
      </c>
      <c r="N89" s="434">
        <f>'水質7(4)'!N79</f>
        <v>0</v>
      </c>
      <c r="O89" s="435">
        <f>'水質7(4)'!O79</f>
        <v>0</v>
      </c>
      <c r="P89" s="433">
        <f>'水質7(4)'!P79</f>
        <v>0</v>
      </c>
      <c r="Q89" s="433">
        <f>'水質7(4)'!Q79</f>
        <v>0</v>
      </c>
      <c r="R89" s="433">
        <f>'水質7(4)'!R79</f>
        <v>0</v>
      </c>
      <c r="S89" s="433">
        <f>'水質7(4)'!S79</f>
        <v>0</v>
      </c>
      <c r="T89" s="434">
        <f>'水質7(4)'!T79</f>
        <v>0</v>
      </c>
      <c r="U89" s="435">
        <f>'水質7(4)'!U79</f>
        <v>0</v>
      </c>
      <c r="V89" s="433">
        <f>'水質7(4)'!V79</f>
        <v>0</v>
      </c>
      <c r="W89" s="433">
        <f>'水質7(4)'!W79</f>
        <v>0</v>
      </c>
      <c r="X89" s="433">
        <f>'水質7(4)'!X79</f>
        <v>0</v>
      </c>
      <c r="Y89" s="433">
        <f>'水質7(4)'!Y79</f>
        <v>0</v>
      </c>
      <c r="Z89" s="434">
        <f>'水質7(4)'!Z79</f>
        <v>0</v>
      </c>
      <c r="AA89" s="431">
        <f>'水質7(4)'!AA79</f>
        <v>0</v>
      </c>
      <c r="AB89" s="436">
        <f>'水質7(4)'!AB79</f>
        <v>0</v>
      </c>
      <c r="AC89" s="432">
        <f>'水質7(4)'!AC79</f>
        <v>0</v>
      </c>
      <c r="AD89" s="433">
        <f>'水質7(4)'!AD79</f>
        <v>0</v>
      </c>
      <c r="AE89" s="433">
        <f>'水質7(4)'!AE79</f>
        <v>0</v>
      </c>
      <c r="AF89" s="433">
        <f>'水質7(4)'!AF79</f>
        <v>0</v>
      </c>
      <c r="AG89" s="433">
        <f>'水質7(4)'!AG79</f>
        <v>0</v>
      </c>
      <c r="AH89" s="431">
        <f>'水質7(4)'!AH79</f>
        <v>0</v>
      </c>
      <c r="AI89" s="432">
        <f>'水質7(4)'!AI79</f>
        <v>0</v>
      </c>
      <c r="AJ89" s="433">
        <f>'水質7(4)'!AJ79</f>
        <v>0</v>
      </c>
      <c r="AK89" s="433">
        <f>'水質7(4)'!AK79</f>
        <v>0</v>
      </c>
      <c r="AL89" s="433">
        <f>'水質7(4)'!AL79</f>
        <v>0</v>
      </c>
      <c r="AM89" s="433">
        <f>'水質7(4)'!AM79</f>
        <v>0</v>
      </c>
      <c r="AN89" s="434">
        <f>'水質7(4)'!AN79</f>
        <v>0</v>
      </c>
      <c r="AO89" s="435">
        <f>'水質7(4)'!AO79</f>
        <v>0</v>
      </c>
      <c r="AP89" s="433">
        <f>'水質7(4)'!AP79</f>
        <v>0</v>
      </c>
      <c r="AQ89" s="433">
        <f>'水質7(4)'!AQ79</f>
        <v>0</v>
      </c>
      <c r="AR89" s="415">
        <f>'水質7(4)'!AR79</f>
        <v>0</v>
      </c>
      <c r="AS89" s="432">
        <f>'水質7(4)'!AS79</f>
        <v>0</v>
      </c>
      <c r="AT89" s="433">
        <f>'水質7(4)'!AT79</f>
        <v>0</v>
      </c>
      <c r="AU89" s="433">
        <f>'水質7(4)'!AU79</f>
        <v>0</v>
      </c>
      <c r="AV89" s="415">
        <f>'水質7(4)'!AV79</f>
        <v>0</v>
      </c>
      <c r="AW89" s="432">
        <f>'水質7(4)'!AW79</f>
        <v>0</v>
      </c>
      <c r="AX89" s="433">
        <f>'水質7(4)'!AX79</f>
        <v>0</v>
      </c>
      <c r="AY89" s="433">
        <f>'水質7(4)'!AY79</f>
        <v>0</v>
      </c>
      <c r="AZ89" s="415">
        <f>'水質7(4)'!AZ79</f>
        <v>0</v>
      </c>
      <c r="BA89" s="234" t="s">
        <v>152</v>
      </c>
    </row>
    <row r="90" spans="1:53" ht="11.65" customHeight="1">
      <c r="A90" s="256" t="str">
        <f>'水質7(4)'!A80</f>
        <v>秋田市</v>
      </c>
      <c r="B90" s="431">
        <f>'水質7(4)'!B80</f>
        <v>0</v>
      </c>
      <c r="C90" s="432">
        <f>'水質7(4)'!C80</f>
        <v>0</v>
      </c>
      <c r="D90" s="433">
        <f>'水質7(4)'!D80</f>
        <v>0</v>
      </c>
      <c r="E90" s="433">
        <f>'水質7(4)'!E80</f>
        <v>0</v>
      </c>
      <c r="F90" s="433">
        <f>'水質7(4)'!F80</f>
        <v>0</v>
      </c>
      <c r="G90" s="433">
        <f>'水質7(4)'!G80</f>
        <v>0</v>
      </c>
      <c r="H90" s="415">
        <f>'水質7(4)'!H80</f>
        <v>0</v>
      </c>
      <c r="I90" s="432">
        <f>'水質7(4)'!I80</f>
        <v>0</v>
      </c>
      <c r="J90" s="433">
        <f>'水質7(4)'!J80</f>
        <v>0</v>
      </c>
      <c r="K90" s="433">
        <f>'水質7(4)'!K80</f>
        <v>0</v>
      </c>
      <c r="L90" s="433">
        <f>'水質7(4)'!L80</f>
        <v>0</v>
      </c>
      <c r="M90" s="433">
        <f>'水質7(4)'!M80</f>
        <v>0</v>
      </c>
      <c r="N90" s="434">
        <f>'水質7(4)'!N80</f>
        <v>0</v>
      </c>
      <c r="O90" s="435">
        <f>'水質7(4)'!O80</f>
        <v>0</v>
      </c>
      <c r="P90" s="433">
        <f>'水質7(4)'!P80</f>
        <v>0</v>
      </c>
      <c r="Q90" s="433">
        <f>'水質7(4)'!Q80</f>
        <v>0</v>
      </c>
      <c r="R90" s="433">
        <f>'水質7(4)'!R80</f>
        <v>0</v>
      </c>
      <c r="S90" s="433">
        <f>'水質7(4)'!S80</f>
        <v>0</v>
      </c>
      <c r="T90" s="434">
        <f>'水質7(4)'!T80</f>
        <v>0</v>
      </c>
      <c r="U90" s="435">
        <f>'水質7(4)'!U80</f>
        <v>0</v>
      </c>
      <c r="V90" s="433">
        <f>'水質7(4)'!V80</f>
        <v>0</v>
      </c>
      <c r="W90" s="433">
        <f>'水質7(4)'!W80</f>
        <v>0</v>
      </c>
      <c r="X90" s="433">
        <f>'水質7(4)'!X80</f>
        <v>0</v>
      </c>
      <c r="Y90" s="433">
        <f>'水質7(4)'!Y80</f>
        <v>0</v>
      </c>
      <c r="Z90" s="434">
        <f>'水質7(4)'!Z80</f>
        <v>0</v>
      </c>
      <c r="AA90" s="431">
        <f>'水質7(4)'!AA80</f>
        <v>0</v>
      </c>
      <c r="AB90" s="436">
        <f>'水質7(4)'!AB80</f>
        <v>0</v>
      </c>
      <c r="AC90" s="432">
        <f>'水質7(4)'!AC80</f>
        <v>0</v>
      </c>
      <c r="AD90" s="433">
        <f>'水質7(4)'!AD80</f>
        <v>0</v>
      </c>
      <c r="AE90" s="433">
        <f>'水質7(4)'!AE80</f>
        <v>0</v>
      </c>
      <c r="AF90" s="433">
        <f>'水質7(4)'!AF80</f>
        <v>0</v>
      </c>
      <c r="AG90" s="433">
        <f>'水質7(4)'!AG80</f>
        <v>0</v>
      </c>
      <c r="AH90" s="431">
        <f>'水質7(4)'!AH80</f>
        <v>0</v>
      </c>
      <c r="AI90" s="432">
        <f>'水質7(4)'!AI80</f>
        <v>0</v>
      </c>
      <c r="AJ90" s="433">
        <f>'水質7(4)'!AJ80</f>
        <v>0</v>
      </c>
      <c r="AK90" s="433">
        <f>'水質7(4)'!AK80</f>
        <v>0</v>
      </c>
      <c r="AL90" s="433">
        <f>'水質7(4)'!AL80</f>
        <v>0</v>
      </c>
      <c r="AM90" s="433">
        <f>'水質7(4)'!AM80</f>
        <v>0</v>
      </c>
      <c r="AN90" s="434">
        <f>'水質7(4)'!AN80</f>
        <v>0</v>
      </c>
      <c r="AO90" s="435">
        <f>'水質7(4)'!AO80</f>
        <v>0</v>
      </c>
      <c r="AP90" s="433">
        <f>'水質7(4)'!AP80</f>
        <v>0</v>
      </c>
      <c r="AQ90" s="433">
        <f>'水質7(4)'!AQ80</f>
        <v>0</v>
      </c>
      <c r="AR90" s="415">
        <f>'水質7(4)'!AR80</f>
        <v>0</v>
      </c>
      <c r="AS90" s="432">
        <f>'水質7(4)'!AS80</f>
        <v>0</v>
      </c>
      <c r="AT90" s="433">
        <f>'水質7(4)'!AT80</f>
        <v>0</v>
      </c>
      <c r="AU90" s="433">
        <f>'水質7(4)'!AU80</f>
        <v>0</v>
      </c>
      <c r="AV90" s="415">
        <f>'水質7(4)'!AV80</f>
        <v>0</v>
      </c>
      <c r="AW90" s="432">
        <f>'水質7(4)'!AW80</f>
        <v>0</v>
      </c>
      <c r="AX90" s="433">
        <f>'水質7(4)'!AX80</f>
        <v>0</v>
      </c>
      <c r="AY90" s="433">
        <f>'水質7(4)'!AY80</f>
        <v>0</v>
      </c>
      <c r="AZ90" s="415">
        <f>'水質7(4)'!AZ80</f>
        <v>0</v>
      </c>
      <c r="BA90" s="234" t="s">
        <v>152</v>
      </c>
    </row>
    <row r="91" spans="1:53" ht="11.65" customHeight="1">
      <c r="A91" s="256" t="str">
        <f>'水質7(4)'!A81</f>
        <v>山形市</v>
      </c>
      <c r="B91" s="431">
        <f>'水質7(4)'!B81</f>
        <v>0</v>
      </c>
      <c r="C91" s="432">
        <f>'水質7(4)'!C81</f>
        <v>0</v>
      </c>
      <c r="D91" s="433">
        <f>'水質7(4)'!D81</f>
        <v>0</v>
      </c>
      <c r="E91" s="433">
        <f>'水質7(4)'!E81</f>
        <v>0</v>
      </c>
      <c r="F91" s="433">
        <f>'水質7(4)'!F81</f>
        <v>0</v>
      </c>
      <c r="G91" s="433">
        <f>'水質7(4)'!G81</f>
        <v>0</v>
      </c>
      <c r="H91" s="415">
        <f>'水質7(4)'!H81</f>
        <v>0</v>
      </c>
      <c r="I91" s="432">
        <f>'水質7(4)'!I81</f>
        <v>0</v>
      </c>
      <c r="J91" s="433">
        <f>'水質7(4)'!J81</f>
        <v>0</v>
      </c>
      <c r="K91" s="433">
        <f>'水質7(4)'!K81</f>
        <v>0</v>
      </c>
      <c r="L91" s="433">
        <f>'水質7(4)'!L81</f>
        <v>0</v>
      </c>
      <c r="M91" s="433">
        <f>'水質7(4)'!M81</f>
        <v>0</v>
      </c>
      <c r="N91" s="434">
        <f>'水質7(4)'!N81</f>
        <v>0</v>
      </c>
      <c r="O91" s="435">
        <f>'水質7(4)'!O81</f>
        <v>0</v>
      </c>
      <c r="P91" s="433">
        <f>'水質7(4)'!P81</f>
        <v>0</v>
      </c>
      <c r="Q91" s="433">
        <f>'水質7(4)'!Q81</f>
        <v>0</v>
      </c>
      <c r="R91" s="433">
        <f>'水質7(4)'!R81</f>
        <v>0</v>
      </c>
      <c r="S91" s="433">
        <f>'水質7(4)'!S81</f>
        <v>0</v>
      </c>
      <c r="T91" s="434">
        <f>'水質7(4)'!T81</f>
        <v>0</v>
      </c>
      <c r="U91" s="435">
        <f>'水質7(4)'!U81</f>
        <v>0</v>
      </c>
      <c r="V91" s="433">
        <f>'水質7(4)'!V81</f>
        <v>0</v>
      </c>
      <c r="W91" s="433">
        <f>'水質7(4)'!W81</f>
        <v>0</v>
      </c>
      <c r="X91" s="433">
        <f>'水質7(4)'!X81</f>
        <v>0</v>
      </c>
      <c r="Y91" s="433">
        <f>'水質7(4)'!Y81</f>
        <v>0</v>
      </c>
      <c r="Z91" s="434">
        <f>'水質7(4)'!Z81</f>
        <v>0</v>
      </c>
      <c r="AA91" s="431">
        <f>'水質7(4)'!AA81</f>
        <v>0</v>
      </c>
      <c r="AB91" s="436">
        <f>'水質7(4)'!AB81</f>
        <v>0</v>
      </c>
      <c r="AC91" s="432">
        <f>'水質7(4)'!AC81</f>
        <v>0</v>
      </c>
      <c r="AD91" s="433">
        <f>'水質7(4)'!AD81</f>
        <v>0</v>
      </c>
      <c r="AE91" s="433">
        <f>'水質7(4)'!AE81</f>
        <v>0</v>
      </c>
      <c r="AF91" s="433">
        <f>'水質7(4)'!AF81</f>
        <v>0</v>
      </c>
      <c r="AG91" s="433">
        <f>'水質7(4)'!AG81</f>
        <v>0</v>
      </c>
      <c r="AH91" s="431">
        <f>'水質7(4)'!AH81</f>
        <v>0</v>
      </c>
      <c r="AI91" s="432">
        <f>'水質7(4)'!AI81</f>
        <v>0</v>
      </c>
      <c r="AJ91" s="433">
        <f>'水質7(4)'!AJ81</f>
        <v>0</v>
      </c>
      <c r="AK91" s="433">
        <f>'水質7(4)'!AK81</f>
        <v>0</v>
      </c>
      <c r="AL91" s="433">
        <f>'水質7(4)'!AL81</f>
        <v>0</v>
      </c>
      <c r="AM91" s="433">
        <f>'水質7(4)'!AM81</f>
        <v>0</v>
      </c>
      <c r="AN91" s="434">
        <f>'水質7(4)'!AN81</f>
        <v>0</v>
      </c>
      <c r="AO91" s="435">
        <f>'水質7(4)'!AO81</f>
        <v>0</v>
      </c>
      <c r="AP91" s="433">
        <f>'水質7(4)'!AP81</f>
        <v>0</v>
      </c>
      <c r="AQ91" s="433">
        <f>'水質7(4)'!AQ81</f>
        <v>0</v>
      </c>
      <c r="AR91" s="415">
        <f>'水質7(4)'!AR81</f>
        <v>0</v>
      </c>
      <c r="AS91" s="432">
        <f>'水質7(4)'!AS81</f>
        <v>0</v>
      </c>
      <c r="AT91" s="433">
        <f>'水質7(4)'!AT81</f>
        <v>0</v>
      </c>
      <c r="AU91" s="433">
        <f>'水質7(4)'!AU81</f>
        <v>0</v>
      </c>
      <c r="AV91" s="415">
        <f>'水質7(4)'!AV81</f>
        <v>0</v>
      </c>
      <c r="AW91" s="432">
        <f>'水質7(4)'!AW81</f>
        <v>0</v>
      </c>
      <c r="AX91" s="433">
        <f>'水質7(4)'!AX81</f>
        <v>0</v>
      </c>
      <c r="AY91" s="433">
        <f>'水質7(4)'!AY81</f>
        <v>0</v>
      </c>
      <c r="AZ91" s="415">
        <f>'水質7(4)'!AZ81</f>
        <v>0</v>
      </c>
      <c r="BA91" s="234" t="s">
        <v>152</v>
      </c>
    </row>
    <row r="92" spans="1:53" ht="11.65" customHeight="1">
      <c r="A92" s="257" t="str">
        <f>'水質7(4)'!A82</f>
        <v>福島市</v>
      </c>
      <c r="B92" s="437">
        <f>'水質7(4)'!B82</f>
        <v>0</v>
      </c>
      <c r="C92" s="438">
        <f>'水質7(4)'!C82</f>
        <v>0</v>
      </c>
      <c r="D92" s="439">
        <f>'水質7(4)'!D82</f>
        <v>0</v>
      </c>
      <c r="E92" s="439">
        <f>'水質7(4)'!E82</f>
        <v>0</v>
      </c>
      <c r="F92" s="439">
        <f>'水質7(4)'!F82</f>
        <v>0</v>
      </c>
      <c r="G92" s="439">
        <f>'水質7(4)'!G82</f>
        <v>0</v>
      </c>
      <c r="H92" s="418">
        <f>'水質7(4)'!H82</f>
        <v>0</v>
      </c>
      <c r="I92" s="438">
        <f>'水質7(4)'!I82</f>
        <v>0</v>
      </c>
      <c r="J92" s="439">
        <f>'水質7(4)'!J82</f>
        <v>0</v>
      </c>
      <c r="K92" s="439">
        <f>'水質7(4)'!K82</f>
        <v>0</v>
      </c>
      <c r="L92" s="439">
        <f>'水質7(4)'!L82</f>
        <v>0</v>
      </c>
      <c r="M92" s="439">
        <f>'水質7(4)'!M82</f>
        <v>0</v>
      </c>
      <c r="N92" s="440">
        <f>'水質7(4)'!N82</f>
        <v>0</v>
      </c>
      <c r="O92" s="441">
        <f>'水質7(4)'!O82</f>
        <v>0</v>
      </c>
      <c r="P92" s="439">
        <f>'水質7(4)'!P82</f>
        <v>0</v>
      </c>
      <c r="Q92" s="439">
        <f>'水質7(4)'!Q82</f>
        <v>0</v>
      </c>
      <c r="R92" s="439">
        <f>'水質7(4)'!R82</f>
        <v>0</v>
      </c>
      <c r="S92" s="439">
        <f>'水質7(4)'!S82</f>
        <v>0</v>
      </c>
      <c r="T92" s="440">
        <f>'水質7(4)'!T82</f>
        <v>0</v>
      </c>
      <c r="U92" s="441">
        <f>'水質7(4)'!U82</f>
        <v>0</v>
      </c>
      <c r="V92" s="439">
        <f>'水質7(4)'!V82</f>
        <v>0</v>
      </c>
      <c r="W92" s="439">
        <f>'水質7(4)'!W82</f>
        <v>0</v>
      </c>
      <c r="X92" s="439">
        <f>'水質7(4)'!X82</f>
        <v>0</v>
      </c>
      <c r="Y92" s="439">
        <f>'水質7(4)'!Y82</f>
        <v>0</v>
      </c>
      <c r="Z92" s="440">
        <f>'水質7(4)'!Z82</f>
        <v>0</v>
      </c>
      <c r="AA92" s="437">
        <f>'水質7(4)'!AA82</f>
        <v>0</v>
      </c>
      <c r="AB92" s="442">
        <f>'水質7(4)'!AB82</f>
        <v>0</v>
      </c>
      <c r="AC92" s="438">
        <f>'水質7(4)'!AC82</f>
        <v>0</v>
      </c>
      <c r="AD92" s="439">
        <f>'水質7(4)'!AD82</f>
        <v>0</v>
      </c>
      <c r="AE92" s="439">
        <f>'水質7(4)'!AE82</f>
        <v>0</v>
      </c>
      <c r="AF92" s="439">
        <f>'水質7(4)'!AF82</f>
        <v>0</v>
      </c>
      <c r="AG92" s="439">
        <f>'水質7(4)'!AG82</f>
        <v>0</v>
      </c>
      <c r="AH92" s="437">
        <f>'水質7(4)'!AH82</f>
        <v>0</v>
      </c>
      <c r="AI92" s="438">
        <f>'水質7(4)'!AI82</f>
        <v>0</v>
      </c>
      <c r="AJ92" s="439">
        <f>'水質7(4)'!AJ82</f>
        <v>0</v>
      </c>
      <c r="AK92" s="439">
        <f>'水質7(4)'!AK82</f>
        <v>0</v>
      </c>
      <c r="AL92" s="439">
        <f>'水質7(4)'!AL82</f>
        <v>0</v>
      </c>
      <c r="AM92" s="439">
        <f>'水質7(4)'!AM82</f>
        <v>0</v>
      </c>
      <c r="AN92" s="440">
        <f>'水質7(4)'!AN82</f>
        <v>0</v>
      </c>
      <c r="AO92" s="441">
        <f>'水質7(4)'!AO82</f>
        <v>0</v>
      </c>
      <c r="AP92" s="439">
        <f>'水質7(4)'!AP82</f>
        <v>0</v>
      </c>
      <c r="AQ92" s="439">
        <f>'水質7(4)'!AQ82</f>
        <v>0</v>
      </c>
      <c r="AR92" s="418">
        <f>'水質7(4)'!AR82</f>
        <v>0</v>
      </c>
      <c r="AS92" s="438">
        <f>'水質7(4)'!AS82</f>
        <v>0</v>
      </c>
      <c r="AT92" s="439">
        <f>'水質7(4)'!AT82</f>
        <v>0</v>
      </c>
      <c r="AU92" s="439">
        <f>'水質7(4)'!AU82</f>
        <v>0</v>
      </c>
      <c r="AV92" s="418">
        <f>'水質7(4)'!AV82</f>
        <v>0</v>
      </c>
      <c r="AW92" s="438">
        <f>'水質7(4)'!AW82</f>
        <v>0</v>
      </c>
      <c r="AX92" s="439">
        <f>'水質7(4)'!AX82</f>
        <v>0</v>
      </c>
      <c r="AY92" s="439">
        <f>'水質7(4)'!AY82</f>
        <v>0</v>
      </c>
      <c r="AZ92" s="418">
        <f>'水質7(4)'!AZ82</f>
        <v>0</v>
      </c>
      <c r="BA92" s="234" t="s">
        <v>152</v>
      </c>
    </row>
    <row r="93" spans="1:53" ht="11.65" customHeight="1">
      <c r="A93" s="255" t="str">
        <f>'水質7(4)'!A83</f>
        <v>郡山市</v>
      </c>
      <c r="B93" s="443">
        <f>'水質7(4)'!B83</f>
        <v>0</v>
      </c>
      <c r="C93" s="426">
        <f>'水質7(4)'!C83</f>
        <v>0</v>
      </c>
      <c r="D93" s="427">
        <f>'水質7(4)'!D83</f>
        <v>0</v>
      </c>
      <c r="E93" s="427">
        <f>'水質7(4)'!E83</f>
        <v>0</v>
      </c>
      <c r="F93" s="427">
        <f>'水質7(4)'!F83</f>
        <v>0</v>
      </c>
      <c r="G93" s="427">
        <f>'水質7(4)'!G83</f>
        <v>0</v>
      </c>
      <c r="H93" s="412">
        <f>'水質7(4)'!H83</f>
        <v>0</v>
      </c>
      <c r="I93" s="426">
        <f>'水質7(4)'!I83</f>
        <v>0</v>
      </c>
      <c r="J93" s="427">
        <f>'水質7(4)'!J83</f>
        <v>0</v>
      </c>
      <c r="K93" s="427">
        <f>'水質7(4)'!K83</f>
        <v>0</v>
      </c>
      <c r="L93" s="427">
        <f>'水質7(4)'!L83</f>
        <v>0</v>
      </c>
      <c r="M93" s="427">
        <f>'水質7(4)'!M83</f>
        <v>0</v>
      </c>
      <c r="N93" s="428">
        <f>'水質7(4)'!N83</f>
        <v>0</v>
      </c>
      <c r="O93" s="429">
        <f>'水質7(4)'!O83</f>
        <v>0</v>
      </c>
      <c r="P93" s="427">
        <f>'水質7(4)'!P83</f>
        <v>0</v>
      </c>
      <c r="Q93" s="427">
        <f>'水質7(4)'!Q83</f>
        <v>0</v>
      </c>
      <c r="R93" s="427">
        <f>'水質7(4)'!R83</f>
        <v>0</v>
      </c>
      <c r="S93" s="427">
        <f>'水質7(4)'!S83</f>
        <v>0</v>
      </c>
      <c r="T93" s="428">
        <f>'水質7(4)'!T83</f>
        <v>0</v>
      </c>
      <c r="U93" s="429">
        <f>'水質7(4)'!U83</f>
        <v>0</v>
      </c>
      <c r="V93" s="427">
        <f>'水質7(4)'!V83</f>
        <v>0</v>
      </c>
      <c r="W93" s="427">
        <f>'水質7(4)'!W83</f>
        <v>0</v>
      </c>
      <c r="X93" s="427">
        <f>'水質7(4)'!X83</f>
        <v>0</v>
      </c>
      <c r="Y93" s="427">
        <f>'水質7(4)'!Y83</f>
        <v>0</v>
      </c>
      <c r="Z93" s="428">
        <f>'水質7(4)'!Z83</f>
        <v>0</v>
      </c>
      <c r="AA93" s="443">
        <f>'水質7(4)'!AA83</f>
        <v>0</v>
      </c>
      <c r="AB93" s="430">
        <f>'水質7(4)'!AB83</f>
        <v>0</v>
      </c>
      <c r="AC93" s="426">
        <f>'水質7(4)'!AC83</f>
        <v>0</v>
      </c>
      <c r="AD93" s="427">
        <f>'水質7(4)'!AD83</f>
        <v>0</v>
      </c>
      <c r="AE93" s="427">
        <f>'水質7(4)'!AE83</f>
        <v>0</v>
      </c>
      <c r="AF93" s="427">
        <f>'水質7(4)'!AF83</f>
        <v>0</v>
      </c>
      <c r="AG93" s="427">
        <f>'水質7(4)'!AG83</f>
        <v>0</v>
      </c>
      <c r="AH93" s="443">
        <f>'水質7(4)'!AH83</f>
        <v>0</v>
      </c>
      <c r="AI93" s="426">
        <f>'水質7(4)'!AI83</f>
        <v>0</v>
      </c>
      <c r="AJ93" s="427">
        <f>'水質7(4)'!AJ83</f>
        <v>0</v>
      </c>
      <c r="AK93" s="427">
        <f>'水質7(4)'!AK83</f>
        <v>0</v>
      </c>
      <c r="AL93" s="427">
        <f>'水質7(4)'!AL83</f>
        <v>0</v>
      </c>
      <c r="AM93" s="427">
        <f>'水質7(4)'!AM83</f>
        <v>0</v>
      </c>
      <c r="AN93" s="428">
        <f>'水質7(4)'!AN83</f>
        <v>0</v>
      </c>
      <c r="AO93" s="429">
        <f>'水質7(4)'!AO83</f>
        <v>0</v>
      </c>
      <c r="AP93" s="427">
        <f>'水質7(4)'!AP83</f>
        <v>0</v>
      </c>
      <c r="AQ93" s="427">
        <f>'水質7(4)'!AQ83</f>
        <v>0</v>
      </c>
      <c r="AR93" s="412">
        <f>'水質7(4)'!AR83</f>
        <v>0</v>
      </c>
      <c r="AS93" s="426">
        <f>'水質7(4)'!AS83</f>
        <v>0</v>
      </c>
      <c r="AT93" s="427">
        <f>'水質7(4)'!AT83</f>
        <v>0</v>
      </c>
      <c r="AU93" s="427">
        <f>'水質7(4)'!AU83</f>
        <v>0</v>
      </c>
      <c r="AV93" s="412">
        <f>'水質7(4)'!AV83</f>
        <v>0</v>
      </c>
      <c r="AW93" s="426">
        <f>'水質7(4)'!AW83</f>
        <v>0</v>
      </c>
      <c r="AX93" s="427">
        <f>'水質7(4)'!AX83</f>
        <v>0</v>
      </c>
      <c r="AY93" s="427">
        <f>'水質7(4)'!AY83</f>
        <v>0</v>
      </c>
      <c r="AZ93" s="412">
        <f>'水質7(4)'!AZ83</f>
        <v>0</v>
      </c>
      <c r="BA93" s="234" t="s">
        <v>152</v>
      </c>
    </row>
    <row r="94" spans="1:53" ht="11.65" customHeight="1">
      <c r="A94" s="256" t="str">
        <f>'水質7(4)'!A84</f>
        <v>いわき市</v>
      </c>
      <c r="B94" s="431">
        <f>'水質7(4)'!B84</f>
        <v>0</v>
      </c>
      <c r="C94" s="432">
        <f>'水質7(4)'!C84</f>
        <v>0</v>
      </c>
      <c r="D94" s="433">
        <f>'水質7(4)'!D84</f>
        <v>0</v>
      </c>
      <c r="E94" s="433">
        <f>'水質7(4)'!E84</f>
        <v>0</v>
      </c>
      <c r="F94" s="433">
        <f>'水質7(4)'!F84</f>
        <v>0</v>
      </c>
      <c r="G94" s="433">
        <f>'水質7(4)'!G84</f>
        <v>0</v>
      </c>
      <c r="H94" s="415">
        <f>'水質7(4)'!H84</f>
        <v>0</v>
      </c>
      <c r="I94" s="432">
        <f>'水質7(4)'!I84</f>
        <v>0</v>
      </c>
      <c r="J94" s="433">
        <f>'水質7(4)'!J84</f>
        <v>0</v>
      </c>
      <c r="K94" s="433">
        <f>'水質7(4)'!K84</f>
        <v>0</v>
      </c>
      <c r="L94" s="433">
        <f>'水質7(4)'!L84</f>
        <v>0</v>
      </c>
      <c r="M94" s="433">
        <f>'水質7(4)'!M84</f>
        <v>0</v>
      </c>
      <c r="N94" s="434">
        <f>'水質7(4)'!N84</f>
        <v>0</v>
      </c>
      <c r="O94" s="435">
        <f>'水質7(4)'!O84</f>
        <v>0</v>
      </c>
      <c r="P94" s="433">
        <f>'水質7(4)'!P84</f>
        <v>0</v>
      </c>
      <c r="Q94" s="433">
        <f>'水質7(4)'!Q84</f>
        <v>0</v>
      </c>
      <c r="R94" s="433">
        <f>'水質7(4)'!R84</f>
        <v>0</v>
      </c>
      <c r="S94" s="433">
        <f>'水質7(4)'!S84</f>
        <v>0</v>
      </c>
      <c r="T94" s="434">
        <f>'水質7(4)'!T84</f>
        <v>0</v>
      </c>
      <c r="U94" s="435">
        <f>'水質7(4)'!U84</f>
        <v>0</v>
      </c>
      <c r="V94" s="433">
        <f>'水質7(4)'!V84</f>
        <v>0</v>
      </c>
      <c r="W94" s="433">
        <f>'水質7(4)'!W84</f>
        <v>0</v>
      </c>
      <c r="X94" s="433">
        <f>'水質7(4)'!X84</f>
        <v>0</v>
      </c>
      <c r="Y94" s="433">
        <f>'水質7(4)'!Y84</f>
        <v>0</v>
      </c>
      <c r="Z94" s="434">
        <f>'水質7(4)'!Z84</f>
        <v>0</v>
      </c>
      <c r="AA94" s="431">
        <f>'水質7(4)'!AA84</f>
        <v>0</v>
      </c>
      <c r="AB94" s="436">
        <f>'水質7(4)'!AB84</f>
        <v>0</v>
      </c>
      <c r="AC94" s="432">
        <f>'水質7(4)'!AC84</f>
        <v>0</v>
      </c>
      <c r="AD94" s="433">
        <f>'水質7(4)'!AD84</f>
        <v>0</v>
      </c>
      <c r="AE94" s="433">
        <f>'水質7(4)'!AE84</f>
        <v>0</v>
      </c>
      <c r="AF94" s="433">
        <f>'水質7(4)'!AF84</f>
        <v>0</v>
      </c>
      <c r="AG94" s="433">
        <f>'水質7(4)'!AG84</f>
        <v>0</v>
      </c>
      <c r="AH94" s="431">
        <f>'水質7(4)'!AH84</f>
        <v>0</v>
      </c>
      <c r="AI94" s="432">
        <f>'水質7(4)'!AI84</f>
        <v>0</v>
      </c>
      <c r="AJ94" s="433">
        <f>'水質7(4)'!AJ84</f>
        <v>0</v>
      </c>
      <c r="AK94" s="433">
        <f>'水質7(4)'!AK84</f>
        <v>0</v>
      </c>
      <c r="AL94" s="433">
        <f>'水質7(4)'!AL84</f>
        <v>0</v>
      </c>
      <c r="AM94" s="433">
        <f>'水質7(4)'!AM84</f>
        <v>0</v>
      </c>
      <c r="AN94" s="434">
        <f>'水質7(4)'!AN84</f>
        <v>0</v>
      </c>
      <c r="AO94" s="435">
        <f>'水質7(4)'!AO84</f>
        <v>0</v>
      </c>
      <c r="AP94" s="433">
        <f>'水質7(4)'!AP84</f>
        <v>0</v>
      </c>
      <c r="AQ94" s="433">
        <f>'水質7(4)'!AQ84</f>
        <v>0</v>
      </c>
      <c r="AR94" s="415">
        <f>'水質7(4)'!AR84</f>
        <v>0</v>
      </c>
      <c r="AS94" s="432">
        <f>'水質7(4)'!AS84</f>
        <v>0</v>
      </c>
      <c r="AT94" s="433">
        <f>'水質7(4)'!AT84</f>
        <v>0</v>
      </c>
      <c r="AU94" s="433">
        <f>'水質7(4)'!AU84</f>
        <v>0</v>
      </c>
      <c r="AV94" s="415">
        <f>'水質7(4)'!AV84</f>
        <v>0</v>
      </c>
      <c r="AW94" s="432">
        <f>'水質7(4)'!AW84</f>
        <v>0</v>
      </c>
      <c r="AX94" s="433">
        <f>'水質7(4)'!AX84</f>
        <v>0</v>
      </c>
      <c r="AY94" s="433">
        <f>'水質7(4)'!AY84</f>
        <v>0</v>
      </c>
      <c r="AZ94" s="415">
        <f>'水質7(4)'!AZ84</f>
        <v>0</v>
      </c>
      <c r="BA94" s="234" t="s">
        <v>152</v>
      </c>
    </row>
    <row r="95" spans="1:53" ht="11.65" customHeight="1">
      <c r="A95" s="256" t="str">
        <f>'水質7(4)'!A85</f>
        <v>宇都宮市</v>
      </c>
      <c r="B95" s="431">
        <f>'水質7(4)'!B85</f>
        <v>0</v>
      </c>
      <c r="C95" s="432">
        <f>'水質7(4)'!C85</f>
        <v>0</v>
      </c>
      <c r="D95" s="433">
        <f>'水質7(4)'!D85</f>
        <v>0</v>
      </c>
      <c r="E95" s="433">
        <f>'水質7(4)'!E85</f>
        <v>0</v>
      </c>
      <c r="F95" s="433">
        <f>'水質7(4)'!F85</f>
        <v>0</v>
      </c>
      <c r="G95" s="433">
        <f>'水質7(4)'!G85</f>
        <v>0</v>
      </c>
      <c r="H95" s="415">
        <f>'水質7(4)'!H85</f>
        <v>0</v>
      </c>
      <c r="I95" s="432">
        <f>'水質7(4)'!I85</f>
        <v>0</v>
      </c>
      <c r="J95" s="433">
        <f>'水質7(4)'!J85</f>
        <v>0</v>
      </c>
      <c r="K95" s="433">
        <f>'水質7(4)'!K85</f>
        <v>0</v>
      </c>
      <c r="L95" s="433">
        <f>'水質7(4)'!L85</f>
        <v>0</v>
      </c>
      <c r="M95" s="433">
        <f>'水質7(4)'!M85</f>
        <v>0</v>
      </c>
      <c r="N95" s="434">
        <f>'水質7(4)'!N85</f>
        <v>0</v>
      </c>
      <c r="O95" s="435">
        <f>'水質7(4)'!O85</f>
        <v>0</v>
      </c>
      <c r="P95" s="433">
        <f>'水質7(4)'!P85</f>
        <v>0</v>
      </c>
      <c r="Q95" s="433">
        <f>'水質7(4)'!Q85</f>
        <v>0</v>
      </c>
      <c r="R95" s="433">
        <f>'水質7(4)'!R85</f>
        <v>0</v>
      </c>
      <c r="S95" s="433">
        <f>'水質7(4)'!S85</f>
        <v>0</v>
      </c>
      <c r="T95" s="434">
        <f>'水質7(4)'!T85</f>
        <v>0</v>
      </c>
      <c r="U95" s="435">
        <f>'水質7(4)'!U85</f>
        <v>0</v>
      </c>
      <c r="V95" s="433">
        <f>'水質7(4)'!V85</f>
        <v>0</v>
      </c>
      <c r="W95" s="433">
        <f>'水質7(4)'!W85</f>
        <v>0</v>
      </c>
      <c r="X95" s="433">
        <f>'水質7(4)'!X85</f>
        <v>0</v>
      </c>
      <c r="Y95" s="433">
        <f>'水質7(4)'!Y85</f>
        <v>0</v>
      </c>
      <c r="Z95" s="434">
        <f>'水質7(4)'!Z85</f>
        <v>0</v>
      </c>
      <c r="AA95" s="431">
        <f>'水質7(4)'!AA85</f>
        <v>0</v>
      </c>
      <c r="AB95" s="436">
        <f>'水質7(4)'!AB85</f>
        <v>0</v>
      </c>
      <c r="AC95" s="432">
        <f>'水質7(4)'!AC85</f>
        <v>0</v>
      </c>
      <c r="AD95" s="433">
        <f>'水質7(4)'!AD85</f>
        <v>0</v>
      </c>
      <c r="AE95" s="433">
        <f>'水質7(4)'!AE85</f>
        <v>0</v>
      </c>
      <c r="AF95" s="433">
        <f>'水質7(4)'!AF85</f>
        <v>0</v>
      </c>
      <c r="AG95" s="433">
        <f>'水質7(4)'!AG85</f>
        <v>0</v>
      </c>
      <c r="AH95" s="431">
        <f>'水質7(4)'!AH85</f>
        <v>0</v>
      </c>
      <c r="AI95" s="432">
        <f>'水質7(4)'!AI85</f>
        <v>0</v>
      </c>
      <c r="AJ95" s="433">
        <f>'水質7(4)'!AJ85</f>
        <v>0</v>
      </c>
      <c r="AK95" s="433">
        <f>'水質7(4)'!AK85</f>
        <v>0</v>
      </c>
      <c r="AL95" s="433">
        <f>'水質7(4)'!AL85</f>
        <v>0</v>
      </c>
      <c r="AM95" s="433">
        <f>'水質7(4)'!AM85</f>
        <v>0</v>
      </c>
      <c r="AN95" s="434">
        <f>'水質7(4)'!AN85</f>
        <v>0</v>
      </c>
      <c r="AO95" s="435">
        <f>'水質7(4)'!AO85</f>
        <v>0</v>
      </c>
      <c r="AP95" s="433">
        <f>'水質7(4)'!AP85</f>
        <v>0</v>
      </c>
      <c r="AQ95" s="433">
        <f>'水質7(4)'!AQ85</f>
        <v>0</v>
      </c>
      <c r="AR95" s="415">
        <f>'水質7(4)'!AR85</f>
        <v>0</v>
      </c>
      <c r="AS95" s="432">
        <f>'水質7(4)'!AS85</f>
        <v>0</v>
      </c>
      <c r="AT95" s="433">
        <f>'水質7(4)'!AT85</f>
        <v>0</v>
      </c>
      <c r="AU95" s="433">
        <f>'水質7(4)'!AU85</f>
        <v>0</v>
      </c>
      <c r="AV95" s="415">
        <f>'水質7(4)'!AV85</f>
        <v>0</v>
      </c>
      <c r="AW95" s="432">
        <f>'水質7(4)'!AW85</f>
        <v>0</v>
      </c>
      <c r="AX95" s="433">
        <f>'水質7(4)'!AX85</f>
        <v>0</v>
      </c>
      <c r="AY95" s="433">
        <f>'水質7(4)'!AY85</f>
        <v>0</v>
      </c>
      <c r="AZ95" s="415">
        <f>'水質7(4)'!AZ85</f>
        <v>0</v>
      </c>
      <c r="BA95" s="234" t="s">
        <v>152</v>
      </c>
    </row>
    <row r="96" spans="1:53" ht="11.65" customHeight="1">
      <c r="A96" s="256" t="str">
        <f>'水質7(4)'!A86</f>
        <v>前橋市</v>
      </c>
      <c r="B96" s="431">
        <f>'水質7(4)'!B86</f>
        <v>0</v>
      </c>
      <c r="C96" s="432">
        <f>'水質7(4)'!C86</f>
        <v>0</v>
      </c>
      <c r="D96" s="433">
        <f>'水質7(4)'!D86</f>
        <v>0</v>
      </c>
      <c r="E96" s="433">
        <f>'水質7(4)'!E86</f>
        <v>0</v>
      </c>
      <c r="F96" s="433">
        <f>'水質7(4)'!F86</f>
        <v>0</v>
      </c>
      <c r="G96" s="433">
        <f>'水質7(4)'!G86</f>
        <v>0</v>
      </c>
      <c r="H96" s="415">
        <f>'水質7(4)'!H86</f>
        <v>0</v>
      </c>
      <c r="I96" s="432">
        <f>'水質7(4)'!I86</f>
        <v>0</v>
      </c>
      <c r="J96" s="433">
        <f>'水質7(4)'!J86</f>
        <v>0</v>
      </c>
      <c r="K96" s="433">
        <f>'水質7(4)'!K86</f>
        <v>0</v>
      </c>
      <c r="L96" s="433">
        <f>'水質7(4)'!L86</f>
        <v>0</v>
      </c>
      <c r="M96" s="433">
        <f>'水質7(4)'!M86</f>
        <v>0</v>
      </c>
      <c r="N96" s="434">
        <f>'水質7(4)'!N86</f>
        <v>0</v>
      </c>
      <c r="O96" s="435">
        <f>'水質7(4)'!O86</f>
        <v>0</v>
      </c>
      <c r="P96" s="433">
        <f>'水質7(4)'!P86</f>
        <v>0</v>
      </c>
      <c r="Q96" s="433">
        <f>'水質7(4)'!Q86</f>
        <v>0</v>
      </c>
      <c r="R96" s="433">
        <f>'水質7(4)'!R86</f>
        <v>0</v>
      </c>
      <c r="S96" s="433">
        <f>'水質7(4)'!S86</f>
        <v>0</v>
      </c>
      <c r="T96" s="434">
        <f>'水質7(4)'!T86</f>
        <v>0</v>
      </c>
      <c r="U96" s="435">
        <f>'水質7(4)'!U86</f>
        <v>0</v>
      </c>
      <c r="V96" s="433">
        <f>'水質7(4)'!V86</f>
        <v>0</v>
      </c>
      <c r="W96" s="433">
        <f>'水質7(4)'!W86</f>
        <v>0</v>
      </c>
      <c r="X96" s="433">
        <f>'水質7(4)'!X86</f>
        <v>0</v>
      </c>
      <c r="Y96" s="433">
        <f>'水質7(4)'!Y86</f>
        <v>0</v>
      </c>
      <c r="Z96" s="434">
        <f>'水質7(4)'!Z86</f>
        <v>0</v>
      </c>
      <c r="AA96" s="431">
        <f>'水質7(4)'!AA86</f>
        <v>0</v>
      </c>
      <c r="AB96" s="436">
        <f>'水質7(4)'!AB86</f>
        <v>0</v>
      </c>
      <c r="AC96" s="432">
        <f>'水質7(4)'!AC86</f>
        <v>0</v>
      </c>
      <c r="AD96" s="433">
        <f>'水質7(4)'!AD86</f>
        <v>0</v>
      </c>
      <c r="AE96" s="433">
        <f>'水質7(4)'!AE86</f>
        <v>0</v>
      </c>
      <c r="AF96" s="433">
        <f>'水質7(4)'!AF86</f>
        <v>0</v>
      </c>
      <c r="AG96" s="433">
        <f>'水質7(4)'!AG86</f>
        <v>0</v>
      </c>
      <c r="AH96" s="431">
        <f>'水質7(4)'!AH86</f>
        <v>0</v>
      </c>
      <c r="AI96" s="432">
        <f>'水質7(4)'!AI86</f>
        <v>0</v>
      </c>
      <c r="AJ96" s="433">
        <f>'水質7(4)'!AJ86</f>
        <v>0</v>
      </c>
      <c r="AK96" s="433">
        <f>'水質7(4)'!AK86</f>
        <v>0</v>
      </c>
      <c r="AL96" s="433">
        <f>'水質7(4)'!AL86</f>
        <v>0</v>
      </c>
      <c r="AM96" s="433">
        <f>'水質7(4)'!AM86</f>
        <v>0</v>
      </c>
      <c r="AN96" s="434">
        <f>'水質7(4)'!AN86</f>
        <v>0</v>
      </c>
      <c r="AO96" s="435">
        <f>'水質7(4)'!AO86</f>
        <v>0</v>
      </c>
      <c r="AP96" s="433">
        <f>'水質7(4)'!AP86</f>
        <v>0</v>
      </c>
      <c r="AQ96" s="433">
        <f>'水質7(4)'!AQ86</f>
        <v>0</v>
      </c>
      <c r="AR96" s="415">
        <f>'水質7(4)'!AR86</f>
        <v>0</v>
      </c>
      <c r="AS96" s="432">
        <f>'水質7(4)'!AS86</f>
        <v>0</v>
      </c>
      <c r="AT96" s="433">
        <f>'水質7(4)'!AT86</f>
        <v>0</v>
      </c>
      <c r="AU96" s="433">
        <f>'水質7(4)'!AU86</f>
        <v>0</v>
      </c>
      <c r="AV96" s="415">
        <f>'水質7(4)'!AV86</f>
        <v>0</v>
      </c>
      <c r="AW96" s="432">
        <f>'水質7(4)'!AW86</f>
        <v>0</v>
      </c>
      <c r="AX96" s="433">
        <f>'水質7(4)'!AX86</f>
        <v>0</v>
      </c>
      <c r="AY96" s="433">
        <f>'水質7(4)'!AY86</f>
        <v>0</v>
      </c>
      <c r="AZ96" s="415">
        <f>'水質7(4)'!AZ86</f>
        <v>0</v>
      </c>
      <c r="BA96" s="234" t="s">
        <v>152</v>
      </c>
    </row>
    <row r="97" spans="1:53" ht="11.65" customHeight="1">
      <c r="A97" s="257" t="str">
        <f>'水質7(4)'!A87</f>
        <v>高崎市</v>
      </c>
      <c r="B97" s="437">
        <f>'水質7(4)'!B87</f>
        <v>0</v>
      </c>
      <c r="C97" s="438">
        <f>'水質7(4)'!C87</f>
        <v>0</v>
      </c>
      <c r="D97" s="439">
        <f>'水質7(4)'!D87</f>
        <v>0</v>
      </c>
      <c r="E97" s="439">
        <f>'水質7(4)'!E87</f>
        <v>0</v>
      </c>
      <c r="F97" s="439">
        <f>'水質7(4)'!F87</f>
        <v>0</v>
      </c>
      <c r="G97" s="439">
        <f>'水質7(4)'!G87</f>
        <v>0</v>
      </c>
      <c r="H97" s="418">
        <f>'水質7(4)'!H87</f>
        <v>0</v>
      </c>
      <c r="I97" s="438">
        <f>'水質7(4)'!I87</f>
        <v>0</v>
      </c>
      <c r="J97" s="439">
        <f>'水質7(4)'!J87</f>
        <v>0</v>
      </c>
      <c r="K97" s="439">
        <f>'水質7(4)'!K87</f>
        <v>0</v>
      </c>
      <c r="L97" s="439">
        <f>'水質7(4)'!L87</f>
        <v>0</v>
      </c>
      <c r="M97" s="439">
        <f>'水質7(4)'!M87</f>
        <v>0</v>
      </c>
      <c r="N97" s="440">
        <f>'水質7(4)'!N87</f>
        <v>0</v>
      </c>
      <c r="O97" s="441">
        <f>'水質7(4)'!O87</f>
        <v>0</v>
      </c>
      <c r="P97" s="439">
        <f>'水質7(4)'!P87</f>
        <v>0</v>
      </c>
      <c r="Q97" s="439">
        <f>'水質7(4)'!Q87</f>
        <v>0</v>
      </c>
      <c r="R97" s="439">
        <f>'水質7(4)'!R87</f>
        <v>0</v>
      </c>
      <c r="S97" s="439">
        <f>'水質7(4)'!S87</f>
        <v>0</v>
      </c>
      <c r="T97" s="440">
        <f>'水質7(4)'!T87</f>
        <v>0</v>
      </c>
      <c r="U97" s="441">
        <f>'水質7(4)'!U87</f>
        <v>0</v>
      </c>
      <c r="V97" s="439">
        <f>'水質7(4)'!V87</f>
        <v>0</v>
      </c>
      <c r="W97" s="439">
        <f>'水質7(4)'!W87</f>
        <v>0</v>
      </c>
      <c r="X97" s="439">
        <f>'水質7(4)'!X87</f>
        <v>0</v>
      </c>
      <c r="Y97" s="439">
        <f>'水質7(4)'!Y87</f>
        <v>0</v>
      </c>
      <c r="Z97" s="440">
        <f>'水質7(4)'!Z87</f>
        <v>0</v>
      </c>
      <c r="AA97" s="437">
        <f>'水質7(4)'!AA87</f>
        <v>0</v>
      </c>
      <c r="AB97" s="442">
        <f>'水質7(4)'!AB87</f>
        <v>0</v>
      </c>
      <c r="AC97" s="438">
        <f>'水質7(4)'!AC87</f>
        <v>0</v>
      </c>
      <c r="AD97" s="439">
        <f>'水質7(4)'!AD87</f>
        <v>0</v>
      </c>
      <c r="AE97" s="439">
        <f>'水質7(4)'!AE87</f>
        <v>0</v>
      </c>
      <c r="AF97" s="439">
        <f>'水質7(4)'!AF87</f>
        <v>0</v>
      </c>
      <c r="AG97" s="439">
        <f>'水質7(4)'!AG87</f>
        <v>0</v>
      </c>
      <c r="AH97" s="437">
        <f>'水質7(4)'!AH87</f>
        <v>0</v>
      </c>
      <c r="AI97" s="438">
        <f>'水質7(4)'!AI87</f>
        <v>0</v>
      </c>
      <c r="AJ97" s="439">
        <f>'水質7(4)'!AJ87</f>
        <v>0</v>
      </c>
      <c r="AK97" s="439">
        <f>'水質7(4)'!AK87</f>
        <v>0</v>
      </c>
      <c r="AL97" s="439">
        <f>'水質7(4)'!AL87</f>
        <v>0</v>
      </c>
      <c r="AM97" s="439">
        <f>'水質7(4)'!AM87</f>
        <v>0</v>
      </c>
      <c r="AN97" s="440">
        <f>'水質7(4)'!AN87</f>
        <v>0</v>
      </c>
      <c r="AO97" s="441">
        <f>'水質7(4)'!AO87</f>
        <v>0</v>
      </c>
      <c r="AP97" s="439">
        <f>'水質7(4)'!AP87</f>
        <v>0</v>
      </c>
      <c r="AQ97" s="439">
        <f>'水質7(4)'!AQ87</f>
        <v>0</v>
      </c>
      <c r="AR97" s="418">
        <f>'水質7(4)'!AR87</f>
        <v>0</v>
      </c>
      <c r="AS97" s="438">
        <f>'水質7(4)'!AS87</f>
        <v>0</v>
      </c>
      <c r="AT97" s="439">
        <f>'水質7(4)'!AT87</f>
        <v>0</v>
      </c>
      <c r="AU97" s="439">
        <f>'水質7(4)'!AU87</f>
        <v>0</v>
      </c>
      <c r="AV97" s="418">
        <f>'水質7(4)'!AV87</f>
        <v>0</v>
      </c>
      <c r="AW97" s="438">
        <f>'水質7(4)'!AW87</f>
        <v>0</v>
      </c>
      <c r="AX97" s="439">
        <f>'水質7(4)'!AX87</f>
        <v>0</v>
      </c>
      <c r="AY97" s="439">
        <f>'水質7(4)'!AY87</f>
        <v>0</v>
      </c>
      <c r="AZ97" s="418">
        <f>'水質7(4)'!AZ87</f>
        <v>0</v>
      </c>
      <c r="BA97" s="234" t="s">
        <v>152</v>
      </c>
    </row>
    <row r="98" spans="1:53" ht="11.65" customHeight="1">
      <c r="A98" s="255" t="str">
        <f>'水質7(4)'!A88</f>
        <v>川越市</v>
      </c>
      <c r="B98" s="443">
        <f>'水質7(4)'!B88</f>
        <v>0</v>
      </c>
      <c r="C98" s="426">
        <f>'水質7(4)'!C88</f>
        <v>0</v>
      </c>
      <c r="D98" s="427">
        <f>'水質7(4)'!D88</f>
        <v>0</v>
      </c>
      <c r="E98" s="427">
        <f>'水質7(4)'!E88</f>
        <v>0</v>
      </c>
      <c r="F98" s="427">
        <f>'水質7(4)'!F88</f>
        <v>0</v>
      </c>
      <c r="G98" s="427">
        <f>'水質7(4)'!G88</f>
        <v>0</v>
      </c>
      <c r="H98" s="412">
        <f>'水質7(4)'!H88</f>
        <v>0</v>
      </c>
      <c r="I98" s="426">
        <f>'水質7(4)'!I88</f>
        <v>0</v>
      </c>
      <c r="J98" s="427">
        <f>'水質7(4)'!J88</f>
        <v>0</v>
      </c>
      <c r="K98" s="427">
        <f>'水質7(4)'!K88</f>
        <v>0</v>
      </c>
      <c r="L98" s="427">
        <f>'水質7(4)'!L88</f>
        <v>0</v>
      </c>
      <c r="M98" s="427">
        <f>'水質7(4)'!M88</f>
        <v>0</v>
      </c>
      <c r="N98" s="428">
        <f>'水質7(4)'!N88</f>
        <v>0</v>
      </c>
      <c r="O98" s="429">
        <f>'水質7(4)'!O88</f>
        <v>0</v>
      </c>
      <c r="P98" s="427">
        <f>'水質7(4)'!P88</f>
        <v>0</v>
      </c>
      <c r="Q98" s="427">
        <f>'水質7(4)'!Q88</f>
        <v>0</v>
      </c>
      <c r="R98" s="427">
        <f>'水質7(4)'!R88</f>
        <v>0</v>
      </c>
      <c r="S98" s="427">
        <f>'水質7(4)'!S88</f>
        <v>0</v>
      </c>
      <c r="T98" s="428">
        <f>'水質7(4)'!T88</f>
        <v>0</v>
      </c>
      <c r="U98" s="429">
        <f>'水質7(4)'!U88</f>
        <v>0</v>
      </c>
      <c r="V98" s="427">
        <f>'水質7(4)'!V88</f>
        <v>0</v>
      </c>
      <c r="W98" s="427">
        <f>'水質7(4)'!W88</f>
        <v>0</v>
      </c>
      <c r="X98" s="427">
        <f>'水質7(4)'!X88</f>
        <v>0</v>
      </c>
      <c r="Y98" s="427">
        <f>'水質7(4)'!Y88</f>
        <v>0</v>
      </c>
      <c r="Z98" s="428">
        <f>'水質7(4)'!Z88</f>
        <v>0</v>
      </c>
      <c r="AA98" s="443">
        <f>'水質7(4)'!AA88</f>
        <v>0</v>
      </c>
      <c r="AB98" s="430">
        <f>'水質7(4)'!AB88</f>
        <v>0</v>
      </c>
      <c r="AC98" s="426">
        <f>'水質7(4)'!AC88</f>
        <v>0</v>
      </c>
      <c r="AD98" s="427">
        <f>'水質7(4)'!AD88</f>
        <v>0</v>
      </c>
      <c r="AE98" s="427">
        <f>'水質7(4)'!AE88</f>
        <v>0</v>
      </c>
      <c r="AF98" s="427">
        <f>'水質7(4)'!AF88</f>
        <v>0</v>
      </c>
      <c r="AG98" s="427">
        <f>'水質7(4)'!AG88</f>
        <v>0</v>
      </c>
      <c r="AH98" s="443">
        <f>'水質7(4)'!AH88</f>
        <v>0</v>
      </c>
      <c r="AI98" s="426">
        <f>'水質7(4)'!AI88</f>
        <v>0</v>
      </c>
      <c r="AJ98" s="427">
        <f>'水質7(4)'!AJ88</f>
        <v>0</v>
      </c>
      <c r="AK98" s="427">
        <f>'水質7(4)'!AK88</f>
        <v>0</v>
      </c>
      <c r="AL98" s="427">
        <f>'水質7(4)'!AL88</f>
        <v>0</v>
      </c>
      <c r="AM98" s="427">
        <f>'水質7(4)'!AM88</f>
        <v>0</v>
      </c>
      <c r="AN98" s="428">
        <f>'水質7(4)'!AN88</f>
        <v>0</v>
      </c>
      <c r="AO98" s="429">
        <f>'水質7(4)'!AO88</f>
        <v>0</v>
      </c>
      <c r="AP98" s="427">
        <f>'水質7(4)'!AP88</f>
        <v>0</v>
      </c>
      <c r="AQ98" s="427">
        <f>'水質7(4)'!AQ88</f>
        <v>0</v>
      </c>
      <c r="AR98" s="412">
        <f>'水質7(4)'!AR88</f>
        <v>0</v>
      </c>
      <c r="AS98" s="426">
        <f>'水質7(4)'!AS88</f>
        <v>0</v>
      </c>
      <c r="AT98" s="427">
        <f>'水質7(4)'!AT88</f>
        <v>0</v>
      </c>
      <c r="AU98" s="427">
        <f>'水質7(4)'!AU88</f>
        <v>0</v>
      </c>
      <c r="AV98" s="412">
        <f>'水質7(4)'!AV88</f>
        <v>0</v>
      </c>
      <c r="AW98" s="426">
        <f>'水質7(4)'!AW88</f>
        <v>0</v>
      </c>
      <c r="AX98" s="427">
        <f>'水質7(4)'!AX88</f>
        <v>0</v>
      </c>
      <c r="AY98" s="427">
        <f>'水質7(4)'!AY88</f>
        <v>0</v>
      </c>
      <c r="AZ98" s="412">
        <f>'水質7(4)'!AZ88</f>
        <v>0</v>
      </c>
      <c r="BA98" s="234" t="s">
        <v>152</v>
      </c>
    </row>
    <row r="99" spans="1:53" ht="11.65" customHeight="1">
      <c r="A99" s="256" t="str">
        <f>'水質7(4)'!A89</f>
        <v>川口市</v>
      </c>
      <c r="B99" s="431">
        <f>'水質7(4)'!B89</f>
        <v>0</v>
      </c>
      <c r="C99" s="432">
        <f>'水質7(4)'!C89</f>
        <v>0</v>
      </c>
      <c r="D99" s="433">
        <f>'水質7(4)'!D89</f>
        <v>0</v>
      </c>
      <c r="E99" s="433">
        <f>'水質7(4)'!E89</f>
        <v>0</v>
      </c>
      <c r="F99" s="433">
        <f>'水質7(4)'!F89</f>
        <v>0</v>
      </c>
      <c r="G99" s="433">
        <f>'水質7(4)'!G89</f>
        <v>0</v>
      </c>
      <c r="H99" s="415">
        <f>'水質7(4)'!H89</f>
        <v>0</v>
      </c>
      <c r="I99" s="432">
        <f>'水質7(4)'!I89</f>
        <v>0</v>
      </c>
      <c r="J99" s="433">
        <f>'水質7(4)'!J89</f>
        <v>0</v>
      </c>
      <c r="K99" s="433">
        <f>'水質7(4)'!K89</f>
        <v>0</v>
      </c>
      <c r="L99" s="433">
        <f>'水質7(4)'!L89</f>
        <v>0</v>
      </c>
      <c r="M99" s="433">
        <f>'水質7(4)'!M89</f>
        <v>0</v>
      </c>
      <c r="N99" s="434">
        <f>'水質7(4)'!N89</f>
        <v>0</v>
      </c>
      <c r="O99" s="435">
        <f>'水質7(4)'!O89</f>
        <v>0</v>
      </c>
      <c r="P99" s="433">
        <f>'水質7(4)'!P89</f>
        <v>0</v>
      </c>
      <c r="Q99" s="433">
        <f>'水質7(4)'!Q89</f>
        <v>0</v>
      </c>
      <c r="R99" s="433">
        <f>'水質7(4)'!R89</f>
        <v>0</v>
      </c>
      <c r="S99" s="433">
        <f>'水質7(4)'!S89</f>
        <v>0</v>
      </c>
      <c r="T99" s="434">
        <f>'水質7(4)'!T89</f>
        <v>0</v>
      </c>
      <c r="U99" s="435">
        <f>'水質7(4)'!U89</f>
        <v>0</v>
      </c>
      <c r="V99" s="433">
        <f>'水質7(4)'!V89</f>
        <v>0</v>
      </c>
      <c r="W99" s="433">
        <f>'水質7(4)'!W89</f>
        <v>0</v>
      </c>
      <c r="X99" s="433">
        <f>'水質7(4)'!X89</f>
        <v>0</v>
      </c>
      <c r="Y99" s="433">
        <f>'水質7(4)'!Y89</f>
        <v>0</v>
      </c>
      <c r="Z99" s="434">
        <f>'水質7(4)'!Z89</f>
        <v>0</v>
      </c>
      <c r="AA99" s="431">
        <f>'水質7(4)'!AA89</f>
        <v>0</v>
      </c>
      <c r="AB99" s="436">
        <f>'水質7(4)'!AB89</f>
        <v>0</v>
      </c>
      <c r="AC99" s="432">
        <f>'水質7(4)'!AC89</f>
        <v>0</v>
      </c>
      <c r="AD99" s="433">
        <f>'水質7(4)'!AD89</f>
        <v>0</v>
      </c>
      <c r="AE99" s="433">
        <f>'水質7(4)'!AE89</f>
        <v>0</v>
      </c>
      <c r="AF99" s="433">
        <f>'水質7(4)'!AF89</f>
        <v>0</v>
      </c>
      <c r="AG99" s="433">
        <f>'水質7(4)'!AG89</f>
        <v>0</v>
      </c>
      <c r="AH99" s="431">
        <f>'水質7(4)'!AH89</f>
        <v>0</v>
      </c>
      <c r="AI99" s="432">
        <f>'水質7(4)'!AI89</f>
        <v>0</v>
      </c>
      <c r="AJ99" s="433">
        <f>'水質7(4)'!AJ89</f>
        <v>0</v>
      </c>
      <c r="AK99" s="433">
        <f>'水質7(4)'!AK89</f>
        <v>0</v>
      </c>
      <c r="AL99" s="433">
        <f>'水質7(4)'!AL89</f>
        <v>0</v>
      </c>
      <c r="AM99" s="433">
        <f>'水質7(4)'!AM89</f>
        <v>0</v>
      </c>
      <c r="AN99" s="434">
        <f>'水質7(4)'!AN89</f>
        <v>0</v>
      </c>
      <c r="AO99" s="435">
        <f>'水質7(4)'!AO89</f>
        <v>0</v>
      </c>
      <c r="AP99" s="433">
        <f>'水質7(4)'!AP89</f>
        <v>0</v>
      </c>
      <c r="AQ99" s="433">
        <f>'水質7(4)'!AQ89</f>
        <v>0</v>
      </c>
      <c r="AR99" s="415">
        <f>'水質7(4)'!AR89</f>
        <v>0</v>
      </c>
      <c r="AS99" s="432">
        <f>'水質7(4)'!AS89</f>
        <v>0</v>
      </c>
      <c r="AT99" s="433">
        <f>'水質7(4)'!AT89</f>
        <v>0</v>
      </c>
      <c r="AU99" s="433">
        <f>'水質7(4)'!AU89</f>
        <v>0</v>
      </c>
      <c r="AV99" s="415">
        <f>'水質7(4)'!AV89</f>
        <v>0</v>
      </c>
      <c r="AW99" s="432">
        <f>'水質7(4)'!AW89</f>
        <v>0</v>
      </c>
      <c r="AX99" s="433">
        <f>'水質7(4)'!AX89</f>
        <v>0</v>
      </c>
      <c r="AY99" s="433">
        <f>'水質7(4)'!AY89</f>
        <v>0</v>
      </c>
      <c r="AZ99" s="415">
        <f>'水質7(4)'!AZ89</f>
        <v>0</v>
      </c>
      <c r="BA99" s="234" t="s">
        <v>152</v>
      </c>
    </row>
    <row r="100" spans="1:53" ht="11.65" customHeight="1">
      <c r="A100" s="256" t="str">
        <f>'水質7(4)'!A90</f>
        <v>越谷市</v>
      </c>
      <c r="B100" s="431">
        <f>'水質7(4)'!B90</f>
        <v>0</v>
      </c>
      <c r="C100" s="432">
        <f>'水質7(4)'!C90</f>
        <v>0</v>
      </c>
      <c r="D100" s="433">
        <f>'水質7(4)'!D90</f>
        <v>0</v>
      </c>
      <c r="E100" s="433">
        <f>'水質7(4)'!E90</f>
        <v>0</v>
      </c>
      <c r="F100" s="433">
        <f>'水質7(4)'!F90</f>
        <v>0</v>
      </c>
      <c r="G100" s="433">
        <f>'水質7(4)'!G90</f>
        <v>0</v>
      </c>
      <c r="H100" s="415">
        <f>'水質7(4)'!H90</f>
        <v>0</v>
      </c>
      <c r="I100" s="432">
        <f>'水質7(4)'!I90</f>
        <v>0</v>
      </c>
      <c r="J100" s="433">
        <f>'水質7(4)'!J90</f>
        <v>0</v>
      </c>
      <c r="K100" s="433">
        <f>'水質7(4)'!K90</f>
        <v>0</v>
      </c>
      <c r="L100" s="433">
        <f>'水質7(4)'!L90</f>
        <v>0</v>
      </c>
      <c r="M100" s="433">
        <f>'水質7(4)'!M90</f>
        <v>0</v>
      </c>
      <c r="N100" s="434">
        <f>'水質7(4)'!N90</f>
        <v>0</v>
      </c>
      <c r="O100" s="435">
        <f>'水質7(4)'!O90</f>
        <v>0</v>
      </c>
      <c r="P100" s="433">
        <f>'水質7(4)'!P90</f>
        <v>0</v>
      </c>
      <c r="Q100" s="433">
        <f>'水質7(4)'!Q90</f>
        <v>0</v>
      </c>
      <c r="R100" s="433">
        <f>'水質7(4)'!R90</f>
        <v>0</v>
      </c>
      <c r="S100" s="433">
        <f>'水質7(4)'!S90</f>
        <v>0</v>
      </c>
      <c r="T100" s="434">
        <f>'水質7(4)'!T90</f>
        <v>0</v>
      </c>
      <c r="U100" s="435">
        <f>'水質7(4)'!U90</f>
        <v>0</v>
      </c>
      <c r="V100" s="433">
        <f>'水質7(4)'!V90</f>
        <v>0</v>
      </c>
      <c r="W100" s="433">
        <f>'水質7(4)'!W90</f>
        <v>0</v>
      </c>
      <c r="X100" s="433">
        <f>'水質7(4)'!X90</f>
        <v>0</v>
      </c>
      <c r="Y100" s="433">
        <f>'水質7(4)'!Y90</f>
        <v>0</v>
      </c>
      <c r="Z100" s="434">
        <f>'水質7(4)'!Z90</f>
        <v>0</v>
      </c>
      <c r="AA100" s="431">
        <f>'水質7(4)'!AA90</f>
        <v>0</v>
      </c>
      <c r="AB100" s="436">
        <f>'水質7(4)'!AB90</f>
        <v>0</v>
      </c>
      <c r="AC100" s="432">
        <f>'水質7(4)'!AC90</f>
        <v>0</v>
      </c>
      <c r="AD100" s="433">
        <f>'水質7(4)'!AD90</f>
        <v>0</v>
      </c>
      <c r="AE100" s="433">
        <f>'水質7(4)'!AE90</f>
        <v>0</v>
      </c>
      <c r="AF100" s="433">
        <f>'水質7(4)'!AF90</f>
        <v>0</v>
      </c>
      <c r="AG100" s="433">
        <f>'水質7(4)'!AG90</f>
        <v>0</v>
      </c>
      <c r="AH100" s="431">
        <f>'水質7(4)'!AH90</f>
        <v>0</v>
      </c>
      <c r="AI100" s="432">
        <f>'水質7(4)'!AI90</f>
        <v>0</v>
      </c>
      <c r="AJ100" s="433">
        <f>'水質7(4)'!AJ90</f>
        <v>0</v>
      </c>
      <c r="AK100" s="433">
        <f>'水質7(4)'!AK90</f>
        <v>0</v>
      </c>
      <c r="AL100" s="433">
        <f>'水質7(4)'!AL90</f>
        <v>0</v>
      </c>
      <c r="AM100" s="433">
        <f>'水質7(4)'!AM90</f>
        <v>0</v>
      </c>
      <c r="AN100" s="434">
        <f>'水質7(4)'!AN90</f>
        <v>0</v>
      </c>
      <c r="AO100" s="435">
        <f>'水質7(4)'!AO90</f>
        <v>0</v>
      </c>
      <c r="AP100" s="433">
        <f>'水質7(4)'!AP90</f>
        <v>0</v>
      </c>
      <c r="AQ100" s="433">
        <f>'水質7(4)'!AQ90</f>
        <v>0</v>
      </c>
      <c r="AR100" s="415">
        <f>'水質7(4)'!AR90</f>
        <v>0</v>
      </c>
      <c r="AS100" s="432">
        <f>'水質7(4)'!AS90</f>
        <v>0</v>
      </c>
      <c r="AT100" s="433">
        <f>'水質7(4)'!AT90</f>
        <v>0</v>
      </c>
      <c r="AU100" s="433">
        <f>'水質7(4)'!AU90</f>
        <v>0</v>
      </c>
      <c r="AV100" s="415">
        <f>'水質7(4)'!AV90</f>
        <v>0</v>
      </c>
      <c r="AW100" s="432">
        <f>'水質7(4)'!AW90</f>
        <v>0</v>
      </c>
      <c r="AX100" s="433">
        <f>'水質7(4)'!AX90</f>
        <v>0</v>
      </c>
      <c r="AY100" s="433">
        <f>'水質7(4)'!AY90</f>
        <v>0</v>
      </c>
      <c r="AZ100" s="415">
        <f>'水質7(4)'!AZ90</f>
        <v>0</v>
      </c>
      <c r="BA100" s="234" t="s">
        <v>152</v>
      </c>
    </row>
    <row r="101" spans="1:53" ht="11.65" customHeight="1">
      <c r="A101" s="256" t="str">
        <f>'水質7(4)'!A91</f>
        <v>船橋市</v>
      </c>
      <c r="B101" s="431">
        <f>'水質7(4)'!B91</f>
        <v>0</v>
      </c>
      <c r="C101" s="432">
        <f>'水質7(4)'!C91</f>
        <v>0</v>
      </c>
      <c r="D101" s="433">
        <f>'水質7(4)'!D91</f>
        <v>0</v>
      </c>
      <c r="E101" s="433">
        <f>'水質7(4)'!E91</f>
        <v>0</v>
      </c>
      <c r="F101" s="433">
        <f>'水質7(4)'!F91</f>
        <v>0</v>
      </c>
      <c r="G101" s="433">
        <f>'水質7(4)'!G91</f>
        <v>0</v>
      </c>
      <c r="H101" s="415">
        <f>'水質7(4)'!H91</f>
        <v>0</v>
      </c>
      <c r="I101" s="432">
        <f>'水質7(4)'!I91</f>
        <v>0</v>
      </c>
      <c r="J101" s="433">
        <f>'水質7(4)'!J91</f>
        <v>0</v>
      </c>
      <c r="K101" s="433">
        <f>'水質7(4)'!K91</f>
        <v>0</v>
      </c>
      <c r="L101" s="433">
        <f>'水質7(4)'!L91</f>
        <v>0</v>
      </c>
      <c r="M101" s="433">
        <f>'水質7(4)'!M91</f>
        <v>0</v>
      </c>
      <c r="N101" s="434">
        <f>'水質7(4)'!N91</f>
        <v>0</v>
      </c>
      <c r="O101" s="435">
        <f>'水質7(4)'!O91</f>
        <v>0</v>
      </c>
      <c r="P101" s="433">
        <f>'水質7(4)'!P91</f>
        <v>0</v>
      </c>
      <c r="Q101" s="433">
        <f>'水質7(4)'!Q91</f>
        <v>0</v>
      </c>
      <c r="R101" s="433">
        <f>'水質7(4)'!R91</f>
        <v>0</v>
      </c>
      <c r="S101" s="433">
        <f>'水質7(4)'!S91</f>
        <v>0</v>
      </c>
      <c r="T101" s="434">
        <f>'水質7(4)'!T91</f>
        <v>0</v>
      </c>
      <c r="U101" s="435">
        <f>'水質7(4)'!U91</f>
        <v>0</v>
      </c>
      <c r="V101" s="433">
        <f>'水質7(4)'!V91</f>
        <v>0</v>
      </c>
      <c r="W101" s="433">
        <f>'水質7(4)'!W91</f>
        <v>0</v>
      </c>
      <c r="X101" s="433">
        <f>'水質7(4)'!X91</f>
        <v>0</v>
      </c>
      <c r="Y101" s="433">
        <f>'水質7(4)'!Y91</f>
        <v>0</v>
      </c>
      <c r="Z101" s="434">
        <f>'水質7(4)'!Z91</f>
        <v>0</v>
      </c>
      <c r="AA101" s="431">
        <f>'水質7(4)'!AA91</f>
        <v>0</v>
      </c>
      <c r="AB101" s="436">
        <f>'水質7(4)'!AB91</f>
        <v>0</v>
      </c>
      <c r="AC101" s="432">
        <f>'水質7(4)'!AC91</f>
        <v>0</v>
      </c>
      <c r="AD101" s="433">
        <f>'水質7(4)'!AD91</f>
        <v>0</v>
      </c>
      <c r="AE101" s="433">
        <f>'水質7(4)'!AE91</f>
        <v>0</v>
      </c>
      <c r="AF101" s="433">
        <f>'水質7(4)'!AF91</f>
        <v>0</v>
      </c>
      <c r="AG101" s="433">
        <f>'水質7(4)'!AG91</f>
        <v>0</v>
      </c>
      <c r="AH101" s="431">
        <f>'水質7(4)'!AH91</f>
        <v>0</v>
      </c>
      <c r="AI101" s="432">
        <f>'水質7(4)'!AI91</f>
        <v>0</v>
      </c>
      <c r="AJ101" s="433">
        <f>'水質7(4)'!AJ91</f>
        <v>0</v>
      </c>
      <c r="AK101" s="433">
        <f>'水質7(4)'!AK91</f>
        <v>0</v>
      </c>
      <c r="AL101" s="433">
        <f>'水質7(4)'!AL91</f>
        <v>0</v>
      </c>
      <c r="AM101" s="433">
        <f>'水質7(4)'!AM91</f>
        <v>0</v>
      </c>
      <c r="AN101" s="434">
        <f>'水質7(4)'!AN91</f>
        <v>0</v>
      </c>
      <c r="AO101" s="435">
        <f>'水質7(4)'!AO91</f>
        <v>0</v>
      </c>
      <c r="AP101" s="433">
        <f>'水質7(4)'!AP91</f>
        <v>0</v>
      </c>
      <c r="AQ101" s="433">
        <f>'水質7(4)'!AQ91</f>
        <v>0</v>
      </c>
      <c r="AR101" s="415">
        <f>'水質7(4)'!AR91</f>
        <v>0</v>
      </c>
      <c r="AS101" s="432">
        <f>'水質7(4)'!AS91</f>
        <v>0</v>
      </c>
      <c r="AT101" s="433">
        <f>'水質7(4)'!AT91</f>
        <v>0</v>
      </c>
      <c r="AU101" s="433">
        <f>'水質7(4)'!AU91</f>
        <v>0</v>
      </c>
      <c r="AV101" s="415">
        <f>'水質7(4)'!AV91</f>
        <v>0</v>
      </c>
      <c r="AW101" s="432">
        <f>'水質7(4)'!AW91</f>
        <v>0</v>
      </c>
      <c r="AX101" s="433">
        <f>'水質7(4)'!AX91</f>
        <v>0</v>
      </c>
      <c r="AY101" s="433">
        <f>'水質7(4)'!AY91</f>
        <v>0</v>
      </c>
      <c r="AZ101" s="415">
        <f>'水質7(4)'!AZ91</f>
        <v>0</v>
      </c>
      <c r="BA101" s="234" t="s">
        <v>152</v>
      </c>
    </row>
    <row r="102" spans="1:53" ht="11.65" customHeight="1">
      <c r="A102" s="257" t="str">
        <f>'水質7(4)'!A92</f>
        <v>柏市</v>
      </c>
      <c r="B102" s="437">
        <f>'水質7(4)'!B92</f>
        <v>0</v>
      </c>
      <c r="C102" s="438">
        <f>'水質7(4)'!C92</f>
        <v>0</v>
      </c>
      <c r="D102" s="439">
        <f>'水質7(4)'!D92</f>
        <v>0</v>
      </c>
      <c r="E102" s="439">
        <f>'水質7(4)'!E92</f>
        <v>0</v>
      </c>
      <c r="F102" s="439">
        <f>'水質7(4)'!F92</f>
        <v>0</v>
      </c>
      <c r="G102" s="439">
        <f>'水質7(4)'!G92</f>
        <v>0</v>
      </c>
      <c r="H102" s="418">
        <f>'水質7(4)'!H92</f>
        <v>0</v>
      </c>
      <c r="I102" s="438">
        <f>'水質7(4)'!I92</f>
        <v>0</v>
      </c>
      <c r="J102" s="439">
        <f>'水質7(4)'!J92</f>
        <v>0</v>
      </c>
      <c r="K102" s="439">
        <f>'水質7(4)'!K92</f>
        <v>0</v>
      </c>
      <c r="L102" s="439">
        <f>'水質7(4)'!L92</f>
        <v>0</v>
      </c>
      <c r="M102" s="439">
        <f>'水質7(4)'!M92</f>
        <v>0</v>
      </c>
      <c r="N102" s="440">
        <f>'水質7(4)'!N92</f>
        <v>0</v>
      </c>
      <c r="O102" s="441">
        <f>'水質7(4)'!O92</f>
        <v>0</v>
      </c>
      <c r="P102" s="439">
        <f>'水質7(4)'!P92</f>
        <v>0</v>
      </c>
      <c r="Q102" s="439">
        <f>'水質7(4)'!Q92</f>
        <v>0</v>
      </c>
      <c r="R102" s="439">
        <f>'水質7(4)'!R92</f>
        <v>0</v>
      </c>
      <c r="S102" s="439">
        <f>'水質7(4)'!S92</f>
        <v>0</v>
      </c>
      <c r="T102" s="440">
        <f>'水質7(4)'!T92</f>
        <v>0</v>
      </c>
      <c r="U102" s="441">
        <f>'水質7(4)'!U92</f>
        <v>0</v>
      </c>
      <c r="V102" s="439">
        <f>'水質7(4)'!V92</f>
        <v>0</v>
      </c>
      <c r="W102" s="439">
        <f>'水質7(4)'!W92</f>
        <v>0</v>
      </c>
      <c r="X102" s="439">
        <f>'水質7(4)'!X92</f>
        <v>0</v>
      </c>
      <c r="Y102" s="439">
        <f>'水質7(4)'!Y92</f>
        <v>0</v>
      </c>
      <c r="Z102" s="440">
        <f>'水質7(4)'!Z92</f>
        <v>0</v>
      </c>
      <c r="AA102" s="437">
        <f>'水質7(4)'!AA92</f>
        <v>0</v>
      </c>
      <c r="AB102" s="442">
        <f>'水質7(4)'!AB92</f>
        <v>0</v>
      </c>
      <c r="AC102" s="438">
        <f>'水質7(4)'!AC92</f>
        <v>0</v>
      </c>
      <c r="AD102" s="439">
        <f>'水質7(4)'!AD92</f>
        <v>0</v>
      </c>
      <c r="AE102" s="439">
        <f>'水質7(4)'!AE92</f>
        <v>0</v>
      </c>
      <c r="AF102" s="439">
        <f>'水質7(4)'!AF92</f>
        <v>0</v>
      </c>
      <c r="AG102" s="439">
        <f>'水質7(4)'!AG92</f>
        <v>0</v>
      </c>
      <c r="AH102" s="437">
        <f>'水質7(4)'!AH92</f>
        <v>0</v>
      </c>
      <c r="AI102" s="438">
        <f>'水質7(4)'!AI92</f>
        <v>0</v>
      </c>
      <c r="AJ102" s="439">
        <f>'水質7(4)'!AJ92</f>
        <v>0</v>
      </c>
      <c r="AK102" s="439">
        <f>'水質7(4)'!AK92</f>
        <v>0</v>
      </c>
      <c r="AL102" s="439">
        <f>'水質7(4)'!AL92</f>
        <v>0</v>
      </c>
      <c r="AM102" s="439">
        <f>'水質7(4)'!AM92</f>
        <v>0</v>
      </c>
      <c r="AN102" s="440">
        <f>'水質7(4)'!AN92</f>
        <v>0</v>
      </c>
      <c r="AO102" s="441">
        <f>'水質7(4)'!AO92</f>
        <v>0</v>
      </c>
      <c r="AP102" s="439">
        <f>'水質7(4)'!AP92</f>
        <v>0</v>
      </c>
      <c r="AQ102" s="439">
        <f>'水質7(4)'!AQ92</f>
        <v>0</v>
      </c>
      <c r="AR102" s="418">
        <f>'水質7(4)'!AR92</f>
        <v>0</v>
      </c>
      <c r="AS102" s="438">
        <f>'水質7(4)'!AS92</f>
        <v>0</v>
      </c>
      <c r="AT102" s="439">
        <f>'水質7(4)'!AT92</f>
        <v>0</v>
      </c>
      <c r="AU102" s="439">
        <f>'水質7(4)'!AU92</f>
        <v>0</v>
      </c>
      <c r="AV102" s="418">
        <f>'水質7(4)'!AV92</f>
        <v>0</v>
      </c>
      <c r="AW102" s="438">
        <f>'水質7(4)'!AW92</f>
        <v>0</v>
      </c>
      <c r="AX102" s="439">
        <f>'水質7(4)'!AX92</f>
        <v>0</v>
      </c>
      <c r="AY102" s="439">
        <f>'水質7(4)'!AY92</f>
        <v>0</v>
      </c>
      <c r="AZ102" s="418">
        <f>'水質7(4)'!AZ92</f>
        <v>0</v>
      </c>
      <c r="BA102" s="234" t="s">
        <v>152</v>
      </c>
    </row>
    <row r="103" spans="1:53" ht="11.65" customHeight="1">
      <c r="A103" s="255" t="str">
        <f>'水質7(4)'!A93</f>
        <v>八王子市</v>
      </c>
      <c r="B103" s="443">
        <f>'水質7(4)'!B93</f>
        <v>0</v>
      </c>
      <c r="C103" s="426">
        <f>'水質7(4)'!C93</f>
        <v>0</v>
      </c>
      <c r="D103" s="427">
        <f>'水質7(4)'!D93</f>
        <v>0</v>
      </c>
      <c r="E103" s="427">
        <f>'水質7(4)'!E93</f>
        <v>0</v>
      </c>
      <c r="F103" s="427">
        <f>'水質7(4)'!F93</f>
        <v>0</v>
      </c>
      <c r="G103" s="427">
        <f>'水質7(4)'!G93</f>
        <v>0</v>
      </c>
      <c r="H103" s="412">
        <f>'水質7(4)'!H93</f>
        <v>0</v>
      </c>
      <c r="I103" s="426">
        <f>'水質7(4)'!I93</f>
        <v>0</v>
      </c>
      <c r="J103" s="427">
        <f>'水質7(4)'!J93</f>
        <v>0</v>
      </c>
      <c r="K103" s="427">
        <f>'水質7(4)'!K93</f>
        <v>0</v>
      </c>
      <c r="L103" s="427">
        <f>'水質7(4)'!L93</f>
        <v>0</v>
      </c>
      <c r="M103" s="427">
        <f>'水質7(4)'!M93</f>
        <v>0</v>
      </c>
      <c r="N103" s="428">
        <f>'水質7(4)'!N93</f>
        <v>0</v>
      </c>
      <c r="O103" s="429">
        <f>'水質7(4)'!O93</f>
        <v>0</v>
      </c>
      <c r="P103" s="427">
        <f>'水質7(4)'!P93</f>
        <v>0</v>
      </c>
      <c r="Q103" s="427">
        <f>'水質7(4)'!Q93</f>
        <v>0</v>
      </c>
      <c r="R103" s="427">
        <f>'水質7(4)'!R93</f>
        <v>0</v>
      </c>
      <c r="S103" s="427">
        <f>'水質7(4)'!S93</f>
        <v>0</v>
      </c>
      <c r="T103" s="428">
        <f>'水質7(4)'!T93</f>
        <v>0</v>
      </c>
      <c r="U103" s="429">
        <f>'水質7(4)'!U93</f>
        <v>0</v>
      </c>
      <c r="V103" s="427">
        <f>'水質7(4)'!V93</f>
        <v>0</v>
      </c>
      <c r="W103" s="427">
        <f>'水質7(4)'!W93</f>
        <v>0</v>
      </c>
      <c r="X103" s="427">
        <f>'水質7(4)'!X93</f>
        <v>0</v>
      </c>
      <c r="Y103" s="427">
        <f>'水質7(4)'!Y93</f>
        <v>0</v>
      </c>
      <c r="Z103" s="428">
        <f>'水質7(4)'!Z93</f>
        <v>0</v>
      </c>
      <c r="AA103" s="443">
        <f>'水質7(4)'!AA93</f>
        <v>0</v>
      </c>
      <c r="AB103" s="430">
        <f>'水質7(4)'!AB93</f>
        <v>0</v>
      </c>
      <c r="AC103" s="426">
        <f>'水質7(4)'!AC93</f>
        <v>0</v>
      </c>
      <c r="AD103" s="427">
        <f>'水質7(4)'!AD93</f>
        <v>0</v>
      </c>
      <c r="AE103" s="427">
        <f>'水質7(4)'!AE93</f>
        <v>0</v>
      </c>
      <c r="AF103" s="427">
        <f>'水質7(4)'!AF93</f>
        <v>0</v>
      </c>
      <c r="AG103" s="427">
        <f>'水質7(4)'!AG93</f>
        <v>0</v>
      </c>
      <c r="AH103" s="443">
        <f>'水質7(4)'!AH93</f>
        <v>0</v>
      </c>
      <c r="AI103" s="426">
        <f>'水質7(4)'!AI93</f>
        <v>0</v>
      </c>
      <c r="AJ103" s="427">
        <f>'水質7(4)'!AJ93</f>
        <v>0</v>
      </c>
      <c r="AK103" s="427">
        <f>'水質7(4)'!AK93</f>
        <v>0</v>
      </c>
      <c r="AL103" s="427">
        <f>'水質7(4)'!AL93</f>
        <v>0</v>
      </c>
      <c r="AM103" s="427">
        <f>'水質7(4)'!AM93</f>
        <v>0</v>
      </c>
      <c r="AN103" s="428">
        <f>'水質7(4)'!AN93</f>
        <v>0</v>
      </c>
      <c r="AO103" s="429">
        <f>'水質7(4)'!AO93</f>
        <v>0</v>
      </c>
      <c r="AP103" s="427">
        <f>'水質7(4)'!AP93</f>
        <v>0</v>
      </c>
      <c r="AQ103" s="427">
        <f>'水質7(4)'!AQ93</f>
        <v>0</v>
      </c>
      <c r="AR103" s="412">
        <f>'水質7(4)'!AR93</f>
        <v>0</v>
      </c>
      <c r="AS103" s="426">
        <f>'水質7(4)'!AS93</f>
        <v>0</v>
      </c>
      <c r="AT103" s="427">
        <f>'水質7(4)'!AT93</f>
        <v>0</v>
      </c>
      <c r="AU103" s="427">
        <f>'水質7(4)'!AU93</f>
        <v>0</v>
      </c>
      <c r="AV103" s="412">
        <f>'水質7(4)'!AV93</f>
        <v>0</v>
      </c>
      <c r="AW103" s="426">
        <f>'水質7(4)'!AW93</f>
        <v>0</v>
      </c>
      <c r="AX103" s="427">
        <f>'水質7(4)'!AX93</f>
        <v>0</v>
      </c>
      <c r="AY103" s="427">
        <f>'水質7(4)'!AY93</f>
        <v>0</v>
      </c>
      <c r="AZ103" s="412">
        <f>'水質7(4)'!AZ93</f>
        <v>0</v>
      </c>
      <c r="BA103" s="234" t="s">
        <v>152</v>
      </c>
    </row>
    <row r="104" spans="1:53" ht="11.65" customHeight="1">
      <c r="A104" s="256" t="str">
        <f>'水質7(4)'!A94</f>
        <v>横須賀市</v>
      </c>
      <c r="B104" s="431">
        <f>'水質7(4)'!B94</f>
        <v>0</v>
      </c>
      <c r="C104" s="432">
        <f>'水質7(4)'!C94</f>
        <v>0</v>
      </c>
      <c r="D104" s="433">
        <f>'水質7(4)'!D94</f>
        <v>0</v>
      </c>
      <c r="E104" s="433">
        <f>'水質7(4)'!E94</f>
        <v>0</v>
      </c>
      <c r="F104" s="433">
        <f>'水質7(4)'!F94</f>
        <v>0</v>
      </c>
      <c r="G104" s="433">
        <f>'水質7(4)'!G94</f>
        <v>0</v>
      </c>
      <c r="H104" s="415">
        <f>'水質7(4)'!H94</f>
        <v>0</v>
      </c>
      <c r="I104" s="432">
        <f>'水質7(4)'!I94</f>
        <v>0</v>
      </c>
      <c r="J104" s="433">
        <f>'水質7(4)'!J94</f>
        <v>0</v>
      </c>
      <c r="K104" s="433">
        <f>'水質7(4)'!K94</f>
        <v>0</v>
      </c>
      <c r="L104" s="433">
        <f>'水質7(4)'!L94</f>
        <v>0</v>
      </c>
      <c r="M104" s="433">
        <f>'水質7(4)'!M94</f>
        <v>0</v>
      </c>
      <c r="N104" s="434">
        <f>'水質7(4)'!N94</f>
        <v>0</v>
      </c>
      <c r="O104" s="435">
        <f>'水質7(4)'!O94</f>
        <v>0</v>
      </c>
      <c r="P104" s="433">
        <f>'水質7(4)'!P94</f>
        <v>0</v>
      </c>
      <c r="Q104" s="433">
        <f>'水質7(4)'!Q94</f>
        <v>0</v>
      </c>
      <c r="R104" s="433">
        <f>'水質7(4)'!R94</f>
        <v>0</v>
      </c>
      <c r="S104" s="433">
        <f>'水質7(4)'!S94</f>
        <v>0</v>
      </c>
      <c r="T104" s="434">
        <f>'水質7(4)'!T94</f>
        <v>0</v>
      </c>
      <c r="U104" s="435">
        <f>'水質7(4)'!U94</f>
        <v>0</v>
      </c>
      <c r="V104" s="433">
        <f>'水質7(4)'!V94</f>
        <v>0</v>
      </c>
      <c r="W104" s="433">
        <f>'水質7(4)'!W94</f>
        <v>0</v>
      </c>
      <c r="X104" s="433">
        <f>'水質7(4)'!X94</f>
        <v>0</v>
      </c>
      <c r="Y104" s="433">
        <f>'水質7(4)'!Y94</f>
        <v>0</v>
      </c>
      <c r="Z104" s="434">
        <f>'水質7(4)'!Z94</f>
        <v>0</v>
      </c>
      <c r="AA104" s="431">
        <f>'水質7(4)'!AA94</f>
        <v>0</v>
      </c>
      <c r="AB104" s="436">
        <f>'水質7(4)'!AB94</f>
        <v>0</v>
      </c>
      <c r="AC104" s="432">
        <f>'水質7(4)'!AC94</f>
        <v>0</v>
      </c>
      <c r="AD104" s="433">
        <f>'水質7(4)'!AD94</f>
        <v>0</v>
      </c>
      <c r="AE104" s="433">
        <f>'水質7(4)'!AE94</f>
        <v>0</v>
      </c>
      <c r="AF104" s="433">
        <f>'水質7(4)'!AF94</f>
        <v>0</v>
      </c>
      <c r="AG104" s="433">
        <f>'水質7(4)'!AG94</f>
        <v>0</v>
      </c>
      <c r="AH104" s="431">
        <f>'水質7(4)'!AH94</f>
        <v>0</v>
      </c>
      <c r="AI104" s="432">
        <f>'水質7(4)'!AI94</f>
        <v>0</v>
      </c>
      <c r="AJ104" s="433">
        <f>'水質7(4)'!AJ94</f>
        <v>0</v>
      </c>
      <c r="AK104" s="433">
        <f>'水質7(4)'!AK94</f>
        <v>0</v>
      </c>
      <c r="AL104" s="433">
        <f>'水質7(4)'!AL94</f>
        <v>0</v>
      </c>
      <c r="AM104" s="433">
        <f>'水質7(4)'!AM94</f>
        <v>0</v>
      </c>
      <c r="AN104" s="434">
        <f>'水質7(4)'!AN94</f>
        <v>0</v>
      </c>
      <c r="AO104" s="435">
        <f>'水質7(4)'!AO94</f>
        <v>0</v>
      </c>
      <c r="AP104" s="433">
        <f>'水質7(4)'!AP94</f>
        <v>0</v>
      </c>
      <c r="AQ104" s="433">
        <f>'水質7(4)'!AQ94</f>
        <v>0</v>
      </c>
      <c r="AR104" s="415">
        <f>'水質7(4)'!AR94</f>
        <v>0</v>
      </c>
      <c r="AS104" s="432">
        <f>'水質7(4)'!AS94</f>
        <v>0</v>
      </c>
      <c r="AT104" s="433">
        <f>'水質7(4)'!AT94</f>
        <v>0</v>
      </c>
      <c r="AU104" s="433">
        <f>'水質7(4)'!AU94</f>
        <v>0</v>
      </c>
      <c r="AV104" s="415">
        <f>'水質7(4)'!AV94</f>
        <v>0</v>
      </c>
      <c r="AW104" s="432">
        <f>'水質7(4)'!AW94</f>
        <v>0</v>
      </c>
      <c r="AX104" s="433">
        <f>'水質7(4)'!AX94</f>
        <v>0</v>
      </c>
      <c r="AY104" s="433">
        <f>'水質7(4)'!AY94</f>
        <v>0</v>
      </c>
      <c r="AZ104" s="415">
        <f>'水質7(4)'!AZ94</f>
        <v>0</v>
      </c>
      <c r="BA104" s="234" t="s">
        <v>152</v>
      </c>
    </row>
    <row r="105" spans="1:53" ht="11.65" customHeight="1">
      <c r="A105" s="256" t="str">
        <f>'水質7(4)'!A95</f>
        <v>富山市</v>
      </c>
      <c r="B105" s="431">
        <f>'水質7(4)'!B95</f>
        <v>0</v>
      </c>
      <c r="C105" s="432">
        <f>'水質7(4)'!C95</f>
        <v>0</v>
      </c>
      <c r="D105" s="433">
        <f>'水質7(4)'!D95</f>
        <v>0</v>
      </c>
      <c r="E105" s="433">
        <f>'水質7(4)'!E95</f>
        <v>0</v>
      </c>
      <c r="F105" s="433">
        <f>'水質7(4)'!F95</f>
        <v>0</v>
      </c>
      <c r="G105" s="433">
        <f>'水質7(4)'!G95</f>
        <v>0</v>
      </c>
      <c r="H105" s="415">
        <f>'水質7(4)'!H95</f>
        <v>0</v>
      </c>
      <c r="I105" s="432">
        <f>'水質7(4)'!I95</f>
        <v>0</v>
      </c>
      <c r="J105" s="433">
        <f>'水質7(4)'!J95</f>
        <v>0</v>
      </c>
      <c r="K105" s="433">
        <f>'水質7(4)'!K95</f>
        <v>0</v>
      </c>
      <c r="L105" s="433">
        <f>'水質7(4)'!L95</f>
        <v>0</v>
      </c>
      <c r="M105" s="433">
        <f>'水質7(4)'!M95</f>
        <v>0</v>
      </c>
      <c r="N105" s="434">
        <f>'水質7(4)'!N95</f>
        <v>0</v>
      </c>
      <c r="O105" s="435">
        <f>'水質7(4)'!O95</f>
        <v>0</v>
      </c>
      <c r="P105" s="433">
        <f>'水質7(4)'!P95</f>
        <v>0</v>
      </c>
      <c r="Q105" s="433">
        <f>'水質7(4)'!Q95</f>
        <v>0</v>
      </c>
      <c r="R105" s="433">
        <f>'水質7(4)'!R95</f>
        <v>0</v>
      </c>
      <c r="S105" s="433">
        <f>'水質7(4)'!S95</f>
        <v>0</v>
      </c>
      <c r="T105" s="434">
        <f>'水質7(4)'!T95</f>
        <v>0</v>
      </c>
      <c r="U105" s="435">
        <f>'水質7(4)'!U95</f>
        <v>0</v>
      </c>
      <c r="V105" s="433">
        <f>'水質7(4)'!V95</f>
        <v>0</v>
      </c>
      <c r="W105" s="433">
        <f>'水質7(4)'!W95</f>
        <v>0</v>
      </c>
      <c r="X105" s="433">
        <f>'水質7(4)'!X95</f>
        <v>0</v>
      </c>
      <c r="Y105" s="433">
        <f>'水質7(4)'!Y95</f>
        <v>0</v>
      </c>
      <c r="Z105" s="434">
        <f>'水質7(4)'!Z95</f>
        <v>0</v>
      </c>
      <c r="AA105" s="431">
        <f>'水質7(4)'!AA95</f>
        <v>0</v>
      </c>
      <c r="AB105" s="436">
        <f>'水質7(4)'!AB95</f>
        <v>0</v>
      </c>
      <c r="AC105" s="432">
        <f>'水質7(4)'!AC95</f>
        <v>0</v>
      </c>
      <c r="AD105" s="433">
        <f>'水質7(4)'!AD95</f>
        <v>0</v>
      </c>
      <c r="AE105" s="433">
        <f>'水質7(4)'!AE95</f>
        <v>0</v>
      </c>
      <c r="AF105" s="433">
        <f>'水質7(4)'!AF95</f>
        <v>0</v>
      </c>
      <c r="AG105" s="433">
        <f>'水質7(4)'!AG95</f>
        <v>0</v>
      </c>
      <c r="AH105" s="431">
        <f>'水質7(4)'!AH95</f>
        <v>0</v>
      </c>
      <c r="AI105" s="432">
        <f>'水質7(4)'!AI95</f>
        <v>0</v>
      </c>
      <c r="AJ105" s="433">
        <f>'水質7(4)'!AJ95</f>
        <v>0</v>
      </c>
      <c r="AK105" s="433">
        <f>'水質7(4)'!AK95</f>
        <v>0</v>
      </c>
      <c r="AL105" s="433">
        <f>'水質7(4)'!AL95</f>
        <v>0</v>
      </c>
      <c r="AM105" s="433">
        <f>'水質7(4)'!AM95</f>
        <v>0</v>
      </c>
      <c r="AN105" s="434">
        <f>'水質7(4)'!AN95</f>
        <v>0</v>
      </c>
      <c r="AO105" s="435">
        <f>'水質7(4)'!AO95</f>
        <v>0</v>
      </c>
      <c r="AP105" s="433">
        <f>'水質7(4)'!AP95</f>
        <v>0</v>
      </c>
      <c r="AQ105" s="433">
        <f>'水質7(4)'!AQ95</f>
        <v>0</v>
      </c>
      <c r="AR105" s="415">
        <f>'水質7(4)'!AR95</f>
        <v>0</v>
      </c>
      <c r="AS105" s="432">
        <f>'水質7(4)'!AS95</f>
        <v>0</v>
      </c>
      <c r="AT105" s="433">
        <f>'水質7(4)'!AT95</f>
        <v>0</v>
      </c>
      <c r="AU105" s="433">
        <f>'水質7(4)'!AU95</f>
        <v>0</v>
      </c>
      <c r="AV105" s="415">
        <f>'水質7(4)'!AV95</f>
        <v>0</v>
      </c>
      <c r="AW105" s="432">
        <f>'水質7(4)'!AW95</f>
        <v>0</v>
      </c>
      <c r="AX105" s="433">
        <f>'水質7(4)'!AX95</f>
        <v>0</v>
      </c>
      <c r="AY105" s="433">
        <f>'水質7(4)'!AY95</f>
        <v>0</v>
      </c>
      <c r="AZ105" s="415">
        <f>'水質7(4)'!AZ95</f>
        <v>0</v>
      </c>
      <c r="BA105" s="234" t="s">
        <v>152</v>
      </c>
    </row>
    <row r="106" spans="1:53" ht="11.65" customHeight="1">
      <c r="A106" s="256" t="str">
        <f>'水質7(4)'!A96</f>
        <v>金沢市</v>
      </c>
      <c r="B106" s="431">
        <f>'水質7(4)'!B96</f>
        <v>0</v>
      </c>
      <c r="C106" s="432">
        <f>'水質7(4)'!C96</f>
        <v>0</v>
      </c>
      <c r="D106" s="433">
        <f>'水質7(4)'!D96</f>
        <v>0</v>
      </c>
      <c r="E106" s="433">
        <f>'水質7(4)'!E96</f>
        <v>0</v>
      </c>
      <c r="F106" s="433">
        <f>'水質7(4)'!F96</f>
        <v>0</v>
      </c>
      <c r="G106" s="433">
        <f>'水質7(4)'!G96</f>
        <v>0</v>
      </c>
      <c r="H106" s="415">
        <f>'水質7(4)'!H96</f>
        <v>0</v>
      </c>
      <c r="I106" s="432">
        <f>'水質7(4)'!I96</f>
        <v>0</v>
      </c>
      <c r="J106" s="433">
        <f>'水質7(4)'!J96</f>
        <v>0</v>
      </c>
      <c r="K106" s="433">
        <f>'水質7(4)'!K96</f>
        <v>0</v>
      </c>
      <c r="L106" s="433">
        <f>'水質7(4)'!L96</f>
        <v>0</v>
      </c>
      <c r="M106" s="433">
        <f>'水質7(4)'!M96</f>
        <v>0</v>
      </c>
      <c r="N106" s="434">
        <f>'水質7(4)'!N96</f>
        <v>0</v>
      </c>
      <c r="O106" s="435">
        <f>'水質7(4)'!O96</f>
        <v>0</v>
      </c>
      <c r="P106" s="433">
        <f>'水質7(4)'!P96</f>
        <v>0</v>
      </c>
      <c r="Q106" s="433">
        <f>'水質7(4)'!Q96</f>
        <v>0</v>
      </c>
      <c r="R106" s="433">
        <f>'水質7(4)'!R96</f>
        <v>0</v>
      </c>
      <c r="S106" s="433">
        <f>'水質7(4)'!S96</f>
        <v>0</v>
      </c>
      <c r="T106" s="434">
        <f>'水質7(4)'!T96</f>
        <v>0</v>
      </c>
      <c r="U106" s="435">
        <f>'水質7(4)'!U96</f>
        <v>0</v>
      </c>
      <c r="V106" s="433">
        <f>'水質7(4)'!V96</f>
        <v>0</v>
      </c>
      <c r="W106" s="433">
        <f>'水質7(4)'!W96</f>
        <v>0</v>
      </c>
      <c r="X106" s="433">
        <f>'水質7(4)'!X96</f>
        <v>0</v>
      </c>
      <c r="Y106" s="433">
        <f>'水質7(4)'!Y96</f>
        <v>0</v>
      </c>
      <c r="Z106" s="434">
        <f>'水質7(4)'!Z96</f>
        <v>0</v>
      </c>
      <c r="AA106" s="431">
        <f>'水質7(4)'!AA96</f>
        <v>0</v>
      </c>
      <c r="AB106" s="436">
        <f>'水質7(4)'!AB96</f>
        <v>0</v>
      </c>
      <c r="AC106" s="432">
        <f>'水質7(4)'!AC96</f>
        <v>0</v>
      </c>
      <c r="AD106" s="433">
        <f>'水質7(4)'!AD96</f>
        <v>0</v>
      </c>
      <c r="AE106" s="433">
        <f>'水質7(4)'!AE96</f>
        <v>0</v>
      </c>
      <c r="AF106" s="433">
        <f>'水質7(4)'!AF96</f>
        <v>0</v>
      </c>
      <c r="AG106" s="433">
        <f>'水質7(4)'!AG96</f>
        <v>0</v>
      </c>
      <c r="AH106" s="431">
        <f>'水質7(4)'!AH96</f>
        <v>0</v>
      </c>
      <c r="AI106" s="432">
        <f>'水質7(4)'!AI96</f>
        <v>0</v>
      </c>
      <c r="AJ106" s="433">
        <f>'水質7(4)'!AJ96</f>
        <v>0</v>
      </c>
      <c r="AK106" s="433">
        <f>'水質7(4)'!AK96</f>
        <v>0</v>
      </c>
      <c r="AL106" s="433">
        <f>'水質7(4)'!AL96</f>
        <v>0</v>
      </c>
      <c r="AM106" s="433">
        <f>'水質7(4)'!AM96</f>
        <v>0</v>
      </c>
      <c r="AN106" s="434">
        <f>'水質7(4)'!AN96</f>
        <v>0</v>
      </c>
      <c r="AO106" s="435">
        <f>'水質7(4)'!AO96</f>
        <v>0</v>
      </c>
      <c r="AP106" s="433">
        <f>'水質7(4)'!AP96</f>
        <v>0</v>
      </c>
      <c r="AQ106" s="433">
        <f>'水質7(4)'!AQ96</f>
        <v>0</v>
      </c>
      <c r="AR106" s="415">
        <f>'水質7(4)'!AR96</f>
        <v>0</v>
      </c>
      <c r="AS106" s="432">
        <f>'水質7(4)'!AS96</f>
        <v>0</v>
      </c>
      <c r="AT106" s="433">
        <f>'水質7(4)'!AT96</f>
        <v>0</v>
      </c>
      <c r="AU106" s="433">
        <f>'水質7(4)'!AU96</f>
        <v>0</v>
      </c>
      <c r="AV106" s="415">
        <f>'水質7(4)'!AV96</f>
        <v>0</v>
      </c>
      <c r="AW106" s="432">
        <f>'水質7(4)'!AW96</f>
        <v>0</v>
      </c>
      <c r="AX106" s="433">
        <f>'水質7(4)'!AX96</f>
        <v>0</v>
      </c>
      <c r="AY106" s="433">
        <f>'水質7(4)'!AY96</f>
        <v>0</v>
      </c>
      <c r="AZ106" s="415">
        <f>'水質7(4)'!AZ96</f>
        <v>0</v>
      </c>
      <c r="BA106" s="234" t="s">
        <v>152</v>
      </c>
    </row>
    <row r="107" spans="1:53" ht="11.65" customHeight="1">
      <c r="A107" s="257" t="str">
        <f>'水質7(4)'!A97</f>
        <v>福井市</v>
      </c>
      <c r="B107" s="437">
        <f>'水質7(4)'!B97</f>
        <v>0</v>
      </c>
      <c r="C107" s="438">
        <f>'水質7(4)'!C97</f>
        <v>0</v>
      </c>
      <c r="D107" s="439">
        <f>'水質7(4)'!D97</f>
        <v>0</v>
      </c>
      <c r="E107" s="439">
        <f>'水質7(4)'!E97</f>
        <v>0</v>
      </c>
      <c r="F107" s="439">
        <f>'水質7(4)'!F97</f>
        <v>0</v>
      </c>
      <c r="G107" s="439">
        <f>'水質7(4)'!G97</f>
        <v>0</v>
      </c>
      <c r="H107" s="418">
        <f>'水質7(4)'!H97</f>
        <v>0</v>
      </c>
      <c r="I107" s="438">
        <f>'水質7(4)'!I97</f>
        <v>0</v>
      </c>
      <c r="J107" s="439">
        <f>'水質7(4)'!J97</f>
        <v>0</v>
      </c>
      <c r="K107" s="439">
        <f>'水質7(4)'!K97</f>
        <v>0</v>
      </c>
      <c r="L107" s="439">
        <f>'水質7(4)'!L97</f>
        <v>0</v>
      </c>
      <c r="M107" s="439">
        <f>'水質7(4)'!M97</f>
        <v>0</v>
      </c>
      <c r="N107" s="440">
        <f>'水質7(4)'!N97</f>
        <v>0</v>
      </c>
      <c r="O107" s="441">
        <f>'水質7(4)'!O97</f>
        <v>0</v>
      </c>
      <c r="P107" s="439">
        <f>'水質7(4)'!P97</f>
        <v>0</v>
      </c>
      <c r="Q107" s="439">
        <f>'水質7(4)'!Q97</f>
        <v>0</v>
      </c>
      <c r="R107" s="439">
        <f>'水質7(4)'!R97</f>
        <v>0</v>
      </c>
      <c r="S107" s="439">
        <f>'水質7(4)'!S97</f>
        <v>0</v>
      </c>
      <c r="T107" s="440">
        <f>'水質7(4)'!T97</f>
        <v>0</v>
      </c>
      <c r="U107" s="441">
        <f>'水質7(4)'!U97</f>
        <v>0</v>
      </c>
      <c r="V107" s="439">
        <f>'水質7(4)'!V97</f>
        <v>0</v>
      </c>
      <c r="W107" s="439">
        <f>'水質7(4)'!W97</f>
        <v>0</v>
      </c>
      <c r="X107" s="439">
        <f>'水質7(4)'!X97</f>
        <v>0</v>
      </c>
      <c r="Y107" s="439">
        <f>'水質7(4)'!Y97</f>
        <v>0</v>
      </c>
      <c r="Z107" s="440">
        <f>'水質7(4)'!Z97</f>
        <v>0</v>
      </c>
      <c r="AA107" s="437">
        <f>'水質7(4)'!AA97</f>
        <v>0</v>
      </c>
      <c r="AB107" s="442">
        <f>'水質7(4)'!AB97</f>
        <v>0</v>
      </c>
      <c r="AC107" s="438">
        <f>'水質7(4)'!AC97</f>
        <v>0</v>
      </c>
      <c r="AD107" s="439">
        <f>'水質7(4)'!AD97</f>
        <v>0</v>
      </c>
      <c r="AE107" s="439">
        <f>'水質7(4)'!AE97</f>
        <v>0</v>
      </c>
      <c r="AF107" s="439">
        <f>'水質7(4)'!AF97</f>
        <v>0</v>
      </c>
      <c r="AG107" s="439">
        <f>'水質7(4)'!AG97</f>
        <v>0</v>
      </c>
      <c r="AH107" s="437">
        <f>'水質7(4)'!AH97</f>
        <v>0</v>
      </c>
      <c r="AI107" s="438">
        <f>'水質7(4)'!AI97</f>
        <v>0</v>
      </c>
      <c r="AJ107" s="439">
        <f>'水質7(4)'!AJ97</f>
        <v>0</v>
      </c>
      <c r="AK107" s="439">
        <f>'水質7(4)'!AK97</f>
        <v>0</v>
      </c>
      <c r="AL107" s="439">
        <f>'水質7(4)'!AL97</f>
        <v>0</v>
      </c>
      <c r="AM107" s="439">
        <f>'水質7(4)'!AM97</f>
        <v>0</v>
      </c>
      <c r="AN107" s="440">
        <f>'水質7(4)'!AN97</f>
        <v>0</v>
      </c>
      <c r="AO107" s="441">
        <f>'水質7(4)'!AO97</f>
        <v>0</v>
      </c>
      <c r="AP107" s="439">
        <f>'水質7(4)'!AP97</f>
        <v>0</v>
      </c>
      <c r="AQ107" s="439">
        <f>'水質7(4)'!AQ97</f>
        <v>0</v>
      </c>
      <c r="AR107" s="418">
        <f>'水質7(4)'!AR97</f>
        <v>0</v>
      </c>
      <c r="AS107" s="438">
        <f>'水質7(4)'!AS97</f>
        <v>0</v>
      </c>
      <c r="AT107" s="439">
        <f>'水質7(4)'!AT97</f>
        <v>0</v>
      </c>
      <c r="AU107" s="439">
        <f>'水質7(4)'!AU97</f>
        <v>0</v>
      </c>
      <c r="AV107" s="418">
        <f>'水質7(4)'!AV97</f>
        <v>0</v>
      </c>
      <c r="AW107" s="438">
        <f>'水質7(4)'!AW97</f>
        <v>0</v>
      </c>
      <c r="AX107" s="439">
        <f>'水質7(4)'!AX97</f>
        <v>0</v>
      </c>
      <c r="AY107" s="439">
        <f>'水質7(4)'!AY97</f>
        <v>0</v>
      </c>
      <c r="AZ107" s="418">
        <f>'水質7(4)'!AZ97</f>
        <v>0</v>
      </c>
      <c r="BA107" s="234" t="s">
        <v>152</v>
      </c>
    </row>
    <row r="108" spans="1:53" ht="11.65" customHeight="1">
      <c r="A108" s="255" t="str">
        <f>'水質7(4)'!A98</f>
        <v>甲府市</v>
      </c>
      <c r="B108" s="443">
        <f>'水質7(4)'!B98</f>
        <v>0</v>
      </c>
      <c r="C108" s="426">
        <f>'水質7(4)'!C98</f>
        <v>0</v>
      </c>
      <c r="D108" s="427">
        <f>'水質7(4)'!D98</f>
        <v>0</v>
      </c>
      <c r="E108" s="427">
        <f>'水質7(4)'!E98</f>
        <v>0</v>
      </c>
      <c r="F108" s="427">
        <f>'水質7(4)'!F98</f>
        <v>0</v>
      </c>
      <c r="G108" s="427">
        <f>'水質7(4)'!G98</f>
        <v>0</v>
      </c>
      <c r="H108" s="412">
        <f>'水質7(4)'!H98</f>
        <v>0</v>
      </c>
      <c r="I108" s="426">
        <f>'水質7(4)'!I98</f>
        <v>0</v>
      </c>
      <c r="J108" s="427">
        <f>'水質7(4)'!J98</f>
        <v>0</v>
      </c>
      <c r="K108" s="427">
        <f>'水質7(4)'!K98</f>
        <v>0</v>
      </c>
      <c r="L108" s="427">
        <f>'水質7(4)'!L98</f>
        <v>0</v>
      </c>
      <c r="M108" s="427">
        <f>'水質7(4)'!M98</f>
        <v>0</v>
      </c>
      <c r="N108" s="428">
        <f>'水質7(4)'!N98</f>
        <v>0</v>
      </c>
      <c r="O108" s="429">
        <f>'水質7(4)'!O98</f>
        <v>0</v>
      </c>
      <c r="P108" s="427">
        <f>'水質7(4)'!P98</f>
        <v>0</v>
      </c>
      <c r="Q108" s="427">
        <f>'水質7(4)'!Q98</f>
        <v>0</v>
      </c>
      <c r="R108" s="427">
        <f>'水質7(4)'!R98</f>
        <v>0</v>
      </c>
      <c r="S108" s="427">
        <f>'水質7(4)'!S98</f>
        <v>0</v>
      </c>
      <c r="T108" s="428">
        <f>'水質7(4)'!T98</f>
        <v>0</v>
      </c>
      <c r="U108" s="429">
        <f>'水質7(4)'!U98</f>
        <v>0</v>
      </c>
      <c r="V108" s="427">
        <f>'水質7(4)'!V98</f>
        <v>0</v>
      </c>
      <c r="W108" s="427">
        <f>'水質7(4)'!W98</f>
        <v>0</v>
      </c>
      <c r="X108" s="427">
        <f>'水質7(4)'!X98</f>
        <v>0</v>
      </c>
      <c r="Y108" s="427">
        <f>'水質7(4)'!Y98</f>
        <v>0</v>
      </c>
      <c r="Z108" s="428">
        <f>'水質7(4)'!Z98</f>
        <v>0</v>
      </c>
      <c r="AA108" s="443">
        <f>'水質7(4)'!AA98</f>
        <v>0</v>
      </c>
      <c r="AB108" s="430">
        <f>'水質7(4)'!AB98</f>
        <v>0</v>
      </c>
      <c r="AC108" s="426">
        <f>'水質7(4)'!AC98</f>
        <v>0</v>
      </c>
      <c r="AD108" s="427">
        <f>'水質7(4)'!AD98</f>
        <v>0</v>
      </c>
      <c r="AE108" s="427">
        <f>'水質7(4)'!AE98</f>
        <v>0</v>
      </c>
      <c r="AF108" s="427">
        <f>'水質7(4)'!AF98</f>
        <v>0</v>
      </c>
      <c r="AG108" s="427">
        <f>'水質7(4)'!AG98</f>
        <v>0</v>
      </c>
      <c r="AH108" s="443">
        <f>'水質7(4)'!AH98</f>
        <v>0</v>
      </c>
      <c r="AI108" s="426">
        <f>'水質7(4)'!AI98</f>
        <v>0</v>
      </c>
      <c r="AJ108" s="427">
        <f>'水質7(4)'!AJ98</f>
        <v>0</v>
      </c>
      <c r="AK108" s="427">
        <f>'水質7(4)'!AK98</f>
        <v>0</v>
      </c>
      <c r="AL108" s="427">
        <f>'水質7(4)'!AL98</f>
        <v>0</v>
      </c>
      <c r="AM108" s="427">
        <f>'水質7(4)'!AM98</f>
        <v>0</v>
      </c>
      <c r="AN108" s="428">
        <f>'水質7(4)'!AN98</f>
        <v>0</v>
      </c>
      <c r="AO108" s="429">
        <f>'水質7(4)'!AO98</f>
        <v>0</v>
      </c>
      <c r="AP108" s="427">
        <f>'水質7(4)'!AP98</f>
        <v>0</v>
      </c>
      <c r="AQ108" s="427">
        <f>'水質7(4)'!AQ98</f>
        <v>0</v>
      </c>
      <c r="AR108" s="412">
        <f>'水質7(4)'!AR98</f>
        <v>0</v>
      </c>
      <c r="AS108" s="426">
        <f>'水質7(4)'!AS98</f>
        <v>0</v>
      </c>
      <c r="AT108" s="427">
        <f>'水質7(4)'!AT98</f>
        <v>0</v>
      </c>
      <c r="AU108" s="427">
        <f>'水質7(4)'!AU98</f>
        <v>0</v>
      </c>
      <c r="AV108" s="412">
        <f>'水質7(4)'!AV98</f>
        <v>0</v>
      </c>
      <c r="AW108" s="426">
        <f>'水質7(4)'!AW98</f>
        <v>0</v>
      </c>
      <c r="AX108" s="427">
        <f>'水質7(4)'!AX98</f>
        <v>0</v>
      </c>
      <c r="AY108" s="427">
        <f>'水質7(4)'!AY98</f>
        <v>0</v>
      </c>
      <c r="AZ108" s="412">
        <f>'水質7(4)'!AZ98</f>
        <v>0</v>
      </c>
      <c r="BA108" s="234" t="s">
        <v>152</v>
      </c>
    </row>
    <row r="109" spans="1:53" ht="11.65" customHeight="1">
      <c r="A109" s="256" t="str">
        <f>'水質7(4)'!A99</f>
        <v>長野市</v>
      </c>
      <c r="B109" s="431">
        <f>'水質7(4)'!B99</f>
        <v>0</v>
      </c>
      <c r="C109" s="432">
        <f>'水質7(4)'!C99</f>
        <v>0</v>
      </c>
      <c r="D109" s="433">
        <f>'水質7(4)'!D99</f>
        <v>0</v>
      </c>
      <c r="E109" s="433">
        <f>'水質7(4)'!E99</f>
        <v>0</v>
      </c>
      <c r="F109" s="433">
        <f>'水質7(4)'!F99</f>
        <v>0</v>
      </c>
      <c r="G109" s="433">
        <f>'水質7(4)'!G99</f>
        <v>0</v>
      </c>
      <c r="H109" s="415">
        <f>'水質7(4)'!H99</f>
        <v>0</v>
      </c>
      <c r="I109" s="432">
        <f>'水質7(4)'!I99</f>
        <v>0</v>
      </c>
      <c r="J109" s="433">
        <f>'水質7(4)'!J99</f>
        <v>0</v>
      </c>
      <c r="K109" s="433">
        <f>'水質7(4)'!K99</f>
        <v>0</v>
      </c>
      <c r="L109" s="433">
        <f>'水質7(4)'!L99</f>
        <v>0</v>
      </c>
      <c r="M109" s="433">
        <f>'水質7(4)'!M99</f>
        <v>0</v>
      </c>
      <c r="N109" s="434">
        <f>'水質7(4)'!N99</f>
        <v>0</v>
      </c>
      <c r="O109" s="435">
        <f>'水質7(4)'!O99</f>
        <v>0</v>
      </c>
      <c r="P109" s="433">
        <f>'水質7(4)'!P99</f>
        <v>0</v>
      </c>
      <c r="Q109" s="433">
        <f>'水質7(4)'!Q99</f>
        <v>0</v>
      </c>
      <c r="R109" s="433">
        <f>'水質7(4)'!R99</f>
        <v>0</v>
      </c>
      <c r="S109" s="433">
        <f>'水質7(4)'!S99</f>
        <v>0</v>
      </c>
      <c r="T109" s="434">
        <f>'水質7(4)'!T99</f>
        <v>0</v>
      </c>
      <c r="U109" s="435">
        <f>'水質7(4)'!U99</f>
        <v>0</v>
      </c>
      <c r="V109" s="433">
        <f>'水質7(4)'!V99</f>
        <v>0</v>
      </c>
      <c r="W109" s="433">
        <f>'水質7(4)'!W99</f>
        <v>0</v>
      </c>
      <c r="X109" s="433">
        <f>'水質7(4)'!X99</f>
        <v>0</v>
      </c>
      <c r="Y109" s="433">
        <f>'水質7(4)'!Y99</f>
        <v>0</v>
      </c>
      <c r="Z109" s="434">
        <f>'水質7(4)'!Z99</f>
        <v>0</v>
      </c>
      <c r="AA109" s="431">
        <f>'水質7(4)'!AA99</f>
        <v>0</v>
      </c>
      <c r="AB109" s="436">
        <f>'水質7(4)'!AB99</f>
        <v>0</v>
      </c>
      <c r="AC109" s="432">
        <f>'水質7(4)'!AC99</f>
        <v>0</v>
      </c>
      <c r="AD109" s="433">
        <f>'水質7(4)'!AD99</f>
        <v>0</v>
      </c>
      <c r="AE109" s="433">
        <f>'水質7(4)'!AE99</f>
        <v>0</v>
      </c>
      <c r="AF109" s="433">
        <f>'水質7(4)'!AF99</f>
        <v>0</v>
      </c>
      <c r="AG109" s="433">
        <f>'水質7(4)'!AG99</f>
        <v>0</v>
      </c>
      <c r="AH109" s="431">
        <f>'水質7(4)'!AH99</f>
        <v>0</v>
      </c>
      <c r="AI109" s="432">
        <f>'水質7(4)'!AI99</f>
        <v>0</v>
      </c>
      <c r="AJ109" s="433">
        <f>'水質7(4)'!AJ99</f>
        <v>0</v>
      </c>
      <c r="AK109" s="433">
        <f>'水質7(4)'!AK99</f>
        <v>0</v>
      </c>
      <c r="AL109" s="433">
        <f>'水質7(4)'!AL99</f>
        <v>0</v>
      </c>
      <c r="AM109" s="433">
        <f>'水質7(4)'!AM99</f>
        <v>0</v>
      </c>
      <c r="AN109" s="434">
        <f>'水質7(4)'!AN99</f>
        <v>0</v>
      </c>
      <c r="AO109" s="435">
        <f>'水質7(4)'!AO99</f>
        <v>0</v>
      </c>
      <c r="AP109" s="433">
        <f>'水質7(4)'!AP99</f>
        <v>0</v>
      </c>
      <c r="AQ109" s="433">
        <f>'水質7(4)'!AQ99</f>
        <v>0</v>
      </c>
      <c r="AR109" s="415">
        <f>'水質7(4)'!AR99</f>
        <v>0</v>
      </c>
      <c r="AS109" s="432">
        <f>'水質7(4)'!AS99</f>
        <v>0</v>
      </c>
      <c r="AT109" s="433">
        <f>'水質7(4)'!AT99</f>
        <v>0</v>
      </c>
      <c r="AU109" s="433">
        <f>'水質7(4)'!AU99</f>
        <v>0</v>
      </c>
      <c r="AV109" s="415">
        <f>'水質7(4)'!AV99</f>
        <v>0</v>
      </c>
      <c r="AW109" s="432">
        <f>'水質7(4)'!AW99</f>
        <v>0</v>
      </c>
      <c r="AX109" s="433">
        <f>'水質7(4)'!AX99</f>
        <v>0</v>
      </c>
      <c r="AY109" s="433">
        <f>'水質7(4)'!AY99</f>
        <v>0</v>
      </c>
      <c r="AZ109" s="415">
        <f>'水質7(4)'!AZ99</f>
        <v>0</v>
      </c>
      <c r="BA109" s="234" t="s">
        <v>152</v>
      </c>
    </row>
    <row r="110" spans="1:53" ht="11.65" customHeight="1">
      <c r="A110" s="256" t="str">
        <f>'水質7(4)'!A100</f>
        <v>岐阜市</v>
      </c>
      <c r="B110" s="431">
        <f>'水質7(4)'!B100</f>
        <v>0</v>
      </c>
      <c r="C110" s="432">
        <f>'水質7(4)'!C100</f>
        <v>0</v>
      </c>
      <c r="D110" s="433">
        <f>'水質7(4)'!D100</f>
        <v>0</v>
      </c>
      <c r="E110" s="433">
        <f>'水質7(4)'!E100</f>
        <v>0</v>
      </c>
      <c r="F110" s="433">
        <f>'水質7(4)'!F100</f>
        <v>0</v>
      </c>
      <c r="G110" s="433">
        <f>'水質7(4)'!G100</f>
        <v>0</v>
      </c>
      <c r="H110" s="415">
        <f>'水質7(4)'!H100</f>
        <v>0</v>
      </c>
      <c r="I110" s="432">
        <f>'水質7(4)'!I100</f>
        <v>0</v>
      </c>
      <c r="J110" s="433">
        <f>'水質7(4)'!J100</f>
        <v>0</v>
      </c>
      <c r="K110" s="433">
        <f>'水質7(4)'!K100</f>
        <v>0</v>
      </c>
      <c r="L110" s="433">
        <f>'水質7(4)'!L100</f>
        <v>0</v>
      </c>
      <c r="M110" s="433">
        <f>'水質7(4)'!M100</f>
        <v>0</v>
      </c>
      <c r="N110" s="434">
        <f>'水質7(4)'!N100</f>
        <v>0</v>
      </c>
      <c r="O110" s="435">
        <f>'水質7(4)'!O100</f>
        <v>0</v>
      </c>
      <c r="P110" s="433">
        <f>'水質7(4)'!P100</f>
        <v>0</v>
      </c>
      <c r="Q110" s="433">
        <f>'水質7(4)'!Q100</f>
        <v>0</v>
      </c>
      <c r="R110" s="433">
        <f>'水質7(4)'!R100</f>
        <v>0</v>
      </c>
      <c r="S110" s="433">
        <f>'水質7(4)'!S100</f>
        <v>0</v>
      </c>
      <c r="T110" s="434">
        <f>'水質7(4)'!T100</f>
        <v>0</v>
      </c>
      <c r="U110" s="435">
        <f>'水質7(4)'!U100</f>
        <v>0</v>
      </c>
      <c r="V110" s="433">
        <f>'水質7(4)'!V100</f>
        <v>0</v>
      </c>
      <c r="W110" s="433">
        <f>'水質7(4)'!W100</f>
        <v>0</v>
      </c>
      <c r="X110" s="433">
        <f>'水質7(4)'!X100</f>
        <v>0</v>
      </c>
      <c r="Y110" s="433">
        <f>'水質7(4)'!Y100</f>
        <v>0</v>
      </c>
      <c r="Z110" s="434">
        <f>'水質7(4)'!Z100</f>
        <v>0</v>
      </c>
      <c r="AA110" s="431">
        <f>'水質7(4)'!AA100</f>
        <v>0</v>
      </c>
      <c r="AB110" s="436">
        <f>'水質7(4)'!AB100</f>
        <v>0</v>
      </c>
      <c r="AC110" s="432">
        <f>'水質7(4)'!AC100</f>
        <v>0</v>
      </c>
      <c r="AD110" s="433">
        <f>'水質7(4)'!AD100</f>
        <v>0</v>
      </c>
      <c r="AE110" s="433">
        <f>'水質7(4)'!AE100</f>
        <v>0</v>
      </c>
      <c r="AF110" s="433">
        <f>'水質7(4)'!AF100</f>
        <v>0</v>
      </c>
      <c r="AG110" s="433">
        <f>'水質7(4)'!AG100</f>
        <v>0</v>
      </c>
      <c r="AH110" s="431">
        <f>'水質7(4)'!AH100</f>
        <v>0</v>
      </c>
      <c r="AI110" s="432">
        <f>'水質7(4)'!AI100</f>
        <v>0</v>
      </c>
      <c r="AJ110" s="433">
        <f>'水質7(4)'!AJ100</f>
        <v>0</v>
      </c>
      <c r="AK110" s="433">
        <f>'水質7(4)'!AK100</f>
        <v>0</v>
      </c>
      <c r="AL110" s="433">
        <f>'水質7(4)'!AL100</f>
        <v>0</v>
      </c>
      <c r="AM110" s="433">
        <f>'水質7(4)'!AM100</f>
        <v>0</v>
      </c>
      <c r="AN110" s="434">
        <f>'水質7(4)'!AN100</f>
        <v>0</v>
      </c>
      <c r="AO110" s="435">
        <f>'水質7(4)'!AO100</f>
        <v>0</v>
      </c>
      <c r="AP110" s="433">
        <f>'水質7(4)'!AP100</f>
        <v>0</v>
      </c>
      <c r="AQ110" s="433">
        <f>'水質7(4)'!AQ100</f>
        <v>0</v>
      </c>
      <c r="AR110" s="415">
        <f>'水質7(4)'!AR100</f>
        <v>0</v>
      </c>
      <c r="AS110" s="432">
        <f>'水質7(4)'!AS100</f>
        <v>0</v>
      </c>
      <c r="AT110" s="433">
        <f>'水質7(4)'!AT100</f>
        <v>0</v>
      </c>
      <c r="AU110" s="433">
        <f>'水質7(4)'!AU100</f>
        <v>0</v>
      </c>
      <c r="AV110" s="415">
        <f>'水質7(4)'!AV100</f>
        <v>0</v>
      </c>
      <c r="AW110" s="432">
        <f>'水質7(4)'!AW100</f>
        <v>0</v>
      </c>
      <c r="AX110" s="433">
        <f>'水質7(4)'!AX100</f>
        <v>0</v>
      </c>
      <c r="AY110" s="433">
        <f>'水質7(4)'!AY100</f>
        <v>0</v>
      </c>
      <c r="AZ110" s="415">
        <f>'水質7(4)'!AZ100</f>
        <v>0</v>
      </c>
      <c r="BA110" s="234" t="s">
        <v>152</v>
      </c>
    </row>
    <row r="111" spans="1:53" ht="11.65" customHeight="1">
      <c r="A111" s="256" t="str">
        <f>'水質7(4)'!A101</f>
        <v>豊橋市</v>
      </c>
      <c r="B111" s="431">
        <f>'水質7(4)'!B101</f>
        <v>0</v>
      </c>
      <c r="C111" s="432">
        <f>'水質7(4)'!C101</f>
        <v>0</v>
      </c>
      <c r="D111" s="433">
        <f>'水質7(4)'!D101</f>
        <v>0</v>
      </c>
      <c r="E111" s="433">
        <f>'水質7(4)'!E101</f>
        <v>0</v>
      </c>
      <c r="F111" s="433">
        <f>'水質7(4)'!F101</f>
        <v>0</v>
      </c>
      <c r="G111" s="433">
        <f>'水質7(4)'!G101</f>
        <v>0</v>
      </c>
      <c r="H111" s="415">
        <f>'水質7(4)'!H101</f>
        <v>0</v>
      </c>
      <c r="I111" s="432">
        <f>'水質7(4)'!I101</f>
        <v>0</v>
      </c>
      <c r="J111" s="433">
        <f>'水質7(4)'!J101</f>
        <v>0</v>
      </c>
      <c r="K111" s="433">
        <f>'水質7(4)'!K101</f>
        <v>0</v>
      </c>
      <c r="L111" s="433">
        <f>'水質7(4)'!L101</f>
        <v>0</v>
      </c>
      <c r="M111" s="433">
        <f>'水質7(4)'!M101</f>
        <v>0</v>
      </c>
      <c r="N111" s="434">
        <f>'水質7(4)'!N101</f>
        <v>0</v>
      </c>
      <c r="O111" s="435">
        <f>'水質7(4)'!O101</f>
        <v>0</v>
      </c>
      <c r="P111" s="433">
        <f>'水質7(4)'!P101</f>
        <v>0</v>
      </c>
      <c r="Q111" s="433">
        <f>'水質7(4)'!Q101</f>
        <v>0</v>
      </c>
      <c r="R111" s="433">
        <f>'水質7(4)'!R101</f>
        <v>0</v>
      </c>
      <c r="S111" s="433">
        <f>'水質7(4)'!S101</f>
        <v>0</v>
      </c>
      <c r="T111" s="434">
        <f>'水質7(4)'!T101</f>
        <v>0</v>
      </c>
      <c r="U111" s="435">
        <f>'水質7(4)'!U101</f>
        <v>0</v>
      </c>
      <c r="V111" s="433">
        <f>'水質7(4)'!V101</f>
        <v>0</v>
      </c>
      <c r="W111" s="433">
        <f>'水質7(4)'!W101</f>
        <v>0</v>
      </c>
      <c r="X111" s="433">
        <f>'水質7(4)'!X101</f>
        <v>0</v>
      </c>
      <c r="Y111" s="433">
        <f>'水質7(4)'!Y101</f>
        <v>0</v>
      </c>
      <c r="Z111" s="434">
        <f>'水質7(4)'!Z101</f>
        <v>0</v>
      </c>
      <c r="AA111" s="431">
        <f>'水質7(4)'!AA101</f>
        <v>0</v>
      </c>
      <c r="AB111" s="436">
        <f>'水質7(4)'!AB101</f>
        <v>0</v>
      </c>
      <c r="AC111" s="432">
        <f>'水質7(4)'!AC101</f>
        <v>0</v>
      </c>
      <c r="AD111" s="433">
        <f>'水質7(4)'!AD101</f>
        <v>0</v>
      </c>
      <c r="AE111" s="433">
        <f>'水質7(4)'!AE101</f>
        <v>0</v>
      </c>
      <c r="AF111" s="433">
        <f>'水質7(4)'!AF101</f>
        <v>0</v>
      </c>
      <c r="AG111" s="433">
        <f>'水質7(4)'!AG101</f>
        <v>0</v>
      </c>
      <c r="AH111" s="431">
        <f>'水質7(4)'!AH101</f>
        <v>0</v>
      </c>
      <c r="AI111" s="432">
        <f>'水質7(4)'!AI101</f>
        <v>0</v>
      </c>
      <c r="AJ111" s="433">
        <f>'水質7(4)'!AJ101</f>
        <v>0</v>
      </c>
      <c r="AK111" s="433">
        <f>'水質7(4)'!AK101</f>
        <v>0</v>
      </c>
      <c r="AL111" s="433">
        <f>'水質7(4)'!AL101</f>
        <v>0</v>
      </c>
      <c r="AM111" s="433">
        <f>'水質7(4)'!AM101</f>
        <v>0</v>
      </c>
      <c r="AN111" s="434">
        <f>'水質7(4)'!AN101</f>
        <v>0</v>
      </c>
      <c r="AO111" s="435">
        <f>'水質7(4)'!AO101</f>
        <v>0</v>
      </c>
      <c r="AP111" s="433">
        <f>'水質7(4)'!AP101</f>
        <v>0</v>
      </c>
      <c r="AQ111" s="433">
        <f>'水質7(4)'!AQ101</f>
        <v>0</v>
      </c>
      <c r="AR111" s="415">
        <f>'水質7(4)'!AR101</f>
        <v>0</v>
      </c>
      <c r="AS111" s="432">
        <f>'水質7(4)'!AS101</f>
        <v>0</v>
      </c>
      <c r="AT111" s="433">
        <f>'水質7(4)'!AT101</f>
        <v>0</v>
      </c>
      <c r="AU111" s="433">
        <f>'水質7(4)'!AU101</f>
        <v>0</v>
      </c>
      <c r="AV111" s="415">
        <f>'水質7(4)'!AV101</f>
        <v>0</v>
      </c>
      <c r="AW111" s="432">
        <f>'水質7(4)'!AW101</f>
        <v>0</v>
      </c>
      <c r="AX111" s="433">
        <f>'水質7(4)'!AX101</f>
        <v>0</v>
      </c>
      <c r="AY111" s="433">
        <f>'水質7(4)'!AY101</f>
        <v>0</v>
      </c>
      <c r="AZ111" s="415">
        <f>'水質7(4)'!AZ101</f>
        <v>0</v>
      </c>
      <c r="BA111" s="234" t="s">
        <v>152</v>
      </c>
    </row>
    <row r="112" spans="1:53" ht="11.65" customHeight="1">
      <c r="A112" s="257" t="str">
        <f>'水質7(4)'!A102</f>
        <v>岡崎市</v>
      </c>
      <c r="B112" s="437">
        <f>'水質7(4)'!B102</f>
        <v>0</v>
      </c>
      <c r="C112" s="438">
        <f>'水質7(4)'!C102</f>
        <v>0</v>
      </c>
      <c r="D112" s="439">
        <f>'水質7(4)'!D102</f>
        <v>0</v>
      </c>
      <c r="E112" s="439">
        <f>'水質7(4)'!E102</f>
        <v>0</v>
      </c>
      <c r="F112" s="439">
        <f>'水質7(4)'!F102</f>
        <v>0</v>
      </c>
      <c r="G112" s="439">
        <f>'水質7(4)'!G102</f>
        <v>0</v>
      </c>
      <c r="H112" s="418">
        <f>'水質7(4)'!H102</f>
        <v>0</v>
      </c>
      <c r="I112" s="438">
        <f>'水質7(4)'!I102</f>
        <v>0</v>
      </c>
      <c r="J112" s="439">
        <f>'水質7(4)'!J102</f>
        <v>0</v>
      </c>
      <c r="K112" s="439">
        <f>'水質7(4)'!K102</f>
        <v>0</v>
      </c>
      <c r="L112" s="439">
        <f>'水質7(4)'!L102</f>
        <v>0</v>
      </c>
      <c r="M112" s="439">
        <f>'水質7(4)'!M102</f>
        <v>0</v>
      </c>
      <c r="N112" s="440">
        <f>'水質7(4)'!N102</f>
        <v>0</v>
      </c>
      <c r="O112" s="441">
        <f>'水質7(4)'!O102</f>
        <v>0</v>
      </c>
      <c r="P112" s="439">
        <f>'水質7(4)'!P102</f>
        <v>0</v>
      </c>
      <c r="Q112" s="439">
        <f>'水質7(4)'!Q102</f>
        <v>0</v>
      </c>
      <c r="R112" s="439">
        <f>'水質7(4)'!R102</f>
        <v>0</v>
      </c>
      <c r="S112" s="439">
        <f>'水質7(4)'!S102</f>
        <v>0</v>
      </c>
      <c r="T112" s="440">
        <f>'水質7(4)'!T102</f>
        <v>0</v>
      </c>
      <c r="U112" s="441">
        <f>'水質7(4)'!U102</f>
        <v>0</v>
      </c>
      <c r="V112" s="439">
        <f>'水質7(4)'!V102</f>
        <v>0</v>
      </c>
      <c r="W112" s="439">
        <f>'水質7(4)'!W102</f>
        <v>0</v>
      </c>
      <c r="X112" s="439">
        <f>'水質7(4)'!X102</f>
        <v>0</v>
      </c>
      <c r="Y112" s="439">
        <f>'水質7(4)'!Y102</f>
        <v>0</v>
      </c>
      <c r="Z112" s="440">
        <f>'水質7(4)'!Z102</f>
        <v>0</v>
      </c>
      <c r="AA112" s="437">
        <f>'水質7(4)'!AA102</f>
        <v>0</v>
      </c>
      <c r="AB112" s="442">
        <f>'水質7(4)'!AB102</f>
        <v>0</v>
      </c>
      <c r="AC112" s="438">
        <f>'水質7(4)'!AC102</f>
        <v>0</v>
      </c>
      <c r="AD112" s="439">
        <f>'水質7(4)'!AD102</f>
        <v>0</v>
      </c>
      <c r="AE112" s="439">
        <f>'水質7(4)'!AE102</f>
        <v>0</v>
      </c>
      <c r="AF112" s="439">
        <f>'水質7(4)'!AF102</f>
        <v>0</v>
      </c>
      <c r="AG112" s="439">
        <f>'水質7(4)'!AG102</f>
        <v>0</v>
      </c>
      <c r="AH112" s="437">
        <f>'水質7(4)'!AH102</f>
        <v>0</v>
      </c>
      <c r="AI112" s="438">
        <f>'水質7(4)'!AI102</f>
        <v>0</v>
      </c>
      <c r="AJ112" s="439">
        <f>'水質7(4)'!AJ102</f>
        <v>0</v>
      </c>
      <c r="AK112" s="439">
        <f>'水質7(4)'!AK102</f>
        <v>0</v>
      </c>
      <c r="AL112" s="439">
        <f>'水質7(4)'!AL102</f>
        <v>0</v>
      </c>
      <c r="AM112" s="439">
        <f>'水質7(4)'!AM102</f>
        <v>0</v>
      </c>
      <c r="AN112" s="440">
        <f>'水質7(4)'!AN102</f>
        <v>0</v>
      </c>
      <c r="AO112" s="441">
        <f>'水質7(4)'!AO102</f>
        <v>0</v>
      </c>
      <c r="AP112" s="439">
        <f>'水質7(4)'!AP102</f>
        <v>0</v>
      </c>
      <c r="AQ112" s="439">
        <f>'水質7(4)'!AQ102</f>
        <v>0</v>
      </c>
      <c r="AR112" s="418">
        <f>'水質7(4)'!AR102</f>
        <v>0</v>
      </c>
      <c r="AS112" s="438">
        <f>'水質7(4)'!AS102</f>
        <v>0</v>
      </c>
      <c r="AT112" s="439">
        <f>'水質7(4)'!AT102</f>
        <v>0</v>
      </c>
      <c r="AU112" s="439">
        <f>'水質7(4)'!AU102</f>
        <v>0</v>
      </c>
      <c r="AV112" s="418">
        <f>'水質7(4)'!AV102</f>
        <v>0</v>
      </c>
      <c r="AW112" s="438">
        <f>'水質7(4)'!AW102</f>
        <v>0</v>
      </c>
      <c r="AX112" s="439">
        <f>'水質7(4)'!AX102</f>
        <v>0</v>
      </c>
      <c r="AY112" s="439">
        <f>'水質7(4)'!AY102</f>
        <v>0</v>
      </c>
      <c r="AZ112" s="418">
        <f>'水質7(4)'!AZ102</f>
        <v>0</v>
      </c>
      <c r="BA112" s="234" t="s">
        <v>152</v>
      </c>
    </row>
    <row r="113" spans="1:53" ht="11.65" customHeight="1">
      <c r="A113" s="255" t="str">
        <f>'水質7(4)'!A103</f>
        <v>豊田市</v>
      </c>
      <c r="B113" s="443">
        <f>'水質7(4)'!B103</f>
        <v>0</v>
      </c>
      <c r="C113" s="426">
        <f>'水質7(4)'!C103</f>
        <v>0</v>
      </c>
      <c r="D113" s="427">
        <f>'水質7(4)'!D103</f>
        <v>0</v>
      </c>
      <c r="E113" s="427">
        <f>'水質7(4)'!E103</f>
        <v>0</v>
      </c>
      <c r="F113" s="427">
        <f>'水質7(4)'!F103</f>
        <v>0</v>
      </c>
      <c r="G113" s="427">
        <f>'水質7(4)'!G103</f>
        <v>0</v>
      </c>
      <c r="H113" s="412">
        <f>'水質7(4)'!H103</f>
        <v>0</v>
      </c>
      <c r="I113" s="426">
        <f>'水質7(4)'!I103</f>
        <v>0</v>
      </c>
      <c r="J113" s="427">
        <f>'水質7(4)'!J103</f>
        <v>0</v>
      </c>
      <c r="K113" s="427">
        <f>'水質7(4)'!K103</f>
        <v>0</v>
      </c>
      <c r="L113" s="427">
        <f>'水質7(4)'!L103</f>
        <v>0</v>
      </c>
      <c r="M113" s="427">
        <f>'水質7(4)'!M103</f>
        <v>0</v>
      </c>
      <c r="N113" s="428">
        <f>'水質7(4)'!N103</f>
        <v>0</v>
      </c>
      <c r="O113" s="429">
        <f>'水質7(4)'!O103</f>
        <v>0</v>
      </c>
      <c r="P113" s="427">
        <f>'水質7(4)'!P103</f>
        <v>0</v>
      </c>
      <c r="Q113" s="427">
        <f>'水質7(4)'!Q103</f>
        <v>0</v>
      </c>
      <c r="R113" s="427">
        <f>'水質7(4)'!R103</f>
        <v>0</v>
      </c>
      <c r="S113" s="427">
        <f>'水質7(4)'!S103</f>
        <v>0</v>
      </c>
      <c r="T113" s="428">
        <f>'水質7(4)'!T103</f>
        <v>0</v>
      </c>
      <c r="U113" s="429">
        <f>'水質7(4)'!U103</f>
        <v>0</v>
      </c>
      <c r="V113" s="427">
        <f>'水質7(4)'!V103</f>
        <v>0</v>
      </c>
      <c r="W113" s="427">
        <f>'水質7(4)'!W103</f>
        <v>0</v>
      </c>
      <c r="X113" s="427">
        <f>'水質7(4)'!X103</f>
        <v>0</v>
      </c>
      <c r="Y113" s="427">
        <f>'水質7(4)'!Y103</f>
        <v>0</v>
      </c>
      <c r="Z113" s="428">
        <f>'水質7(4)'!Z103</f>
        <v>0</v>
      </c>
      <c r="AA113" s="443">
        <f>'水質7(4)'!AA103</f>
        <v>0</v>
      </c>
      <c r="AB113" s="430">
        <f>'水質7(4)'!AB103</f>
        <v>0</v>
      </c>
      <c r="AC113" s="426">
        <f>'水質7(4)'!AC103</f>
        <v>0</v>
      </c>
      <c r="AD113" s="427">
        <f>'水質7(4)'!AD103</f>
        <v>0</v>
      </c>
      <c r="AE113" s="427">
        <f>'水質7(4)'!AE103</f>
        <v>0</v>
      </c>
      <c r="AF113" s="427">
        <f>'水質7(4)'!AF103</f>
        <v>0</v>
      </c>
      <c r="AG113" s="427">
        <f>'水質7(4)'!AG103</f>
        <v>0</v>
      </c>
      <c r="AH113" s="443">
        <f>'水質7(4)'!AH103</f>
        <v>0</v>
      </c>
      <c r="AI113" s="426">
        <f>'水質7(4)'!AI103</f>
        <v>0</v>
      </c>
      <c r="AJ113" s="427">
        <f>'水質7(4)'!AJ103</f>
        <v>0</v>
      </c>
      <c r="AK113" s="427">
        <f>'水質7(4)'!AK103</f>
        <v>0</v>
      </c>
      <c r="AL113" s="427">
        <f>'水質7(4)'!AL103</f>
        <v>0</v>
      </c>
      <c r="AM113" s="427">
        <f>'水質7(4)'!AM103</f>
        <v>0</v>
      </c>
      <c r="AN113" s="428">
        <f>'水質7(4)'!AN103</f>
        <v>0</v>
      </c>
      <c r="AO113" s="429">
        <f>'水質7(4)'!AO103</f>
        <v>0</v>
      </c>
      <c r="AP113" s="427">
        <f>'水質7(4)'!AP103</f>
        <v>0</v>
      </c>
      <c r="AQ113" s="427">
        <f>'水質7(4)'!AQ103</f>
        <v>0</v>
      </c>
      <c r="AR113" s="412">
        <f>'水質7(4)'!AR103</f>
        <v>0</v>
      </c>
      <c r="AS113" s="426">
        <f>'水質7(4)'!AS103</f>
        <v>0</v>
      </c>
      <c r="AT113" s="427">
        <f>'水質7(4)'!AT103</f>
        <v>0</v>
      </c>
      <c r="AU113" s="427">
        <f>'水質7(4)'!AU103</f>
        <v>0</v>
      </c>
      <c r="AV113" s="412">
        <f>'水質7(4)'!AV103</f>
        <v>0</v>
      </c>
      <c r="AW113" s="426">
        <f>'水質7(4)'!AW103</f>
        <v>0</v>
      </c>
      <c r="AX113" s="427">
        <f>'水質7(4)'!AX103</f>
        <v>0</v>
      </c>
      <c r="AY113" s="427">
        <f>'水質7(4)'!AY103</f>
        <v>0</v>
      </c>
      <c r="AZ113" s="412">
        <f>'水質7(4)'!AZ103</f>
        <v>0</v>
      </c>
      <c r="BA113" s="234" t="s">
        <v>152</v>
      </c>
    </row>
    <row r="114" spans="1:53" ht="11.65" customHeight="1">
      <c r="A114" s="256" t="str">
        <f>'水質7(4)'!A104</f>
        <v>大津市</v>
      </c>
      <c r="B114" s="431">
        <f>'水質7(4)'!B104</f>
        <v>0</v>
      </c>
      <c r="C114" s="432">
        <f>'水質7(4)'!C104</f>
        <v>0</v>
      </c>
      <c r="D114" s="433">
        <f>'水質7(4)'!D104</f>
        <v>0</v>
      </c>
      <c r="E114" s="433">
        <f>'水質7(4)'!E104</f>
        <v>0</v>
      </c>
      <c r="F114" s="433">
        <f>'水質7(4)'!F104</f>
        <v>0</v>
      </c>
      <c r="G114" s="433">
        <f>'水質7(4)'!G104</f>
        <v>0</v>
      </c>
      <c r="H114" s="415">
        <f>'水質7(4)'!H104</f>
        <v>0</v>
      </c>
      <c r="I114" s="432">
        <f>'水質7(4)'!I104</f>
        <v>0</v>
      </c>
      <c r="J114" s="433">
        <f>'水質7(4)'!J104</f>
        <v>0</v>
      </c>
      <c r="K114" s="433">
        <f>'水質7(4)'!K104</f>
        <v>0</v>
      </c>
      <c r="L114" s="433">
        <f>'水質7(4)'!L104</f>
        <v>0</v>
      </c>
      <c r="M114" s="433">
        <f>'水質7(4)'!M104</f>
        <v>0</v>
      </c>
      <c r="N114" s="434">
        <f>'水質7(4)'!N104</f>
        <v>0</v>
      </c>
      <c r="O114" s="435">
        <f>'水質7(4)'!O104</f>
        <v>0</v>
      </c>
      <c r="P114" s="433">
        <f>'水質7(4)'!P104</f>
        <v>0</v>
      </c>
      <c r="Q114" s="433">
        <f>'水質7(4)'!Q104</f>
        <v>0</v>
      </c>
      <c r="R114" s="433">
        <f>'水質7(4)'!R104</f>
        <v>0</v>
      </c>
      <c r="S114" s="433">
        <f>'水質7(4)'!S104</f>
        <v>0</v>
      </c>
      <c r="T114" s="434">
        <f>'水質7(4)'!T104</f>
        <v>0</v>
      </c>
      <c r="U114" s="435">
        <f>'水質7(4)'!U104</f>
        <v>0</v>
      </c>
      <c r="V114" s="433">
        <f>'水質7(4)'!V104</f>
        <v>0</v>
      </c>
      <c r="W114" s="433">
        <f>'水質7(4)'!W104</f>
        <v>0</v>
      </c>
      <c r="X114" s="433">
        <f>'水質7(4)'!X104</f>
        <v>0</v>
      </c>
      <c r="Y114" s="433">
        <f>'水質7(4)'!Y104</f>
        <v>0</v>
      </c>
      <c r="Z114" s="434">
        <f>'水質7(4)'!Z104</f>
        <v>0</v>
      </c>
      <c r="AA114" s="431">
        <f>'水質7(4)'!AA104</f>
        <v>0</v>
      </c>
      <c r="AB114" s="436">
        <f>'水質7(4)'!AB104</f>
        <v>0</v>
      </c>
      <c r="AC114" s="432">
        <f>'水質7(4)'!AC104</f>
        <v>0</v>
      </c>
      <c r="AD114" s="433">
        <f>'水質7(4)'!AD104</f>
        <v>0</v>
      </c>
      <c r="AE114" s="433">
        <f>'水質7(4)'!AE104</f>
        <v>0</v>
      </c>
      <c r="AF114" s="433">
        <f>'水質7(4)'!AF104</f>
        <v>0</v>
      </c>
      <c r="AG114" s="433">
        <f>'水質7(4)'!AG104</f>
        <v>0</v>
      </c>
      <c r="AH114" s="431">
        <f>'水質7(4)'!AH104</f>
        <v>0</v>
      </c>
      <c r="AI114" s="432">
        <f>'水質7(4)'!AI104</f>
        <v>0</v>
      </c>
      <c r="AJ114" s="433">
        <f>'水質7(4)'!AJ104</f>
        <v>0</v>
      </c>
      <c r="AK114" s="433">
        <f>'水質7(4)'!AK104</f>
        <v>0</v>
      </c>
      <c r="AL114" s="433">
        <f>'水質7(4)'!AL104</f>
        <v>0</v>
      </c>
      <c r="AM114" s="433">
        <f>'水質7(4)'!AM104</f>
        <v>0</v>
      </c>
      <c r="AN114" s="434">
        <f>'水質7(4)'!AN104</f>
        <v>0</v>
      </c>
      <c r="AO114" s="435">
        <f>'水質7(4)'!AO104</f>
        <v>0</v>
      </c>
      <c r="AP114" s="433">
        <f>'水質7(4)'!AP104</f>
        <v>0</v>
      </c>
      <c r="AQ114" s="433">
        <f>'水質7(4)'!AQ104</f>
        <v>0</v>
      </c>
      <c r="AR114" s="415">
        <f>'水質7(4)'!AR104</f>
        <v>0</v>
      </c>
      <c r="AS114" s="432">
        <f>'水質7(4)'!AS104</f>
        <v>0</v>
      </c>
      <c r="AT114" s="433">
        <f>'水質7(4)'!AT104</f>
        <v>0</v>
      </c>
      <c r="AU114" s="433">
        <f>'水質7(4)'!AU104</f>
        <v>0</v>
      </c>
      <c r="AV114" s="415">
        <f>'水質7(4)'!AV104</f>
        <v>0</v>
      </c>
      <c r="AW114" s="432">
        <f>'水質7(4)'!AW104</f>
        <v>0</v>
      </c>
      <c r="AX114" s="433">
        <f>'水質7(4)'!AX104</f>
        <v>0</v>
      </c>
      <c r="AY114" s="433">
        <f>'水質7(4)'!AY104</f>
        <v>0</v>
      </c>
      <c r="AZ114" s="415">
        <f>'水質7(4)'!AZ104</f>
        <v>0</v>
      </c>
      <c r="BA114" s="234" t="s">
        <v>152</v>
      </c>
    </row>
    <row r="115" spans="1:53" ht="11.65" customHeight="1">
      <c r="A115" s="256" t="str">
        <f>'水質7(4)'!A105</f>
        <v>豊中市</v>
      </c>
      <c r="B115" s="431">
        <f>'水質7(4)'!B105</f>
        <v>0</v>
      </c>
      <c r="C115" s="432">
        <f>'水質7(4)'!C105</f>
        <v>0</v>
      </c>
      <c r="D115" s="433">
        <f>'水質7(4)'!D105</f>
        <v>0</v>
      </c>
      <c r="E115" s="433">
        <f>'水質7(4)'!E105</f>
        <v>0</v>
      </c>
      <c r="F115" s="433">
        <f>'水質7(4)'!F105</f>
        <v>0</v>
      </c>
      <c r="G115" s="433">
        <f>'水質7(4)'!G105</f>
        <v>0</v>
      </c>
      <c r="H115" s="415">
        <f>'水質7(4)'!H105</f>
        <v>0</v>
      </c>
      <c r="I115" s="432">
        <f>'水質7(4)'!I105</f>
        <v>0</v>
      </c>
      <c r="J115" s="433">
        <f>'水質7(4)'!J105</f>
        <v>0</v>
      </c>
      <c r="K115" s="433">
        <f>'水質7(4)'!K105</f>
        <v>0</v>
      </c>
      <c r="L115" s="433">
        <f>'水質7(4)'!L105</f>
        <v>0</v>
      </c>
      <c r="M115" s="433">
        <f>'水質7(4)'!M105</f>
        <v>0</v>
      </c>
      <c r="N115" s="434">
        <f>'水質7(4)'!N105</f>
        <v>0</v>
      </c>
      <c r="O115" s="435">
        <f>'水質7(4)'!O105</f>
        <v>0</v>
      </c>
      <c r="P115" s="433">
        <f>'水質7(4)'!P105</f>
        <v>0</v>
      </c>
      <c r="Q115" s="433">
        <f>'水質7(4)'!Q105</f>
        <v>0</v>
      </c>
      <c r="R115" s="433">
        <f>'水質7(4)'!R105</f>
        <v>0</v>
      </c>
      <c r="S115" s="433">
        <f>'水質7(4)'!S105</f>
        <v>0</v>
      </c>
      <c r="T115" s="434">
        <f>'水質7(4)'!T105</f>
        <v>0</v>
      </c>
      <c r="U115" s="435">
        <f>'水質7(4)'!U105</f>
        <v>0</v>
      </c>
      <c r="V115" s="433">
        <f>'水質7(4)'!V105</f>
        <v>0</v>
      </c>
      <c r="W115" s="433">
        <f>'水質7(4)'!W105</f>
        <v>0</v>
      </c>
      <c r="X115" s="433">
        <f>'水質7(4)'!X105</f>
        <v>0</v>
      </c>
      <c r="Y115" s="433">
        <f>'水質7(4)'!Y105</f>
        <v>0</v>
      </c>
      <c r="Z115" s="434">
        <f>'水質7(4)'!Z105</f>
        <v>0</v>
      </c>
      <c r="AA115" s="431">
        <f>'水質7(4)'!AA105</f>
        <v>0</v>
      </c>
      <c r="AB115" s="436">
        <f>'水質7(4)'!AB105</f>
        <v>0</v>
      </c>
      <c r="AC115" s="432">
        <f>'水質7(4)'!AC105</f>
        <v>0</v>
      </c>
      <c r="AD115" s="433">
        <f>'水質7(4)'!AD105</f>
        <v>0</v>
      </c>
      <c r="AE115" s="433">
        <f>'水質7(4)'!AE105</f>
        <v>0</v>
      </c>
      <c r="AF115" s="433">
        <f>'水質7(4)'!AF105</f>
        <v>0</v>
      </c>
      <c r="AG115" s="433">
        <f>'水質7(4)'!AG105</f>
        <v>0</v>
      </c>
      <c r="AH115" s="431">
        <f>'水質7(4)'!AH105</f>
        <v>0</v>
      </c>
      <c r="AI115" s="432">
        <f>'水質7(4)'!AI105</f>
        <v>0</v>
      </c>
      <c r="AJ115" s="433">
        <f>'水質7(4)'!AJ105</f>
        <v>0</v>
      </c>
      <c r="AK115" s="433">
        <f>'水質7(4)'!AK105</f>
        <v>0</v>
      </c>
      <c r="AL115" s="433">
        <f>'水質7(4)'!AL105</f>
        <v>0</v>
      </c>
      <c r="AM115" s="433">
        <f>'水質7(4)'!AM105</f>
        <v>0</v>
      </c>
      <c r="AN115" s="434">
        <f>'水質7(4)'!AN105</f>
        <v>0</v>
      </c>
      <c r="AO115" s="435">
        <f>'水質7(4)'!AO105</f>
        <v>0</v>
      </c>
      <c r="AP115" s="433">
        <f>'水質7(4)'!AP105</f>
        <v>0</v>
      </c>
      <c r="AQ115" s="433">
        <f>'水質7(4)'!AQ105</f>
        <v>0</v>
      </c>
      <c r="AR115" s="415">
        <f>'水質7(4)'!AR105</f>
        <v>0</v>
      </c>
      <c r="AS115" s="432">
        <f>'水質7(4)'!AS105</f>
        <v>0</v>
      </c>
      <c r="AT115" s="433">
        <f>'水質7(4)'!AT105</f>
        <v>0</v>
      </c>
      <c r="AU115" s="433">
        <f>'水質7(4)'!AU105</f>
        <v>0</v>
      </c>
      <c r="AV115" s="415">
        <f>'水質7(4)'!AV105</f>
        <v>0</v>
      </c>
      <c r="AW115" s="432">
        <f>'水質7(4)'!AW105</f>
        <v>0</v>
      </c>
      <c r="AX115" s="433">
        <f>'水質7(4)'!AX105</f>
        <v>0</v>
      </c>
      <c r="AY115" s="433">
        <f>'水質7(4)'!AY105</f>
        <v>0</v>
      </c>
      <c r="AZ115" s="415">
        <f>'水質7(4)'!AZ105</f>
        <v>0</v>
      </c>
      <c r="BA115" s="234" t="s">
        <v>152</v>
      </c>
    </row>
    <row r="116" spans="1:53" ht="11.65" customHeight="1">
      <c r="A116" s="256" t="str">
        <f>'水質7(4)'!A106</f>
        <v>吹田市</v>
      </c>
      <c r="B116" s="431">
        <f>'水質7(4)'!B106</f>
        <v>0</v>
      </c>
      <c r="C116" s="432">
        <f>'水質7(4)'!C106</f>
        <v>0</v>
      </c>
      <c r="D116" s="433">
        <f>'水質7(4)'!D106</f>
        <v>0</v>
      </c>
      <c r="E116" s="433">
        <f>'水質7(4)'!E106</f>
        <v>0</v>
      </c>
      <c r="F116" s="433">
        <f>'水質7(4)'!F106</f>
        <v>0</v>
      </c>
      <c r="G116" s="433">
        <f>'水質7(4)'!G106</f>
        <v>0</v>
      </c>
      <c r="H116" s="415">
        <f>'水質7(4)'!H106</f>
        <v>0</v>
      </c>
      <c r="I116" s="432">
        <f>'水質7(4)'!I106</f>
        <v>0</v>
      </c>
      <c r="J116" s="433">
        <f>'水質7(4)'!J106</f>
        <v>0</v>
      </c>
      <c r="K116" s="433">
        <f>'水質7(4)'!K106</f>
        <v>0</v>
      </c>
      <c r="L116" s="433">
        <f>'水質7(4)'!L106</f>
        <v>0</v>
      </c>
      <c r="M116" s="433">
        <f>'水質7(4)'!M106</f>
        <v>0</v>
      </c>
      <c r="N116" s="434">
        <f>'水質7(4)'!N106</f>
        <v>0</v>
      </c>
      <c r="O116" s="435">
        <f>'水質7(4)'!O106</f>
        <v>0</v>
      </c>
      <c r="P116" s="433">
        <f>'水質7(4)'!P106</f>
        <v>0</v>
      </c>
      <c r="Q116" s="433">
        <f>'水質7(4)'!Q106</f>
        <v>0</v>
      </c>
      <c r="R116" s="433">
        <f>'水質7(4)'!R106</f>
        <v>0</v>
      </c>
      <c r="S116" s="433">
        <f>'水質7(4)'!S106</f>
        <v>0</v>
      </c>
      <c r="T116" s="434">
        <f>'水質7(4)'!T106</f>
        <v>0</v>
      </c>
      <c r="U116" s="435">
        <f>'水質7(4)'!U106</f>
        <v>0</v>
      </c>
      <c r="V116" s="433">
        <f>'水質7(4)'!V106</f>
        <v>0</v>
      </c>
      <c r="W116" s="433">
        <f>'水質7(4)'!W106</f>
        <v>0</v>
      </c>
      <c r="X116" s="433">
        <f>'水質7(4)'!X106</f>
        <v>0</v>
      </c>
      <c r="Y116" s="433">
        <f>'水質7(4)'!Y106</f>
        <v>0</v>
      </c>
      <c r="Z116" s="434">
        <f>'水質7(4)'!Z106</f>
        <v>0</v>
      </c>
      <c r="AA116" s="431">
        <f>'水質7(4)'!AA106</f>
        <v>0</v>
      </c>
      <c r="AB116" s="436">
        <f>'水質7(4)'!AB106</f>
        <v>0</v>
      </c>
      <c r="AC116" s="432">
        <f>'水質7(4)'!AC106</f>
        <v>0</v>
      </c>
      <c r="AD116" s="433">
        <f>'水質7(4)'!AD106</f>
        <v>0</v>
      </c>
      <c r="AE116" s="433">
        <f>'水質7(4)'!AE106</f>
        <v>0</v>
      </c>
      <c r="AF116" s="433">
        <f>'水質7(4)'!AF106</f>
        <v>0</v>
      </c>
      <c r="AG116" s="433">
        <f>'水質7(4)'!AG106</f>
        <v>0</v>
      </c>
      <c r="AH116" s="431">
        <f>'水質7(4)'!AH106</f>
        <v>0</v>
      </c>
      <c r="AI116" s="432">
        <f>'水質7(4)'!AI106</f>
        <v>0</v>
      </c>
      <c r="AJ116" s="433">
        <f>'水質7(4)'!AJ106</f>
        <v>0</v>
      </c>
      <c r="AK116" s="433">
        <f>'水質7(4)'!AK106</f>
        <v>0</v>
      </c>
      <c r="AL116" s="433">
        <f>'水質7(4)'!AL106</f>
        <v>0</v>
      </c>
      <c r="AM116" s="433">
        <f>'水質7(4)'!AM106</f>
        <v>0</v>
      </c>
      <c r="AN116" s="434">
        <f>'水質7(4)'!AN106</f>
        <v>0</v>
      </c>
      <c r="AO116" s="435">
        <f>'水質7(4)'!AO106</f>
        <v>0</v>
      </c>
      <c r="AP116" s="433">
        <f>'水質7(4)'!AP106</f>
        <v>0</v>
      </c>
      <c r="AQ116" s="433">
        <f>'水質7(4)'!AQ106</f>
        <v>0</v>
      </c>
      <c r="AR116" s="415">
        <f>'水質7(4)'!AR106</f>
        <v>0</v>
      </c>
      <c r="AS116" s="432">
        <f>'水質7(4)'!AS106</f>
        <v>0</v>
      </c>
      <c r="AT116" s="433">
        <f>'水質7(4)'!AT106</f>
        <v>0</v>
      </c>
      <c r="AU116" s="433">
        <f>'水質7(4)'!AU106</f>
        <v>0</v>
      </c>
      <c r="AV116" s="415">
        <f>'水質7(4)'!AV106</f>
        <v>0</v>
      </c>
      <c r="AW116" s="432">
        <f>'水質7(4)'!AW106</f>
        <v>0</v>
      </c>
      <c r="AX116" s="433">
        <f>'水質7(4)'!AX106</f>
        <v>0</v>
      </c>
      <c r="AY116" s="433">
        <f>'水質7(4)'!AY106</f>
        <v>0</v>
      </c>
      <c r="AZ116" s="415">
        <f>'水質7(4)'!AZ106</f>
        <v>0</v>
      </c>
      <c r="BA116" s="234" t="s">
        <v>152</v>
      </c>
    </row>
    <row r="117" spans="1:53" ht="11.65" customHeight="1">
      <c r="A117" s="258" t="str">
        <f>'水質7(4)'!A107</f>
        <v>高槻市</v>
      </c>
      <c r="B117" s="444">
        <f>'水質7(4)'!B107</f>
        <v>0</v>
      </c>
      <c r="C117" s="445">
        <f>'水質7(4)'!C107</f>
        <v>0</v>
      </c>
      <c r="D117" s="446">
        <f>'水質7(4)'!D107</f>
        <v>0</v>
      </c>
      <c r="E117" s="446">
        <f>'水質7(4)'!E107</f>
        <v>0</v>
      </c>
      <c r="F117" s="446">
        <f>'水質7(4)'!F107</f>
        <v>0</v>
      </c>
      <c r="G117" s="446">
        <f>'水質7(4)'!G107</f>
        <v>0</v>
      </c>
      <c r="H117" s="421">
        <f>'水質7(4)'!H107</f>
        <v>0</v>
      </c>
      <c r="I117" s="445">
        <f>'水質7(4)'!I107</f>
        <v>0</v>
      </c>
      <c r="J117" s="446">
        <f>'水質7(4)'!J107</f>
        <v>0</v>
      </c>
      <c r="K117" s="446">
        <f>'水質7(4)'!K107</f>
        <v>0</v>
      </c>
      <c r="L117" s="446">
        <f>'水質7(4)'!L107</f>
        <v>0</v>
      </c>
      <c r="M117" s="446">
        <f>'水質7(4)'!M107</f>
        <v>0</v>
      </c>
      <c r="N117" s="447">
        <f>'水質7(4)'!N107</f>
        <v>0</v>
      </c>
      <c r="O117" s="448">
        <f>'水質7(4)'!O107</f>
        <v>0</v>
      </c>
      <c r="P117" s="446">
        <f>'水質7(4)'!P107</f>
        <v>0</v>
      </c>
      <c r="Q117" s="446">
        <f>'水質7(4)'!Q107</f>
        <v>0</v>
      </c>
      <c r="R117" s="446">
        <f>'水質7(4)'!R107</f>
        <v>0</v>
      </c>
      <c r="S117" s="446">
        <f>'水質7(4)'!S107</f>
        <v>0</v>
      </c>
      <c r="T117" s="447">
        <f>'水質7(4)'!T107</f>
        <v>0</v>
      </c>
      <c r="U117" s="448">
        <f>'水質7(4)'!U107</f>
        <v>0</v>
      </c>
      <c r="V117" s="446">
        <f>'水質7(4)'!V107</f>
        <v>0</v>
      </c>
      <c r="W117" s="446">
        <f>'水質7(4)'!W107</f>
        <v>0</v>
      </c>
      <c r="X117" s="446">
        <f>'水質7(4)'!X107</f>
        <v>0</v>
      </c>
      <c r="Y117" s="446">
        <f>'水質7(4)'!Y107</f>
        <v>0</v>
      </c>
      <c r="Z117" s="447">
        <f>'水質7(4)'!Z107</f>
        <v>0</v>
      </c>
      <c r="AA117" s="444">
        <f>'水質7(4)'!AA107</f>
        <v>0</v>
      </c>
      <c r="AB117" s="449">
        <f>'水質7(4)'!AB107</f>
        <v>0</v>
      </c>
      <c r="AC117" s="445">
        <f>'水質7(4)'!AC107</f>
        <v>0</v>
      </c>
      <c r="AD117" s="446">
        <f>'水質7(4)'!AD107</f>
        <v>0</v>
      </c>
      <c r="AE117" s="446">
        <f>'水質7(4)'!AE107</f>
        <v>0</v>
      </c>
      <c r="AF117" s="446">
        <f>'水質7(4)'!AF107</f>
        <v>0</v>
      </c>
      <c r="AG117" s="446">
        <f>'水質7(4)'!AG107</f>
        <v>0</v>
      </c>
      <c r="AH117" s="444">
        <f>'水質7(4)'!AH107</f>
        <v>0</v>
      </c>
      <c r="AI117" s="445">
        <f>'水質7(4)'!AI107</f>
        <v>0</v>
      </c>
      <c r="AJ117" s="446">
        <f>'水質7(4)'!AJ107</f>
        <v>0</v>
      </c>
      <c r="AK117" s="446">
        <f>'水質7(4)'!AK107</f>
        <v>0</v>
      </c>
      <c r="AL117" s="446">
        <f>'水質7(4)'!AL107</f>
        <v>0</v>
      </c>
      <c r="AM117" s="446">
        <f>'水質7(4)'!AM107</f>
        <v>0</v>
      </c>
      <c r="AN117" s="447">
        <f>'水質7(4)'!AN107</f>
        <v>0</v>
      </c>
      <c r="AO117" s="448">
        <f>'水質7(4)'!AO107</f>
        <v>0</v>
      </c>
      <c r="AP117" s="446">
        <f>'水質7(4)'!AP107</f>
        <v>0</v>
      </c>
      <c r="AQ117" s="446">
        <f>'水質7(4)'!AQ107</f>
        <v>0</v>
      </c>
      <c r="AR117" s="421">
        <f>'水質7(4)'!AR107</f>
        <v>0</v>
      </c>
      <c r="AS117" s="445">
        <f>'水質7(4)'!AS107</f>
        <v>0</v>
      </c>
      <c r="AT117" s="446">
        <f>'水質7(4)'!AT107</f>
        <v>0</v>
      </c>
      <c r="AU117" s="446">
        <f>'水質7(4)'!AU107</f>
        <v>0</v>
      </c>
      <c r="AV117" s="421">
        <f>'水質7(4)'!AV107</f>
        <v>0</v>
      </c>
      <c r="AW117" s="445">
        <f>'水質7(4)'!AW107</f>
        <v>0</v>
      </c>
      <c r="AX117" s="446">
        <f>'水質7(4)'!AX107</f>
        <v>0</v>
      </c>
      <c r="AY117" s="446">
        <f>'水質7(4)'!AY107</f>
        <v>0</v>
      </c>
      <c r="AZ117" s="421">
        <f>'水質7(4)'!AZ107</f>
        <v>0</v>
      </c>
      <c r="BA117" s="234" t="s">
        <v>152</v>
      </c>
    </row>
    <row r="118" spans="1:53" ht="11.65" customHeight="1">
      <c r="A118" s="255" t="str">
        <f>'水質7(4)'!A108</f>
        <v>枚方市</v>
      </c>
      <c r="B118" s="443">
        <f>'水質7(4)'!B108</f>
        <v>0</v>
      </c>
      <c r="C118" s="426">
        <f>'水質7(4)'!C108</f>
        <v>0</v>
      </c>
      <c r="D118" s="427">
        <f>'水質7(4)'!D108</f>
        <v>0</v>
      </c>
      <c r="E118" s="427">
        <f>'水質7(4)'!E108</f>
        <v>0</v>
      </c>
      <c r="F118" s="427">
        <f>'水質7(4)'!F108</f>
        <v>0</v>
      </c>
      <c r="G118" s="427">
        <f>'水質7(4)'!G108</f>
        <v>0</v>
      </c>
      <c r="H118" s="412">
        <f>'水質7(4)'!H108</f>
        <v>0</v>
      </c>
      <c r="I118" s="426">
        <f>'水質7(4)'!I108</f>
        <v>0</v>
      </c>
      <c r="J118" s="427">
        <f>'水質7(4)'!J108</f>
        <v>0</v>
      </c>
      <c r="K118" s="427">
        <f>'水質7(4)'!K108</f>
        <v>0</v>
      </c>
      <c r="L118" s="427">
        <f>'水質7(4)'!L108</f>
        <v>0</v>
      </c>
      <c r="M118" s="427">
        <f>'水質7(4)'!M108</f>
        <v>0</v>
      </c>
      <c r="N118" s="428">
        <f>'水質7(4)'!N108</f>
        <v>0</v>
      </c>
      <c r="O118" s="429">
        <f>'水質7(4)'!O108</f>
        <v>0</v>
      </c>
      <c r="P118" s="427">
        <f>'水質7(4)'!P108</f>
        <v>0</v>
      </c>
      <c r="Q118" s="427">
        <f>'水質7(4)'!Q108</f>
        <v>0</v>
      </c>
      <c r="R118" s="427">
        <f>'水質7(4)'!R108</f>
        <v>0</v>
      </c>
      <c r="S118" s="427">
        <f>'水質7(4)'!S108</f>
        <v>0</v>
      </c>
      <c r="T118" s="428">
        <f>'水質7(4)'!T108</f>
        <v>0</v>
      </c>
      <c r="U118" s="429">
        <f>'水質7(4)'!U108</f>
        <v>0</v>
      </c>
      <c r="V118" s="427">
        <f>'水質7(4)'!V108</f>
        <v>0</v>
      </c>
      <c r="W118" s="427">
        <f>'水質7(4)'!W108</f>
        <v>0</v>
      </c>
      <c r="X118" s="427">
        <f>'水質7(4)'!X108</f>
        <v>0</v>
      </c>
      <c r="Y118" s="427">
        <f>'水質7(4)'!Y108</f>
        <v>0</v>
      </c>
      <c r="Z118" s="428">
        <f>'水質7(4)'!Z108</f>
        <v>0</v>
      </c>
      <c r="AA118" s="443">
        <f>'水質7(4)'!AA108</f>
        <v>0</v>
      </c>
      <c r="AB118" s="430">
        <f>'水質7(4)'!AB108</f>
        <v>0</v>
      </c>
      <c r="AC118" s="426">
        <f>'水質7(4)'!AC108</f>
        <v>0</v>
      </c>
      <c r="AD118" s="427">
        <f>'水質7(4)'!AD108</f>
        <v>0</v>
      </c>
      <c r="AE118" s="427">
        <f>'水質7(4)'!AE108</f>
        <v>0</v>
      </c>
      <c r="AF118" s="427">
        <f>'水質7(4)'!AF108</f>
        <v>0</v>
      </c>
      <c r="AG118" s="427">
        <f>'水質7(4)'!AG108</f>
        <v>0</v>
      </c>
      <c r="AH118" s="443">
        <f>'水質7(4)'!AH108</f>
        <v>0</v>
      </c>
      <c r="AI118" s="426">
        <f>'水質7(4)'!AI108</f>
        <v>0</v>
      </c>
      <c r="AJ118" s="427">
        <f>'水質7(4)'!AJ108</f>
        <v>0</v>
      </c>
      <c r="AK118" s="427">
        <f>'水質7(4)'!AK108</f>
        <v>0</v>
      </c>
      <c r="AL118" s="427">
        <f>'水質7(4)'!AL108</f>
        <v>0</v>
      </c>
      <c r="AM118" s="427">
        <f>'水質7(4)'!AM108</f>
        <v>0</v>
      </c>
      <c r="AN118" s="428">
        <f>'水質7(4)'!AN108</f>
        <v>0</v>
      </c>
      <c r="AO118" s="429">
        <f>'水質7(4)'!AO108</f>
        <v>0</v>
      </c>
      <c r="AP118" s="427">
        <f>'水質7(4)'!AP108</f>
        <v>0</v>
      </c>
      <c r="AQ118" s="427">
        <f>'水質7(4)'!AQ108</f>
        <v>0</v>
      </c>
      <c r="AR118" s="412">
        <f>'水質7(4)'!AR108</f>
        <v>0</v>
      </c>
      <c r="AS118" s="426">
        <f>'水質7(4)'!AS108</f>
        <v>0</v>
      </c>
      <c r="AT118" s="427">
        <f>'水質7(4)'!AT108</f>
        <v>0</v>
      </c>
      <c r="AU118" s="427">
        <f>'水質7(4)'!AU108</f>
        <v>0</v>
      </c>
      <c r="AV118" s="412">
        <f>'水質7(4)'!AV108</f>
        <v>0</v>
      </c>
      <c r="AW118" s="426">
        <f>'水質7(4)'!AW108</f>
        <v>0</v>
      </c>
      <c r="AX118" s="427">
        <f>'水質7(4)'!AX108</f>
        <v>0</v>
      </c>
      <c r="AY118" s="427">
        <f>'水質7(4)'!AY108</f>
        <v>0</v>
      </c>
      <c r="AZ118" s="412">
        <f>'水質7(4)'!AZ108</f>
        <v>0</v>
      </c>
      <c r="BA118" s="234" t="s">
        <v>152</v>
      </c>
    </row>
    <row r="119" spans="1:53" ht="11.65" customHeight="1">
      <c r="A119" s="256" t="str">
        <f>'水質7(4)'!A109</f>
        <v>八尾市</v>
      </c>
      <c r="B119" s="431">
        <f>'水質7(4)'!B109</f>
        <v>0</v>
      </c>
      <c r="C119" s="432">
        <f>'水質7(4)'!C109</f>
        <v>0</v>
      </c>
      <c r="D119" s="433">
        <f>'水質7(4)'!D109</f>
        <v>0</v>
      </c>
      <c r="E119" s="433">
        <f>'水質7(4)'!E109</f>
        <v>0</v>
      </c>
      <c r="F119" s="433">
        <f>'水質7(4)'!F109</f>
        <v>0</v>
      </c>
      <c r="G119" s="433">
        <f>'水質7(4)'!G109</f>
        <v>0</v>
      </c>
      <c r="H119" s="415">
        <f>'水質7(4)'!H109</f>
        <v>0</v>
      </c>
      <c r="I119" s="432">
        <f>'水質7(4)'!I109</f>
        <v>0</v>
      </c>
      <c r="J119" s="433">
        <f>'水質7(4)'!J109</f>
        <v>0</v>
      </c>
      <c r="K119" s="433">
        <f>'水質7(4)'!K109</f>
        <v>0</v>
      </c>
      <c r="L119" s="433">
        <f>'水質7(4)'!L109</f>
        <v>0</v>
      </c>
      <c r="M119" s="433">
        <f>'水質7(4)'!M109</f>
        <v>0</v>
      </c>
      <c r="N119" s="434">
        <f>'水質7(4)'!N109</f>
        <v>0</v>
      </c>
      <c r="O119" s="435">
        <f>'水質7(4)'!O109</f>
        <v>0</v>
      </c>
      <c r="P119" s="433">
        <f>'水質7(4)'!P109</f>
        <v>0</v>
      </c>
      <c r="Q119" s="433">
        <f>'水質7(4)'!Q109</f>
        <v>0</v>
      </c>
      <c r="R119" s="433">
        <f>'水質7(4)'!R109</f>
        <v>0</v>
      </c>
      <c r="S119" s="433">
        <f>'水質7(4)'!S109</f>
        <v>0</v>
      </c>
      <c r="T119" s="434">
        <f>'水質7(4)'!T109</f>
        <v>0</v>
      </c>
      <c r="U119" s="435">
        <f>'水質7(4)'!U109</f>
        <v>0</v>
      </c>
      <c r="V119" s="433">
        <f>'水質7(4)'!V109</f>
        <v>0</v>
      </c>
      <c r="W119" s="433">
        <f>'水質7(4)'!W109</f>
        <v>0</v>
      </c>
      <c r="X119" s="433">
        <f>'水質7(4)'!X109</f>
        <v>0</v>
      </c>
      <c r="Y119" s="433">
        <f>'水質7(4)'!Y109</f>
        <v>0</v>
      </c>
      <c r="Z119" s="434">
        <f>'水質7(4)'!Z109</f>
        <v>0</v>
      </c>
      <c r="AA119" s="431">
        <f>'水質7(4)'!AA109</f>
        <v>0</v>
      </c>
      <c r="AB119" s="436">
        <f>'水質7(4)'!AB109</f>
        <v>0</v>
      </c>
      <c r="AC119" s="432">
        <f>'水質7(4)'!AC109</f>
        <v>0</v>
      </c>
      <c r="AD119" s="433">
        <f>'水質7(4)'!AD109</f>
        <v>0</v>
      </c>
      <c r="AE119" s="433">
        <f>'水質7(4)'!AE109</f>
        <v>0</v>
      </c>
      <c r="AF119" s="433">
        <f>'水質7(4)'!AF109</f>
        <v>0</v>
      </c>
      <c r="AG119" s="433">
        <f>'水質7(4)'!AG109</f>
        <v>0</v>
      </c>
      <c r="AH119" s="431">
        <f>'水質7(4)'!AH109</f>
        <v>0</v>
      </c>
      <c r="AI119" s="432">
        <f>'水質7(4)'!AI109</f>
        <v>0</v>
      </c>
      <c r="AJ119" s="433">
        <f>'水質7(4)'!AJ109</f>
        <v>0</v>
      </c>
      <c r="AK119" s="433">
        <f>'水質7(4)'!AK109</f>
        <v>0</v>
      </c>
      <c r="AL119" s="433">
        <f>'水質7(4)'!AL109</f>
        <v>0</v>
      </c>
      <c r="AM119" s="433">
        <f>'水質7(4)'!AM109</f>
        <v>0</v>
      </c>
      <c r="AN119" s="434">
        <f>'水質7(4)'!AN109</f>
        <v>0</v>
      </c>
      <c r="AO119" s="435">
        <f>'水質7(4)'!AO109</f>
        <v>0</v>
      </c>
      <c r="AP119" s="433">
        <f>'水質7(4)'!AP109</f>
        <v>0</v>
      </c>
      <c r="AQ119" s="433">
        <f>'水質7(4)'!AQ109</f>
        <v>0</v>
      </c>
      <c r="AR119" s="415">
        <f>'水質7(4)'!AR109</f>
        <v>0</v>
      </c>
      <c r="AS119" s="432">
        <f>'水質7(4)'!AS109</f>
        <v>0</v>
      </c>
      <c r="AT119" s="433">
        <f>'水質7(4)'!AT109</f>
        <v>0</v>
      </c>
      <c r="AU119" s="433">
        <f>'水質7(4)'!AU109</f>
        <v>0</v>
      </c>
      <c r="AV119" s="415">
        <f>'水質7(4)'!AV109</f>
        <v>0</v>
      </c>
      <c r="AW119" s="432">
        <f>'水質7(4)'!AW109</f>
        <v>0</v>
      </c>
      <c r="AX119" s="433">
        <f>'水質7(4)'!AX109</f>
        <v>0</v>
      </c>
      <c r="AY119" s="433">
        <f>'水質7(4)'!AY109</f>
        <v>0</v>
      </c>
      <c r="AZ119" s="415">
        <f>'水質7(4)'!AZ109</f>
        <v>0</v>
      </c>
      <c r="BA119" s="234" t="s">
        <v>152</v>
      </c>
    </row>
    <row r="120" spans="1:53" ht="11.65" customHeight="1">
      <c r="A120" s="256" t="str">
        <f>'水質7(4)'!A110</f>
        <v>寝屋川市</v>
      </c>
      <c r="B120" s="431">
        <f>'水質7(4)'!B110</f>
        <v>0</v>
      </c>
      <c r="C120" s="432">
        <f>'水質7(4)'!C110</f>
        <v>0</v>
      </c>
      <c r="D120" s="433">
        <f>'水質7(4)'!D110</f>
        <v>0</v>
      </c>
      <c r="E120" s="433">
        <f>'水質7(4)'!E110</f>
        <v>0</v>
      </c>
      <c r="F120" s="433">
        <f>'水質7(4)'!F110</f>
        <v>0</v>
      </c>
      <c r="G120" s="433">
        <f>'水質7(4)'!G110</f>
        <v>0</v>
      </c>
      <c r="H120" s="415">
        <f>'水質7(4)'!H110</f>
        <v>0</v>
      </c>
      <c r="I120" s="432">
        <f>'水質7(4)'!I110</f>
        <v>0</v>
      </c>
      <c r="J120" s="433">
        <f>'水質7(4)'!J110</f>
        <v>0</v>
      </c>
      <c r="K120" s="433">
        <f>'水質7(4)'!K110</f>
        <v>0</v>
      </c>
      <c r="L120" s="433">
        <f>'水質7(4)'!L110</f>
        <v>0</v>
      </c>
      <c r="M120" s="433">
        <f>'水質7(4)'!M110</f>
        <v>0</v>
      </c>
      <c r="N120" s="434">
        <f>'水質7(4)'!N110</f>
        <v>0</v>
      </c>
      <c r="O120" s="435">
        <f>'水質7(4)'!O110</f>
        <v>0</v>
      </c>
      <c r="P120" s="433">
        <f>'水質7(4)'!P110</f>
        <v>0</v>
      </c>
      <c r="Q120" s="433">
        <f>'水質7(4)'!Q110</f>
        <v>0</v>
      </c>
      <c r="R120" s="433">
        <f>'水質7(4)'!R110</f>
        <v>0</v>
      </c>
      <c r="S120" s="433">
        <f>'水質7(4)'!S110</f>
        <v>0</v>
      </c>
      <c r="T120" s="434">
        <f>'水質7(4)'!T110</f>
        <v>0</v>
      </c>
      <c r="U120" s="435">
        <f>'水質7(4)'!U110</f>
        <v>0</v>
      </c>
      <c r="V120" s="433">
        <f>'水質7(4)'!V110</f>
        <v>0</v>
      </c>
      <c r="W120" s="433">
        <f>'水質7(4)'!W110</f>
        <v>0</v>
      </c>
      <c r="X120" s="433">
        <f>'水質7(4)'!X110</f>
        <v>0</v>
      </c>
      <c r="Y120" s="433">
        <f>'水質7(4)'!Y110</f>
        <v>0</v>
      </c>
      <c r="Z120" s="434">
        <f>'水質7(4)'!Z110</f>
        <v>0</v>
      </c>
      <c r="AA120" s="431">
        <f>'水質7(4)'!AA110</f>
        <v>0</v>
      </c>
      <c r="AB120" s="436">
        <f>'水質7(4)'!AB110</f>
        <v>0</v>
      </c>
      <c r="AC120" s="432">
        <f>'水質7(4)'!AC110</f>
        <v>0</v>
      </c>
      <c r="AD120" s="433">
        <f>'水質7(4)'!AD110</f>
        <v>0</v>
      </c>
      <c r="AE120" s="433">
        <f>'水質7(4)'!AE110</f>
        <v>0</v>
      </c>
      <c r="AF120" s="433">
        <f>'水質7(4)'!AF110</f>
        <v>0</v>
      </c>
      <c r="AG120" s="433">
        <f>'水質7(4)'!AG110</f>
        <v>0</v>
      </c>
      <c r="AH120" s="431">
        <f>'水質7(4)'!AH110</f>
        <v>0</v>
      </c>
      <c r="AI120" s="432">
        <f>'水質7(4)'!AI110</f>
        <v>0</v>
      </c>
      <c r="AJ120" s="433">
        <f>'水質7(4)'!AJ110</f>
        <v>0</v>
      </c>
      <c r="AK120" s="433">
        <f>'水質7(4)'!AK110</f>
        <v>0</v>
      </c>
      <c r="AL120" s="433">
        <f>'水質7(4)'!AL110</f>
        <v>0</v>
      </c>
      <c r="AM120" s="433">
        <f>'水質7(4)'!AM110</f>
        <v>0</v>
      </c>
      <c r="AN120" s="434">
        <f>'水質7(4)'!AN110</f>
        <v>0</v>
      </c>
      <c r="AO120" s="435">
        <f>'水質7(4)'!AO110</f>
        <v>0</v>
      </c>
      <c r="AP120" s="433">
        <f>'水質7(4)'!AP110</f>
        <v>0</v>
      </c>
      <c r="AQ120" s="433">
        <f>'水質7(4)'!AQ110</f>
        <v>0</v>
      </c>
      <c r="AR120" s="415">
        <f>'水質7(4)'!AR110</f>
        <v>0</v>
      </c>
      <c r="AS120" s="432">
        <f>'水質7(4)'!AS110</f>
        <v>0</v>
      </c>
      <c r="AT120" s="433">
        <f>'水質7(4)'!AT110</f>
        <v>0</v>
      </c>
      <c r="AU120" s="433">
        <f>'水質7(4)'!AU110</f>
        <v>0</v>
      </c>
      <c r="AV120" s="415">
        <f>'水質7(4)'!AV110</f>
        <v>0</v>
      </c>
      <c r="AW120" s="432">
        <f>'水質7(4)'!AW110</f>
        <v>0</v>
      </c>
      <c r="AX120" s="433">
        <f>'水質7(4)'!AX110</f>
        <v>0</v>
      </c>
      <c r="AY120" s="433">
        <f>'水質7(4)'!AY110</f>
        <v>0</v>
      </c>
      <c r="AZ120" s="415">
        <f>'水質7(4)'!AZ110</f>
        <v>0</v>
      </c>
      <c r="BA120" s="234" t="s">
        <v>152</v>
      </c>
    </row>
    <row r="121" spans="1:53" ht="11.65" customHeight="1">
      <c r="A121" s="256" t="str">
        <f>'水質7(4)'!A111</f>
        <v>東大阪市</v>
      </c>
      <c r="B121" s="431">
        <f>'水質7(4)'!B111</f>
        <v>0</v>
      </c>
      <c r="C121" s="432">
        <f>'水質7(4)'!C111</f>
        <v>0</v>
      </c>
      <c r="D121" s="433">
        <f>'水質7(4)'!D111</f>
        <v>0</v>
      </c>
      <c r="E121" s="433">
        <f>'水質7(4)'!E111</f>
        <v>0</v>
      </c>
      <c r="F121" s="433">
        <f>'水質7(4)'!F111</f>
        <v>0</v>
      </c>
      <c r="G121" s="433">
        <f>'水質7(4)'!G111</f>
        <v>0</v>
      </c>
      <c r="H121" s="415">
        <f>'水質7(4)'!H111</f>
        <v>0</v>
      </c>
      <c r="I121" s="432">
        <f>'水質7(4)'!I111</f>
        <v>0</v>
      </c>
      <c r="J121" s="433">
        <f>'水質7(4)'!J111</f>
        <v>0</v>
      </c>
      <c r="K121" s="433">
        <f>'水質7(4)'!K111</f>
        <v>0</v>
      </c>
      <c r="L121" s="433">
        <f>'水質7(4)'!L111</f>
        <v>0</v>
      </c>
      <c r="M121" s="433">
        <f>'水質7(4)'!M111</f>
        <v>0</v>
      </c>
      <c r="N121" s="434">
        <f>'水質7(4)'!N111</f>
        <v>0</v>
      </c>
      <c r="O121" s="435">
        <f>'水質7(4)'!O111</f>
        <v>0</v>
      </c>
      <c r="P121" s="433">
        <f>'水質7(4)'!P111</f>
        <v>0</v>
      </c>
      <c r="Q121" s="433">
        <f>'水質7(4)'!Q111</f>
        <v>0</v>
      </c>
      <c r="R121" s="433">
        <f>'水質7(4)'!R111</f>
        <v>0</v>
      </c>
      <c r="S121" s="433">
        <f>'水質7(4)'!S111</f>
        <v>0</v>
      </c>
      <c r="T121" s="434">
        <f>'水質7(4)'!T111</f>
        <v>0</v>
      </c>
      <c r="U121" s="435">
        <f>'水質7(4)'!U111</f>
        <v>0</v>
      </c>
      <c r="V121" s="433">
        <f>'水質7(4)'!V111</f>
        <v>0</v>
      </c>
      <c r="W121" s="433">
        <f>'水質7(4)'!W111</f>
        <v>0</v>
      </c>
      <c r="X121" s="433">
        <f>'水質7(4)'!X111</f>
        <v>0</v>
      </c>
      <c r="Y121" s="433">
        <f>'水質7(4)'!Y111</f>
        <v>0</v>
      </c>
      <c r="Z121" s="434">
        <f>'水質7(4)'!Z111</f>
        <v>0</v>
      </c>
      <c r="AA121" s="431">
        <f>'水質7(4)'!AA111</f>
        <v>0</v>
      </c>
      <c r="AB121" s="436">
        <f>'水質7(4)'!AB111</f>
        <v>0</v>
      </c>
      <c r="AC121" s="432">
        <f>'水質7(4)'!AC111</f>
        <v>0</v>
      </c>
      <c r="AD121" s="433">
        <f>'水質7(4)'!AD111</f>
        <v>0</v>
      </c>
      <c r="AE121" s="433">
        <f>'水質7(4)'!AE111</f>
        <v>0</v>
      </c>
      <c r="AF121" s="433">
        <f>'水質7(4)'!AF111</f>
        <v>0</v>
      </c>
      <c r="AG121" s="433">
        <f>'水質7(4)'!AG111</f>
        <v>0</v>
      </c>
      <c r="AH121" s="431">
        <f>'水質7(4)'!AH111</f>
        <v>0</v>
      </c>
      <c r="AI121" s="432">
        <f>'水質7(4)'!AI111</f>
        <v>0</v>
      </c>
      <c r="AJ121" s="433">
        <f>'水質7(4)'!AJ111</f>
        <v>0</v>
      </c>
      <c r="AK121" s="433">
        <f>'水質7(4)'!AK111</f>
        <v>0</v>
      </c>
      <c r="AL121" s="433">
        <f>'水質7(4)'!AL111</f>
        <v>0</v>
      </c>
      <c r="AM121" s="433">
        <f>'水質7(4)'!AM111</f>
        <v>0</v>
      </c>
      <c r="AN121" s="434">
        <f>'水質7(4)'!AN111</f>
        <v>0</v>
      </c>
      <c r="AO121" s="435">
        <f>'水質7(4)'!AO111</f>
        <v>0</v>
      </c>
      <c r="AP121" s="433">
        <f>'水質7(4)'!AP111</f>
        <v>0</v>
      </c>
      <c r="AQ121" s="433">
        <f>'水質7(4)'!AQ111</f>
        <v>0</v>
      </c>
      <c r="AR121" s="415">
        <f>'水質7(4)'!AR111</f>
        <v>0</v>
      </c>
      <c r="AS121" s="432">
        <f>'水質7(4)'!AS111</f>
        <v>0</v>
      </c>
      <c r="AT121" s="433">
        <f>'水質7(4)'!AT111</f>
        <v>0</v>
      </c>
      <c r="AU121" s="433">
        <f>'水質7(4)'!AU111</f>
        <v>0</v>
      </c>
      <c r="AV121" s="415">
        <f>'水質7(4)'!AV111</f>
        <v>0</v>
      </c>
      <c r="AW121" s="432">
        <f>'水質7(4)'!AW111</f>
        <v>0</v>
      </c>
      <c r="AX121" s="433">
        <f>'水質7(4)'!AX111</f>
        <v>0</v>
      </c>
      <c r="AY121" s="433">
        <f>'水質7(4)'!AY111</f>
        <v>0</v>
      </c>
      <c r="AZ121" s="415">
        <f>'水質7(4)'!AZ111</f>
        <v>0</v>
      </c>
      <c r="BA121" s="234" t="s">
        <v>152</v>
      </c>
    </row>
    <row r="122" spans="1:53" ht="11.65" customHeight="1">
      <c r="A122" s="257" t="str">
        <f>'水質7(4)'!A112</f>
        <v>姫路市</v>
      </c>
      <c r="B122" s="437">
        <f>'水質7(4)'!B112</f>
        <v>0</v>
      </c>
      <c r="C122" s="438">
        <f>'水質7(4)'!C112</f>
        <v>0</v>
      </c>
      <c r="D122" s="439">
        <f>'水質7(4)'!D112</f>
        <v>0</v>
      </c>
      <c r="E122" s="439">
        <f>'水質7(4)'!E112</f>
        <v>0</v>
      </c>
      <c r="F122" s="439">
        <f>'水質7(4)'!F112</f>
        <v>0</v>
      </c>
      <c r="G122" s="439">
        <f>'水質7(4)'!G112</f>
        <v>0</v>
      </c>
      <c r="H122" s="418">
        <f>'水質7(4)'!H112</f>
        <v>0</v>
      </c>
      <c r="I122" s="438">
        <f>'水質7(4)'!I112</f>
        <v>0</v>
      </c>
      <c r="J122" s="439">
        <f>'水質7(4)'!J112</f>
        <v>0</v>
      </c>
      <c r="K122" s="439">
        <f>'水質7(4)'!K112</f>
        <v>0</v>
      </c>
      <c r="L122" s="439">
        <f>'水質7(4)'!L112</f>
        <v>0</v>
      </c>
      <c r="M122" s="439">
        <f>'水質7(4)'!M112</f>
        <v>0</v>
      </c>
      <c r="N122" s="440">
        <f>'水質7(4)'!N112</f>
        <v>0</v>
      </c>
      <c r="O122" s="441">
        <f>'水質7(4)'!O112</f>
        <v>0</v>
      </c>
      <c r="P122" s="439">
        <f>'水質7(4)'!P112</f>
        <v>0</v>
      </c>
      <c r="Q122" s="439">
        <f>'水質7(4)'!Q112</f>
        <v>0</v>
      </c>
      <c r="R122" s="439">
        <f>'水質7(4)'!R112</f>
        <v>0</v>
      </c>
      <c r="S122" s="439">
        <f>'水質7(4)'!S112</f>
        <v>0</v>
      </c>
      <c r="T122" s="440">
        <f>'水質7(4)'!T112</f>
        <v>0</v>
      </c>
      <c r="U122" s="441">
        <f>'水質7(4)'!U112</f>
        <v>0</v>
      </c>
      <c r="V122" s="439">
        <f>'水質7(4)'!V112</f>
        <v>0</v>
      </c>
      <c r="W122" s="439">
        <f>'水質7(4)'!W112</f>
        <v>0</v>
      </c>
      <c r="X122" s="439">
        <f>'水質7(4)'!X112</f>
        <v>0</v>
      </c>
      <c r="Y122" s="439">
        <f>'水質7(4)'!Y112</f>
        <v>0</v>
      </c>
      <c r="Z122" s="440">
        <f>'水質7(4)'!Z112</f>
        <v>0</v>
      </c>
      <c r="AA122" s="437">
        <f>'水質7(4)'!AA112</f>
        <v>0</v>
      </c>
      <c r="AB122" s="442">
        <f>'水質7(4)'!AB112</f>
        <v>0</v>
      </c>
      <c r="AC122" s="438">
        <f>'水質7(4)'!AC112</f>
        <v>0</v>
      </c>
      <c r="AD122" s="439">
        <f>'水質7(4)'!AD112</f>
        <v>0</v>
      </c>
      <c r="AE122" s="439">
        <f>'水質7(4)'!AE112</f>
        <v>0</v>
      </c>
      <c r="AF122" s="439">
        <f>'水質7(4)'!AF112</f>
        <v>0</v>
      </c>
      <c r="AG122" s="439">
        <f>'水質7(4)'!AG112</f>
        <v>0</v>
      </c>
      <c r="AH122" s="437">
        <f>'水質7(4)'!AH112</f>
        <v>0</v>
      </c>
      <c r="AI122" s="438">
        <f>'水質7(4)'!AI112</f>
        <v>0</v>
      </c>
      <c r="AJ122" s="439">
        <f>'水質7(4)'!AJ112</f>
        <v>0</v>
      </c>
      <c r="AK122" s="439">
        <f>'水質7(4)'!AK112</f>
        <v>0</v>
      </c>
      <c r="AL122" s="439">
        <f>'水質7(4)'!AL112</f>
        <v>0</v>
      </c>
      <c r="AM122" s="439">
        <f>'水質7(4)'!AM112</f>
        <v>0</v>
      </c>
      <c r="AN122" s="440">
        <f>'水質7(4)'!AN112</f>
        <v>0</v>
      </c>
      <c r="AO122" s="441">
        <f>'水質7(4)'!AO112</f>
        <v>0</v>
      </c>
      <c r="AP122" s="439">
        <f>'水質7(4)'!AP112</f>
        <v>0</v>
      </c>
      <c r="AQ122" s="439">
        <f>'水質7(4)'!AQ112</f>
        <v>0</v>
      </c>
      <c r="AR122" s="418">
        <f>'水質7(4)'!AR112</f>
        <v>0</v>
      </c>
      <c r="AS122" s="438">
        <f>'水質7(4)'!AS112</f>
        <v>0</v>
      </c>
      <c r="AT122" s="439">
        <f>'水質7(4)'!AT112</f>
        <v>0</v>
      </c>
      <c r="AU122" s="439">
        <f>'水質7(4)'!AU112</f>
        <v>0</v>
      </c>
      <c r="AV122" s="418">
        <f>'水質7(4)'!AV112</f>
        <v>0</v>
      </c>
      <c r="AW122" s="438">
        <f>'水質7(4)'!AW112</f>
        <v>0</v>
      </c>
      <c r="AX122" s="439">
        <f>'水質7(4)'!AX112</f>
        <v>0</v>
      </c>
      <c r="AY122" s="439">
        <f>'水質7(4)'!AY112</f>
        <v>0</v>
      </c>
      <c r="AZ122" s="418">
        <f>'水質7(4)'!AZ112</f>
        <v>0</v>
      </c>
      <c r="BA122" s="234" t="s">
        <v>152</v>
      </c>
    </row>
    <row r="123" spans="1:53" ht="11.65" customHeight="1">
      <c r="A123" s="255" t="str">
        <f>'水質7(4)'!A113</f>
        <v>尼崎市</v>
      </c>
      <c r="B123" s="443">
        <f>'水質7(4)'!B113</f>
        <v>0</v>
      </c>
      <c r="C123" s="426">
        <f>'水質7(4)'!C113</f>
        <v>0</v>
      </c>
      <c r="D123" s="427">
        <f>'水質7(4)'!D113</f>
        <v>0</v>
      </c>
      <c r="E123" s="427">
        <f>'水質7(4)'!E113</f>
        <v>0</v>
      </c>
      <c r="F123" s="427">
        <f>'水質7(4)'!F113</f>
        <v>0</v>
      </c>
      <c r="G123" s="427">
        <f>'水質7(4)'!G113</f>
        <v>0</v>
      </c>
      <c r="H123" s="412">
        <f>'水質7(4)'!H113</f>
        <v>0</v>
      </c>
      <c r="I123" s="426">
        <f>'水質7(4)'!I113</f>
        <v>0</v>
      </c>
      <c r="J123" s="427">
        <f>'水質7(4)'!J113</f>
        <v>0</v>
      </c>
      <c r="K123" s="427">
        <f>'水質7(4)'!K113</f>
        <v>0</v>
      </c>
      <c r="L123" s="427">
        <f>'水質7(4)'!L113</f>
        <v>0</v>
      </c>
      <c r="M123" s="427">
        <f>'水質7(4)'!M113</f>
        <v>0</v>
      </c>
      <c r="N123" s="428">
        <f>'水質7(4)'!N113</f>
        <v>0</v>
      </c>
      <c r="O123" s="429">
        <f>'水質7(4)'!O113</f>
        <v>0</v>
      </c>
      <c r="P123" s="427">
        <f>'水質7(4)'!P113</f>
        <v>0</v>
      </c>
      <c r="Q123" s="427">
        <f>'水質7(4)'!Q113</f>
        <v>0</v>
      </c>
      <c r="R123" s="427">
        <f>'水質7(4)'!R113</f>
        <v>0</v>
      </c>
      <c r="S123" s="427">
        <f>'水質7(4)'!S113</f>
        <v>0</v>
      </c>
      <c r="T123" s="428">
        <f>'水質7(4)'!T113</f>
        <v>0</v>
      </c>
      <c r="U123" s="429">
        <f>'水質7(4)'!U113</f>
        <v>0</v>
      </c>
      <c r="V123" s="427">
        <f>'水質7(4)'!V113</f>
        <v>0</v>
      </c>
      <c r="W123" s="427">
        <f>'水質7(4)'!W113</f>
        <v>0</v>
      </c>
      <c r="X123" s="427">
        <f>'水質7(4)'!X113</f>
        <v>0</v>
      </c>
      <c r="Y123" s="427">
        <f>'水質7(4)'!Y113</f>
        <v>0</v>
      </c>
      <c r="Z123" s="428">
        <f>'水質7(4)'!Z113</f>
        <v>0</v>
      </c>
      <c r="AA123" s="443">
        <f>'水質7(4)'!AA113</f>
        <v>0</v>
      </c>
      <c r="AB123" s="430">
        <f>'水質7(4)'!AB113</f>
        <v>0</v>
      </c>
      <c r="AC123" s="426">
        <f>'水質7(4)'!AC113</f>
        <v>0</v>
      </c>
      <c r="AD123" s="427">
        <f>'水質7(4)'!AD113</f>
        <v>0</v>
      </c>
      <c r="AE123" s="427">
        <f>'水質7(4)'!AE113</f>
        <v>0</v>
      </c>
      <c r="AF123" s="427">
        <f>'水質7(4)'!AF113</f>
        <v>0</v>
      </c>
      <c r="AG123" s="427">
        <f>'水質7(4)'!AG113</f>
        <v>0</v>
      </c>
      <c r="AH123" s="443">
        <f>'水質7(4)'!AH113</f>
        <v>0</v>
      </c>
      <c r="AI123" s="426">
        <f>'水質7(4)'!AI113</f>
        <v>0</v>
      </c>
      <c r="AJ123" s="427">
        <f>'水質7(4)'!AJ113</f>
        <v>0</v>
      </c>
      <c r="AK123" s="427">
        <f>'水質7(4)'!AK113</f>
        <v>0</v>
      </c>
      <c r="AL123" s="427">
        <f>'水質7(4)'!AL113</f>
        <v>0</v>
      </c>
      <c r="AM123" s="427">
        <f>'水質7(4)'!AM113</f>
        <v>0</v>
      </c>
      <c r="AN123" s="428">
        <f>'水質7(4)'!AN113</f>
        <v>0</v>
      </c>
      <c r="AO123" s="429">
        <f>'水質7(4)'!AO113</f>
        <v>0</v>
      </c>
      <c r="AP123" s="427">
        <f>'水質7(4)'!AP113</f>
        <v>0</v>
      </c>
      <c r="AQ123" s="427">
        <f>'水質7(4)'!AQ113</f>
        <v>0</v>
      </c>
      <c r="AR123" s="412">
        <f>'水質7(4)'!AR113</f>
        <v>0</v>
      </c>
      <c r="AS123" s="426">
        <f>'水質7(4)'!AS113</f>
        <v>0</v>
      </c>
      <c r="AT123" s="427">
        <f>'水質7(4)'!AT113</f>
        <v>0</v>
      </c>
      <c r="AU123" s="427">
        <f>'水質7(4)'!AU113</f>
        <v>0</v>
      </c>
      <c r="AV123" s="412">
        <f>'水質7(4)'!AV113</f>
        <v>0</v>
      </c>
      <c r="AW123" s="426">
        <f>'水質7(4)'!AW113</f>
        <v>0</v>
      </c>
      <c r="AX123" s="427">
        <f>'水質7(4)'!AX113</f>
        <v>0</v>
      </c>
      <c r="AY123" s="427">
        <f>'水質7(4)'!AY113</f>
        <v>0</v>
      </c>
      <c r="AZ123" s="412">
        <f>'水質7(4)'!AZ113</f>
        <v>0</v>
      </c>
      <c r="BA123" s="234" t="s">
        <v>152</v>
      </c>
    </row>
    <row r="124" spans="1:53" ht="11.65" customHeight="1">
      <c r="A124" s="256" t="str">
        <f>'水質7(4)'!A114</f>
        <v>明石市</v>
      </c>
      <c r="B124" s="431">
        <f>'水質7(4)'!B114</f>
        <v>0</v>
      </c>
      <c r="C124" s="432">
        <f>'水質7(4)'!C114</f>
        <v>0</v>
      </c>
      <c r="D124" s="433">
        <f>'水質7(4)'!D114</f>
        <v>0</v>
      </c>
      <c r="E124" s="433">
        <f>'水質7(4)'!E114</f>
        <v>0</v>
      </c>
      <c r="F124" s="433">
        <f>'水質7(4)'!F114</f>
        <v>0</v>
      </c>
      <c r="G124" s="433">
        <f>'水質7(4)'!G114</f>
        <v>0</v>
      </c>
      <c r="H124" s="415">
        <f>'水質7(4)'!H114</f>
        <v>0</v>
      </c>
      <c r="I124" s="432">
        <f>'水質7(4)'!I114</f>
        <v>0</v>
      </c>
      <c r="J124" s="433">
        <f>'水質7(4)'!J114</f>
        <v>0</v>
      </c>
      <c r="K124" s="433">
        <f>'水質7(4)'!K114</f>
        <v>0</v>
      </c>
      <c r="L124" s="433">
        <f>'水質7(4)'!L114</f>
        <v>0</v>
      </c>
      <c r="M124" s="433">
        <f>'水質7(4)'!M114</f>
        <v>0</v>
      </c>
      <c r="N124" s="434">
        <f>'水質7(4)'!N114</f>
        <v>0</v>
      </c>
      <c r="O124" s="435">
        <f>'水質7(4)'!O114</f>
        <v>0</v>
      </c>
      <c r="P124" s="433">
        <f>'水質7(4)'!P114</f>
        <v>0</v>
      </c>
      <c r="Q124" s="433">
        <f>'水質7(4)'!Q114</f>
        <v>0</v>
      </c>
      <c r="R124" s="433">
        <f>'水質7(4)'!R114</f>
        <v>0</v>
      </c>
      <c r="S124" s="433">
        <f>'水質7(4)'!S114</f>
        <v>0</v>
      </c>
      <c r="T124" s="434">
        <f>'水質7(4)'!T114</f>
        <v>0</v>
      </c>
      <c r="U124" s="435">
        <f>'水質7(4)'!U114</f>
        <v>0</v>
      </c>
      <c r="V124" s="433">
        <f>'水質7(4)'!V114</f>
        <v>0</v>
      </c>
      <c r="W124" s="433">
        <f>'水質7(4)'!W114</f>
        <v>0</v>
      </c>
      <c r="X124" s="433">
        <f>'水質7(4)'!X114</f>
        <v>0</v>
      </c>
      <c r="Y124" s="433">
        <f>'水質7(4)'!Y114</f>
        <v>0</v>
      </c>
      <c r="Z124" s="434">
        <f>'水質7(4)'!Z114</f>
        <v>0</v>
      </c>
      <c r="AA124" s="431">
        <f>'水質7(4)'!AA114</f>
        <v>0</v>
      </c>
      <c r="AB124" s="436">
        <f>'水質7(4)'!AB114</f>
        <v>0</v>
      </c>
      <c r="AC124" s="432">
        <f>'水質7(4)'!AC114</f>
        <v>0</v>
      </c>
      <c r="AD124" s="433">
        <f>'水質7(4)'!AD114</f>
        <v>0</v>
      </c>
      <c r="AE124" s="433">
        <f>'水質7(4)'!AE114</f>
        <v>0</v>
      </c>
      <c r="AF124" s="433">
        <f>'水質7(4)'!AF114</f>
        <v>0</v>
      </c>
      <c r="AG124" s="433">
        <f>'水質7(4)'!AG114</f>
        <v>0</v>
      </c>
      <c r="AH124" s="431">
        <f>'水質7(4)'!AH114</f>
        <v>0</v>
      </c>
      <c r="AI124" s="432">
        <f>'水質7(4)'!AI114</f>
        <v>0</v>
      </c>
      <c r="AJ124" s="433">
        <f>'水質7(4)'!AJ114</f>
        <v>0</v>
      </c>
      <c r="AK124" s="433">
        <f>'水質7(4)'!AK114</f>
        <v>0</v>
      </c>
      <c r="AL124" s="433">
        <f>'水質7(4)'!AL114</f>
        <v>0</v>
      </c>
      <c r="AM124" s="433">
        <f>'水質7(4)'!AM114</f>
        <v>0</v>
      </c>
      <c r="AN124" s="434">
        <f>'水質7(4)'!AN114</f>
        <v>0</v>
      </c>
      <c r="AO124" s="435">
        <f>'水質7(4)'!AO114</f>
        <v>0</v>
      </c>
      <c r="AP124" s="433">
        <f>'水質7(4)'!AP114</f>
        <v>0</v>
      </c>
      <c r="AQ124" s="433">
        <f>'水質7(4)'!AQ114</f>
        <v>0</v>
      </c>
      <c r="AR124" s="415">
        <f>'水質7(4)'!AR114</f>
        <v>0</v>
      </c>
      <c r="AS124" s="432">
        <f>'水質7(4)'!AS114</f>
        <v>0</v>
      </c>
      <c r="AT124" s="433">
        <f>'水質7(4)'!AT114</f>
        <v>0</v>
      </c>
      <c r="AU124" s="433">
        <f>'水質7(4)'!AU114</f>
        <v>0</v>
      </c>
      <c r="AV124" s="415">
        <f>'水質7(4)'!AV114</f>
        <v>0</v>
      </c>
      <c r="AW124" s="432">
        <f>'水質7(4)'!AW114</f>
        <v>0</v>
      </c>
      <c r="AX124" s="433">
        <f>'水質7(4)'!AX114</f>
        <v>0</v>
      </c>
      <c r="AY124" s="433">
        <f>'水質7(4)'!AY114</f>
        <v>0</v>
      </c>
      <c r="AZ124" s="415">
        <f>'水質7(4)'!AZ114</f>
        <v>0</v>
      </c>
      <c r="BA124" s="234" t="s">
        <v>152</v>
      </c>
    </row>
    <row r="125" spans="1:53" ht="11.65" customHeight="1">
      <c r="A125" s="256" t="str">
        <f>'水質7(4)'!A115</f>
        <v>西宮市</v>
      </c>
      <c r="B125" s="431">
        <f>'水質7(4)'!B115</f>
        <v>0</v>
      </c>
      <c r="C125" s="432">
        <f>'水質7(4)'!C115</f>
        <v>0</v>
      </c>
      <c r="D125" s="433">
        <f>'水質7(4)'!D115</f>
        <v>0</v>
      </c>
      <c r="E125" s="433">
        <f>'水質7(4)'!E115</f>
        <v>0</v>
      </c>
      <c r="F125" s="433">
        <f>'水質7(4)'!F115</f>
        <v>0</v>
      </c>
      <c r="G125" s="433">
        <f>'水質7(4)'!G115</f>
        <v>0</v>
      </c>
      <c r="H125" s="415">
        <f>'水質7(4)'!H115</f>
        <v>0</v>
      </c>
      <c r="I125" s="432">
        <f>'水質7(4)'!I115</f>
        <v>0</v>
      </c>
      <c r="J125" s="433">
        <f>'水質7(4)'!J115</f>
        <v>0</v>
      </c>
      <c r="K125" s="433">
        <f>'水質7(4)'!K115</f>
        <v>0</v>
      </c>
      <c r="L125" s="433">
        <f>'水質7(4)'!L115</f>
        <v>0</v>
      </c>
      <c r="M125" s="433">
        <f>'水質7(4)'!M115</f>
        <v>0</v>
      </c>
      <c r="N125" s="434">
        <f>'水質7(4)'!N115</f>
        <v>0</v>
      </c>
      <c r="O125" s="435">
        <f>'水質7(4)'!O115</f>
        <v>0</v>
      </c>
      <c r="P125" s="433">
        <f>'水質7(4)'!P115</f>
        <v>0</v>
      </c>
      <c r="Q125" s="433">
        <f>'水質7(4)'!Q115</f>
        <v>0</v>
      </c>
      <c r="R125" s="433">
        <f>'水質7(4)'!R115</f>
        <v>0</v>
      </c>
      <c r="S125" s="433">
        <f>'水質7(4)'!S115</f>
        <v>0</v>
      </c>
      <c r="T125" s="434">
        <f>'水質7(4)'!T115</f>
        <v>0</v>
      </c>
      <c r="U125" s="435">
        <f>'水質7(4)'!U115</f>
        <v>0</v>
      </c>
      <c r="V125" s="433">
        <f>'水質7(4)'!V115</f>
        <v>0</v>
      </c>
      <c r="W125" s="433">
        <f>'水質7(4)'!W115</f>
        <v>0</v>
      </c>
      <c r="X125" s="433">
        <f>'水質7(4)'!X115</f>
        <v>0</v>
      </c>
      <c r="Y125" s="433">
        <f>'水質7(4)'!Y115</f>
        <v>0</v>
      </c>
      <c r="Z125" s="434">
        <f>'水質7(4)'!Z115</f>
        <v>0</v>
      </c>
      <c r="AA125" s="431">
        <f>'水質7(4)'!AA115</f>
        <v>0</v>
      </c>
      <c r="AB125" s="436">
        <f>'水質7(4)'!AB115</f>
        <v>0</v>
      </c>
      <c r="AC125" s="432">
        <f>'水質7(4)'!AC115</f>
        <v>0</v>
      </c>
      <c r="AD125" s="433">
        <f>'水質7(4)'!AD115</f>
        <v>0</v>
      </c>
      <c r="AE125" s="433">
        <f>'水質7(4)'!AE115</f>
        <v>0</v>
      </c>
      <c r="AF125" s="433">
        <f>'水質7(4)'!AF115</f>
        <v>0</v>
      </c>
      <c r="AG125" s="433">
        <f>'水質7(4)'!AG115</f>
        <v>0</v>
      </c>
      <c r="AH125" s="431">
        <f>'水質7(4)'!AH115</f>
        <v>0</v>
      </c>
      <c r="AI125" s="432">
        <f>'水質7(4)'!AI115</f>
        <v>0</v>
      </c>
      <c r="AJ125" s="433">
        <f>'水質7(4)'!AJ115</f>
        <v>0</v>
      </c>
      <c r="AK125" s="433">
        <f>'水質7(4)'!AK115</f>
        <v>0</v>
      </c>
      <c r="AL125" s="433">
        <f>'水質7(4)'!AL115</f>
        <v>0</v>
      </c>
      <c r="AM125" s="433">
        <f>'水質7(4)'!AM115</f>
        <v>0</v>
      </c>
      <c r="AN125" s="434">
        <f>'水質7(4)'!AN115</f>
        <v>0</v>
      </c>
      <c r="AO125" s="435">
        <f>'水質7(4)'!AO115</f>
        <v>0</v>
      </c>
      <c r="AP125" s="433">
        <f>'水質7(4)'!AP115</f>
        <v>0</v>
      </c>
      <c r="AQ125" s="433">
        <f>'水質7(4)'!AQ115</f>
        <v>0</v>
      </c>
      <c r="AR125" s="415">
        <f>'水質7(4)'!AR115</f>
        <v>0</v>
      </c>
      <c r="AS125" s="432">
        <f>'水質7(4)'!AS115</f>
        <v>0</v>
      </c>
      <c r="AT125" s="433">
        <f>'水質7(4)'!AT115</f>
        <v>0</v>
      </c>
      <c r="AU125" s="433">
        <f>'水質7(4)'!AU115</f>
        <v>0</v>
      </c>
      <c r="AV125" s="415">
        <f>'水質7(4)'!AV115</f>
        <v>0</v>
      </c>
      <c r="AW125" s="432">
        <f>'水質7(4)'!AW115</f>
        <v>0</v>
      </c>
      <c r="AX125" s="433">
        <f>'水質7(4)'!AX115</f>
        <v>0</v>
      </c>
      <c r="AY125" s="433">
        <f>'水質7(4)'!AY115</f>
        <v>0</v>
      </c>
      <c r="AZ125" s="415">
        <f>'水質7(4)'!AZ115</f>
        <v>0</v>
      </c>
      <c r="BA125" s="234" t="s">
        <v>152</v>
      </c>
    </row>
    <row r="126" spans="1:53" ht="11.65" customHeight="1">
      <c r="A126" s="256" t="str">
        <f>'水質7(4)'!A116</f>
        <v>奈良市</v>
      </c>
      <c r="B126" s="431">
        <f>'水質7(4)'!B116</f>
        <v>0</v>
      </c>
      <c r="C126" s="432">
        <f>'水質7(4)'!C116</f>
        <v>0</v>
      </c>
      <c r="D126" s="433">
        <f>'水質7(4)'!D116</f>
        <v>0</v>
      </c>
      <c r="E126" s="433">
        <f>'水質7(4)'!E116</f>
        <v>0</v>
      </c>
      <c r="F126" s="433">
        <f>'水質7(4)'!F116</f>
        <v>0</v>
      </c>
      <c r="G126" s="433">
        <f>'水質7(4)'!G116</f>
        <v>0</v>
      </c>
      <c r="H126" s="415">
        <f>'水質7(4)'!H116</f>
        <v>0</v>
      </c>
      <c r="I126" s="432">
        <f>'水質7(4)'!I116</f>
        <v>0</v>
      </c>
      <c r="J126" s="433">
        <f>'水質7(4)'!J116</f>
        <v>0</v>
      </c>
      <c r="K126" s="433">
        <f>'水質7(4)'!K116</f>
        <v>0</v>
      </c>
      <c r="L126" s="433">
        <f>'水質7(4)'!L116</f>
        <v>0</v>
      </c>
      <c r="M126" s="433">
        <f>'水質7(4)'!M116</f>
        <v>0</v>
      </c>
      <c r="N126" s="434">
        <f>'水質7(4)'!N116</f>
        <v>0</v>
      </c>
      <c r="O126" s="435">
        <f>'水質7(4)'!O116</f>
        <v>0</v>
      </c>
      <c r="P126" s="433">
        <f>'水質7(4)'!P116</f>
        <v>0</v>
      </c>
      <c r="Q126" s="433">
        <f>'水質7(4)'!Q116</f>
        <v>0</v>
      </c>
      <c r="R126" s="433">
        <f>'水質7(4)'!R116</f>
        <v>0</v>
      </c>
      <c r="S126" s="433">
        <f>'水質7(4)'!S116</f>
        <v>0</v>
      </c>
      <c r="T126" s="434">
        <f>'水質7(4)'!T116</f>
        <v>0</v>
      </c>
      <c r="U126" s="435">
        <f>'水質7(4)'!U116</f>
        <v>0</v>
      </c>
      <c r="V126" s="433">
        <f>'水質7(4)'!V116</f>
        <v>0</v>
      </c>
      <c r="W126" s="433">
        <f>'水質7(4)'!W116</f>
        <v>0</v>
      </c>
      <c r="X126" s="433">
        <f>'水質7(4)'!X116</f>
        <v>0</v>
      </c>
      <c r="Y126" s="433">
        <f>'水質7(4)'!Y116</f>
        <v>0</v>
      </c>
      <c r="Z126" s="434">
        <f>'水質7(4)'!Z116</f>
        <v>0</v>
      </c>
      <c r="AA126" s="431">
        <f>'水質7(4)'!AA116</f>
        <v>0</v>
      </c>
      <c r="AB126" s="436">
        <f>'水質7(4)'!AB116</f>
        <v>0</v>
      </c>
      <c r="AC126" s="432">
        <f>'水質7(4)'!AC116</f>
        <v>0</v>
      </c>
      <c r="AD126" s="433">
        <f>'水質7(4)'!AD116</f>
        <v>0</v>
      </c>
      <c r="AE126" s="433">
        <f>'水質7(4)'!AE116</f>
        <v>0</v>
      </c>
      <c r="AF126" s="433">
        <f>'水質7(4)'!AF116</f>
        <v>0</v>
      </c>
      <c r="AG126" s="433">
        <f>'水質7(4)'!AG116</f>
        <v>0</v>
      </c>
      <c r="AH126" s="431">
        <f>'水質7(4)'!AH116</f>
        <v>0</v>
      </c>
      <c r="AI126" s="432">
        <f>'水質7(4)'!AI116</f>
        <v>0</v>
      </c>
      <c r="AJ126" s="433">
        <f>'水質7(4)'!AJ116</f>
        <v>0</v>
      </c>
      <c r="AK126" s="433">
        <f>'水質7(4)'!AK116</f>
        <v>0</v>
      </c>
      <c r="AL126" s="433">
        <f>'水質7(4)'!AL116</f>
        <v>0</v>
      </c>
      <c r="AM126" s="433">
        <f>'水質7(4)'!AM116</f>
        <v>0</v>
      </c>
      <c r="AN126" s="434">
        <f>'水質7(4)'!AN116</f>
        <v>0</v>
      </c>
      <c r="AO126" s="435">
        <f>'水質7(4)'!AO116</f>
        <v>0</v>
      </c>
      <c r="AP126" s="433">
        <f>'水質7(4)'!AP116</f>
        <v>0</v>
      </c>
      <c r="AQ126" s="433">
        <f>'水質7(4)'!AQ116</f>
        <v>0</v>
      </c>
      <c r="AR126" s="415">
        <f>'水質7(4)'!AR116</f>
        <v>0</v>
      </c>
      <c r="AS126" s="432">
        <f>'水質7(4)'!AS116</f>
        <v>0</v>
      </c>
      <c r="AT126" s="433">
        <f>'水質7(4)'!AT116</f>
        <v>0</v>
      </c>
      <c r="AU126" s="433">
        <f>'水質7(4)'!AU116</f>
        <v>0</v>
      </c>
      <c r="AV126" s="415">
        <f>'水質7(4)'!AV116</f>
        <v>0</v>
      </c>
      <c r="AW126" s="432">
        <f>'水質7(4)'!AW116</f>
        <v>0</v>
      </c>
      <c r="AX126" s="433">
        <f>'水質7(4)'!AX116</f>
        <v>0</v>
      </c>
      <c r="AY126" s="433">
        <f>'水質7(4)'!AY116</f>
        <v>0</v>
      </c>
      <c r="AZ126" s="415">
        <f>'水質7(4)'!AZ116</f>
        <v>0</v>
      </c>
      <c r="BA126" s="234" t="s">
        <v>152</v>
      </c>
    </row>
    <row r="127" spans="1:53" ht="11.65" customHeight="1">
      <c r="A127" s="257" t="str">
        <f>'水質7(4)'!A117</f>
        <v>和歌山市</v>
      </c>
      <c r="B127" s="437">
        <f>'水質7(4)'!B117</f>
        <v>0</v>
      </c>
      <c r="C127" s="438">
        <f>'水質7(4)'!C117</f>
        <v>0</v>
      </c>
      <c r="D127" s="439">
        <f>'水質7(4)'!D117</f>
        <v>0</v>
      </c>
      <c r="E127" s="439">
        <f>'水質7(4)'!E117</f>
        <v>0</v>
      </c>
      <c r="F127" s="439">
        <f>'水質7(4)'!F117</f>
        <v>0</v>
      </c>
      <c r="G127" s="439">
        <f>'水質7(4)'!G117</f>
        <v>0</v>
      </c>
      <c r="H127" s="418">
        <f>'水質7(4)'!H117</f>
        <v>0</v>
      </c>
      <c r="I127" s="438">
        <f>'水質7(4)'!I117</f>
        <v>0</v>
      </c>
      <c r="J127" s="439">
        <f>'水質7(4)'!J117</f>
        <v>0</v>
      </c>
      <c r="K127" s="439">
        <f>'水質7(4)'!K117</f>
        <v>0</v>
      </c>
      <c r="L127" s="439">
        <f>'水質7(4)'!L117</f>
        <v>0</v>
      </c>
      <c r="M127" s="439">
        <f>'水質7(4)'!M117</f>
        <v>0</v>
      </c>
      <c r="N127" s="440">
        <f>'水質7(4)'!N117</f>
        <v>0</v>
      </c>
      <c r="O127" s="441">
        <f>'水質7(4)'!O117</f>
        <v>0</v>
      </c>
      <c r="P127" s="439">
        <f>'水質7(4)'!P117</f>
        <v>0</v>
      </c>
      <c r="Q127" s="439">
        <f>'水質7(4)'!Q117</f>
        <v>0</v>
      </c>
      <c r="R127" s="439">
        <f>'水質7(4)'!R117</f>
        <v>0</v>
      </c>
      <c r="S127" s="439">
        <f>'水質7(4)'!S117</f>
        <v>0</v>
      </c>
      <c r="T127" s="440">
        <f>'水質7(4)'!T117</f>
        <v>0</v>
      </c>
      <c r="U127" s="441">
        <f>'水質7(4)'!U117</f>
        <v>0</v>
      </c>
      <c r="V127" s="439">
        <f>'水質7(4)'!V117</f>
        <v>0</v>
      </c>
      <c r="W127" s="439">
        <f>'水質7(4)'!W117</f>
        <v>0</v>
      </c>
      <c r="X127" s="439">
        <f>'水質7(4)'!X117</f>
        <v>0</v>
      </c>
      <c r="Y127" s="439">
        <f>'水質7(4)'!Y117</f>
        <v>0</v>
      </c>
      <c r="Z127" s="440">
        <f>'水質7(4)'!Z117</f>
        <v>0</v>
      </c>
      <c r="AA127" s="437">
        <f>'水質7(4)'!AA117</f>
        <v>0</v>
      </c>
      <c r="AB127" s="442">
        <f>'水質7(4)'!AB117</f>
        <v>0</v>
      </c>
      <c r="AC127" s="438">
        <f>'水質7(4)'!AC117</f>
        <v>0</v>
      </c>
      <c r="AD127" s="439">
        <f>'水質7(4)'!AD117</f>
        <v>0</v>
      </c>
      <c r="AE127" s="439">
        <f>'水質7(4)'!AE117</f>
        <v>0</v>
      </c>
      <c r="AF127" s="439">
        <f>'水質7(4)'!AF117</f>
        <v>0</v>
      </c>
      <c r="AG127" s="439">
        <f>'水質7(4)'!AG117</f>
        <v>0</v>
      </c>
      <c r="AH127" s="437">
        <f>'水質7(4)'!AH117</f>
        <v>0</v>
      </c>
      <c r="AI127" s="438">
        <f>'水質7(4)'!AI117</f>
        <v>0</v>
      </c>
      <c r="AJ127" s="439">
        <f>'水質7(4)'!AJ117</f>
        <v>0</v>
      </c>
      <c r="AK127" s="439">
        <f>'水質7(4)'!AK117</f>
        <v>0</v>
      </c>
      <c r="AL127" s="439">
        <f>'水質7(4)'!AL117</f>
        <v>0</v>
      </c>
      <c r="AM127" s="439">
        <f>'水質7(4)'!AM117</f>
        <v>0</v>
      </c>
      <c r="AN127" s="440">
        <f>'水質7(4)'!AN117</f>
        <v>0</v>
      </c>
      <c r="AO127" s="441">
        <f>'水質7(4)'!AO117</f>
        <v>0</v>
      </c>
      <c r="AP127" s="439">
        <f>'水質7(4)'!AP117</f>
        <v>0</v>
      </c>
      <c r="AQ127" s="439">
        <f>'水質7(4)'!AQ117</f>
        <v>0</v>
      </c>
      <c r="AR127" s="418">
        <f>'水質7(4)'!AR117</f>
        <v>0</v>
      </c>
      <c r="AS127" s="438">
        <f>'水質7(4)'!AS117</f>
        <v>0</v>
      </c>
      <c r="AT127" s="439">
        <f>'水質7(4)'!AT117</f>
        <v>0</v>
      </c>
      <c r="AU127" s="439">
        <f>'水質7(4)'!AU117</f>
        <v>0</v>
      </c>
      <c r="AV127" s="418">
        <f>'水質7(4)'!AV117</f>
        <v>0</v>
      </c>
      <c r="AW127" s="438">
        <f>'水質7(4)'!AW117</f>
        <v>0</v>
      </c>
      <c r="AX127" s="439">
        <f>'水質7(4)'!AX117</f>
        <v>0</v>
      </c>
      <c r="AY127" s="439">
        <f>'水質7(4)'!AY117</f>
        <v>0</v>
      </c>
      <c r="AZ127" s="418">
        <f>'水質7(4)'!AZ117</f>
        <v>0</v>
      </c>
      <c r="BA127" s="234" t="s">
        <v>152</v>
      </c>
    </row>
    <row r="128" spans="1:53" ht="11.65" customHeight="1">
      <c r="A128" s="255" t="str">
        <f>'水質7(4)'!A118</f>
        <v>鳥取市</v>
      </c>
      <c r="B128" s="443">
        <f>'水質7(4)'!B118</f>
        <v>0</v>
      </c>
      <c r="C128" s="426">
        <f>'水質7(4)'!C118</f>
        <v>0</v>
      </c>
      <c r="D128" s="427">
        <f>'水質7(4)'!D118</f>
        <v>0</v>
      </c>
      <c r="E128" s="427">
        <f>'水質7(4)'!E118</f>
        <v>0</v>
      </c>
      <c r="F128" s="427">
        <f>'水質7(4)'!F118</f>
        <v>0</v>
      </c>
      <c r="G128" s="427">
        <f>'水質7(4)'!G118</f>
        <v>0</v>
      </c>
      <c r="H128" s="412">
        <f>'水質7(4)'!H118</f>
        <v>0</v>
      </c>
      <c r="I128" s="426">
        <f>'水質7(4)'!I118</f>
        <v>0</v>
      </c>
      <c r="J128" s="427">
        <f>'水質7(4)'!J118</f>
        <v>0</v>
      </c>
      <c r="K128" s="427">
        <f>'水質7(4)'!K118</f>
        <v>0</v>
      </c>
      <c r="L128" s="427">
        <f>'水質7(4)'!L118</f>
        <v>0</v>
      </c>
      <c r="M128" s="427">
        <f>'水質7(4)'!M118</f>
        <v>0</v>
      </c>
      <c r="N128" s="428">
        <f>'水質7(4)'!N118</f>
        <v>0</v>
      </c>
      <c r="O128" s="429">
        <f>'水質7(4)'!O118</f>
        <v>0</v>
      </c>
      <c r="P128" s="427">
        <f>'水質7(4)'!P118</f>
        <v>0</v>
      </c>
      <c r="Q128" s="427">
        <f>'水質7(4)'!Q118</f>
        <v>0</v>
      </c>
      <c r="R128" s="427">
        <f>'水質7(4)'!R118</f>
        <v>0</v>
      </c>
      <c r="S128" s="427">
        <f>'水質7(4)'!S118</f>
        <v>0</v>
      </c>
      <c r="T128" s="428">
        <f>'水質7(4)'!T118</f>
        <v>0</v>
      </c>
      <c r="U128" s="429">
        <f>'水質7(4)'!U118</f>
        <v>0</v>
      </c>
      <c r="V128" s="427">
        <f>'水質7(4)'!V118</f>
        <v>0</v>
      </c>
      <c r="W128" s="427">
        <f>'水質7(4)'!W118</f>
        <v>0</v>
      </c>
      <c r="X128" s="427">
        <f>'水質7(4)'!X118</f>
        <v>0</v>
      </c>
      <c r="Y128" s="427">
        <f>'水質7(4)'!Y118</f>
        <v>0</v>
      </c>
      <c r="Z128" s="428">
        <f>'水質7(4)'!Z118</f>
        <v>0</v>
      </c>
      <c r="AA128" s="443">
        <f>'水質7(4)'!AA118</f>
        <v>0</v>
      </c>
      <c r="AB128" s="430">
        <f>'水質7(4)'!AB118</f>
        <v>0</v>
      </c>
      <c r="AC128" s="533">
        <f>'水質7(4)'!AC118</f>
        <v>0</v>
      </c>
      <c r="AD128" s="533">
        <f>'水質7(4)'!AD118</f>
        <v>0</v>
      </c>
      <c r="AE128" s="533">
        <f>'水質7(4)'!AE118</f>
        <v>0</v>
      </c>
      <c r="AF128" s="533">
        <f>'水質7(4)'!AF118</f>
        <v>0</v>
      </c>
      <c r="AG128" s="533">
        <f>'水質7(4)'!AG118</f>
        <v>0</v>
      </c>
      <c r="AH128" s="531">
        <f>'水質7(4)'!AH118</f>
        <v>0</v>
      </c>
      <c r="AI128" s="532">
        <f>'水質7(4)'!AI118</f>
        <v>0</v>
      </c>
      <c r="AJ128" s="533">
        <f>'水質7(4)'!AJ118</f>
        <v>0</v>
      </c>
      <c r="AK128" s="533">
        <f>'水質7(4)'!AK118</f>
        <v>0</v>
      </c>
      <c r="AL128" s="533">
        <f>'水質7(4)'!AL118</f>
        <v>0</v>
      </c>
      <c r="AM128" s="533">
        <f>'水質7(4)'!AM118</f>
        <v>0</v>
      </c>
      <c r="AN128" s="535">
        <f>'水質7(4)'!AN118</f>
        <v>0</v>
      </c>
      <c r="AO128" s="536">
        <f>'水質7(4)'!AO118</f>
        <v>0</v>
      </c>
      <c r="AP128" s="533">
        <f>'水質7(4)'!AP118</f>
        <v>0</v>
      </c>
      <c r="AQ128" s="533">
        <f>'水質7(4)'!AQ118</f>
        <v>0</v>
      </c>
      <c r="AR128" s="534">
        <f>'水質7(4)'!AR118</f>
        <v>0</v>
      </c>
      <c r="AS128" s="532">
        <f>'水質7(4)'!AS118</f>
        <v>0</v>
      </c>
      <c r="AT128" s="533">
        <f>'水質7(4)'!AT118</f>
        <v>0</v>
      </c>
      <c r="AU128" s="533">
        <f>'水質7(4)'!AU118</f>
        <v>0</v>
      </c>
      <c r="AV128" s="534">
        <f>'水質7(4)'!AV118</f>
        <v>0</v>
      </c>
      <c r="AW128" s="532">
        <f>'水質7(4)'!AW118</f>
        <v>0</v>
      </c>
      <c r="AX128" s="533">
        <f>'水質7(4)'!AX118</f>
        <v>0</v>
      </c>
      <c r="AY128" s="533">
        <f>'水質7(4)'!AY118</f>
        <v>0</v>
      </c>
      <c r="AZ128" s="533">
        <f>'水質7(4)'!AZ118</f>
        <v>0</v>
      </c>
      <c r="BA128" s="234" t="s">
        <v>152</v>
      </c>
    </row>
    <row r="129" spans="1:53" ht="11.65" customHeight="1">
      <c r="A129" s="519" t="str">
        <f>'水質7(4)'!A119</f>
        <v>松江市</v>
      </c>
      <c r="B129" s="531">
        <f>'水質7(4)'!B119</f>
        <v>0</v>
      </c>
      <c r="C129" s="532">
        <f>'水質7(4)'!C119</f>
        <v>0</v>
      </c>
      <c r="D129" s="533">
        <f>'水質7(4)'!D119</f>
        <v>0</v>
      </c>
      <c r="E129" s="533">
        <f>'水質7(4)'!E119</f>
        <v>0</v>
      </c>
      <c r="F129" s="533">
        <f>'水質7(4)'!F119</f>
        <v>0</v>
      </c>
      <c r="G129" s="533">
        <f>'水質7(4)'!G119</f>
        <v>0</v>
      </c>
      <c r="H129" s="534">
        <f>'水質7(4)'!H119</f>
        <v>0</v>
      </c>
      <c r="I129" s="532">
        <f>'水質7(4)'!I119</f>
        <v>0</v>
      </c>
      <c r="J129" s="533">
        <f>'水質7(4)'!J119</f>
        <v>0</v>
      </c>
      <c r="K129" s="533">
        <f>'水質7(4)'!K119</f>
        <v>0</v>
      </c>
      <c r="L129" s="533">
        <f>'水質7(4)'!L119</f>
        <v>0</v>
      </c>
      <c r="M129" s="533">
        <f>'水質7(4)'!M119</f>
        <v>0</v>
      </c>
      <c r="N129" s="535">
        <f>'水質7(4)'!N119</f>
        <v>0</v>
      </c>
      <c r="O129" s="536">
        <f>'水質7(4)'!O119</f>
        <v>0</v>
      </c>
      <c r="P129" s="533">
        <f>'水質7(4)'!P119</f>
        <v>0</v>
      </c>
      <c r="Q129" s="533">
        <f>'水質7(4)'!Q119</f>
        <v>0</v>
      </c>
      <c r="R129" s="533">
        <f>'水質7(4)'!R119</f>
        <v>0</v>
      </c>
      <c r="S129" s="533">
        <f>'水質7(4)'!S119</f>
        <v>0</v>
      </c>
      <c r="T129" s="535">
        <f>'水質7(4)'!T119</f>
        <v>0</v>
      </c>
      <c r="U129" s="536">
        <f>'水質7(4)'!U119</f>
        <v>0</v>
      </c>
      <c r="V129" s="533">
        <f>'水質7(4)'!V119</f>
        <v>0</v>
      </c>
      <c r="W129" s="533">
        <f>'水質7(4)'!W119</f>
        <v>0</v>
      </c>
      <c r="X129" s="533">
        <f>'水質7(4)'!X119</f>
        <v>0</v>
      </c>
      <c r="Y129" s="533">
        <f>'水質7(4)'!Y119</f>
        <v>0</v>
      </c>
      <c r="Z129" s="535">
        <f>'水質7(4)'!Z119</f>
        <v>0</v>
      </c>
      <c r="AA129" s="531">
        <f>'水質7(4)'!AA119</f>
        <v>0</v>
      </c>
      <c r="AB129" s="537">
        <f>'水質7(4)'!AB119</f>
        <v>0</v>
      </c>
      <c r="AC129" s="532">
        <f>'水質7(4)'!AC119</f>
        <v>0</v>
      </c>
      <c r="AD129" s="533">
        <f>'水質7(4)'!AD119</f>
        <v>0</v>
      </c>
      <c r="AE129" s="533">
        <f>'水質7(4)'!AE119</f>
        <v>0</v>
      </c>
      <c r="AF129" s="533">
        <f>'水質7(4)'!AF119</f>
        <v>0</v>
      </c>
      <c r="AG129" s="533">
        <f>'水質7(4)'!AG119</f>
        <v>0</v>
      </c>
      <c r="AH129" s="531">
        <f>'水質7(4)'!AH119</f>
        <v>0</v>
      </c>
      <c r="AI129" s="532">
        <f>'水質7(4)'!AI119</f>
        <v>0</v>
      </c>
      <c r="AJ129" s="533">
        <f>'水質7(4)'!AJ119</f>
        <v>0</v>
      </c>
      <c r="AK129" s="533">
        <f>'水質7(4)'!AK119</f>
        <v>0</v>
      </c>
      <c r="AL129" s="533">
        <f>'水質7(4)'!AL119</f>
        <v>0</v>
      </c>
      <c r="AM129" s="533">
        <f>'水質7(4)'!AM119</f>
        <v>0</v>
      </c>
      <c r="AN129" s="535">
        <f>'水質7(4)'!AN119</f>
        <v>0</v>
      </c>
      <c r="AO129" s="536">
        <f>'水質7(4)'!AO119</f>
        <v>0</v>
      </c>
      <c r="AP129" s="533">
        <f>'水質7(4)'!AP119</f>
        <v>0</v>
      </c>
      <c r="AQ129" s="533">
        <f>'水質7(4)'!AQ119</f>
        <v>0</v>
      </c>
      <c r="AR129" s="534">
        <f>'水質7(4)'!AR119</f>
        <v>0</v>
      </c>
      <c r="AS129" s="532">
        <f>'水質7(4)'!AS119</f>
        <v>0</v>
      </c>
      <c r="AT129" s="533">
        <f>'水質7(4)'!AT119</f>
        <v>0</v>
      </c>
      <c r="AU129" s="533">
        <f>'水質7(4)'!AU119</f>
        <v>0</v>
      </c>
      <c r="AV129" s="534">
        <f>'水質7(4)'!AV119</f>
        <v>0</v>
      </c>
      <c r="AW129" s="532">
        <f>'水質7(4)'!AW119</f>
        <v>0</v>
      </c>
      <c r="AX129" s="533">
        <f>'水質7(4)'!AX119</f>
        <v>0</v>
      </c>
      <c r="AY129" s="533">
        <f>'水質7(4)'!AY119</f>
        <v>0</v>
      </c>
      <c r="AZ129" s="534">
        <f>'水質7(4)'!AZ119</f>
        <v>0</v>
      </c>
      <c r="BA129" s="234" t="s">
        <v>152</v>
      </c>
    </row>
    <row r="130" spans="1:53" ht="11.65" customHeight="1">
      <c r="A130" s="519" t="str">
        <f>'水質7(4)'!A120</f>
        <v>倉敷市</v>
      </c>
      <c r="B130" s="531">
        <f>'水質7(4)'!B120</f>
        <v>0</v>
      </c>
      <c r="C130" s="532">
        <f>'水質7(4)'!C120</f>
        <v>0</v>
      </c>
      <c r="D130" s="533">
        <f>'水質7(4)'!D120</f>
        <v>0</v>
      </c>
      <c r="E130" s="533">
        <f>'水質7(4)'!E120</f>
        <v>0</v>
      </c>
      <c r="F130" s="533">
        <f>'水質7(4)'!F120</f>
        <v>0</v>
      </c>
      <c r="G130" s="533">
        <f>'水質7(4)'!G120</f>
        <v>0</v>
      </c>
      <c r="H130" s="534">
        <f>'水質7(4)'!H120</f>
        <v>0</v>
      </c>
      <c r="I130" s="532">
        <f>'水質7(4)'!I120</f>
        <v>0</v>
      </c>
      <c r="J130" s="533">
        <f>'水質7(4)'!J120</f>
        <v>0</v>
      </c>
      <c r="K130" s="533">
        <f>'水質7(4)'!K120</f>
        <v>0</v>
      </c>
      <c r="L130" s="533">
        <f>'水質7(4)'!L120</f>
        <v>0</v>
      </c>
      <c r="M130" s="533">
        <f>'水質7(4)'!M120</f>
        <v>0</v>
      </c>
      <c r="N130" s="535">
        <f>'水質7(4)'!N120</f>
        <v>0</v>
      </c>
      <c r="O130" s="536">
        <f>'水質7(4)'!O120</f>
        <v>0</v>
      </c>
      <c r="P130" s="533">
        <f>'水質7(4)'!P120</f>
        <v>0</v>
      </c>
      <c r="Q130" s="533">
        <f>'水質7(4)'!Q120</f>
        <v>0</v>
      </c>
      <c r="R130" s="533">
        <f>'水質7(4)'!R120</f>
        <v>0</v>
      </c>
      <c r="S130" s="533">
        <f>'水質7(4)'!S120</f>
        <v>0</v>
      </c>
      <c r="T130" s="535">
        <f>'水質7(4)'!T120</f>
        <v>0</v>
      </c>
      <c r="U130" s="536">
        <f>'水質7(4)'!U120</f>
        <v>0</v>
      </c>
      <c r="V130" s="533">
        <f>'水質7(4)'!V120</f>
        <v>0</v>
      </c>
      <c r="W130" s="533">
        <f>'水質7(4)'!W120</f>
        <v>0</v>
      </c>
      <c r="X130" s="533">
        <f>'水質7(4)'!X120</f>
        <v>0</v>
      </c>
      <c r="Y130" s="533">
        <f>'水質7(4)'!Y120</f>
        <v>0</v>
      </c>
      <c r="Z130" s="535">
        <f>'水質7(4)'!Z120</f>
        <v>0</v>
      </c>
      <c r="AA130" s="531">
        <f>'水質7(4)'!AA120</f>
        <v>0</v>
      </c>
      <c r="AB130" s="537">
        <f>'水質7(4)'!AB120</f>
        <v>0</v>
      </c>
      <c r="AC130" s="532">
        <f>'水質7(4)'!AC120</f>
        <v>0</v>
      </c>
      <c r="AD130" s="533">
        <f>'水質7(4)'!AD120</f>
        <v>0</v>
      </c>
      <c r="AE130" s="533">
        <f>'水質7(4)'!AE120</f>
        <v>0</v>
      </c>
      <c r="AF130" s="533">
        <f>'水質7(4)'!AF120</f>
        <v>0</v>
      </c>
      <c r="AG130" s="533">
        <f>'水質7(4)'!AG120</f>
        <v>0</v>
      </c>
      <c r="AH130" s="531">
        <f>'水質7(4)'!AH120</f>
        <v>0</v>
      </c>
      <c r="AI130" s="532">
        <f>'水質7(4)'!AI120</f>
        <v>0</v>
      </c>
      <c r="AJ130" s="533">
        <f>'水質7(4)'!AJ120</f>
        <v>0</v>
      </c>
      <c r="AK130" s="533">
        <f>'水質7(4)'!AK120</f>
        <v>0</v>
      </c>
      <c r="AL130" s="533">
        <f>'水質7(4)'!AL120</f>
        <v>0</v>
      </c>
      <c r="AM130" s="533">
        <f>'水質7(4)'!AM120</f>
        <v>0</v>
      </c>
      <c r="AN130" s="535">
        <f>'水質7(4)'!AN120</f>
        <v>0</v>
      </c>
      <c r="AO130" s="536">
        <f>'水質7(4)'!AO120</f>
        <v>0</v>
      </c>
      <c r="AP130" s="533">
        <f>'水質7(4)'!AP120</f>
        <v>0</v>
      </c>
      <c r="AQ130" s="533">
        <f>'水質7(4)'!AQ120</f>
        <v>0</v>
      </c>
      <c r="AR130" s="534">
        <f>'水質7(4)'!AR120</f>
        <v>0</v>
      </c>
      <c r="AS130" s="532">
        <f>'水質7(4)'!AS120</f>
        <v>0</v>
      </c>
      <c r="AT130" s="533">
        <f>'水質7(4)'!AT120</f>
        <v>0</v>
      </c>
      <c r="AU130" s="533">
        <f>'水質7(4)'!AU120</f>
        <v>0</v>
      </c>
      <c r="AV130" s="534">
        <f>'水質7(4)'!AV120</f>
        <v>0</v>
      </c>
      <c r="AW130" s="532">
        <f>'水質7(4)'!AW120</f>
        <v>0</v>
      </c>
      <c r="AX130" s="533">
        <f>'水質7(4)'!AX120</f>
        <v>0</v>
      </c>
      <c r="AY130" s="533">
        <f>'水質7(4)'!AY120</f>
        <v>0</v>
      </c>
      <c r="AZ130" s="534">
        <f>'水質7(4)'!AZ120</f>
        <v>0</v>
      </c>
      <c r="BA130" s="234" t="s">
        <v>152</v>
      </c>
    </row>
    <row r="131" spans="1:53" ht="11.65" customHeight="1">
      <c r="A131" s="519" t="str">
        <f>'水質7(4)'!A121</f>
        <v>呉市</v>
      </c>
      <c r="B131" s="531">
        <f>'水質7(4)'!B121</f>
        <v>0</v>
      </c>
      <c r="C131" s="532">
        <f>'水質7(4)'!C121</f>
        <v>0</v>
      </c>
      <c r="D131" s="533">
        <f>'水質7(4)'!D121</f>
        <v>0</v>
      </c>
      <c r="E131" s="533">
        <f>'水質7(4)'!E121</f>
        <v>0</v>
      </c>
      <c r="F131" s="533">
        <f>'水質7(4)'!F121</f>
        <v>0</v>
      </c>
      <c r="G131" s="533">
        <f>'水質7(4)'!G121</f>
        <v>0</v>
      </c>
      <c r="H131" s="534">
        <f>'水質7(4)'!H121</f>
        <v>0</v>
      </c>
      <c r="I131" s="532">
        <f>'水質7(4)'!I121</f>
        <v>0</v>
      </c>
      <c r="J131" s="533">
        <f>'水質7(4)'!J121</f>
        <v>0</v>
      </c>
      <c r="K131" s="533">
        <f>'水質7(4)'!K121</f>
        <v>0</v>
      </c>
      <c r="L131" s="533">
        <f>'水質7(4)'!L121</f>
        <v>0</v>
      </c>
      <c r="M131" s="533">
        <f>'水質7(4)'!M121</f>
        <v>0</v>
      </c>
      <c r="N131" s="535">
        <f>'水質7(4)'!N121</f>
        <v>0</v>
      </c>
      <c r="O131" s="536">
        <f>'水質7(4)'!O121</f>
        <v>0</v>
      </c>
      <c r="P131" s="533">
        <f>'水質7(4)'!P121</f>
        <v>0</v>
      </c>
      <c r="Q131" s="533">
        <f>'水質7(4)'!Q121</f>
        <v>0</v>
      </c>
      <c r="R131" s="533">
        <f>'水質7(4)'!R121</f>
        <v>0</v>
      </c>
      <c r="S131" s="533">
        <f>'水質7(4)'!S121</f>
        <v>0</v>
      </c>
      <c r="T131" s="535">
        <f>'水質7(4)'!T121</f>
        <v>0</v>
      </c>
      <c r="U131" s="536">
        <f>'水質7(4)'!U121</f>
        <v>0</v>
      </c>
      <c r="V131" s="533">
        <f>'水質7(4)'!V121</f>
        <v>0</v>
      </c>
      <c r="W131" s="533">
        <f>'水質7(4)'!W121</f>
        <v>0</v>
      </c>
      <c r="X131" s="533">
        <f>'水質7(4)'!X121</f>
        <v>0</v>
      </c>
      <c r="Y131" s="533">
        <f>'水質7(4)'!Y121</f>
        <v>0</v>
      </c>
      <c r="Z131" s="535">
        <f>'水質7(4)'!Z121</f>
        <v>0</v>
      </c>
      <c r="AA131" s="531">
        <f>'水質7(4)'!AA121</f>
        <v>0</v>
      </c>
      <c r="AB131" s="537">
        <f>'水質7(4)'!AB121</f>
        <v>0</v>
      </c>
      <c r="AC131" s="532">
        <f>'水質7(4)'!AC121</f>
        <v>0</v>
      </c>
      <c r="AD131" s="533">
        <f>'水質7(4)'!AD121</f>
        <v>0</v>
      </c>
      <c r="AE131" s="533">
        <f>'水質7(4)'!AE121</f>
        <v>0</v>
      </c>
      <c r="AF131" s="533">
        <f>'水質7(4)'!AF121</f>
        <v>0</v>
      </c>
      <c r="AG131" s="533">
        <f>'水質7(4)'!AG121</f>
        <v>0</v>
      </c>
      <c r="AH131" s="531">
        <f>'水質7(4)'!AH121</f>
        <v>0</v>
      </c>
      <c r="AI131" s="532">
        <f>'水質7(4)'!AI121</f>
        <v>0</v>
      </c>
      <c r="AJ131" s="533">
        <f>'水質7(4)'!AJ121</f>
        <v>0</v>
      </c>
      <c r="AK131" s="533">
        <f>'水質7(4)'!AK121</f>
        <v>0</v>
      </c>
      <c r="AL131" s="533">
        <f>'水質7(4)'!AL121</f>
        <v>0</v>
      </c>
      <c r="AM131" s="533">
        <f>'水質7(4)'!AM121</f>
        <v>0</v>
      </c>
      <c r="AN131" s="535">
        <f>'水質7(4)'!AN121</f>
        <v>0</v>
      </c>
      <c r="AO131" s="536">
        <f>'水質7(4)'!AO121</f>
        <v>0</v>
      </c>
      <c r="AP131" s="533">
        <f>'水質7(4)'!AP121</f>
        <v>0</v>
      </c>
      <c r="AQ131" s="533">
        <f>'水質7(4)'!AQ121</f>
        <v>0</v>
      </c>
      <c r="AR131" s="534">
        <f>'水質7(4)'!AR121</f>
        <v>0</v>
      </c>
      <c r="AS131" s="532">
        <f>'水質7(4)'!AS121</f>
        <v>0</v>
      </c>
      <c r="AT131" s="533">
        <f>'水質7(4)'!AT121</f>
        <v>0</v>
      </c>
      <c r="AU131" s="533">
        <f>'水質7(4)'!AU121</f>
        <v>0</v>
      </c>
      <c r="AV131" s="534">
        <f>'水質7(4)'!AV121</f>
        <v>0</v>
      </c>
      <c r="AW131" s="532">
        <f>'水質7(4)'!AW121</f>
        <v>0</v>
      </c>
      <c r="AX131" s="533">
        <f>'水質7(4)'!AX121</f>
        <v>0</v>
      </c>
      <c r="AY131" s="533">
        <f>'水質7(4)'!AY121</f>
        <v>0</v>
      </c>
      <c r="AZ131" s="534">
        <f>'水質7(4)'!AZ121</f>
        <v>0</v>
      </c>
      <c r="BA131" s="234" t="s">
        <v>152</v>
      </c>
    </row>
    <row r="132" spans="1:53" ht="11.65" customHeight="1">
      <c r="A132" s="257" t="str">
        <f>'水質7(4)'!A122</f>
        <v>福山市</v>
      </c>
      <c r="B132" s="437">
        <f>'水質7(4)'!B122</f>
        <v>0</v>
      </c>
      <c r="C132" s="438">
        <f>'水質7(4)'!C122</f>
        <v>0</v>
      </c>
      <c r="D132" s="439">
        <f>'水質7(4)'!D122</f>
        <v>0</v>
      </c>
      <c r="E132" s="439">
        <f>'水質7(4)'!E122</f>
        <v>0</v>
      </c>
      <c r="F132" s="439">
        <f>'水質7(4)'!F122</f>
        <v>0</v>
      </c>
      <c r="G132" s="439">
        <f>'水質7(4)'!G122</f>
        <v>0</v>
      </c>
      <c r="H132" s="418">
        <f>'水質7(4)'!H122</f>
        <v>0</v>
      </c>
      <c r="I132" s="438">
        <f>'水質7(4)'!I122</f>
        <v>0</v>
      </c>
      <c r="J132" s="439">
        <f>'水質7(4)'!J122</f>
        <v>0</v>
      </c>
      <c r="K132" s="439">
        <f>'水質7(4)'!K122</f>
        <v>0</v>
      </c>
      <c r="L132" s="439">
        <f>'水質7(4)'!L122</f>
        <v>0</v>
      </c>
      <c r="M132" s="439">
        <f>'水質7(4)'!M122</f>
        <v>0</v>
      </c>
      <c r="N132" s="440">
        <f>'水質7(4)'!N122</f>
        <v>0</v>
      </c>
      <c r="O132" s="441">
        <f>'水質7(4)'!O122</f>
        <v>0</v>
      </c>
      <c r="P132" s="439">
        <f>'水質7(4)'!P122</f>
        <v>0</v>
      </c>
      <c r="Q132" s="439">
        <f>'水質7(4)'!Q122</f>
        <v>0</v>
      </c>
      <c r="R132" s="439">
        <f>'水質7(4)'!R122</f>
        <v>0</v>
      </c>
      <c r="S132" s="439">
        <f>'水質7(4)'!S122</f>
        <v>0</v>
      </c>
      <c r="T132" s="440">
        <f>'水質7(4)'!T122</f>
        <v>0</v>
      </c>
      <c r="U132" s="441">
        <f>'水質7(4)'!U122</f>
        <v>0</v>
      </c>
      <c r="V132" s="439">
        <f>'水質7(4)'!V122</f>
        <v>0</v>
      </c>
      <c r="W132" s="439">
        <f>'水質7(4)'!W122</f>
        <v>0</v>
      </c>
      <c r="X132" s="439">
        <f>'水質7(4)'!X122</f>
        <v>0</v>
      </c>
      <c r="Y132" s="439">
        <f>'水質7(4)'!Y122</f>
        <v>0</v>
      </c>
      <c r="Z132" s="440">
        <f>'水質7(4)'!Z122</f>
        <v>0</v>
      </c>
      <c r="AA132" s="437">
        <f>'水質7(4)'!AA122</f>
        <v>0</v>
      </c>
      <c r="AB132" s="442">
        <f>'水質7(4)'!AB122</f>
        <v>0</v>
      </c>
      <c r="AC132" s="438">
        <f>'水質7(4)'!AC122</f>
        <v>0</v>
      </c>
      <c r="AD132" s="439">
        <f>'水質7(4)'!AD122</f>
        <v>0</v>
      </c>
      <c r="AE132" s="439">
        <f>'水質7(4)'!AE122</f>
        <v>0</v>
      </c>
      <c r="AF132" s="439">
        <f>'水質7(4)'!AF122</f>
        <v>0</v>
      </c>
      <c r="AG132" s="439">
        <f>'水質7(4)'!AG122</f>
        <v>0</v>
      </c>
      <c r="AH132" s="437">
        <f>'水質7(4)'!AH122</f>
        <v>0</v>
      </c>
      <c r="AI132" s="438">
        <f>'水質7(4)'!AI122</f>
        <v>0</v>
      </c>
      <c r="AJ132" s="439">
        <f>'水質7(4)'!AJ122</f>
        <v>0</v>
      </c>
      <c r="AK132" s="439">
        <f>'水質7(4)'!AK122</f>
        <v>0</v>
      </c>
      <c r="AL132" s="439">
        <f>'水質7(4)'!AL122</f>
        <v>0</v>
      </c>
      <c r="AM132" s="439">
        <f>'水質7(4)'!AM122</f>
        <v>0</v>
      </c>
      <c r="AN132" s="440">
        <f>'水質7(4)'!AN122</f>
        <v>0</v>
      </c>
      <c r="AO132" s="441">
        <f>'水質7(4)'!AO122</f>
        <v>0</v>
      </c>
      <c r="AP132" s="439">
        <f>'水質7(4)'!AP122</f>
        <v>0</v>
      </c>
      <c r="AQ132" s="439">
        <f>'水質7(4)'!AQ122</f>
        <v>0</v>
      </c>
      <c r="AR132" s="418">
        <f>'水質7(4)'!AR122</f>
        <v>0</v>
      </c>
      <c r="AS132" s="438">
        <f>'水質7(4)'!AS122</f>
        <v>0</v>
      </c>
      <c r="AT132" s="439">
        <f>'水質7(4)'!AT122</f>
        <v>0</v>
      </c>
      <c r="AU132" s="439">
        <f>'水質7(4)'!AU122</f>
        <v>0</v>
      </c>
      <c r="AV132" s="418">
        <f>'水質7(4)'!AV122</f>
        <v>0</v>
      </c>
      <c r="AW132" s="438">
        <f>'水質7(4)'!AW122</f>
        <v>0</v>
      </c>
      <c r="AX132" s="439">
        <f>'水質7(4)'!AX122</f>
        <v>0</v>
      </c>
      <c r="AY132" s="439">
        <f>'水質7(4)'!AY122</f>
        <v>0</v>
      </c>
      <c r="AZ132" s="418">
        <f>'水質7(4)'!AZ122</f>
        <v>0</v>
      </c>
      <c r="BA132" s="234" t="s">
        <v>152</v>
      </c>
    </row>
    <row r="133" spans="1:53" ht="11.65" customHeight="1">
      <c r="A133" s="255" t="str">
        <f>'水質7(4)'!A123</f>
        <v>下関市</v>
      </c>
      <c r="B133" s="443">
        <f>'水質7(4)'!B123</f>
        <v>0</v>
      </c>
      <c r="C133" s="426">
        <f>'水質7(4)'!C123</f>
        <v>0</v>
      </c>
      <c r="D133" s="427">
        <f>'水質7(4)'!D123</f>
        <v>0</v>
      </c>
      <c r="E133" s="427">
        <f>'水質7(4)'!E123</f>
        <v>0</v>
      </c>
      <c r="F133" s="427">
        <f>'水質7(4)'!F123</f>
        <v>0</v>
      </c>
      <c r="G133" s="427">
        <f>'水質7(4)'!G123</f>
        <v>0</v>
      </c>
      <c r="H133" s="412">
        <f>'水質7(4)'!H123</f>
        <v>0</v>
      </c>
      <c r="I133" s="426">
        <f>'水質7(4)'!I123</f>
        <v>0</v>
      </c>
      <c r="J133" s="427">
        <f>'水質7(4)'!J123</f>
        <v>0</v>
      </c>
      <c r="K133" s="427">
        <f>'水質7(4)'!K123</f>
        <v>0</v>
      </c>
      <c r="L133" s="427">
        <f>'水質7(4)'!L123</f>
        <v>0</v>
      </c>
      <c r="M133" s="427">
        <f>'水質7(4)'!M123</f>
        <v>0</v>
      </c>
      <c r="N133" s="428">
        <f>'水質7(4)'!N123</f>
        <v>0</v>
      </c>
      <c r="O133" s="429">
        <f>'水質7(4)'!O123</f>
        <v>0</v>
      </c>
      <c r="P133" s="427">
        <f>'水質7(4)'!P123</f>
        <v>0</v>
      </c>
      <c r="Q133" s="427">
        <f>'水質7(4)'!Q123</f>
        <v>0</v>
      </c>
      <c r="R133" s="427">
        <f>'水質7(4)'!R123</f>
        <v>0</v>
      </c>
      <c r="S133" s="427">
        <f>'水質7(4)'!S123</f>
        <v>0</v>
      </c>
      <c r="T133" s="428">
        <f>'水質7(4)'!T123</f>
        <v>0</v>
      </c>
      <c r="U133" s="429">
        <f>'水質7(4)'!U123</f>
        <v>0</v>
      </c>
      <c r="V133" s="427">
        <f>'水質7(4)'!V123</f>
        <v>0</v>
      </c>
      <c r="W133" s="427">
        <f>'水質7(4)'!W123</f>
        <v>0</v>
      </c>
      <c r="X133" s="427">
        <f>'水質7(4)'!X123</f>
        <v>0</v>
      </c>
      <c r="Y133" s="427">
        <f>'水質7(4)'!Y123</f>
        <v>0</v>
      </c>
      <c r="Z133" s="428">
        <f>'水質7(4)'!Z123</f>
        <v>0</v>
      </c>
      <c r="AA133" s="443">
        <f>'水質7(4)'!AA123</f>
        <v>0</v>
      </c>
      <c r="AB133" s="430">
        <f>'水質7(4)'!AB123</f>
        <v>0</v>
      </c>
      <c r="AC133" s="533">
        <f>'水質7(4)'!AC123</f>
        <v>0</v>
      </c>
      <c r="AD133" s="533">
        <f>'水質7(4)'!AD123</f>
        <v>0</v>
      </c>
      <c r="AE133" s="533">
        <f>'水質7(4)'!AE123</f>
        <v>0</v>
      </c>
      <c r="AF133" s="533">
        <f>'水質7(4)'!AF123</f>
        <v>0</v>
      </c>
      <c r="AG133" s="533">
        <f>'水質7(4)'!AG123</f>
        <v>0</v>
      </c>
      <c r="AH133" s="531">
        <f>'水質7(4)'!AH123</f>
        <v>0</v>
      </c>
      <c r="AI133" s="532">
        <f>'水質7(4)'!AI123</f>
        <v>0</v>
      </c>
      <c r="AJ133" s="533">
        <f>'水質7(4)'!AJ123</f>
        <v>0</v>
      </c>
      <c r="AK133" s="533">
        <f>'水質7(4)'!AK123</f>
        <v>0</v>
      </c>
      <c r="AL133" s="533">
        <f>'水質7(4)'!AL123</f>
        <v>0</v>
      </c>
      <c r="AM133" s="533">
        <f>'水質7(4)'!AM123</f>
        <v>0</v>
      </c>
      <c r="AN133" s="535">
        <f>'水質7(4)'!AN123</f>
        <v>0</v>
      </c>
      <c r="AO133" s="536">
        <f>'水質7(4)'!AO123</f>
        <v>0</v>
      </c>
      <c r="AP133" s="533">
        <f>'水質7(4)'!AP123</f>
        <v>0</v>
      </c>
      <c r="AQ133" s="533">
        <f>'水質7(4)'!AQ123</f>
        <v>0</v>
      </c>
      <c r="AR133" s="534">
        <f>'水質7(4)'!AR123</f>
        <v>0</v>
      </c>
      <c r="AS133" s="532">
        <f>'水質7(4)'!AS123</f>
        <v>0</v>
      </c>
      <c r="AT133" s="533">
        <f>'水質7(4)'!AT123</f>
        <v>0</v>
      </c>
      <c r="AU133" s="533">
        <f>'水質7(4)'!AU123</f>
        <v>0</v>
      </c>
      <c r="AV133" s="534">
        <f>'水質7(4)'!AV123</f>
        <v>0</v>
      </c>
      <c r="AW133" s="532">
        <f>'水質7(4)'!AW123</f>
        <v>0</v>
      </c>
      <c r="AX133" s="533">
        <f>'水質7(4)'!AX123</f>
        <v>0</v>
      </c>
      <c r="AY133" s="533">
        <f>'水質7(4)'!AY123</f>
        <v>0</v>
      </c>
      <c r="AZ133" s="533">
        <f>'水質7(4)'!AZ123</f>
        <v>0</v>
      </c>
      <c r="BA133" s="234" t="s">
        <v>152</v>
      </c>
    </row>
    <row r="134" spans="1:53" ht="11.65" customHeight="1">
      <c r="A134" s="519" t="str">
        <f>'水質7(4)'!A124</f>
        <v>高松市</v>
      </c>
      <c r="B134" s="531">
        <f>'水質7(4)'!B124</f>
        <v>0</v>
      </c>
      <c r="C134" s="532">
        <f>'水質7(4)'!C124</f>
        <v>0</v>
      </c>
      <c r="D134" s="533">
        <f>'水質7(4)'!D124</f>
        <v>0</v>
      </c>
      <c r="E134" s="533">
        <f>'水質7(4)'!E124</f>
        <v>0</v>
      </c>
      <c r="F134" s="533">
        <f>'水質7(4)'!F124</f>
        <v>0</v>
      </c>
      <c r="G134" s="533">
        <f>'水質7(4)'!G124</f>
        <v>0</v>
      </c>
      <c r="H134" s="534">
        <f>'水質7(4)'!H124</f>
        <v>0</v>
      </c>
      <c r="I134" s="532">
        <f>'水質7(4)'!I124</f>
        <v>0</v>
      </c>
      <c r="J134" s="533">
        <f>'水質7(4)'!J124</f>
        <v>0</v>
      </c>
      <c r="K134" s="533">
        <f>'水質7(4)'!K124</f>
        <v>0</v>
      </c>
      <c r="L134" s="533">
        <f>'水質7(4)'!L124</f>
        <v>0</v>
      </c>
      <c r="M134" s="533">
        <f>'水質7(4)'!M124</f>
        <v>0</v>
      </c>
      <c r="N134" s="535">
        <f>'水質7(4)'!N124</f>
        <v>0</v>
      </c>
      <c r="O134" s="536">
        <f>'水質7(4)'!O124</f>
        <v>0</v>
      </c>
      <c r="P134" s="533">
        <f>'水質7(4)'!P124</f>
        <v>0</v>
      </c>
      <c r="Q134" s="533">
        <f>'水質7(4)'!Q124</f>
        <v>0</v>
      </c>
      <c r="R134" s="533">
        <f>'水質7(4)'!R124</f>
        <v>0</v>
      </c>
      <c r="S134" s="533">
        <f>'水質7(4)'!S124</f>
        <v>0</v>
      </c>
      <c r="T134" s="535">
        <f>'水質7(4)'!T124</f>
        <v>0</v>
      </c>
      <c r="U134" s="536">
        <f>'水質7(4)'!U124</f>
        <v>0</v>
      </c>
      <c r="V134" s="533">
        <f>'水質7(4)'!V124</f>
        <v>0</v>
      </c>
      <c r="W134" s="533">
        <f>'水質7(4)'!W124</f>
        <v>0</v>
      </c>
      <c r="X134" s="533">
        <f>'水質7(4)'!X124</f>
        <v>0</v>
      </c>
      <c r="Y134" s="533">
        <f>'水質7(4)'!Y124</f>
        <v>0</v>
      </c>
      <c r="Z134" s="535">
        <f>'水質7(4)'!Z124</f>
        <v>0</v>
      </c>
      <c r="AA134" s="531">
        <f>'水質7(4)'!AA124</f>
        <v>0</v>
      </c>
      <c r="AB134" s="537">
        <f>'水質7(4)'!AB124</f>
        <v>0</v>
      </c>
      <c r="AC134" s="532">
        <f>'水質7(4)'!AC124</f>
        <v>0</v>
      </c>
      <c r="AD134" s="533">
        <f>'水質7(4)'!AD124</f>
        <v>0</v>
      </c>
      <c r="AE134" s="533">
        <f>'水質7(4)'!AE124</f>
        <v>0</v>
      </c>
      <c r="AF134" s="533">
        <f>'水質7(4)'!AF124</f>
        <v>0</v>
      </c>
      <c r="AG134" s="533">
        <f>'水質7(4)'!AG124</f>
        <v>0</v>
      </c>
      <c r="AH134" s="531">
        <f>'水質7(4)'!AH124</f>
        <v>0</v>
      </c>
      <c r="AI134" s="532">
        <f>'水質7(4)'!AI124</f>
        <v>0</v>
      </c>
      <c r="AJ134" s="533">
        <f>'水質7(4)'!AJ124</f>
        <v>0</v>
      </c>
      <c r="AK134" s="533">
        <f>'水質7(4)'!AK124</f>
        <v>0</v>
      </c>
      <c r="AL134" s="533">
        <f>'水質7(4)'!AL124</f>
        <v>0</v>
      </c>
      <c r="AM134" s="533">
        <f>'水質7(4)'!AM124</f>
        <v>0</v>
      </c>
      <c r="AN134" s="535">
        <f>'水質7(4)'!AN124</f>
        <v>0</v>
      </c>
      <c r="AO134" s="536">
        <f>'水質7(4)'!AO124</f>
        <v>0</v>
      </c>
      <c r="AP134" s="533">
        <f>'水質7(4)'!AP124</f>
        <v>0</v>
      </c>
      <c r="AQ134" s="533">
        <f>'水質7(4)'!AQ124</f>
        <v>0</v>
      </c>
      <c r="AR134" s="534">
        <f>'水質7(4)'!AR124</f>
        <v>0</v>
      </c>
      <c r="AS134" s="532">
        <f>'水質7(4)'!AS124</f>
        <v>0</v>
      </c>
      <c r="AT134" s="533">
        <f>'水質7(4)'!AT124</f>
        <v>0</v>
      </c>
      <c r="AU134" s="533">
        <f>'水質7(4)'!AU124</f>
        <v>0</v>
      </c>
      <c r="AV134" s="534">
        <f>'水質7(4)'!AV124</f>
        <v>0</v>
      </c>
      <c r="AW134" s="532">
        <f>'水質7(4)'!AW124</f>
        <v>0</v>
      </c>
      <c r="AX134" s="533">
        <f>'水質7(4)'!AX124</f>
        <v>0</v>
      </c>
      <c r="AY134" s="533">
        <f>'水質7(4)'!AY124</f>
        <v>0</v>
      </c>
      <c r="AZ134" s="534">
        <f>'水質7(4)'!AZ124</f>
        <v>0</v>
      </c>
      <c r="BA134" s="234" t="s">
        <v>152</v>
      </c>
    </row>
    <row r="135" spans="1:53" ht="11.65" customHeight="1">
      <c r="A135" s="519" t="str">
        <f>'水質7(4)'!A125</f>
        <v>松山市</v>
      </c>
      <c r="B135" s="531">
        <f>'水質7(4)'!B125</f>
        <v>0</v>
      </c>
      <c r="C135" s="532">
        <f>'水質7(4)'!C125</f>
        <v>0</v>
      </c>
      <c r="D135" s="533">
        <f>'水質7(4)'!D125</f>
        <v>0</v>
      </c>
      <c r="E135" s="533">
        <f>'水質7(4)'!E125</f>
        <v>0</v>
      </c>
      <c r="F135" s="533">
        <f>'水質7(4)'!F125</f>
        <v>0</v>
      </c>
      <c r="G135" s="533">
        <f>'水質7(4)'!G125</f>
        <v>0</v>
      </c>
      <c r="H135" s="534">
        <f>'水質7(4)'!H125</f>
        <v>0</v>
      </c>
      <c r="I135" s="532">
        <f>'水質7(4)'!I125</f>
        <v>0</v>
      </c>
      <c r="J135" s="533">
        <f>'水質7(4)'!J125</f>
        <v>0</v>
      </c>
      <c r="K135" s="533">
        <f>'水質7(4)'!K125</f>
        <v>0</v>
      </c>
      <c r="L135" s="533">
        <f>'水質7(4)'!L125</f>
        <v>0</v>
      </c>
      <c r="M135" s="533">
        <f>'水質7(4)'!M125</f>
        <v>0</v>
      </c>
      <c r="N135" s="535">
        <f>'水質7(4)'!N125</f>
        <v>0</v>
      </c>
      <c r="O135" s="536">
        <f>'水質7(4)'!O125</f>
        <v>0</v>
      </c>
      <c r="P135" s="533">
        <f>'水質7(4)'!P125</f>
        <v>0</v>
      </c>
      <c r="Q135" s="533">
        <f>'水質7(4)'!Q125</f>
        <v>0</v>
      </c>
      <c r="R135" s="533">
        <f>'水質7(4)'!R125</f>
        <v>0</v>
      </c>
      <c r="S135" s="533">
        <f>'水質7(4)'!S125</f>
        <v>0</v>
      </c>
      <c r="T135" s="535">
        <f>'水質7(4)'!T125</f>
        <v>0</v>
      </c>
      <c r="U135" s="536">
        <f>'水質7(4)'!U125</f>
        <v>0</v>
      </c>
      <c r="V135" s="533">
        <f>'水質7(4)'!V125</f>
        <v>0</v>
      </c>
      <c r="W135" s="533">
        <f>'水質7(4)'!W125</f>
        <v>0</v>
      </c>
      <c r="X135" s="533">
        <f>'水質7(4)'!X125</f>
        <v>0</v>
      </c>
      <c r="Y135" s="533">
        <f>'水質7(4)'!Y125</f>
        <v>0</v>
      </c>
      <c r="Z135" s="535">
        <f>'水質7(4)'!Z125</f>
        <v>0</v>
      </c>
      <c r="AA135" s="531">
        <f>'水質7(4)'!AA125</f>
        <v>0</v>
      </c>
      <c r="AB135" s="537">
        <f>'水質7(4)'!AB125</f>
        <v>0</v>
      </c>
      <c r="AC135" s="532">
        <f>'水質7(4)'!AC125</f>
        <v>0</v>
      </c>
      <c r="AD135" s="533">
        <f>'水質7(4)'!AD125</f>
        <v>0</v>
      </c>
      <c r="AE135" s="533">
        <f>'水質7(4)'!AE125</f>
        <v>0</v>
      </c>
      <c r="AF135" s="533">
        <f>'水質7(4)'!AF125</f>
        <v>0</v>
      </c>
      <c r="AG135" s="533">
        <f>'水質7(4)'!AG125</f>
        <v>0</v>
      </c>
      <c r="AH135" s="531">
        <f>'水質7(4)'!AH125</f>
        <v>0</v>
      </c>
      <c r="AI135" s="532">
        <f>'水質7(4)'!AI125</f>
        <v>0</v>
      </c>
      <c r="AJ135" s="533">
        <f>'水質7(4)'!AJ125</f>
        <v>0</v>
      </c>
      <c r="AK135" s="533">
        <f>'水質7(4)'!AK125</f>
        <v>0</v>
      </c>
      <c r="AL135" s="533">
        <f>'水質7(4)'!AL125</f>
        <v>0</v>
      </c>
      <c r="AM135" s="533">
        <f>'水質7(4)'!AM125</f>
        <v>0</v>
      </c>
      <c r="AN135" s="535">
        <f>'水質7(4)'!AN125</f>
        <v>0</v>
      </c>
      <c r="AO135" s="536">
        <f>'水質7(4)'!AO125</f>
        <v>0</v>
      </c>
      <c r="AP135" s="533">
        <f>'水質7(4)'!AP125</f>
        <v>0</v>
      </c>
      <c r="AQ135" s="533">
        <f>'水質7(4)'!AQ125</f>
        <v>0</v>
      </c>
      <c r="AR135" s="534">
        <f>'水質7(4)'!AR125</f>
        <v>0</v>
      </c>
      <c r="AS135" s="532">
        <f>'水質7(4)'!AS125</f>
        <v>0</v>
      </c>
      <c r="AT135" s="533">
        <f>'水質7(4)'!AT125</f>
        <v>0</v>
      </c>
      <c r="AU135" s="533">
        <f>'水質7(4)'!AU125</f>
        <v>0</v>
      </c>
      <c r="AV135" s="534">
        <f>'水質7(4)'!AV125</f>
        <v>0</v>
      </c>
      <c r="AW135" s="532">
        <f>'水質7(4)'!AW125</f>
        <v>0</v>
      </c>
      <c r="AX135" s="533">
        <f>'水質7(4)'!AX125</f>
        <v>0</v>
      </c>
      <c r="AY135" s="533">
        <f>'水質7(4)'!AY125</f>
        <v>0</v>
      </c>
      <c r="AZ135" s="534">
        <f>'水質7(4)'!AZ125</f>
        <v>0</v>
      </c>
      <c r="BA135" s="234" t="s">
        <v>152</v>
      </c>
    </row>
    <row r="136" spans="1:53" ht="11.65" customHeight="1">
      <c r="A136" s="519" t="str">
        <f>'水質7(4)'!A126</f>
        <v>高知市</v>
      </c>
      <c r="B136" s="531">
        <f>'水質7(4)'!B126</f>
        <v>0</v>
      </c>
      <c r="C136" s="532">
        <f>'水質7(4)'!C126</f>
        <v>0</v>
      </c>
      <c r="D136" s="533">
        <f>'水質7(4)'!D126</f>
        <v>0</v>
      </c>
      <c r="E136" s="533">
        <f>'水質7(4)'!E126</f>
        <v>0</v>
      </c>
      <c r="F136" s="533">
        <f>'水質7(4)'!F126</f>
        <v>0</v>
      </c>
      <c r="G136" s="533">
        <f>'水質7(4)'!G126</f>
        <v>0</v>
      </c>
      <c r="H136" s="534">
        <f>'水質7(4)'!H126</f>
        <v>0</v>
      </c>
      <c r="I136" s="532">
        <f>'水質7(4)'!I126</f>
        <v>0</v>
      </c>
      <c r="J136" s="533">
        <f>'水質7(4)'!J126</f>
        <v>0</v>
      </c>
      <c r="K136" s="533">
        <f>'水質7(4)'!K126</f>
        <v>0</v>
      </c>
      <c r="L136" s="533">
        <f>'水質7(4)'!L126</f>
        <v>0</v>
      </c>
      <c r="M136" s="533">
        <f>'水質7(4)'!M126</f>
        <v>0</v>
      </c>
      <c r="N136" s="535">
        <f>'水質7(4)'!N126</f>
        <v>0</v>
      </c>
      <c r="O136" s="536">
        <f>'水質7(4)'!O126</f>
        <v>0</v>
      </c>
      <c r="P136" s="533">
        <f>'水質7(4)'!P126</f>
        <v>0</v>
      </c>
      <c r="Q136" s="533">
        <f>'水質7(4)'!Q126</f>
        <v>0</v>
      </c>
      <c r="R136" s="533">
        <f>'水質7(4)'!R126</f>
        <v>0</v>
      </c>
      <c r="S136" s="533">
        <f>'水質7(4)'!S126</f>
        <v>0</v>
      </c>
      <c r="T136" s="535">
        <f>'水質7(4)'!T126</f>
        <v>0</v>
      </c>
      <c r="U136" s="536">
        <f>'水質7(4)'!U126</f>
        <v>0</v>
      </c>
      <c r="V136" s="533">
        <f>'水質7(4)'!V126</f>
        <v>0</v>
      </c>
      <c r="W136" s="533">
        <f>'水質7(4)'!W126</f>
        <v>0</v>
      </c>
      <c r="X136" s="533">
        <f>'水質7(4)'!X126</f>
        <v>0</v>
      </c>
      <c r="Y136" s="533">
        <f>'水質7(4)'!Y126</f>
        <v>0</v>
      </c>
      <c r="Z136" s="535">
        <f>'水質7(4)'!Z126</f>
        <v>0</v>
      </c>
      <c r="AA136" s="531">
        <f>'水質7(4)'!AA126</f>
        <v>0</v>
      </c>
      <c r="AB136" s="537">
        <f>'水質7(4)'!AB126</f>
        <v>0</v>
      </c>
      <c r="AC136" s="532">
        <f>'水質7(4)'!AC126</f>
        <v>0</v>
      </c>
      <c r="AD136" s="533">
        <f>'水質7(4)'!AD126</f>
        <v>0</v>
      </c>
      <c r="AE136" s="533">
        <f>'水質7(4)'!AE126</f>
        <v>0</v>
      </c>
      <c r="AF136" s="533">
        <f>'水質7(4)'!AF126</f>
        <v>0</v>
      </c>
      <c r="AG136" s="533">
        <f>'水質7(4)'!AG126</f>
        <v>0</v>
      </c>
      <c r="AH136" s="531">
        <f>'水質7(4)'!AH126</f>
        <v>0</v>
      </c>
      <c r="AI136" s="532">
        <f>'水質7(4)'!AI126</f>
        <v>0</v>
      </c>
      <c r="AJ136" s="533">
        <f>'水質7(4)'!AJ126</f>
        <v>0</v>
      </c>
      <c r="AK136" s="533">
        <f>'水質7(4)'!AK126</f>
        <v>0</v>
      </c>
      <c r="AL136" s="533">
        <f>'水質7(4)'!AL126</f>
        <v>0</v>
      </c>
      <c r="AM136" s="533">
        <f>'水質7(4)'!AM126</f>
        <v>0</v>
      </c>
      <c r="AN136" s="535">
        <f>'水質7(4)'!AN126</f>
        <v>0</v>
      </c>
      <c r="AO136" s="536">
        <f>'水質7(4)'!AO126</f>
        <v>0</v>
      </c>
      <c r="AP136" s="533">
        <f>'水質7(4)'!AP126</f>
        <v>0</v>
      </c>
      <c r="AQ136" s="533">
        <f>'水質7(4)'!AQ126</f>
        <v>0</v>
      </c>
      <c r="AR136" s="534">
        <f>'水質7(4)'!AR126</f>
        <v>0</v>
      </c>
      <c r="AS136" s="532">
        <f>'水質7(4)'!AS126</f>
        <v>0</v>
      </c>
      <c r="AT136" s="533">
        <f>'水質7(4)'!AT126</f>
        <v>0</v>
      </c>
      <c r="AU136" s="533">
        <f>'水質7(4)'!AU126</f>
        <v>0</v>
      </c>
      <c r="AV136" s="534">
        <f>'水質7(4)'!AV126</f>
        <v>0</v>
      </c>
      <c r="AW136" s="532">
        <f>'水質7(4)'!AW126</f>
        <v>0</v>
      </c>
      <c r="AX136" s="533">
        <f>'水質7(4)'!AX126</f>
        <v>0</v>
      </c>
      <c r="AY136" s="533">
        <f>'水質7(4)'!AY126</f>
        <v>0</v>
      </c>
      <c r="AZ136" s="534">
        <f>'水質7(4)'!AZ126</f>
        <v>0</v>
      </c>
      <c r="BA136" s="234" t="s">
        <v>152</v>
      </c>
    </row>
    <row r="137" spans="1:53" ht="11.65" customHeight="1">
      <c r="A137" s="257" t="str">
        <f>'水質7(4)'!A127</f>
        <v>久留米市</v>
      </c>
      <c r="B137" s="437">
        <f>'水質7(4)'!B127</f>
        <v>0</v>
      </c>
      <c r="C137" s="438">
        <f>'水質7(4)'!C127</f>
        <v>0</v>
      </c>
      <c r="D137" s="439">
        <f>'水質7(4)'!D127</f>
        <v>0</v>
      </c>
      <c r="E137" s="439">
        <f>'水質7(4)'!E127</f>
        <v>0</v>
      </c>
      <c r="F137" s="439">
        <f>'水質7(4)'!F127</f>
        <v>0</v>
      </c>
      <c r="G137" s="439">
        <f>'水質7(4)'!G127</f>
        <v>0</v>
      </c>
      <c r="H137" s="418">
        <f>'水質7(4)'!H127</f>
        <v>0</v>
      </c>
      <c r="I137" s="438">
        <f>'水質7(4)'!I127</f>
        <v>0</v>
      </c>
      <c r="J137" s="439">
        <f>'水質7(4)'!J127</f>
        <v>0</v>
      </c>
      <c r="K137" s="439">
        <f>'水質7(4)'!K127</f>
        <v>0</v>
      </c>
      <c r="L137" s="439">
        <f>'水質7(4)'!L127</f>
        <v>0</v>
      </c>
      <c r="M137" s="439">
        <f>'水質7(4)'!M127</f>
        <v>0</v>
      </c>
      <c r="N137" s="440">
        <f>'水質7(4)'!N127</f>
        <v>0</v>
      </c>
      <c r="O137" s="441">
        <f>'水質7(4)'!O127</f>
        <v>0</v>
      </c>
      <c r="P137" s="439">
        <f>'水質7(4)'!P127</f>
        <v>0</v>
      </c>
      <c r="Q137" s="439">
        <f>'水質7(4)'!Q127</f>
        <v>0</v>
      </c>
      <c r="R137" s="439">
        <f>'水質7(4)'!R127</f>
        <v>0</v>
      </c>
      <c r="S137" s="439">
        <f>'水質7(4)'!S127</f>
        <v>0</v>
      </c>
      <c r="T137" s="440">
        <f>'水質7(4)'!T127</f>
        <v>0</v>
      </c>
      <c r="U137" s="441">
        <f>'水質7(4)'!U127</f>
        <v>0</v>
      </c>
      <c r="V137" s="439">
        <f>'水質7(4)'!V127</f>
        <v>0</v>
      </c>
      <c r="W137" s="439">
        <f>'水質7(4)'!W127</f>
        <v>0</v>
      </c>
      <c r="X137" s="439">
        <f>'水質7(4)'!X127</f>
        <v>0</v>
      </c>
      <c r="Y137" s="439">
        <f>'水質7(4)'!Y127</f>
        <v>0</v>
      </c>
      <c r="Z137" s="440">
        <f>'水質7(4)'!Z127</f>
        <v>0</v>
      </c>
      <c r="AA137" s="437">
        <f>'水質7(4)'!AA127</f>
        <v>0</v>
      </c>
      <c r="AB137" s="442">
        <f>'水質7(4)'!AB127</f>
        <v>0</v>
      </c>
      <c r="AC137" s="438">
        <f>'水質7(4)'!AC127</f>
        <v>0</v>
      </c>
      <c r="AD137" s="439">
        <f>'水質7(4)'!AD127</f>
        <v>0</v>
      </c>
      <c r="AE137" s="439">
        <f>'水質7(4)'!AE127</f>
        <v>0</v>
      </c>
      <c r="AF137" s="439">
        <f>'水質7(4)'!AF127</f>
        <v>0</v>
      </c>
      <c r="AG137" s="439">
        <f>'水質7(4)'!AG127</f>
        <v>0</v>
      </c>
      <c r="AH137" s="437">
        <f>'水質7(4)'!AH127</f>
        <v>0</v>
      </c>
      <c r="AI137" s="438">
        <f>'水質7(4)'!AI127</f>
        <v>0</v>
      </c>
      <c r="AJ137" s="439">
        <f>'水質7(4)'!AJ127</f>
        <v>0</v>
      </c>
      <c r="AK137" s="439">
        <f>'水質7(4)'!AK127</f>
        <v>0</v>
      </c>
      <c r="AL137" s="439">
        <f>'水質7(4)'!AL127</f>
        <v>0</v>
      </c>
      <c r="AM137" s="439">
        <f>'水質7(4)'!AM127</f>
        <v>0</v>
      </c>
      <c r="AN137" s="440">
        <f>'水質7(4)'!AN127</f>
        <v>0</v>
      </c>
      <c r="AO137" s="441">
        <f>'水質7(4)'!AO127</f>
        <v>0</v>
      </c>
      <c r="AP137" s="439">
        <f>'水質7(4)'!AP127</f>
        <v>0</v>
      </c>
      <c r="AQ137" s="439">
        <f>'水質7(4)'!AQ127</f>
        <v>0</v>
      </c>
      <c r="AR137" s="418">
        <f>'水質7(4)'!AR127</f>
        <v>0</v>
      </c>
      <c r="AS137" s="438">
        <f>'水質7(4)'!AS127</f>
        <v>0</v>
      </c>
      <c r="AT137" s="439">
        <f>'水質7(4)'!AT127</f>
        <v>0</v>
      </c>
      <c r="AU137" s="439">
        <f>'水質7(4)'!AU127</f>
        <v>0</v>
      </c>
      <c r="AV137" s="418">
        <f>'水質7(4)'!AV127</f>
        <v>0</v>
      </c>
      <c r="AW137" s="438">
        <f>'水質7(4)'!AW127</f>
        <v>0</v>
      </c>
      <c r="AX137" s="439">
        <f>'水質7(4)'!AX127</f>
        <v>0</v>
      </c>
      <c r="AY137" s="439">
        <f>'水質7(4)'!AY127</f>
        <v>0</v>
      </c>
      <c r="AZ137" s="418">
        <f>'水質7(4)'!AZ127</f>
        <v>0</v>
      </c>
      <c r="BA137" s="234" t="s">
        <v>152</v>
      </c>
    </row>
    <row r="138" spans="1:53" ht="11.65" customHeight="1">
      <c r="A138" s="255" t="str">
        <f>'水質7(4)'!A128</f>
        <v>長崎市</v>
      </c>
      <c r="B138" s="443">
        <f>'水質7(4)'!B128</f>
        <v>0</v>
      </c>
      <c r="C138" s="426">
        <f>'水質7(4)'!C128</f>
        <v>0</v>
      </c>
      <c r="D138" s="427">
        <f>'水質7(4)'!D128</f>
        <v>0</v>
      </c>
      <c r="E138" s="427">
        <f>'水質7(4)'!E128</f>
        <v>0</v>
      </c>
      <c r="F138" s="427">
        <f>'水質7(4)'!F128</f>
        <v>0</v>
      </c>
      <c r="G138" s="427">
        <f>'水質7(4)'!G128</f>
        <v>0</v>
      </c>
      <c r="H138" s="412">
        <f>'水質7(4)'!H128</f>
        <v>0</v>
      </c>
      <c r="I138" s="426">
        <f>'水質7(4)'!I128</f>
        <v>0</v>
      </c>
      <c r="J138" s="427">
        <f>'水質7(4)'!J128</f>
        <v>0</v>
      </c>
      <c r="K138" s="427">
        <f>'水質7(4)'!K128</f>
        <v>0</v>
      </c>
      <c r="L138" s="427">
        <f>'水質7(4)'!L128</f>
        <v>0</v>
      </c>
      <c r="M138" s="427">
        <f>'水質7(4)'!M128</f>
        <v>0</v>
      </c>
      <c r="N138" s="428">
        <f>'水質7(4)'!N128</f>
        <v>0</v>
      </c>
      <c r="O138" s="429">
        <f>'水質7(4)'!O128</f>
        <v>0</v>
      </c>
      <c r="P138" s="427">
        <f>'水質7(4)'!P128</f>
        <v>0</v>
      </c>
      <c r="Q138" s="427">
        <f>'水質7(4)'!Q128</f>
        <v>0</v>
      </c>
      <c r="R138" s="427">
        <f>'水質7(4)'!R128</f>
        <v>0</v>
      </c>
      <c r="S138" s="427">
        <f>'水質7(4)'!S128</f>
        <v>0</v>
      </c>
      <c r="T138" s="428">
        <f>'水質7(4)'!T128</f>
        <v>0</v>
      </c>
      <c r="U138" s="429">
        <f>'水質7(4)'!U128</f>
        <v>0</v>
      </c>
      <c r="V138" s="427">
        <f>'水質7(4)'!V128</f>
        <v>0</v>
      </c>
      <c r="W138" s="427">
        <f>'水質7(4)'!W128</f>
        <v>0</v>
      </c>
      <c r="X138" s="427">
        <f>'水質7(4)'!X128</f>
        <v>0</v>
      </c>
      <c r="Y138" s="427">
        <f>'水質7(4)'!Y128</f>
        <v>0</v>
      </c>
      <c r="Z138" s="428">
        <f>'水質7(4)'!Z128</f>
        <v>0</v>
      </c>
      <c r="AA138" s="443">
        <f>'水質7(4)'!AA128</f>
        <v>0</v>
      </c>
      <c r="AB138" s="430">
        <f>'水質7(4)'!AB128</f>
        <v>0</v>
      </c>
      <c r="AC138" s="426">
        <f>'水質7(4)'!AC128</f>
        <v>0</v>
      </c>
      <c r="AD138" s="427">
        <f>'水質7(4)'!AD128</f>
        <v>0</v>
      </c>
      <c r="AE138" s="427">
        <f>'水質7(4)'!AE128</f>
        <v>0</v>
      </c>
      <c r="AF138" s="427">
        <f>'水質7(4)'!AF128</f>
        <v>0</v>
      </c>
      <c r="AG138" s="427">
        <f>'水質7(4)'!AG128</f>
        <v>0</v>
      </c>
      <c r="AH138" s="443">
        <f>'水質7(4)'!AH128</f>
        <v>0</v>
      </c>
      <c r="AI138" s="426">
        <f>'水質7(4)'!AI128</f>
        <v>0</v>
      </c>
      <c r="AJ138" s="427">
        <f>'水質7(4)'!AJ128</f>
        <v>0</v>
      </c>
      <c r="AK138" s="427">
        <f>'水質7(4)'!AK128</f>
        <v>0</v>
      </c>
      <c r="AL138" s="427">
        <f>'水質7(4)'!AL128</f>
        <v>0</v>
      </c>
      <c r="AM138" s="427">
        <f>'水質7(4)'!AM128</f>
        <v>0</v>
      </c>
      <c r="AN138" s="428">
        <f>'水質7(4)'!AN128</f>
        <v>0</v>
      </c>
      <c r="AO138" s="429">
        <f>'水質7(4)'!AO128</f>
        <v>0</v>
      </c>
      <c r="AP138" s="427">
        <f>'水質7(4)'!AP128</f>
        <v>0</v>
      </c>
      <c r="AQ138" s="427">
        <f>'水質7(4)'!AQ128</f>
        <v>0</v>
      </c>
      <c r="AR138" s="412">
        <f>'水質7(4)'!AR128</f>
        <v>0</v>
      </c>
      <c r="AS138" s="426">
        <f>'水質7(4)'!AS128</f>
        <v>0</v>
      </c>
      <c r="AT138" s="427">
        <f>'水質7(4)'!AT128</f>
        <v>0</v>
      </c>
      <c r="AU138" s="427">
        <f>'水質7(4)'!AU128</f>
        <v>0</v>
      </c>
      <c r="AV138" s="412">
        <f>'水質7(4)'!AV128</f>
        <v>0</v>
      </c>
      <c r="AW138" s="426">
        <f>'水質7(4)'!AW128</f>
        <v>0</v>
      </c>
      <c r="AX138" s="427">
        <f>'水質7(4)'!AX128</f>
        <v>0</v>
      </c>
      <c r="AY138" s="427">
        <f>'水質7(4)'!AY128</f>
        <v>0</v>
      </c>
      <c r="AZ138" s="412">
        <f>'水質7(4)'!AZ128</f>
        <v>0</v>
      </c>
      <c r="BA138" s="234" t="s">
        <v>152</v>
      </c>
    </row>
    <row r="139" spans="1:53" ht="11.65" customHeight="1">
      <c r="A139" s="256" t="str">
        <f>'水質7(4)'!A129</f>
        <v>佐世保市</v>
      </c>
      <c r="B139" s="431">
        <f>'水質7(4)'!B129</f>
        <v>0</v>
      </c>
      <c r="C139" s="432">
        <f>'水質7(4)'!C129</f>
        <v>0</v>
      </c>
      <c r="D139" s="433">
        <f>'水質7(4)'!D129</f>
        <v>0</v>
      </c>
      <c r="E139" s="433">
        <f>'水質7(4)'!E129</f>
        <v>0</v>
      </c>
      <c r="F139" s="433">
        <f>'水質7(4)'!F129</f>
        <v>0</v>
      </c>
      <c r="G139" s="433">
        <f>'水質7(4)'!G129</f>
        <v>0</v>
      </c>
      <c r="H139" s="415">
        <f>'水質7(4)'!H129</f>
        <v>0</v>
      </c>
      <c r="I139" s="432">
        <f>'水質7(4)'!I129</f>
        <v>0</v>
      </c>
      <c r="J139" s="433">
        <f>'水質7(4)'!J129</f>
        <v>0</v>
      </c>
      <c r="K139" s="433">
        <f>'水質7(4)'!K129</f>
        <v>0</v>
      </c>
      <c r="L139" s="433">
        <f>'水質7(4)'!L129</f>
        <v>0</v>
      </c>
      <c r="M139" s="433">
        <f>'水質7(4)'!M129</f>
        <v>0</v>
      </c>
      <c r="N139" s="434">
        <f>'水質7(4)'!N129</f>
        <v>0</v>
      </c>
      <c r="O139" s="435">
        <f>'水質7(4)'!O129</f>
        <v>0</v>
      </c>
      <c r="P139" s="433">
        <f>'水質7(4)'!P129</f>
        <v>0</v>
      </c>
      <c r="Q139" s="433">
        <f>'水質7(4)'!Q129</f>
        <v>0</v>
      </c>
      <c r="R139" s="433">
        <f>'水質7(4)'!R129</f>
        <v>0</v>
      </c>
      <c r="S139" s="433">
        <f>'水質7(4)'!S129</f>
        <v>0</v>
      </c>
      <c r="T139" s="434">
        <f>'水質7(4)'!T129</f>
        <v>0</v>
      </c>
      <c r="U139" s="435">
        <f>'水質7(4)'!U129</f>
        <v>0</v>
      </c>
      <c r="V139" s="433">
        <f>'水質7(4)'!V129</f>
        <v>0</v>
      </c>
      <c r="W139" s="433">
        <f>'水質7(4)'!W129</f>
        <v>0</v>
      </c>
      <c r="X139" s="433">
        <f>'水質7(4)'!X129</f>
        <v>0</v>
      </c>
      <c r="Y139" s="433">
        <f>'水質7(4)'!Y129</f>
        <v>0</v>
      </c>
      <c r="Z139" s="434">
        <f>'水質7(4)'!Z129</f>
        <v>0</v>
      </c>
      <c r="AA139" s="431">
        <f>'水質7(4)'!AA129</f>
        <v>0</v>
      </c>
      <c r="AB139" s="436">
        <f>'水質7(4)'!AB129</f>
        <v>0</v>
      </c>
      <c r="AC139" s="432">
        <f>'水質7(4)'!AC129</f>
        <v>0</v>
      </c>
      <c r="AD139" s="433">
        <f>'水質7(4)'!AD129</f>
        <v>0</v>
      </c>
      <c r="AE139" s="433">
        <f>'水質7(4)'!AE129</f>
        <v>0</v>
      </c>
      <c r="AF139" s="433">
        <f>'水質7(4)'!AF129</f>
        <v>0</v>
      </c>
      <c r="AG139" s="433">
        <f>'水質7(4)'!AG129</f>
        <v>0</v>
      </c>
      <c r="AH139" s="431">
        <f>'水質7(4)'!AH129</f>
        <v>0</v>
      </c>
      <c r="AI139" s="432">
        <f>'水質7(4)'!AI129</f>
        <v>0</v>
      </c>
      <c r="AJ139" s="433">
        <f>'水質7(4)'!AJ129</f>
        <v>0</v>
      </c>
      <c r="AK139" s="433">
        <f>'水質7(4)'!AK129</f>
        <v>0</v>
      </c>
      <c r="AL139" s="433">
        <f>'水質7(4)'!AL129</f>
        <v>0</v>
      </c>
      <c r="AM139" s="433">
        <f>'水質7(4)'!AM129</f>
        <v>0</v>
      </c>
      <c r="AN139" s="434">
        <f>'水質7(4)'!AN129</f>
        <v>0</v>
      </c>
      <c r="AO139" s="435">
        <f>'水質7(4)'!AO129</f>
        <v>0</v>
      </c>
      <c r="AP139" s="433">
        <f>'水質7(4)'!AP129</f>
        <v>0</v>
      </c>
      <c r="AQ139" s="433">
        <f>'水質7(4)'!AQ129</f>
        <v>0</v>
      </c>
      <c r="AR139" s="415">
        <f>'水質7(4)'!AR129</f>
        <v>0</v>
      </c>
      <c r="AS139" s="432">
        <f>'水質7(4)'!AS129</f>
        <v>0</v>
      </c>
      <c r="AT139" s="433">
        <f>'水質7(4)'!AT129</f>
        <v>0</v>
      </c>
      <c r="AU139" s="433">
        <f>'水質7(4)'!AU129</f>
        <v>0</v>
      </c>
      <c r="AV139" s="415">
        <f>'水質7(4)'!AV129</f>
        <v>0</v>
      </c>
      <c r="AW139" s="432">
        <f>'水質7(4)'!AW129</f>
        <v>0</v>
      </c>
      <c r="AX139" s="433">
        <f>'水質7(4)'!AX129</f>
        <v>0</v>
      </c>
      <c r="AY139" s="433">
        <f>'水質7(4)'!AY129</f>
        <v>0</v>
      </c>
      <c r="AZ139" s="415">
        <f>'水質7(4)'!AZ129</f>
        <v>0</v>
      </c>
    </row>
    <row r="140" spans="1:53" ht="11.65" customHeight="1">
      <c r="A140" s="256" t="str">
        <f>'水質7(4)'!A130</f>
        <v>大分市</v>
      </c>
      <c r="B140" s="431">
        <f>'水質7(4)'!B130</f>
        <v>0</v>
      </c>
      <c r="C140" s="432">
        <f>'水質7(4)'!C130</f>
        <v>0</v>
      </c>
      <c r="D140" s="433">
        <f>'水質7(4)'!D130</f>
        <v>0</v>
      </c>
      <c r="E140" s="433">
        <f>'水質7(4)'!E130</f>
        <v>0</v>
      </c>
      <c r="F140" s="433">
        <f>'水質7(4)'!F130</f>
        <v>0</v>
      </c>
      <c r="G140" s="433">
        <f>'水質7(4)'!G130</f>
        <v>0</v>
      </c>
      <c r="H140" s="415">
        <f>'水質7(4)'!H130</f>
        <v>0</v>
      </c>
      <c r="I140" s="432">
        <f>'水質7(4)'!I130</f>
        <v>0</v>
      </c>
      <c r="J140" s="433">
        <f>'水質7(4)'!J130</f>
        <v>0</v>
      </c>
      <c r="K140" s="433">
        <f>'水質7(4)'!K130</f>
        <v>0</v>
      </c>
      <c r="L140" s="433">
        <f>'水質7(4)'!L130</f>
        <v>0</v>
      </c>
      <c r="M140" s="433">
        <f>'水質7(4)'!M130</f>
        <v>0</v>
      </c>
      <c r="N140" s="434">
        <f>'水質7(4)'!N130</f>
        <v>0</v>
      </c>
      <c r="O140" s="435">
        <f>'水質7(4)'!O130</f>
        <v>0</v>
      </c>
      <c r="P140" s="433">
        <f>'水質7(4)'!P130</f>
        <v>0</v>
      </c>
      <c r="Q140" s="433">
        <f>'水質7(4)'!Q130</f>
        <v>0</v>
      </c>
      <c r="R140" s="433">
        <f>'水質7(4)'!R130</f>
        <v>0</v>
      </c>
      <c r="S140" s="433">
        <f>'水質7(4)'!S130</f>
        <v>0</v>
      </c>
      <c r="T140" s="434">
        <f>'水質7(4)'!T130</f>
        <v>0</v>
      </c>
      <c r="U140" s="435">
        <f>'水質7(4)'!U130</f>
        <v>0</v>
      </c>
      <c r="V140" s="433">
        <f>'水質7(4)'!V130</f>
        <v>0</v>
      </c>
      <c r="W140" s="433">
        <f>'水質7(4)'!W130</f>
        <v>0</v>
      </c>
      <c r="X140" s="433">
        <f>'水質7(4)'!X130</f>
        <v>0</v>
      </c>
      <c r="Y140" s="433">
        <f>'水質7(4)'!Y130</f>
        <v>0</v>
      </c>
      <c r="Z140" s="434">
        <f>'水質7(4)'!Z130</f>
        <v>0</v>
      </c>
      <c r="AA140" s="431">
        <f>'水質7(4)'!AA130</f>
        <v>0</v>
      </c>
      <c r="AB140" s="436">
        <f>'水質7(4)'!AB130</f>
        <v>0</v>
      </c>
      <c r="AC140" s="432">
        <f>'水質7(4)'!AC130</f>
        <v>0</v>
      </c>
      <c r="AD140" s="433">
        <f>'水質7(4)'!AD130</f>
        <v>0</v>
      </c>
      <c r="AE140" s="433">
        <f>'水質7(4)'!AE130</f>
        <v>0</v>
      </c>
      <c r="AF140" s="433">
        <f>'水質7(4)'!AF130</f>
        <v>0</v>
      </c>
      <c r="AG140" s="433">
        <f>'水質7(4)'!AG130</f>
        <v>0</v>
      </c>
      <c r="AH140" s="431">
        <f>'水質7(4)'!AH130</f>
        <v>0</v>
      </c>
      <c r="AI140" s="432">
        <f>'水質7(4)'!AI130</f>
        <v>0</v>
      </c>
      <c r="AJ140" s="433">
        <f>'水質7(4)'!AJ130</f>
        <v>0</v>
      </c>
      <c r="AK140" s="433">
        <f>'水質7(4)'!AK130</f>
        <v>0</v>
      </c>
      <c r="AL140" s="433">
        <f>'水質7(4)'!AL130</f>
        <v>0</v>
      </c>
      <c r="AM140" s="433">
        <f>'水質7(4)'!AM130</f>
        <v>0</v>
      </c>
      <c r="AN140" s="434">
        <f>'水質7(4)'!AN130</f>
        <v>0</v>
      </c>
      <c r="AO140" s="435">
        <f>'水質7(4)'!AO130</f>
        <v>0</v>
      </c>
      <c r="AP140" s="433">
        <f>'水質7(4)'!AP130</f>
        <v>0</v>
      </c>
      <c r="AQ140" s="433">
        <f>'水質7(4)'!AQ130</f>
        <v>0</v>
      </c>
      <c r="AR140" s="415">
        <f>'水質7(4)'!AR130</f>
        <v>0</v>
      </c>
      <c r="AS140" s="432">
        <f>'水質7(4)'!AS130</f>
        <v>0</v>
      </c>
      <c r="AT140" s="433">
        <f>'水質7(4)'!AT130</f>
        <v>0</v>
      </c>
      <c r="AU140" s="433">
        <f>'水質7(4)'!AU130</f>
        <v>0</v>
      </c>
      <c r="AV140" s="415">
        <f>'水質7(4)'!AV130</f>
        <v>0</v>
      </c>
      <c r="AW140" s="432">
        <f>'水質7(4)'!AW130</f>
        <v>0</v>
      </c>
      <c r="AX140" s="433">
        <f>'水質7(4)'!AX130</f>
        <v>0</v>
      </c>
      <c r="AY140" s="433">
        <f>'水質7(4)'!AY130</f>
        <v>0</v>
      </c>
      <c r="AZ140" s="415">
        <f>'水質7(4)'!AZ130</f>
        <v>0</v>
      </c>
    </row>
    <row r="141" spans="1:53" ht="11.65" customHeight="1">
      <c r="A141" s="256" t="str">
        <f>'水質7(4)'!A131</f>
        <v>宮崎市</v>
      </c>
      <c r="B141" s="431">
        <f>'水質7(4)'!B131</f>
        <v>0</v>
      </c>
      <c r="C141" s="432">
        <f>'水質7(4)'!C131</f>
        <v>0</v>
      </c>
      <c r="D141" s="433">
        <f>'水質7(4)'!D131</f>
        <v>0</v>
      </c>
      <c r="E141" s="433">
        <f>'水質7(4)'!E131</f>
        <v>0</v>
      </c>
      <c r="F141" s="433">
        <f>'水質7(4)'!F131</f>
        <v>0</v>
      </c>
      <c r="G141" s="433">
        <f>'水質7(4)'!G131</f>
        <v>0</v>
      </c>
      <c r="H141" s="415">
        <f>'水質7(4)'!H131</f>
        <v>0</v>
      </c>
      <c r="I141" s="432">
        <f>'水質7(4)'!I131</f>
        <v>0</v>
      </c>
      <c r="J141" s="433">
        <f>'水質7(4)'!J131</f>
        <v>0</v>
      </c>
      <c r="K141" s="433">
        <f>'水質7(4)'!K131</f>
        <v>0</v>
      </c>
      <c r="L141" s="433">
        <f>'水質7(4)'!L131</f>
        <v>0</v>
      </c>
      <c r="M141" s="433">
        <f>'水質7(4)'!M131</f>
        <v>0</v>
      </c>
      <c r="N141" s="434">
        <f>'水質7(4)'!N131</f>
        <v>0</v>
      </c>
      <c r="O141" s="435">
        <f>'水質7(4)'!O131</f>
        <v>0</v>
      </c>
      <c r="P141" s="433">
        <f>'水質7(4)'!P131</f>
        <v>0</v>
      </c>
      <c r="Q141" s="433">
        <f>'水質7(4)'!Q131</f>
        <v>0</v>
      </c>
      <c r="R141" s="433">
        <f>'水質7(4)'!R131</f>
        <v>0</v>
      </c>
      <c r="S141" s="433">
        <f>'水質7(4)'!S131</f>
        <v>0</v>
      </c>
      <c r="T141" s="434">
        <f>'水質7(4)'!T131</f>
        <v>0</v>
      </c>
      <c r="U141" s="435">
        <f>'水質7(4)'!U131</f>
        <v>0</v>
      </c>
      <c r="V141" s="433">
        <f>'水質7(4)'!V131</f>
        <v>0</v>
      </c>
      <c r="W141" s="433">
        <f>'水質7(4)'!W131</f>
        <v>0</v>
      </c>
      <c r="X141" s="433">
        <f>'水質7(4)'!X131</f>
        <v>0</v>
      </c>
      <c r="Y141" s="433">
        <f>'水質7(4)'!Y131</f>
        <v>0</v>
      </c>
      <c r="Z141" s="434">
        <f>'水質7(4)'!Z131</f>
        <v>0</v>
      </c>
      <c r="AA141" s="431">
        <f>'水質7(4)'!AA131</f>
        <v>0</v>
      </c>
      <c r="AB141" s="436">
        <f>'水質7(4)'!AB131</f>
        <v>0</v>
      </c>
      <c r="AC141" s="432">
        <f>'水質7(4)'!AC131</f>
        <v>0</v>
      </c>
      <c r="AD141" s="433">
        <f>'水質7(4)'!AD131</f>
        <v>0</v>
      </c>
      <c r="AE141" s="433">
        <f>'水質7(4)'!AE131</f>
        <v>0</v>
      </c>
      <c r="AF141" s="433">
        <f>'水質7(4)'!AF131</f>
        <v>0</v>
      </c>
      <c r="AG141" s="433">
        <f>'水質7(4)'!AG131</f>
        <v>0</v>
      </c>
      <c r="AH141" s="431">
        <f>'水質7(4)'!AH131</f>
        <v>0</v>
      </c>
      <c r="AI141" s="432">
        <f>'水質7(4)'!AI131</f>
        <v>0</v>
      </c>
      <c r="AJ141" s="433">
        <f>'水質7(4)'!AJ131</f>
        <v>0</v>
      </c>
      <c r="AK141" s="433">
        <f>'水質7(4)'!AK131</f>
        <v>0</v>
      </c>
      <c r="AL141" s="433">
        <f>'水質7(4)'!AL131</f>
        <v>0</v>
      </c>
      <c r="AM141" s="433">
        <f>'水質7(4)'!AM131</f>
        <v>0</v>
      </c>
      <c r="AN141" s="434">
        <f>'水質7(4)'!AN131</f>
        <v>0</v>
      </c>
      <c r="AO141" s="435">
        <f>'水質7(4)'!AO131</f>
        <v>0</v>
      </c>
      <c r="AP141" s="433">
        <f>'水質7(4)'!AP131</f>
        <v>0</v>
      </c>
      <c r="AQ141" s="433">
        <f>'水質7(4)'!AQ131</f>
        <v>0</v>
      </c>
      <c r="AR141" s="415">
        <f>'水質7(4)'!AR131</f>
        <v>0</v>
      </c>
      <c r="AS141" s="432">
        <f>'水質7(4)'!AS131</f>
        <v>0</v>
      </c>
      <c r="AT141" s="433">
        <f>'水質7(4)'!AT131</f>
        <v>0</v>
      </c>
      <c r="AU141" s="433">
        <f>'水質7(4)'!AU131</f>
        <v>0</v>
      </c>
      <c r="AV141" s="415">
        <f>'水質7(4)'!AV131</f>
        <v>0</v>
      </c>
      <c r="AW141" s="432">
        <f>'水質7(4)'!AW131</f>
        <v>0</v>
      </c>
      <c r="AX141" s="433">
        <f>'水質7(4)'!AX131</f>
        <v>0</v>
      </c>
      <c r="AY141" s="433">
        <f>'水質7(4)'!AY131</f>
        <v>0</v>
      </c>
      <c r="AZ141" s="415">
        <f>'水質7(4)'!AZ131</f>
        <v>0</v>
      </c>
    </row>
    <row r="142" spans="1:53" ht="11.65" customHeight="1">
      <c r="A142" s="257" t="str">
        <f>'水質7(4)'!A132</f>
        <v>鹿児島市</v>
      </c>
      <c r="B142" s="437">
        <f>'水質7(4)'!B132</f>
        <v>0</v>
      </c>
      <c r="C142" s="438">
        <f>'水質7(4)'!C132</f>
        <v>0</v>
      </c>
      <c r="D142" s="439">
        <f>'水質7(4)'!D132</f>
        <v>0</v>
      </c>
      <c r="E142" s="439">
        <f>'水質7(4)'!E132</f>
        <v>0</v>
      </c>
      <c r="F142" s="439">
        <f>'水質7(4)'!F132</f>
        <v>0</v>
      </c>
      <c r="G142" s="439">
        <f>'水質7(4)'!G132</f>
        <v>0</v>
      </c>
      <c r="H142" s="418">
        <f>'水質7(4)'!H132</f>
        <v>0</v>
      </c>
      <c r="I142" s="438">
        <f>'水質7(4)'!I132</f>
        <v>0</v>
      </c>
      <c r="J142" s="439">
        <f>'水質7(4)'!J132</f>
        <v>0</v>
      </c>
      <c r="K142" s="439">
        <f>'水質7(4)'!K132</f>
        <v>0</v>
      </c>
      <c r="L142" s="439">
        <f>'水質7(4)'!L132</f>
        <v>0</v>
      </c>
      <c r="M142" s="439">
        <f>'水質7(4)'!M132</f>
        <v>0</v>
      </c>
      <c r="N142" s="440">
        <f>'水質7(4)'!N132</f>
        <v>0</v>
      </c>
      <c r="O142" s="441">
        <f>'水質7(4)'!O132</f>
        <v>0</v>
      </c>
      <c r="P142" s="439">
        <f>'水質7(4)'!P132</f>
        <v>0</v>
      </c>
      <c r="Q142" s="439">
        <f>'水質7(4)'!Q132</f>
        <v>0</v>
      </c>
      <c r="R142" s="439">
        <f>'水質7(4)'!R132</f>
        <v>0</v>
      </c>
      <c r="S142" s="439">
        <f>'水質7(4)'!S132</f>
        <v>0</v>
      </c>
      <c r="T142" s="440">
        <f>'水質7(4)'!T132</f>
        <v>0</v>
      </c>
      <c r="U142" s="441">
        <f>'水質7(4)'!U132</f>
        <v>0</v>
      </c>
      <c r="V142" s="439">
        <f>'水質7(4)'!V132</f>
        <v>0</v>
      </c>
      <c r="W142" s="439">
        <f>'水質7(4)'!W132</f>
        <v>0</v>
      </c>
      <c r="X142" s="439">
        <f>'水質7(4)'!X132</f>
        <v>0</v>
      </c>
      <c r="Y142" s="439">
        <f>'水質7(4)'!Y132</f>
        <v>0</v>
      </c>
      <c r="Z142" s="440">
        <f>'水質7(4)'!Z132</f>
        <v>0</v>
      </c>
      <c r="AA142" s="437">
        <f>'水質7(4)'!AA132</f>
        <v>0</v>
      </c>
      <c r="AB142" s="442">
        <f>'水質7(4)'!AB132</f>
        <v>0</v>
      </c>
      <c r="AC142" s="438">
        <f>'水質7(4)'!AC132</f>
        <v>0</v>
      </c>
      <c r="AD142" s="439">
        <f>'水質7(4)'!AD132</f>
        <v>0</v>
      </c>
      <c r="AE142" s="439">
        <f>'水質7(4)'!AE132</f>
        <v>0</v>
      </c>
      <c r="AF142" s="439">
        <f>'水質7(4)'!AF132</f>
        <v>0</v>
      </c>
      <c r="AG142" s="439">
        <f>'水質7(4)'!AG132</f>
        <v>0</v>
      </c>
      <c r="AH142" s="437">
        <f>'水質7(4)'!AH132</f>
        <v>0</v>
      </c>
      <c r="AI142" s="438">
        <f>'水質7(4)'!AI132</f>
        <v>0</v>
      </c>
      <c r="AJ142" s="439">
        <f>'水質7(4)'!AJ132</f>
        <v>0</v>
      </c>
      <c r="AK142" s="439">
        <f>'水質7(4)'!AK132</f>
        <v>0</v>
      </c>
      <c r="AL142" s="439">
        <f>'水質7(4)'!AL132</f>
        <v>0</v>
      </c>
      <c r="AM142" s="439">
        <f>'水質7(4)'!AM132</f>
        <v>0</v>
      </c>
      <c r="AN142" s="440">
        <f>'水質7(4)'!AN132</f>
        <v>0</v>
      </c>
      <c r="AO142" s="441">
        <f>'水質7(4)'!AO132</f>
        <v>0</v>
      </c>
      <c r="AP142" s="439">
        <f>'水質7(4)'!AP132</f>
        <v>0</v>
      </c>
      <c r="AQ142" s="439">
        <f>'水質7(4)'!AQ132</f>
        <v>0</v>
      </c>
      <c r="AR142" s="418">
        <f>'水質7(4)'!AR132</f>
        <v>0</v>
      </c>
      <c r="AS142" s="438">
        <f>'水質7(4)'!AS132</f>
        <v>0</v>
      </c>
      <c r="AT142" s="439">
        <f>'水質7(4)'!AT132</f>
        <v>0</v>
      </c>
      <c r="AU142" s="439">
        <f>'水質7(4)'!AU132</f>
        <v>0</v>
      </c>
      <c r="AV142" s="418">
        <f>'水質7(4)'!AV132</f>
        <v>0</v>
      </c>
      <c r="AW142" s="438">
        <f>'水質7(4)'!AW132</f>
        <v>0</v>
      </c>
      <c r="AX142" s="439">
        <f>'水質7(4)'!AX132</f>
        <v>0</v>
      </c>
      <c r="AY142" s="439">
        <f>'水質7(4)'!AY132</f>
        <v>0</v>
      </c>
      <c r="AZ142" s="418">
        <f>'水質7(4)'!AZ132</f>
        <v>0</v>
      </c>
    </row>
    <row r="143" spans="1:53" ht="11.65" customHeight="1" thickBot="1">
      <c r="A143" s="519" t="str">
        <f>'水質7(4)'!A133</f>
        <v>那覇市</v>
      </c>
      <c r="B143" s="531">
        <f>'水質7(4)'!B133</f>
        <v>0</v>
      </c>
      <c r="C143" s="532">
        <f>'水質7(4)'!C133</f>
        <v>0</v>
      </c>
      <c r="D143" s="533">
        <f>'水質7(4)'!D133</f>
        <v>0</v>
      </c>
      <c r="E143" s="533">
        <f>'水質7(4)'!E133</f>
        <v>0</v>
      </c>
      <c r="F143" s="533">
        <f>'水質7(4)'!F133</f>
        <v>0</v>
      </c>
      <c r="G143" s="533">
        <f>'水質7(4)'!G133</f>
        <v>0</v>
      </c>
      <c r="H143" s="534">
        <f>'水質7(4)'!H133</f>
        <v>0</v>
      </c>
      <c r="I143" s="532">
        <f>'水質7(4)'!I133</f>
        <v>0</v>
      </c>
      <c r="J143" s="533">
        <f>'水質7(4)'!J133</f>
        <v>0</v>
      </c>
      <c r="K143" s="533">
        <f>'水質7(4)'!K133</f>
        <v>0</v>
      </c>
      <c r="L143" s="533">
        <f>'水質7(4)'!L133</f>
        <v>0</v>
      </c>
      <c r="M143" s="533">
        <f>'水質7(4)'!M133</f>
        <v>0</v>
      </c>
      <c r="N143" s="535">
        <f>'水質7(4)'!N133</f>
        <v>0</v>
      </c>
      <c r="O143" s="536">
        <f>'水質7(4)'!O133</f>
        <v>0</v>
      </c>
      <c r="P143" s="533">
        <f>'水質7(4)'!P133</f>
        <v>0</v>
      </c>
      <c r="Q143" s="533">
        <f>'水質7(4)'!Q133</f>
        <v>0</v>
      </c>
      <c r="R143" s="533">
        <f>'水質7(4)'!R133</f>
        <v>0</v>
      </c>
      <c r="S143" s="533">
        <f>'水質7(4)'!S133</f>
        <v>0</v>
      </c>
      <c r="T143" s="535">
        <f>'水質7(4)'!T133</f>
        <v>0</v>
      </c>
      <c r="U143" s="536">
        <f>'水質7(4)'!U133</f>
        <v>0</v>
      </c>
      <c r="V143" s="533">
        <f>'水質7(4)'!V133</f>
        <v>0</v>
      </c>
      <c r="W143" s="533">
        <f>'水質7(4)'!W133</f>
        <v>0</v>
      </c>
      <c r="X143" s="533">
        <f>'水質7(4)'!X133</f>
        <v>0</v>
      </c>
      <c r="Y143" s="533">
        <f>'水質7(4)'!Y133</f>
        <v>0</v>
      </c>
      <c r="Z143" s="535">
        <f>'水質7(4)'!Z133</f>
        <v>0</v>
      </c>
      <c r="AA143" s="531">
        <f>'水質7(4)'!AA133</f>
        <v>0</v>
      </c>
      <c r="AB143" s="537">
        <f>'水質7(4)'!AB133</f>
        <v>0</v>
      </c>
      <c r="AC143" s="532">
        <f>'水質7(4)'!AC133</f>
        <v>0</v>
      </c>
      <c r="AD143" s="533">
        <f>'水質7(4)'!AD133</f>
        <v>0</v>
      </c>
      <c r="AE143" s="533">
        <f>'水質7(4)'!AE133</f>
        <v>0</v>
      </c>
      <c r="AF143" s="533">
        <f>'水質7(4)'!AF133</f>
        <v>0</v>
      </c>
      <c r="AG143" s="533">
        <f>'水質7(4)'!AG133</f>
        <v>0</v>
      </c>
      <c r="AH143" s="531">
        <f>'水質7(4)'!AH133</f>
        <v>0</v>
      </c>
      <c r="AI143" s="532">
        <f>'水質7(4)'!AI133</f>
        <v>0</v>
      </c>
      <c r="AJ143" s="533">
        <f>'水質7(4)'!AJ133</f>
        <v>0</v>
      </c>
      <c r="AK143" s="533">
        <f>'水質7(4)'!AK133</f>
        <v>0</v>
      </c>
      <c r="AL143" s="533">
        <f>'水質7(4)'!AL133</f>
        <v>0</v>
      </c>
      <c r="AM143" s="533">
        <f>'水質7(4)'!AM133</f>
        <v>0</v>
      </c>
      <c r="AN143" s="535">
        <f>'水質7(4)'!AN133</f>
        <v>0</v>
      </c>
      <c r="AO143" s="536">
        <f>'水質7(4)'!AO133</f>
        <v>0</v>
      </c>
      <c r="AP143" s="533">
        <f>'水質7(4)'!AP133</f>
        <v>0</v>
      </c>
      <c r="AQ143" s="533">
        <f>'水質7(4)'!AQ133</f>
        <v>0</v>
      </c>
      <c r="AR143" s="534">
        <f>'水質7(4)'!AR133</f>
        <v>0</v>
      </c>
      <c r="AS143" s="532">
        <f>'水質7(4)'!AS133</f>
        <v>0</v>
      </c>
      <c r="AT143" s="533">
        <f>'水質7(4)'!AT133</f>
        <v>0</v>
      </c>
      <c r="AU143" s="533">
        <f>'水質7(4)'!AU133</f>
        <v>0</v>
      </c>
      <c r="AV143" s="534">
        <f>'水質7(4)'!AV133</f>
        <v>0</v>
      </c>
      <c r="AW143" s="532">
        <f>'水質7(4)'!AW133</f>
        <v>0</v>
      </c>
      <c r="AX143" s="533">
        <f>'水質7(4)'!AX133</f>
        <v>0</v>
      </c>
      <c r="AY143" s="533">
        <f>'水質7(4)'!AY133</f>
        <v>0</v>
      </c>
      <c r="AZ143" s="534">
        <f>'水質7(4)'!AZ133</f>
        <v>0</v>
      </c>
      <c r="BA143" s="234" t="s">
        <v>152</v>
      </c>
    </row>
    <row r="144" spans="1:53" ht="11.65" customHeight="1" thickTop="1" thickBot="1">
      <c r="A144" s="259" t="str">
        <f>'水質7(4)'!A134</f>
        <v>合計</v>
      </c>
      <c r="B144" s="450">
        <f>'水質7(4)'!B134</f>
        <v>1</v>
      </c>
      <c r="C144" s="451">
        <f>'水質7(4)'!C134</f>
        <v>1</v>
      </c>
      <c r="D144" s="452">
        <f>'水質7(4)'!D134</f>
        <v>0</v>
      </c>
      <c r="E144" s="452">
        <f>'水質7(4)'!E134</f>
        <v>1</v>
      </c>
      <c r="F144" s="452">
        <f>'水質7(4)'!F134</f>
        <v>1</v>
      </c>
      <c r="G144" s="452">
        <f>'水質7(4)'!G134</f>
        <v>1</v>
      </c>
      <c r="H144" s="424">
        <f>'水質7(4)'!H134</f>
        <v>0</v>
      </c>
      <c r="I144" s="451">
        <f>'水質7(4)'!I134</f>
        <v>0</v>
      </c>
      <c r="J144" s="452">
        <f>'水質7(4)'!J134</f>
        <v>0</v>
      </c>
      <c r="K144" s="452">
        <f>'水質7(4)'!K134</f>
        <v>0</v>
      </c>
      <c r="L144" s="452">
        <f>'水質7(4)'!L134</f>
        <v>0</v>
      </c>
      <c r="M144" s="452">
        <f>'水質7(4)'!M134</f>
        <v>0</v>
      </c>
      <c r="N144" s="453">
        <f>'水質7(4)'!N134</f>
        <v>0</v>
      </c>
      <c r="O144" s="454">
        <f>'水質7(4)'!O134</f>
        <v>1</v>
      </c>
      <c r="P144" s="452">
        <f>'水質7(4)'!P134</f>
        <v>0</v>
      </c>
      <c r="Q144" s="452">
        <f>'水質7(4)'!Q134</f>
        <v>1</v>
      </c>
      <c r="R144" s="452">
        <f>'水質7(4)'!R134</f>
        <v>1</v>
      </c>
      <c r="S144" s="452">
        <f>'水質7(4)'!S134</f>
        <v>1</v>
      </c>
      <c r="T144" s="453">
        <f>'水質7(4)'!T134</f>
        <v>0</v>
      </c>
      <c r="U144" s="454">
        <f>'水質7(4)'!U134</f>
        <v>0</v>
      </c>
      <c r="V144" s="452">
        <f>'水質7(4)'!V134</f>
        <v>0</v>
      </c>
      <c r="W144" s="452">
        <f>'水質7(4)'!W134</f>
        <v>0</v>
      </c>
      <c r="X144" s="452">
        <f>'水質7(4)'!X134</f>
        <v>0</v>
      </c>
      <c r="Y144" s="452">
        <f>'水質7(4)'!Y134</f>
        <v>0</v>
      </c>
      <c r="Z144" s="453">
        <f>'水質7(4)'!Z134</f>
        <v>0</v>
      </c>
      <c r="AA144" s="450">
        <f>'水質7(4)'!AA134</f>
        <v>0</v>
      </c>
      <c r="AB144" s="455">
        <f>'水質7(4)'!AB134</f>
        <v>0</v>
      </c>
      <c r="AC144" s="451">
        <f>'水質7(4)'!AC134</f>
        <v>0</v>
      </c>
      <c r="AD144" s="452">
        <f>'水質7(4)'!AD134</f>
        <v>0</v>
      </c>
      <c r="AE144" s="452">
        <f>'水質7(4)'!AE134</f>
        <v>0</v>
      </c>
      <c r="AF144" s="452">
        <f>'水質7(4)'!AF134</f>
        <v>0</v>
      </c>
      <c r="AG144" s="452">
        <f>'水質7(4)'!AG134</f>
        <v>0</v>
      </c>
      <c r="AH144" s="450">
        <f>'水質7(4)'!AH134</f>
        <v>1</v>
      </c>
      <c r="AI144" s="451">
        <f>'水質7(4)'!AI134</f>
        <v>0</v>
      </c>
      <c r="AJ144" s="452">
        <f>'水質7(4)'!AJ134</f>
        <v>0</v>
      </c>
      <c r="AK144" s="452">
        <f>'水質7(4)'!AK134</f>
        <v>0</v>
      </c>
      <c r="AL144" s="452">
        <f>'水質7(4)'!AL134</f>
        <v>0</v>
      </c>
      <c r="AM144" s="452">
        <f>'水質7(4)'!AM134</f>
        <v>0</v>
      </c>
      <c r="AN144" s="453">
        <f>'水質7(4)'!AN134</f>
        <v>0</v>
      </c>
      <c r="AO144" s="454">
        <f>'水質7(4)'!AO134</f>
        <v>1</v>
      </c>
      <c r="AP144" s="452">
        <f>'水質7(4)'!AP134</f>
        <v>0</v>
      </c>
      <c r="AQ144" s="452">
        <f>'水質7(4)'!AQ134</f>
        <v>0</v>
      </c>
      <c r="AR144" s="424">
        <f>'水質7(4)'!AR134</f>
        <v>0</v>
      </c>
      <c r="AS144" s="451">
        <f>'水質7(4)'!AS134</f>
        <v>0</v>
      </c>
      <c r="AT144" s="452">
        <f>'水質7(4)'!AT134</f>
        <v>0</v>
      </c>
      <c r="AU144" s="452">
        <f>'水質7(4)'!AU134</f>
        <v>0</v>
      </c>
      <c r="AV144" s="424">
        <f>'水質7(4)'!AV134</f>
        <v>0</v>
      </c>
      <c r="AW144" s="451">
        <f>'水質7(4)'!AW134</f>
        <v>1</v>
      </c>
      <c r="AX144" s="452">
        <f>'水質7(4)'!AX134</f>
        <v>0</v>
      </c>
      <c r="AY144" s="452">
        <f>'水質7(4)'!AY134</f>
        <v>0</v>
      </c>
      <c r="AZ144" s="424">
        <f>'水質7(4)'!AZ134</f>
        <v>0</v>
      </c>
      <c r="BA144" s="234" t="s">
        <v>152</v>
      </c>
    </row>
  </sheetData>
  <mergeCells count="1">
    <mergeCell ref="B2:B6"/>
  </mergeCells>
  <phoneticPr fontId="9"/>
  <pageMargins left="0.59055118110236227" right="0.59055118110236227" top="0.59055118110236227" bottom="0.59055118110236227" header="0.31496062992125984" footer="0.31496062992125984"/>
  <pageSetup paperSize="8" scale="90" orientation="portrait" r:id="rId1"/>
  <headerFooter alignWithMargins="0">
    <oddHeader>&amp;R&amp;"ＭＳ Ｐゴシック,標準"&amp;8&amp;F &amp;A</oddHeader>
    <oddFooter>&amp;C&amp;P/&amp;N</oddFooter>
  </headerFooter>
  <colBreaks count="2" manualBreakCount="2">
    <brk id="20" max="1048575" man="1"/>
    <brk id="4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E130"/>
  <sheetViews>
    <sheetView showGridLines="0" zoomScaleNormal="100" workbookViewId="0">
      <pane xSplit="1" ySplit="3" topLeftCell="B91" activePane="bottomRight" state="frozen"/>
      <selection pane="topRight"/>
      <selection pane="bottomLeft"/>
      <selection pane="bottomRight"/>
    </sheetView>
  </sheetViews>
  <sheetFormatPr defaultColWidth="9.140625" defaultRowHeight="11.25"/>
  <cols>
    <col min="1" max="1" width="10.28515625" style="234" customWidth="1"/>
    <col min="2" max="2" width="20.7109375" style="234" customWidth="1"/>
    <col min="3" max="16384" width="9.140625" style="234"/>
  </cols>
  <sheetData>
    <row r="1" spans="1:5">
      <c r="A1" s="231" t="s">
        <v>245</v>
      </c>
      <c r="B1" s="232"/>
      <c r="C1" s="232"/>
      <c r="D1" s="233"/>
      <c r="E1" s="232" t="s">
        <v>246</v>
      </c>
    </row>
    <row r="2" spans="1:5">
      <c r="A2" s="234" t="s">
        <v>269</v>
      </c>
    </row>
    <row r="3" spans="1:5">
      <c r="A3" s="260"/>
      <c r="B3" s="261" t="s">
        <v>270</v>
      </c>
    </row>
    <row r="4" spans="1:5" ht="11.65" customHeight="1">
      <c r="A4" s="473" t="s">
        <v>54</v>
      </c>
      <c r="B4" s="296">
        <v>0</v>
      </c>
      <c r="C4" s="234" t="s">
        <v>271</v>
      </c>
    </row>
    <row r="5" spans="1:5" ht="11.65" customHeight="1">
      <c r="A5" s="474" t="s">
        <v>55</v>
      </c>
      <c r="B5" s="299"/>
      <c r="C5" s="234" t="s">
        <v>152</v>
      </c>
    </row>
    <row r="6" spans="1:5" ht="11.65" customHeight="1">
      <c r="A6" s="474" t="s">
        <v>56</v>
      </c>
      <c r="B6" s="299">
        <v>0</v>
      </c>
      <c r="C6" s="234" t="s">
        <v>152</v>
      </c>
    </row>
    <row r="7" spans="1:5" ht="11.65" customHeight="1">
      <c r="A7" s="474" t="s">
        <v>57</v>
      </c>
      <c r="B7" s="299"/>
      <c r="C7" s="234" t="s">
        <v>152</v>
      </c>
    </row>
    <row r="8" spans="1:5" ht="11.65" customHeight="1">
      <c r="A8" s="475" t="s">
        <v>58</v>
      </c>
      <c r="B8" s="302"/>
      <c r="C8" s="234" t="s">
        <v>152</v>
      </c>
    </row>
    <row r="9" spans="1:5" ht="11.65" customHeight="1">
      <c r="A9" s="473" t="s">
        <v>59</v>
      </c>
      <c r="B9" s="296"/>
      <c r="C9" s="234" t="s">
        <v>152</v>
      </c>
    </row>
    <row r="10" spans="1:5" ht="11.65" customHeight="1">
      <c r="A10" s="474" t="s">
        <v>60</v>
      </c>
      <c r="B10" s="299"/>
      <c r="C10" s="234" t="s">
        <v>152</v>
      </c>
    </row>
    <row r="11" spans="1:5" ht="11.65" customHeight="1">
      <c r="A11" s="474" t="s">
        <v>61</v>
      </c>
      <c r="B11" s="299"/>
      <c r="C11" s="234" t="s">
        <v>152</v>
      </c>
    </row>
    <row r="12" spans="1:5" ht="11.65" customHeight="1">
      <c r="A12" s="474" t="s">
        <v>62</v>
      </c>
      <c r="B12" s="299"/>
      <c r="C12" s="234" t="s">
        <v>152</v>
      </c>
    </row>
    <row r="13" spans="1:5" ht="11.65" customHeight="1">
      <c r="A13" s="475" t="s">
        <v>63</v>
      </c>
      <c r="B13" s="302"/>
      <c r="C13" s="234" t="s">
        <v>152</v>
      </c>
    </row>
    <row r="14" spans="1:5" ht="11.65" customHeight="1">
      <c r="A14" s="473" t="s">
        <v>64</v>
      </c>
      <c r="B14" s="296">
        <v>0</v>
      </c>
      <c r="C14" s="234" t="s">
        <v>152</v>
      </c>
    </row>
    <row r="15" spans="1:5" ht="11.65" customHeight="1">
      <c r="A15" s="474" t="s">
        <v>65</v>
      </c>
      <c r="B15" s="299">
        <v>0</v>
      </c>
      <c r="C15" s="234" t="s">
        <v>152</v>
      </c>
    </row>
    <row r="16" spans="1:5" ht="11.65" customHeight="1">
      <c r="A16" s="474" t="s">
        <v>66</v>
      </c>
      <c r="B16" s="299">
        <v>0</v>
      </c>
      <c r="C16" s="234" t="s">
        <v>152</v>
      </c>
    </row>
    <row r="17" spans="1:3" ht="11.65" customHeight="1">
      <c r="A17" s="474" t="s">
        <v>67</v>
      </c>
      <c r="B17" s="299"/>
      <c r="C17" s="234" t="s">
        <v>152</v>
      </c>
    </row>
    <row r="18" spans="1:3" ht="11.65" customHeight="1">
      <c r="A18" s="475" t="s">
        <v>68</v>
      </c>
      <c r="B18" s="302">
        <v>0</v>
      </c>
      <c r="C18" s="234" t="s">
        <v>152</v>
      </c>
    </row>
    <row r="19" spans="1:3" ht="11.65" customHeight="1">
      <c r="A19" s="473" t="s">
        <v>69</v>
      </c>
      <c r="B19" s="296">
        <v>0</v>
      </c>
      <c r="C19" s="234" t="s">
        <v>152</v>
      </c>
    </row>
    <row r="20" spans="1:3" ht="11.65" customHeight="1">
      <c r="A20" s="474" t="s">
        <v>70</v>
      </c>
      <c r="B20" s="299">
        <v>0</v>
      </c>
      <c r="C20" s="234" t="s">
        <v>152</v>
      </c>
    </row>
    <row r="21" spans="1:3" ht="11.65" customHeight="1">
      <c r="A21" s="474" t="s">
        <v>71</v>
      </c>
      <c r="B21" s="299"/>
      <c r="C21" s="234" t="s">
        <v>152</v>
      </c>
    </row>
    <row r="22" spans="1:3" ht="11.65" customHeight="1">
      <c r="A22" s="474" t="s">
        <v>72</v>
      </c>
      <c r="B22" s="299"/>
      <c r="C22" s="234" t="s">
        <v>152</v>
      </c>
    </row>
    <row r="23" spans="1:3" ht="11.65" customHeight="1">
      <c r="A23" s="475" t="s">
        <v>73</v>
      </c>
      <c r="B23" s="302">
        <v>0</v>
      </c>
      <c r="C23" s="234" t="s">
        <v>152</v>
      </c>
    </row>
    <row r="24" spans="1:3" ht="11.65" customHeight="1">
      <c r="A24" s="473" t="s">
        <v>74</v>
      </c>
      <c r="B24" s="296">
        <v>0</v>
      </c>
      <c r="C24" s="234" t="s">
        <v>152</v>
      </c>
    </row>
    <row r="25" spans="1:3" ht="11.65" customHeight="1">
      <c r="A25" s="474" t="s">
        <v>75</v>
      </c>
      <c r="B25" s="299"/>
      <c r="C25" s="234" t="s">
        <v>152</v>
      </c>
    </row>
    <row r="26" spans="1:3" ht="11.65" customHeight="1">
      <c r="A26" s="474" t="s">
        <v>76</v>
      </c>
      <c r="B26" s="299"/>
      <c r="C26" s="234" t="s">
        <v>152</v>
      </c>
    </row>
    <row r="27" spans="1:3" ht="11.65" customHeight="1">
      <c r="A27" s="474" t="s">
        <v>77</v>
      </c>
      <c r="B27" s="299">
        <v>0</v>
      </c>
      <c r="C27" s="234" t="s">
        <v>152</v>
      </c>
    </row>
    <row r="28" spans="1:3" ht="11.65" customHeight="1">
      <c r="A28" s="475" t="s">
        <v>78</v>
      </c>
      <c r="B28" s="302"/>
      <c r="C28" s="234" t="s">
        <v>152</v>
      </c>
    </row>
    <row r="29" spans="1:3" ht="11.65" customHeight="1">
      <c r="A29" s="473" t="s">
        <v>79</v>
      </c>
      <c r="B29" s="296">
        <v>0</v>
      </c>
      <c r="C29" s="234" t="s">
        <v>152</v>
      </c>
    </row>
    <row r="30" spans="1:3" ht="11.65" customHeight="1">
      <c r="A30" s="474" t="s">
        <v>80</v>
      </c>
      <c r="B30" s="299"/>
      <c r="C30" s="234" t="s">
        <v>152</v>
      </c>
    </row>
    <row r="31" spans="1:3" ht="11.65" customHeight="1">
      <c r="A31" s="474" t="s">
        <v>81</v>
      </c>
      <c r="B31" s="299"/>
      <c r="C31" s="234" t="s">
        <v>152</v>
      </c>
    </row>
    <row r="32" spans="1:3" ht="11.65" customHeight="1">
      <c r="A32" s="474" t="s">
        <v>82</v>
      </c>
      <c r="B32" s="299"/>
      <c r="C32" s="234" t="s">
        <v>152</v>
      </c>
    </row>
    <row r="33" spans="1:3" ht="11.65" customHeight="1">
      <c r="A33" s="475" t="s">
        <v>83</v>
      </c>
      <c r="B33" s="302">
        <v>0</v>
      </c>
      <c r="C33" s="234" t="s">
        <v>152</v>
      </c>
    </row>
    <row r="34" spans="1:3" ht="11.65" customHeight="1">
      <c r="A34" s="473" t="s">
        <v>84</v>
      </c>
      <c r="B34" s="296"/>
      <c r="C34" s="234" t="s">
        <v>152</v>
      </c>
    </row>
    <row r="35" spans="1:3" ht="11.65" customHeight="1">
      <c r="A35" s="474" t="s">
        <v>85</v>
      </c>
      <c r="B35" s="299"/>
      <c r="C35" s="234" t="s">
        <v>152</v>
      </c>
    </row>
    <row r="36" spans="1:3" ht="11.65" customHeight="1">
      <c r="A36" s="474" t="s">
        <v>86</v>
      </c>
      <c r="B36" s="299"/>
      <c r="C36" s="234" t="s">
        <v>152</v>
      </c>
    </row>
    <row r="37" spans="1:3" ht="11.65" customHeight="1">
      <c r="A37" s="474" t="s">
        <v>87</v>
      </c>
      <c r="B37" s="299"/>
      <c r="C37" s="234" t="s">
        <v>152</v>
      </c>
    </row>
    <row r="38" spans="1:3" ht="11.65" customHeight="1">
      <c r="A38" s="475" t="s">
        <v>88</v>
      </c>
      <c r="B38" s="302"/>
      <c r="C38" s="234" t="s">
        <v>152</v>
      </c>
    </row>
    <row r="39" spans="1:3" ht="11.65" customHeight="1">
      <c r="A39" s="473" t="s">
        <v>89</v>
      </c>
      <c r="B39" s="296"/>
      <c r="C39" s="234" t="s">
        <v>152</v>
      </c>
    </row>
    <row r="40" spans="1:3" ht="11.65" customHeight="1">
      <c r="A40" s="474" t="s">
        <v>90</v>
      </c>
      <c r="B40" s="299"/>
      <c r="C40" s="234" t="s">
        <v>152</v>
      </c>
    </row>
    <row r="41" spans="1:3" ht="11.65" customHeight="1">
      <c r="A41" s="474" t="s">
        <v>91</v>
      </c>
      <c r="B41" s="299">
        <v>0</v>
      </c>
      <c r="C41" s="234" t="s">
        <v>152</v>
      </c>
    </row>
    <row r="42" spans="1:3" ht="11.65" customHeight="1">
      <c r="A42" s="474" t="s">
        <v>92</v>
      </c>
      <c r="B42" s="299"/>
      <c r="C42" s="234" t="s">
        <v>152</v>
      </c>
    </row>
    <row r="43" spans="1:3" ht="11.65" customHeight="1">
      <c r="A43" s="475" t="s">
        <v>93</v>
      </c>
      <c r="B43" s="302">
        <v>0</v>
      </c>
      <c r="C43" s="234" t="s">
        <v>152</v>
      </c>
    </row>
    <row r="44" spans="1:3" ht="11.65" customHeight="1">
      <c r="A44" s="473" t="s">
        <v>94</v>
      </c>
      <c r="B44" s="296"/>
      <c r="C44" s="234" t="s">
        <v>152</v>
      </c>
    </row>
    <row r="45" spans="1:3" ht="11.65" customHeight="1">
      <c r="A45" s="474" t="s">
        <v>95</v>
      </c>
      <c r="B45" s="299"/>
      <c r="C45" s="234" t="s">
        <v>152</v>
      </c>
    </row>
    <row r="46" spans="1:3" ht="11.65" customHeight="1">
      <c r="A46" s="474" t="s">
        <v>96</v>
      </c>
      <c r="B46" s="299">
        <v>0</v>
      </c>
      <c r="C46" s="234" t="s">
        <v>152</v>
      </c>
    </row>
    <row r="47" spans="1:3" ht="11.65" customHeight="1">
      <c r="A47" s="474" t="s">
        <v>97</v>
      </c>
      <c r="B47" s="299"/>
      <c r="C47" s="234" t="s">
        <v>152</v>
      </c>
    </row>
    <row r="48" spans="1:3" ht="11.65" customHeight="1">
      <c r="A48" s="475" t="s">
        <v>98</v>
      </c>
      <c r="B48" s="302"/>
      <c r="C48" s="234" t="s">
        <v>152</v>
      </c>
    </row>
    <row r="49" spans="1:3" ht="11.65" customHeight="1">
      <c r="A49" s="473" t="s">
        <v>99</v>
      </c>
      <c r="B49" s="296">
        <v>0</v>
      </c>
      <c r="C49" s="234" t="s">
        <v>152</v>
      </c>
    </row>
    <row r="50" spans="1:3" ht="11.65" customHeight="1">
      <c r="A50" s="474" t="s">
        <v>100</v>
      </c>
      <c r="B50" s="299"/>
      <c r="C50" s="234" t="s">
        <v>152</v>
      </c>
    </row>
    <row r="51" spans="1:3" ht="11.65" customHeight="1">
      <c r="A51" s="474" t="s">
        <v>153</v>
      </c>
      <c r="B51" s="299">
        <v>0</v>
      </c>
      <c r="C51" s="234" t="s">
        <v>152</v>
      </c>
    </row>
    <row r="52" spans="1:3" ht="11.65" customHeight="1">
      <c r="A52" s="474" t="s">
        <v>154</v>
      </c>
      <c r="B52" s="299">
        <v>0</v>
      </c>
      <c r="C52" s="234" t="s">
        <v>152</v>
      </c>
    </row>
    <row r="53" spans="1:3" ht="11.65" customHeight="1">
      <c r="A53" s="475" t="s">
        <v>155</v>
      </c>
      <c r="B53" s="302"/>
      <c r="C53" s="234" t="s">
        <v>152</v>
      </c>
    </row>
    <row r="54" spans="1:3" ht="11.65" customHeight="1">
      <c r="A54" s="473" t="s">
        <v>156</v>
      </c>
      <c r="B54" s="296"/>
      <c r="C54" s="234" t="s">
        <v>152</v>
      </c>
    </row>
    <row r="55" spans="1:3" ht="11.65" customHeight="1">
      <c r="A55" s="474" t="s">
        <v>157</v>
      </c>
      <c r="B55" s="299">
        <v>0</v>
      </c>
      <c r="C55" s="234" t="s">
        <v>152</v>
      </c>
    </row>
    <row r="56" spans="1:3" ht="11.65" customHeight="1">
      <c r="A56" s="474" t="s">
        <v>158</v>
      </c>
      <c r="B56" s="299"/>
      <c r="C56" s="234" t="s">
        <v>152</v>
      </c>
    </row>
    <row r="57" spans="1:3" ht="11.65" customHeight="1">
      <c r="A57" s="474" t="s">
        <v>159</v>
      </c>
      <c r="B57" s="299">
        <v>0</v>
      </c>
      <c r="C57" s="234" t="s">
        <v>152</v>
      </c>
    </row>
    <row r="58" spans="1:3" ht="11.65" customHeight="1">
      <c r="A58" s="475" t="s">
        <v>160</v>
      </c>
      <c r="B58" s="302">
        <v>0</v>
      </c>
      <c r="C58" s="234" t="s">
        <v>152</v>
      </c>
    </row>
    <row r="59" spans="1:3" ht="11.65" customHeight="1">
      <c r="A59" s="473" t="s">
        <v>161</v>
      </c>
      <c r="B59" s="296">
        <v>0</v>
      </c>
      <c r="C59" s="234" t="s">
        <v>152</v>
      </c>
    </row>
    <row r="60" spans="1:3" ht="11.65" customHeight="1">
      <c r="A60" s="474" t="s">
        <v>162</v>
      </c>
      <c r="B60" s="299">
        <v>0</v>
      </c>
      <c r="C60" s="234" t="s">
        <v>152</v>
      </c>
    </row>
    <row r="61" spans="1:3" ht="11.65" customHeight="1">
      <c r="A61" s="474" t="s">
        <v>163</v>
      </c>
      <c r="B61" s="299"/>
      <c r="C61" s="234" t="s">
        <v>152</v>
      </c>
    </row>
    <row r="62" spans="1:3" ht="11.65" customHeight="1">
      <c r="A62" s="474" t="s">
        <v>164</v>
      </c>
      <c r="B62" s="299"/>
      <c r="C62" s="234" t="s">
        <v>152</v>
      </c>
    </row>
    <row r="63" spans="1:3" ht="11.65" customHeight="1">
      <c r="A63" s="475" t="s">
        <v>165</v>
      </c>
      <c r="B63" s="302">
        <v>0</v>
      </c>
      <c r="C63" s="234" t="s">
        <v>152</v>
      </c>
    </row>
    <row r="64" spans="1:3" ht="11.65" customHeight="1">
      <c r="A64" s="473" t="s">
        <v>166</v>
      </c>
      <c r="B64" s="296">
        <v>0</v>
      </c>
      <c r="C64" s="234" t="s">
        <v>152</v>
      </c>
    </row>
    <row r="65" spans="1:3" ht="11.65" customHeight="1">
      <c r="A65" s="474" t="s">
        <v>167</v>
      </c>
      <c r="B65" s="299"/>
      <c r="C65" s="234" t="s">
        <v>152</v>
      </c>
    </row>
    <row r="66" spans="1:3" ht="11.65" customHeight="1">
      <c r="A66" s="474" t="s">
        <v>168</v>
      </c>
      <c r="B66" s="299"/>
      <c r="C66" s="234" t="s">
        <v>152</v>
      </c>
    </row>
    <row r="67" spans="1:3" ht="11.65" customHeight="1">
      <c r="A67" s="474" t="s">
        <v>169</v>
      </c>
      <c r="B67" s="299">
        <v>0</v>
      </c>
      <c r="C67" s="234" t="s">
        <v>152</v>
      </c>
    </row>
    <row r="68" spans="1:3" ht="11.65" customHeight="1">
      <c r="A68" s="475" t="s">
        <v>170</v>
      </c>
      <c r="B68" s="302">
        <v>0</v>
      </c>
      <c r="C68" s="234" t="s">
        <v>152</v>
      </c>
    </row>
    <row r="69" spans="1:3" ht="11.65" customHeight="1">
      <c r="A69" s="473" t="s">
        <v>171</v>
      </c>
      <c r="B69" s="296">
        <v>0</v>
      </c>
      <c r="C69" s="234" t="s">
        <v>152</v>
      </c>
    </row>
    <row r="70" spans="1:3" ht="11.65" customHeight="1">
      <c r="A70" s="474" t="s">
        <v>204</v>
      </c>
      <c r="B70" s="299"/>
      <c r="C70" s="234" t="s">
        <v>152</v>
      </c>
    </row>
    <row r="71" spans="1:3" ht="11.65" customHeight="1">
      <c r="A71" s="474" t="s">
        <v>172</v>
      </c>
      <c r="B71" s="299">
        <v>0</v>
      </c>
      <c r="C71" s="234" t="s">
        <v>152</v>
      </c>
    </row>
    <row r="72" spans="1:3" ht="11.65" customHeight="1">
      <c r="A72" s="474" t="s">
        <v>173</v>
      </c>
      <c r="B72" s="299">
        <v>0</v>
      </c>
      <c r="C72" s="234" t="s">
        <v>152</v>
      </c>
    </row>
    <row r="73" spans="1:3" ht="11.65" customHeight="1">
      <c r="A73" s="475" t="s">
        <v>174</v>
      </c>
      <c r="B73" s="302">
        <v>0</v>
      </c>
      <c r="C73" s="234" t="s">
        <v>152</v>
      </c>
    </row>
    <row r="74" spans="1:3" ht="11.65" customHeight="1">
      <c r="A74" s="473" t="s">
        <v>368</v>
      </c>
      <c r="B74" s="296">
        <v>0</v>
      </c>
      <c r="C74" s="234" t="s">
        <v>152</v>
      </c>
    </row>
    <row r="75" spans="1:3" ht="11.65" customHeight="1">
      <c r="A75" s="474" t="s">
        <v>106</v>
      </c>
      <c r="B75" s="299">
        <v>0</v>
      </c>
      <c r="C75" s="234" t="s">
        <v>152</v>
      </c>
    </row>
    <row r="76" spans="1:3" ht="11.65" customHeight="1">
      <c r="A76" s="474" t="s">
        <v>175</v>
      </c>
      <c r="B76" s="299">
        <v>0</v>
      </c>
      <c r="C76" s="234" t="s">
        <v>152</v>
      </c>
    </row>
    <row r="77" spans="1:3" ht="11.65" customHeight="1">
      <c r="A77" s="474" t="s">
        <v>369</v>
      </c>
      <c r="B77" s="299">
        <v>0</v>
      </c>
      <c r="C77" s="234" t="s">
        <v>152</v>
      </c>
    </row>
    <row r="78" spans="1:3" ht="11.65" customHeight="1">
      <c r="A78" s="475" t="s">
        <v>370</v>
      </c>
      <c r="B78" s="302">
        <v>0</v>
      </c>
      <c r="C78" s="234" t="s">
        <v>152</v>
      </c>
    </row>
    <row r="79" spans="1:3" ht="11.65" customHeight="1">
      <c r="A79" s="473" t="s">
        <v>176</v>
      </c>
      <c r="B79" s="296"/>
      <c r="C79" s="234" t="s">
        <v>152</v>
      </c>
    </row>
    <row r="80" spans="1:3" ht="11.65" customHeight="1">
      <c r="A80" s="474" t="s">
        <v>177</v>
      </c>
      <c r="B80" s="299">
        <v>0</v>
      </c>
      <c r="C80" s="234" t="s">
        <v>152</v>
      </c>
    </row>
    <row r="81" spans="1:3" ht="11.65" customHeight="1">
      <c r="A81" s="474" t="s">
        <v>178</v>
      </c>
      <c r="B81" s="299">
        <v>0</v>
      </c>
      <c r="C81" s="234" t="s">
        <v>152</v>
      </c>
    </row>
    <row r="82" spans="1:3" ht="11.65" customHeight="1">
      <c r="A82" s="474" t="s">
        <v>179</v>
      </c>
      <c r="B82" s="299">
        <v>0</v>
      </c>
      <c r="C82" s="234" t="s">
        <v>152</v>
      </c>
    </row>
    <row r="83" spans="1:3" ht="11.65" customHeight="1">
      <c r="A83" s="475" t="s">
        <v>371</v>
      </c>
      <c r="B83" s="302">
        <v>0</v>
      </c>
      <c r="C83" s="234" t="s">
        <v>152</v>
      </c>
    </row>
    <row r="84" spans="1:3" ht="11.65" customHeight="1">
      <c r="A84" s="473" t="s">
        <v>180</v>
      </c>
      <c r="B84" s="296"/>
      <c r="C84" s="234" t="s">
        <v>152</v>
      </c>
    </row>
    <row r="85" spans="1:3" ht="11.65" customHeight="1">
      <c r="A85" s="474" t="s">
        <v>372</v>
      </c>
      <c r="B85" s="299">
        <v>0</v>
      </c>
      <c r="C85" s="234" t="s">
        <v>152</v>
      </c>
    </row>
    <row r="86" spans="1:3" ht="11.65" customHeight="1">
      <c r="A86" s="474" t="s">
        <v>373</v>
      </c>
      <c r="B86" s="299">
        <v>0</v>
      </c>
      <c r="C86" s="234" t="s">
        <v>152</v>
      </c>
    </row>
    <row r="87" spans="1:3" ht="11.65" customHeight="1">
      <c r="A87" s="474" t="s">
        <v>181</v>
      </c>
      <c r="B87" s="299">
        <v>0</v>
      </c>
      <c r="C87" s="234" t="s">
        <v>152</v>
      </c>
    </row>
    <row r="88" spans="1:3" ht="11.65" customHeight="1">
      <c r="A88" s="475" t="s">
        <v>107</v>
      </c>
      <c r="B88" s="302"/>
      <c r="C88" s="234" t="s">
        <v>152</v>
      </c>
    </row>
    <row r="89" spans="1:3" ht="11.65" customHeight="1">
      <c r="A89" s="473" t="s">
        <v>374</v>
      </c>
      <c r="B89" s="296">
        <v>0</v>
      </c>
      <c r="C89" s="234" t="s">
        <v>152</v>
      </c>
    </row>
    <row r="90" spans="1:3" ht="11.65" customHeight="1">
      <c r="A90" s="474" t="s">
        <v>182</v>
      </c>
      <c r="B90" s="299">
        <v>0</v>
      </c>
      <c r="C90" s="234" t="s">
        <v>152</v>
      </c>
    </row>
    <row r="91" spans="1:3" ht="11.65" customHeight="1">
      <c r="A91" s="474" t="s">
        <v>183</v>
      </c>
      <c r="B91" s="299">
        <v>0</v>
      </c>
      <c r="C91" s="234" t="s">
        <v>152</v>
      </c>
    </row>
    <row r="92" spans="1:3" ht="11.65" customHeight="1">
      <c r="A92" s="474" t="s">
        <v>184</v>
      </c>
      <c r="B92" s="299">
        <v>0</v>
      </c>
      <c r="C92" s="234" t="s">
        <v>152</v>
      </c>
    </row>
    <row r="93" spans="1:3" ht="11.65" customHeight="1">
      <c r="A93" s="475" t="s">
        <v>375</v>
      </c>
      <c r="B93" s="302">
        <v>0</v>
      </c>
      <c r="C93" s="234" t="s">
        <v>152</v>
      </c>
    </row>
    <row r="94" spans="1:3" ht="11.65" customHeight="1">
      <c r="A94" s="473" t="s">
        <v>376</v>
      </c>
      <c r="B94" s="296">
        <v>0</v>
      </c>
      <c r="C94" s="234" t="s">
        <v>152</v>
      </c>
    </row>
    <row r="95" spans="1:3" ht="11.65" customHeight="1">
      <c r="A95" s="474" t="s">
        <v>185</v>
      </c>
      <c r="B95" s="299">
        <v>0</v>
      </c>
      <c r="C95" s="234" t="s">
        <v>152</v>
      </c>
    </row>
    <row r="96" spans="1:3" ht="11.65" customHeight="1">
      <c r="A96" s="474" t="s">
        <v>186</v>
      </c>
      <c r="B96" s="299"/>
      <c r="C96" s="234" t="s">
        <v>152</v>
      </c>
    </row>
    <row r="97" spans="1:3" ht="11.65" customHeight="1">
      <c r="A97" s="474" t="s">
        <v>187</v>
      </c>
      <c r="B97" s="299"/>
      <c r="C97" s="234" t="s">
        <v>152</v>
      </c>
    </row>
    <row r="98" spans="1:3" ht="11.65" customHeight="1">
      <c r="A98" s="475" t="s">
        <v>188</v>
      </c>
      <c r="B98" s="302">
        <v>0</v>
      </c>
      <c r="C98" s="234" t="s">
        <v>152</v>
      </c>
    </row>
    <row r="99" spans="1:3" ht="11.65" customHeight="1">
      <c r="A99" s="473" t="s">
        <v>189</v>
      </c>
      <c r="B99" s="296">
        <v>0</v>
      </c>
      <c r="C99" s="234" t="s">
        <v>152</v>
      </c>
    </row>
    <row r="100" spans="1:3" ht="11.65" customHeight="1">
      <c r="A100" s="474" t="s">
        <v>190</v>
      </c>
      <c r="B100" s="299"/>
      <c r="C100" s="234" t="s">
        <v>152</v>
      </c>
    </row>
    <row r="101" spans="1:3" ht="11.65" customHeight="1">
      <c r="A101" s="474" t="s">
        <v>377</v>
      </c>
      <c r="B101" s="299">
        <v>0</v>
      </c>
      <c r="C101" s="234" t="s">
        <v>152</v>
      </c>
    </row>
    <row r="102" spans="1:3" ht="11.65" customHeight="1">
      <c r="A102" s="474" t="s">
        <v>363</v>
      </c>
      <c r="B102" s="299">
        <v>0</v>
      </c>
      <c r="C102" s="234" t="s">
        <v>152</v>
      </c>
    </row>
    <row r="103" spans="1:3" ht="11.65" customHeight="1">
      <c r="A103" s="475" t="s">
        <v>191</v>
      </c>
      <c r="B103" s="302"/>
      <c r="C103" s="234" t="s">
        <v>152</v>
      </c>
    </row>
    <row r="104" spans="1:3" ht="11.65" customHeight="1">
      <c r="A104" s="473" t="s">
        <v>378</v>
      </c>
      <c r="B104" s="296"/>
      <c r="C104" s="234" t="s">
        <v>152</v>
      </c>
    </row>
    <row r="105" spans="1:3" ht="11.65" customHeight="1">
      <c r="A105" s="474" t="s">
        <v>379</v>
      </c>
      <c r="B105" s="299"/>
      <c r="C105" s="234" t="s">
        <v>152</v>
      </c>
    </row>
    <row r="106" spans="1:3" ht="11.65" customHeight="1">
      <c r="A106" s="474" t="s">
        <v>380</v>
      </c>
      <c r="B106" s="299"/>
      <c r="C106" s="234" t="s">
        <v>152</v>
      </c>
    </row>
    <row r="107" spans="1:3" ht="11.65" customHeight="1">
      <c r="A107" s="474" t="s">
        <v>192</v>
      </c>
      <c r="B107" s="299"/>
      <c r="C107" s="234" t="s">
        <v>152</v>
      </c>
    </row>
    <row r="108" spans="1:3" ht="11.65" customHeight="1">
      <c r="A108" s="475" t="s">
        <v>193</v>
      </c>
      <c r="B108" s="302"/>
      <c r="C108" s="234" t="s">
        <v>152</v>
      </c>
    </row>
    <row r="109" spans="1:3" ht="11.65" customHeight="1">
      <c r="A109" s="473" t="s">
        <v>194</v>
      </c>
      <c r="B109" s="296"/>
      <c r="C109" s="234" t="s">
        <v>152</v>
      </c>
    </row>
    <row r="110" spans="1:3" ht="11.65" customHeight="1">
      <c r="A110" s="474" t="s">
        <v>381</v>
      </c>
      <c r="B110" s="299"/>
      <c r="C110" s="234" t="s">
        <v>152</v>
      </c>
    </row>
    <row r="111" spans="1:3" ht="11.65" customHeight="1">
      <c r="A111" s="474" t="s">
        <v>108</v>
      </c>
      <c r="B111" s="299">
        <v>0</v>
      </c>
      <c r="C111" s="234" t="s">
        <v>152</v>
      </c>
    </row>
    <row r="112" spans="1:3" ht="11.65" customHeight="1">
      <c r="A112" s="474" t="s">
        <v>195</v>
      </c>
      <c r="B112" s="299"/>
      <c r="C112" s="234" t="s">
        <v>152</v>
      </c>
    </row>
    <row r="113" spans="1:3" ht="11.65" customHeight="1">
      <c r="A113" s="475" t="s">
        <v>196</v>
      </c>
      <c r="B113" s="302"/>
      <c r="C113" s="234" t="s">
        <v>152</v>
      </c>
    </row>
    <row r="114" spans="1:3" ht="11.65" customHeight="1">
      <c r="A114" s="473" t="s">
        <v>382</v>
      </c>
      <c r="B114" s="296"/>
      <c r="C114" s="234" t="s">
        <v>152</v>
      </c>
    </row>
    <row r="115" spans="1:3" ht="11.65" customHeight="1">
      <c r="A115" s="515" t="s">
        <v>383</v>
      </c>
      <c r="B115" s="517">
        <v>0</v>
      </c>
      <c r="C115" s="234" t="s">
        <v>152</v>
      </c>
    </row>
    <row r="116" spans="1:3" ht="11.65" customHeight="1">
      <c r="A116" s="515" t="s">
        <v>197</v>
      </c>
      <c r="B116" s="517">
        <v>0</v>
      </c>
      <c r="C116" s="234" t="s">
        <v>152</v>
      </c>
    </row>
    <row r="117" spans="1:3" ht="11.65" customHeight="1">
      <c r="A117" s="515" t="s">
        <v>384</v>
      </c>
      <c r="B117" s="517"/>
      <c r="C117" s="234" t="s">
        <v>152</v>
      </c>
    </row>
    <row r="118" spans="1:3" ht="11.65" customHeight="1">
      <c r="A118" s="475" t="s">
        <v>198</v>
      </c>
      <c r="B118" s="302"/>
      <c r="C118" s="234" t="s">
        <v>152</v>
      </c>
    </row>
    <row r="119" spans="1:3" ht="11.65" customHeight="1">
      <c r="A119" s="473" t="s">
        <v>199</v>
      </c>
      <c r="B119" s="296"/>
      <c r="C119" s="234" t="s">
        <v>152</v>
      </c>
    </row>
    <row r="120" spans="1:3" ht="11.65" customHeight="1">
      <c r="A120" s="515" t="s">
        <v>200</v>
      </c>
      <c r="B120" s="517"/>
      <c r="C120" s="234" t="s">
        <v>152</v>
      </c>
    </row>
    <row r="121" spans="1:3" ht="11.65" customHeight="1">
      <c r="A121" s="515" t="s">
        <v>201</v>
      </c>
      <c r="B121" s="517"/>
      <c r="C121" s="234" t="s">
        <v>152</v>
      </c>
    </row>
    <row r="122" spans="1:3" ht="11.65" customHeight="1">
      <c r="A122" s="515" t="s">
        <v>202</v>
      </c>
      <c r="B122" s="517">
        <v>0</v>
      </c>
      <c r="C122" s="234" t="s">
        <v>152</v>
      </c>
    </row>
    <row r="123" spans="1:3" ht="11.65" customHeight="1">
      <c r="A123" s="475" t="s">
        <v>109</v>
      </c>
      <c r="B123" s="302"/>
      <c r="C123" s="234" t="s">
        <v>152</v>
      </c>
    </row>
    <row r="124" spans="1:3" ht="11.65" customHeight="1">
      <c r="A124" s="473" t="s">
        <v>203</v>
      </c>
      <c r="B124" s="296"/>
      <c r="C124" s="234" t="s">
        <v>152</v>
      </c>
    </row>
    <row r="125" spans="1:3" ht="11.65" customHeight="1">
      <c r="A125" s="474" t="s">
        <v>385</v>
      </c>
      <c r="B125" s="299">
        <v>0</v>
      </c>
    </row>
    <row r="126" spans="1:3" ht="11.65" customHeight="1">
      <c r="A126" s="474" t="s">
        <v>205</v>
      </c>
      <c r="B126" s="299"/>
    </row>
    <row r="127" spans="1:3" ht="11.65" customHeight="1">
      <c r="A127" s="474" t="s">
        <v>206</v>
      </c>
      <c r="B127" s="299"/>
    </row>
    <row r="128" spans="1:3" ht="11.65" customHeight="1">
      <c r="A128" s="475" t="s">
        <v>207</v>
      </c>
      <c r="B128" s="302"/>
    </row>
    <row r="129" spans="1:3" ht="11.65" customHeight="1" thickBot="1">
      <c r="A129" s="515" t="s">
        <v>386</v>
      </c>
      <c r="B129" s="517">
        <v>0</v>
      </c>
      <c r="C129" s="234" t="s">
        <v>152</v>
      </c>
    </row>
    <row r="130" spans="1:3" ht="11.65" customHeight="1" thickTop="1">
      <c r="A130" s="477" t="s">
        <v>358</v>
      </c>
      <c r="B130" s="308">
        <v>0</v>
      </c>
      <c r="C130" s="234" t="s">
        <v>152</v>
      </c>
    </row>
  </sheetData>
  <phoneticPr fontId="9"/>
  <pageMargins left="0.59055118110236227" right="0.59055118110236227" top="0.59055118110236227" bottom="0.59055118110236227" header="0.31496062992125984" footer="0.31496062992125984"/>
  <pageSetup paperSize="8" scale="97" orientation="portrait" horizontalDpi="4294967292" r:id="rId1"/>
  <headerFooter alignWithMargins="0">
    <oddHeader>&amp;R&amp;"ＭＳ Ｐゴシック,標準"&amp;8&amp;F &amp;A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N129"/>
  <sheetViews>
    <sheetView zoomScaleNormal="100" workbookViewId="0"/>
  </sheetViews>
  <sheetFormatPr defaultRowHeight="12.75"/>
  <cols>
    <col min="2" max="2" width="10.85546875" customWidth="1"/>
    <col min="3" max="3" width="11.42578125" bestFit="1" customWidth="1"/>
    <col min="4" max="4" width="15.140625" bestFit="1" customWidth="1"/>
    <col min="5" max="5" width="9.28515625" customWidth="1"/>
    <col min="6" max="6" width="11.140625" customWidth="1"/>
    <col min="7" max="7" width="14" customWidth="1"/>
    <col min="10" max="10" width="10.28515625" bestFit="1" customWidth="1"/>
    <col min="11" max="11" width="15.140625" bestFit="1" customWidth="1"/>
    <col min="12" max="13" width="16.28515625" bestFit="1" customWidth="1"/>
    <col min="14" max="14" width="15.7109375" customWidth="1"/>
  </cols>
  <sheetData>
    <row r="2" spans="2:14" ht="13.5">
      <c r="B2" s="613" t="s">
        <v>470</v>
      </c>
      <c r="C2" s="344"/>
      <c r="D2" s="344"/>
      <c r="E2" s="344"/>
      <c r="F2" s="344"/>
      <c r="G2" s="344"/>
      <c r="I2" s="614" t="s">
        <v>471</v>
      </c>
      <c r="J2" s="344"/>
      <c r="K2" s="344"/>
      <c r="L2" s="344"/>
      <c r="M2" s="344"/>
      <c r="N2" s="344"/>
    </row>
    <row r="3" spans="2:14" ht="40.5">
      <c r="B3" s="345" t="s">
        <v>272</v>
      </c>
      <c r="C3" s="345" t="s">
        <v>273</v>
      </c>
      <c r="D3" s="345" t="s">
        <v>274</v>
      </c>
      <c r="E3" s="496" t="s">
        <v>294</v>
      </c>
      <c r="F3" s="496" t="s">
        <v>295</v>
      </c>
      <c r="G3" s="496" t="s">
        <v>296</v>
      </c>
      <c r="I3" s="345" t="s">
        <v>272</v>
      </c>
      <c r="J3" s="345" t="s">
        <v>273</v>
      </c>
      <c r="K3" s="345" t="s">
        <v>274</v>
      </c>
      <c r="L3" s="496" t="s">
        <v>294</v>
      </c>
      <c r="M3" s="496" t="s">
        <v>295</v>
      </c>
      <c r="N3" s="496" t="s">
        <v>351</v>
      </c>
    </row>
    <row r="4" spans="2:14" ht="13.5">
      <c r="B4" s="346">
        <v>1</v>
      </c>
      <c r="C4" s="346" t="s">
        <v>54</v>
      </c>
      <c r="D4" s="346" t="s">
        <v>297</v>
      </c>
      <c r="E4" s="346">
        <v>1</v>
      </c>
      <c r="F4" s="347"/>
      <c r="G4" s="480">
        <v>1000</v>
      </c>
      <c r="I4" s="348">
        <v>26</v>
      </c>
      <c r="J4" s="489" t="s">
        <v>79</v>
      </c>
      <c r="K4" s="348" t="s">
        <v>297</v>
      </c>
      <c r="L4" s="348">
        <v>26</v>
      </c>
      <c r="M4" s="348"/>
      <c r="N4" s="481">
        <v>26000</v>
      </c>
    </row>
    <row r="5" spans="2:14" ht="13.5">
      <c r="B5" s="348">
        <v>2</v>
      </c>
      <c r="C5" s="348" t="s">
        <v>55</v>
      </c>
      <c r="D5" s="348" t="s">
        <v>297</v>
      </c>
      <c r="E5" s="348">
        <v>2</v>
      </c>
      <c r="F5" s="348"/>
      <c r="G5" s="481">
        <v>2000</v>
      </c>
      <c r="I5" s="348">
        <v>27</v>
      </c>
      <c r="J5" s="489" t="s">
        <v>80</v>
      </c>
      <c r="K5" s="348" t="s">
        <v>297</v>
      </c>
      <c r="L5" s="348">
        <v>27</v>
      </c>
      <c r="M5" s="348"/>
      <c r="N5" s="481">
        <v>27000</v>
      </c>
    </row>
    <row r="6" spans="2:14" ht="13.5">
      <c r="B6" s="348">
        <v>3</v>
      </c>
      <c r="C6" s="348" t="s">
        <v>56</v>
      </c>
      <c r="D6" s="348" t="s">
        <v>297</v>
      </c>
      <c r="E6" s="348">
        <v>3</v>
      </c>
      <c r="F6" s="348"/>
      <c r="G6" s="481">
        <v>3000</v>
      </c>
      <c r="I6" s="348">
        <v>28</v>
      </c>
      <c r="J6" s="489" t="s">
        <v>81</v>
      </c>
      <c r="K6" s="348" t="s">
        <v>297</v>
      </c>
      <c r="L6" s="348">
        <v>28</v>
      </c>
      <c r="M6" s="348"/>
      <c r="N6" s="481">
        <v>28000</v>
      </c>
    </row>
    <row r="7" spans="2:14" ht="13.5">
      <c r="B7" s="348">
        <v>4</v>
      </c>
      <c r="C7" s="348" t="s">
        <v>57</v>
      </c>
      <c r="D7" s="348" t="s">
        <v>297</v>
      </c>
      <c r="E7" s="348">
        <v>4</v>
      </c>
      <c r="F7" s="348"/>
      <c r="G7" s="481">
        <v>4000</v>
      </c>
      <c r="I7" s="348">
        <v>29</v>
      </c>
      <c r="J7" s="489" t="s">
        <v>82</v>
      </c>
      <c r="K7" s="348" t="s">
        <v>297</v>
      </c>
      <c r="L7" s="348">
        <v>29</v>
      </c>
      <c r="M7" s="348"/>
      <c r="N7" s="481">
        <v>29000</v>
      </c>
    </row>
    <row r="8" spans="2:14" ht="13.5">
      <c r="B8" s="348">
        <v>5</v>
      </c>
      <c r="C8" s="348" t="s">
        <v>58</v>
      </c>
      <c r="D8" s="348" t="s">
        <v>297</v>
      </c>
      <c r="E8" s="348">
        <v>5</v>
      </c>
      <c r="F8" s="348"/>
      <c r="G8" s="481">
        <v>5000</v>
      </c>
      <c r="I8" s="348">
        <v>30</v>
      </c>
      <c r="J8" s="489" t="s">
        <v>83</v>
      </c>
      <c r="K8" s="348" t="s">
        <v>297</v>
      </c>
      <c r="L8" s="348">
        <v>30</v>
      </c>
      <c r="M8" s="348"/>
      <c r="N8" s="481">
        <v>30000</v>
      </c>
    </row>
    <row r="9" spans="2:14" ht="13.5">
      <c r="B9" s="348">
        <v>6</v>
      </c>
      <c r="C9" s="348" t="s">
        <v>59</v>
      </c>
      <c r="D9" s="348" t="s">
        <v>297</v>
      </c>
      <c r="E9" s="348">
        <v>6</v>
      </c>
      <c r="F9" s="348"/>
      <c r="G9" s="481">
        <v>6000</v>
      </c>
      <c r="I9" s="348">
        <v>33</v>
      </c>
      <c r="J9" s="489" t="s">
        <v>86</v>
      </c>
      <c r="K9" s="348" t="s">
        <v>297</v>
      </c>
      <c r="L9" s="348">
        <v>33</v>
      </c>
      <c r="M9" s="348"/>
      <c r="N9" s="481">
        <v>33000</v>
      </c>
    </row>
    <row r="10" spans="2:14" ht="13.5">
      <c r="B10" s="348">
        <v>7</v>
      </c>
      <c r="C10" s="348" t="s">
        <v>60</v>
      </c>
      <c r="D10" s="348" t="s">
        <v>297</v>
      </c>
      <c r="E10" s="348">
        <v>7</v>
      </c>
      <c r="F10" s="348"/>
      <c r="G10" s="481">
        <v>7000</v>
      </c>
      <c r="I10" s="348">
        <v>34</v>
      </c>
      <c r="J10" s="489" t="s">
        <v>87</v>
      </c>
      <c r="K10" s="348" t="s">
        <v>297</v>
      </c>
      <c r="L10" s="348">
        <v>34</v>
      </c>
      <c r="M10" s="348"/>
      <c r="N10" s="481">
        <v>34000</v>
      </c>
    </row>
    <row r="11" spans="2:14" ht="13.5">
      <c r="B11" s="348">
        <v>8</v>
      </c>
      <c r="C11" s="348" t="s">
        <v>61</v>
      </c>
      <c r="D11" s="348" t="s">
        <v>297</v>
      </c>
      <c r="E11" s="348">
        <v>8</v>
      </c>
      <c r="F11" s="348"/>
      <c r="G11" s="481">
        <v>8000</v>
      </c>
      <c r="I11" s="348">
        <v>35</v>
      </c>
      <c r="J11" s="489" t="s">
        <v>88</v>
      </c>
      <c r="K11" s="348" t="s">
        <v>297</v>
      </c>
      <c r="L11" s="348">
        <v>35</v>
      </c>
      <c r="M11" s="348"/>
      <c r="N11" s="481">
        <v>35000</v>
      </c>
    </row>
    <row r="12" spans="2:14" ht="13.5">
      <c r="B12" s="348">
        <v>9</v>
      </c>
      <c r="C12" s="348" t="s">
        <v>62</v>
      </c>
      <c r="D12" s="348" t="s">
        <v>297</v>
      </c>
      <c r="E12" s="348">
        <v>9</v>
      </c>
      <c r="F12" s="348"/>
      <c r="G12" s="481">
        <v>9000</v>
      </c>
      <c r="I12" s="348">
        <v>36</v>
      </c>
      <c r="J12" s="489" t="s">
        <v>89</v>
      </c>
      <c r="K12" s="348" t="s">
        <v>297</v>
      </c>
      <c r="L12" s="348">
        <v>36</v>
      </c>
      <c r="M12" s="348"/>
      <c r="N12" s="481">
        <v>36000</v>
      </c>
    </row>
    <row r="13" spans="2:14" ht="13.5">
      <c r="B13" s="348">
        <v>10</v>
      </c>
      <c r="C13" s="348" t="s">
        <v>63</v>
      </c>
      <c r="D13" s="348" t="s">
        <v>297</v>
      </c>
      <c r="E13" s="348">
        <v>10</v>
      </c>
      <c r="F13" s="348"/>
      <c r="G13" s="481">
        <v>10000</v>
      </c>
      <c r="I13" s="348">
        <v>37</v>
      </c>
      <c r="J13" s="489" t="s">
        <v>90</v>
      </c>
      <c r="K13" s="348" t="s">
        <v>297</v>
      </c>
      <c r="L13" s="348">
        <v>37</v>
      </c>
      <c r="M13" s="348"/>
      <c r="N13" s="481">
        <v>37000</v>
      </c>
    </row>
    <row r="14" spans="2:14" ht="13.5">
      <c r="B14" s="348">
        <v>11</v>
      </c>
      <c r="C14" s="348" t="s">
        <v>64</v>
      </c>
      <c r="D14" s="348" t="s">
        <v>297</v>
      </c>
      <c r="E14" s="348">
        <v>11</v>
      </c>
      <c r="F14" s="348"/>
      <c r="G14" s="481">
        <v>11000</v>
      </c>
      <c r="I14" s="348">
        <v>38</v>
      </c>
      <c r="J14" s="489" t="s">
        <v>91</v>
      </c>
      <c r="K14" s="348" t="s">
        <v>297</v>
      </c>
      <c r="L14" s="348">
        <v>38</v>
      </c>
      <c r="M14" s="348"/>
      <c r="N14" s="481">
        <v>38000</v>
      </c>
    </row>
    <row r="15" spans="2:14" ht="13.5">
      <c r="B15" s="348">
        <v>12</v>
      </c>
      <c r="C15" s="348" t="s">
        <v>65</v>
      </c>
      <c r="D15" s="348" t="s">
        <v>297</v>
      </c>
      <c r="E15" s="348">
        <v>12</v>
      </c>
      <c r="F15" s="348"/>
      <c r="G15" s="481">
        <v>12000</v>
      </c>
      <c r="I15" s="348">
        <v>40</v>
      </c>
      <c r="J15" s="489" t="s">
        <v>93</v>
      </c>
      <c r="K15" s="348" t="s">
        <v>297</v>
      </c>
      <c r="L15" s="348">
        <v>40</v>
      </c>
      <c r="M15" s="348"/>
      <c r="N15" s="481">
        <v>40000</v>
      </c>
    </row>
    <row r="16" spans="2:14" ht="13.5">
      <c r="B16" s="348">
        <v>13</v>
      </c>
      <c r="C16" s="348" t="s">
        <v>66</v>
      </c>
      <c r="D16" s="348" t="s">
        <v>297</v>
      </c>
      <c r="E16" s="348">
        <v>13</v>
      </c>
      <c r="F16" s="348"/>
      <c r="G16" s="481">
        <v>13000</v>
      </c>
      <c r="I16" s="349">
        <v>44</v>
      </c>
      <c r="J16" s="497" t="s">
        <v>97</v>
      </c>
      <c r="K16" s="349" t="s">
        <v>297</v>
      </c>
      <c r="L16" s="349">
        <v>44</v>
      </c>
      <c r="M16" s="349"/>
      <c r="N16" s="482">
        <v>44000</v>
      </c>
    </row>
    <row r="17" spans="2:14" ht="13.5">
      <c r="B17" s="348">
        <v>14</v>
      </c>
      <c r="C17" s="348" t="s">
        <v>67</v>
      </c>
      <c r="D17" s="348" t="s">
        <v>297</v>
      </c>
      <c r="E17" s="348">
        <v>14</v>
      </c>
      <c r="F17" s="348"/>
      <c r="G17" s="481">
        <v>14000</v>
      </c>
      <c r="I17" s="483">
        <v>59</v>
      </c>
      <c r="J17" s="562" t="s">
        <v>164</v>
      </c>
      <c r="K17" s="483" t="s">
        <v>298</v>
      </c>
      <c r="L17" s="483">
        <v>26</v>
      </c>
      <c r="M17" s="563">
        <v>100</v>
      </c>
      <c r="N17" s="484">
        <v>26100</v>
      </c>
    </row>
    <row r="18" spans="2:14" ht="13.5">
      <c r="B18" s="348">
        <v>15</v>
      </c>
      <c r="C18" s="348" t="s">
        <v>68</v>
      </c>
      <c r="D18" s="348" t="s">
        <v>297</v>
      </c>
      <c r="E18" s="348">
        <v>15</v>
      </c>
      <c r="F18" s="348"/>
      <c r="G18" s="481">
        <v>15000</v>
      </c>
      <c r="I18" s="348">
        <v>60</v>
      </c>
      <c r="J18" s="489" t="s">
        <v>165</v>
      </c>
      <c r="K18" s="348" t="s">
        <v>298</v>
      </c>
      <c r="L18" s="348">
        <v>27</v>
      </c>
      <c r="M18" s="564">
        <v>100</v>
      </c>
      <c r="N18" s="481">
        <v>27100</v>
      </c>
    </row>
    <row r="19" spans="2:14" ht="13.5">
      <c r="B19" s="348">
        <v>16</v>
      </c>
      <c r="C19" s="348" t="s">
        <v>69</v>
      </c>
      <c r="D19" s="348" t="s">
        <v>297</v>
      </c>
      <c r="E19" s="348">
        <v>16</v>
      </c>
      <c r="F19" s="348"/>
      <c r="G19" s="481">
        <v>16000</v>
      </c>
      <c r="I19" s="348">
        <v>61</v>
      </c>
      <c r="J19" s="489" t="s">
        <v>166</v>
      </c>
      <c r="K19" s="348" t="s">
        <v>298</v>
      </c>
      <c r="L19" s="348">
        <v>27</v>
      </c>
      <c r="M19" s="564">
        <v>140</v>
      </c>
      <c r="N19" s="481">
        <v>27140</v>
      </c>
    </row>
    <row r="20" spans="2:14" ht="13.5">
      <c r="B20" s="348">
        <v>17</v>
      </c>
      <c r="C20" s="348" t="s">
        <v>70</v>
      </c>
      <c r="D20" s="348" t="s">
        <v>297</v>
      </c>
      <c r="E20" s="348">
        <v>17</v>
      </c>
      <c r="F20" s="348"/>
      <c r="G20" s="481">
        <v>17000</v>
      </c>
      <c r="I20" s="348">
        <v>62</v>
      </c>
      <c r="J20" s="489" t="s">
        <v>167</v>
      </c>
      <c r="K20" s="348" t="s">
        <v>298</v>
      </c>
      <c r="L20" s="348">
        <v>28</v>
      </c>
      <c r="M20" s="564">
        <v>100</v>
      </c>
      <c r="N20" s="481">
        <v>28100</v>
      </c>
    </row>
    <row r="21" spans="2:14" ht="13.5">
      <c r="B21" s="348">
        <v>18</v>
      </c>
      <c r="C21" s="348" t="s">
        <v>71</v>
      </c>
      <c r="D21" s="348" t="s">
        <v>297</v>
      </c>
      <c r="E21" s="348">
        <v>18</v>
      </c>
      <c r="F21" s="348"/>
      <c r="G21" s="481">
        <v>18000</v>
      </c>
      <c r="I21" s="348">
        <v>63</v>
      </c>
      <c r="J21" s="489" t="s">
        <v>168</v>
      </c>
      <c r="K21" s="348" t="s">
        <v>298</v>
      </c>
      <c r="L21" s="348">
        <v>33</v>
      </c>
      <c r="M21" s="564">
        <v>100</v>
      </c>
      <c r="N21" s="481">
        <v>33100</v>
      </c>
    </row>
    <row r="22" spans="2:14" ht="13.5">
      <c r="B22" s="348">
        <v>19</v>
      </c>
      <c r="C22" s="348" t="s">
        <v>72</v>
      </c>
      <c r="D22" s="348" t="s">
        <v>297</v>
      </c>
      <c r="E22" s="348">
        <v>19</v>
      </c>
      <c r="F22" s="348"/>
      <c r="G22" s="481">
        <v>19000</v>
      </c>
      <c r="I22" s="348">
        <v>64</v>
      </c>
      <c r="J22" s="489" t="s">
        <v>169</v>
      </c>
      <c r="K22" s="348" t="s">
        <v>298</v>
      </c>
      <c r="L22" s="348">
        <v>34</v>
      </c>
      <c r="M22" s="564">
        <v>100</v>
      </c>
      <c r="N22" s="481">
        <v>34100</v>
      </c>
    </row>
    <row r="23" spans="2:14" ht="13.5">
      <c r="B23" s="348">
        <v>20</v>
      </c>
      <c r="C23" s="348" t="s">
        <v>73</v>
      </c>
      <c r="D23" s="348" t="s">
        <v>297</v>
      </c>
      <c r="E23" s="348">
        <v>20</v>
      </c>
      <c r="F23" s="348"/>
      <c r="G23" s="481">
        <v>20000</v>
      </c>
      <c r="I23" s="349">
        <v>65</v>
      </c>
      <c r="J23" s="497" t="s">
        <v>170</v>
      </c>
      <c r="K23" s="349" t="s">
        <v>298</v>
      </c>
      <c r="L23" s="349">
        <v>40</v>
      </c>
      <c r="M23" s="565">
        <v>100</v>
      </c>
      <c r="N23" s="482">
        <v>40100</v>
      </c>
    </row>
    <row r="24" spans="2:14" ht="13.5">
      <c r="B24" s="348">
        <v>21</v>
      </c>
      <c r="C24" s="348" t="s">
        <v>74</v>
      </c>
      <c r="D24" s="348" t="s">
        <v>297</v>
      </c>
      <c r="E24" s="348">
        <v>21</v>
      </c>
      <c r="F24" s="348"/>
      <c r="G24" s="481">
        <v>21000</v>
      </c>
      <c r="I24" s="346">
        <v>98</v>
      </c>
      <c r="J24" s="566" t="s">
        <v>301</v>
      </c>
      <c r="K24" s="346" t="s">
        <v>299</v>
      </c>
      <c r="L24" s="346">
        <v>27</v>
      </c>
      <c r="M24" s="567">
        <v>203</v>
      </c>
      <c r="N24" s="480">
        <v>27203</v>
      </c>
    </row>
    <row r="25" spans="2:14" ht="13.5">
      <c r="B25" s="348">
        <v>22</v>
      </c>
      <c r="C25" s="348" t="s">
        <v>75</v>
      </c>
      <c r="D25" s="348" t="s">
        <v>297</v>
      </c>
      <c r="E25" s="348">
        <v>22</v>
      </c>
      <c r="F25" s="348"/>
      <c r="G25" s="481">
        <v>22000</v>
      </c>
      <c r="I25" s="590">
        <v>99</v>
      </c>
      <c r="J25" s="592" t="s">
        <v>363</v>
      </c>
      <c r="K25" s="590" t="s">
        <v>362</v>
      </c>
      <c r="L25" s="590">
        <v>27</v>
      </c>
      <c r="M25" s="568">
        <v>205</v>
      </c>
      <c r="N25" s="590">
        <v>27205</v>
      </c>
    </row>
    <row r="26" spans="2:14" ht="13.5">
      <c r="B26" s="348">
        <v>23</v>
      </c>
      <c r="C26" s="348" t="s">
        <v>76</v>
      </c>
      <c r="D26" s="348" t="s">
        <v>297</v>
      </c>
      <c r="E26" s="348">
        <v>23</v>
      </c>
      <c r="F26" s="348"/>
      <c r="G26" s="481">
        <v>23000</v>
      </c>
      <c r="I26" s="348">
        <v>100</v>
      </c>
      <c r="J26" s="348" t="s">
        <v>191</v>
      </c>
      <c r="K26" s="348" t="s">
        <v>299</v>
      </c>
      <c r="L26" s="348">
        <v>27</v>
      </c>
      <c r="M26" s="563">
        <v>207</v>
      </c>
      <c r="N26" s="481">
        <v>27207</v>
      </c>
    </row>
    <row r="27" spans="2:14" ht="13.5">
      <c r="B27" s="348">
        <v>24</v>
      </c>
      <c r="C27" s="348" t="s">
        <v>77</v>
      </c>
      <c r="D27" s="348" t="s">
        <v>297</v>
      </c>
      <c r="E27" s="348">
        <v>24</v>
      </c>
      <c r="F27" s="348"/>
      <c r="G27" s="481">
        <v>24000</v>
      </c>
      <c r="I27" s="348">
        <v>101</v>
      </c>
      <c r="J27" s="348" t="s">
        <v>305</v>
      </c>
      <c r="K27" s="348" t="s">
        <v>299</v>
      </c>
      <c r="L27" s="348">
        <v>27</v>
      </c>
      <c r="M27" s="563">
        <v>210</v>
      </c>
      <c r="N27" s="481">
        <v>27210</v>
      </c>
    </row>
    <row r="28" spans="2:14" ht="13.5">
      <c r="B28" s="348">
        <v>25</v>
      </c>
      <c r="C28" s="348" t="s">
        <v>78</v>
      </c>
      <c r="D28" s="348" t="s">
        <v>297</v>
      </c>
      <c r="E28" s="348">
        <v>25</v>
      </c>
      <c r="F28" s="348"/>
      <c r="G28" s="481">
        <v>25000</v>
      </c>
      <c r="I28" s="348">
        <v>102</v>
      </c>
      <c r="J28" s="489" t="s">
        <v>346</v>
      </c>
      <c r="K28" s="348" t="s">
        <v>299</v>
      </c>
      <c r="L28" s="348">
        <v>27</v>
      </c>
      <c r="M28" s="484">
        <v>212</v>
      </c>
      <c r="N28" s="481">
        <v>27212</v>
      </c>
    </row>
    <row r="29" spans="2:14" ht="13.5">
      <c r="B29" s="348">
        <v>26</v>
      </c>
      <c r="C29" s="348" t="s">
        <v>79</v>
      </c>
      <c r="D29" s="348" t="s">
        <v>297</v>
      </c>
      <c r="E29" s="348">
        <v>26</v>
      </c>
      <c r="F29" s="348"/>
      <c r="G29" s="481">
        <v>26000</v>
      </c>
      <c r="I29" s="348">
        <v>103</v>
      </c>
      <c r="J29" s="489" t="s">
        <v>352</v>
      </c>
      <c r="K29" s="348" t="s">
        <v>299</v>
      </c>
      <c r="L29" s="348">
        <v>27</v>
      </c>
      <c r="M29" s="563">
        <v>215</v>
      </c>
      <c r="N29" s="481">
        <v>27215</v>
      </c>
    </row>
    <row r="30" spans="2:14" ht="13.5">
      <c r="B30" s="348">
        <v>27</v>
      </c>
      <c r="C30" s="348" t="s">
        <v>80</v>
      </c>
      <c r="D30" s="348" t="s">
        <v>297</v>
      </c>
      <c r="E30" s="348">
        <v>27</v>
      </c>
      <c r="F30" s="348"/>
      <c r="G30" s="481">
        <v>27000</v>
      </c>
      <c r="I30" s="348">
        <v>104</v>
      </c>
      <c r="J30" s="489" t="s">
        <v>192</v>
      </c>
      <c r="K30" s="348" t="s">
        <v>299</v>
      </c>
      <c r="L30" s="348">
        <v>27</v>
      </c>
      <c r="M30" s="563">
        <v>227</v>
      </c>
      <c r="N30" s="481">
        <v>27227</v>
      </c>
    </row>
    <row r="31" spans="2:14" ht="13.5">
      <c r="B31" s="348">
        <v>28</v>
      </c>
      <c r="C31" s="348" t="s">
        <v>81</v>
      </c>
      <c r="D31" s="348" t="s">
        <v>297</v>
      </c>
      <c r="E31" s="348">
        <v>28</v>
      </c>
      <c r="F31" s="348"/>
      <c r="G31" s="481">
        <v>28000</v>
      </c>
      <c r="I31" s="348">
        <v>105</v>
      </c>
      <c r="J31" s="348" t="s">
        <v>193</v>
      </c>
      <c r="K31" s="348" t="s">
        <v>299</v>
      </c>
      <c r="L31" s="348">
        <v>28</v>
      </c>
      <c r="M31" s="563">
        <v>201</v>
      </c>
      <c r="N31" s="481">
        <v>28201</v>
      </c>
    </row>
    <row r="32" spans="2:14" ht="13.5">
      <c r="B32" s="348">
        <v>29</v>
      </c>
      <c r="C32" s="348" t="s">
        <v>82</v>
      </c>
      <c r="D32" s="348" t="s">
        <v>297</v>
      </c>
      <c r="E32" s="348">
        <v>29</v>
      </c>
      <c r="F32" s="348"/>
      <c r="G32" s="481">
        <v>29000</v>
      </c>
      <c r="I32" s="348">
        <v>106</v>
      </c>
      <c r="J32" s="489" t="s">
        <v>194</v>
      </c>
      <c r="K32" s="348" t="s">
        <v>299</v>
      </c>
      <c r="L32" s="348">
        <v>28</v>
      </c>
      <c r="M32" s="563">
        <v>202</v>
      </c>
      <c r="N32" s="481">
        <v>28202</v>
      </c>
    </row>
    <row r="33" spans="2:14" ht="13.5">
      <c r="B33" s="348">
        <v>30</v>
      </c>
      <c r="C33" s="348" t="s">
        <v>83</v>
      </c>
      <c r="D33" s="348" t="s">
        <v>297</v>
      </c>
      <c r="E33" s="348">
        <v>30</v>
      </c>
      <c r="F33" s="348"/>
      <c r="G33" s="481">
        <v>30000</v>
      </c>
      <c r="I33" s="348">
        <v>107</v>
      </c>
      <c r="J33" s="489" t="s">
        <v>347</v>
      </c>
      <c r="K33" s="348" t="s">
        <v>299</v>
      </c>
      <c r="L33" s="348">
        <v>28</v>
      </c>
      <c r="M33" s="564">
        <v>203</v>
      </c>
      <c r="N33" s="481">
        <v>28203</v>
      </c>
    </row>
    <row r="34" spans="2:14" ht="13.5">
      <c r="B34" s="348">
        <v>31</v>
      </c>
      <c r="C34" s="348" t="s">
        <v>84</v>
      </c>
      <c r="D34" s="348" t="s">
        <v>297</v>
      </c>
      <c r="E34" s="348">
        <v>31</v>
      </c>
      <c r="F34" s="348"/>
      <c r="G34" s="481">
        <v>31000</v>
      </c>
      <c r="I34" s="348">
        <v>108</v>
      </c>
      <c r="J34" s="489" t="s">
        <v>108</v>
      </c>
      <c r="K34" s="348" t="s">
        <v>299</v>
      </c>
      <c r="L34" s="348">
        <v>28</v>
      </c>
      <c r="M34" s="564">
        <v>204</v>
      </c>
      <c r="N34" s="481">
        <v>28204</v>
      </c>
    </row>
    <row r="35" spans="2:14" ht="13.5">
      <c r="B35" s="348">
        <v>32</v>
      </c>
      <c r="C35" s="348" t="s">
        <v>85</v>
      </c>
      <c r="D35" s="348" t="s">
        <v>297</v>
      </c>
      <c r="E35" s="348">
        <v>32</v>
      </c>
      <c r="F35" s="348"/>
      <c r="G35" s="481">
        <v>32000</v>
      </c>
      <c r="I35" s="348">
        <v>109</v>
      </c>
      <c r="J35" s="489" t="s">
        <v>195</v>
      </c>
      <c r="K35" s="348" t="s">
        <v>299</v>
      </c>
      <c r="L35" s="348">
        <v>29</v>
      </c>
      <c r="M35" s="564">
        <v>201</v>
      </c>
      <c r="N35" s="481">
        <v>29201</v>
      </c>
    </row>
    <row r="36" spans="2:14" ht="13.5">
      <c r="B36" s="348">
        <v>33</v>
      </c>
      <c r="C36" s="348" t="s">
        <v>86</v>
      </c>
      <c r="D36" s="348" t="s">
        <v>297</v>
      </c>
      <c r="E36" s="348">
        <v>33</v>
      </c>
      <c r="F36" s="348"/>
      <c r="G36" s="481">
        <v>33000</v>
      </c>
      <c r="I36" s="348">
        <v>110</v>
      </c>
      <c r="J36" s="489" t="s">
        <v>196</v>
      </c>
      <c r="K36" s="348" t="s">
        <v>299</v>
      </c>
      <c r="L36" s="348">
        <v>30</v>
      </c>
      <c r="M36" s="564">
        <v>201</v>
      </c>
      <c r="N36" s="481">
        <v>30201</v>
      </c>
    </row>
    <row r="37" spans="2:14" ht="13.5">
      <c r="B37" s="348">
        <v>34</v>
      </c>
      <c r="C37" s="348" t="s">
        <v>87</v>
      </c>
      <c r="D37" s="348" t="s">
        <v>297</v>
      </c>
      <c r="E37" s="348">
        <v>34</v>
      </c>
      <c r="F37" s="348"/>
      <c r="G37" s="481">
        <v>34000</v>
      </c>
      <c r="I37" s="348">
        <v>113</v>
      </c>
      <c r="J37" s="489" t="s">
        <v>197</v>
      </c>
      <c r="K37" s="348" t="s">
        <v>299</v>
      </c>
      <c r="L37" s="348">
        <v>33</v>
      </c>
      <c r="M37" s="564">
        <v>202</v>
      </c>
      <c r="N37" s="481">
        <v>33202</v>
      </c>
    </row>
    <row r="38" spans="2:14" ht="13.5">
      <c r="B38" s="348">
        <v>35</v>
      </c>
      <c r="C38" s="348" t="s">
        <v>88</v>
      </c>
      <c r="D38" s="348" t="s">
        <v>297</v>
      </c>
      <c r="E38" s="348">
        <v>35</v>
      </c>
      <c r="F38" s="348"/>
      <c r="G38" s="481">
        <v>35000</v>
      </c>
      <c r="I38" s="348">
        <v>114</v>
      </c>
      <c r="J38" s="489" t="s">
        <v>306</v>
      </c>
      <c r="K38" s="348" t="s">
        <v>299</v>
      </c>
      <c r="L38" s="348">
        <v>34</v>
      </c>
      <c r="M38" s="564">
        <v>202</v>
      </c>
      <c r="N38" s="481">
        <v>34202</v>
      </c>
    </row>
    <row r="39" spans="2:14" ht="13.5">
      <c r="B39" s="348">
        <v>36</v>
      </c>
      <c r="C39" s="348" t="s">
        <v>89</v>
      </c>
      <c r="D39" s="348" t="s">
        <v>297</v>
      </c>
      <c r="E39" s="348">
        <v>36</v>
      </c>
      <c r="F39" s="348"/>
      <c r="G39" s="481">
        <v>36000</v>
      </c>
      <c r="I39" s="348">
        <v>115</v>
      </c>
      <c r="J39" s="489" t="s">
        <v>198</v>
      </c>
      <c r="K39" s="348" t="s">
        <v>299</v>
      </c>
      <c r="L39" s="348">
        <v>34</v>
      </c>
      <c r="M39" s="564">
        <v>207</v>
      </c>
      <c r="N39" s="481">
        <v>34207</v>
      </c>
    </row>
    <row r="40" spans="2:14" ht="13.5">
      <c r="B40" s="348">
        <v>37</v>
      </c>
      <c r="C40" s="348" t="s">
        <v>90</v>
      </c>
      <c r="D40" s="348" t="s">
        <v>297</v>
      </c>
      <c r="E40" s="348">
        <v>37</v>
      </c>
      <c r="F40" s="348"/>
      <c r="G40" s="481">
        <v>37000</v>
      </c>
      <c r="I40" s="490">
        <v>116</v>
      </c>
      <c r="J40" s="569" t="s">
        <v>199</v>
      </c>
      <c r="K40" s="490" t="s">
        <v>299</v>
      </c>
      <c r="L40" s="490">
        <v>35</v>
      </c>
      <c r="M40" s="564">
        <v>201</v>
      </c>
      <c r="N40" s="492">
        <v>35201</v>
      </c>
    </row>
    <row r="41" spans="2:14" ht="13.5">
      <c r="B41" s="348">
        <v>38</v>
      </c>
      <c r="C41" s="348" t="s">
        <v>91</v>
      </c>
      <c r="D41" s="348" t="s">
        <v>297</v>
      </c>
      <c r="E41" s="348">
        <v>38</v>
      </c>
      <c r="F41" s="348"/>
      <c r="G41" s="481">
        <v>38000</v>
      </c>
      <c r="I41" s="490">
        <v>117</v>
      </c>
      <c r="J41" s="569" t="s">
        <v>200</v>
      </c>
      <c r="K41" s="490" t="s">
        <v>299</v>
      </c>
      <c r="L41" s="490">
        <v>37</v>
      </c>
      <c r="M41" s="564">
        <v>201</v>
      </c>
      <c r="N41" s="492">
        <v>37201</v>
      </c>
    </row>
    <row r="42" spans="2:14" ht="13.5">
      <c r="B42" s="348">
        <v>39</v>
      </c>
      <c r="C42" s="348" t="s">
        <v>92</v>
      </c>
      <c r="D42" s="348" t="s">
        <v>297</v>
      </c>
      <c r="E42" s="348">
        <v>39</v>
      </c>
      <c r="F42" s="348"/>
      <c r="G42" s="481">
        <v>39000</v>
      </c>
      <c r="I42" s="490">
        <v>118</v>
      </c>
      <c r="J42" s="569" t="s">
        <v>201</v>
      </c>
      <c r="K42" s="490" t="s">
        <v>299</v>
      </c>
      <c r="L42" s="490">
        <v>38</v>
      </c>
      <c r="M42" s="572">
        <v>201</v>
      </c>
      <c r="N42" s="492">
        <v>38201</v>
      </c>
    </row>
    <row r="43" spans="2:14" ht="13.5">
      <c r="B43" s="348">
        <v>40</v>
      </c>
      <c r="C43" s="348" t="s">
        <v>93</v>
      </c>
      <c r="D43" s="348" t="s">
        <v>297</v>
      </c>
      <c r="E43" s="348">
        <v>40</v>
      </c>
      <c r="F43" s="348"/>
      <c r="G43" s="481">
        <v>40000</v>
      </c>
      <c r="I43" s="349">
        <v>123</v>
      </c>
      <c r="J43" s="497" t="s">
        <v>205</v>
      </c>
      <c r="K43" s="349" t="s">
        <v>299</v>
      </c>
      <c r="L43" s="349">
        <v>44</v>
      </c>
      <c r="M43" s="565">
        <v>201</v>
      </c>
      <c r="N43" s="482">
        <v>44201</v>
      </c>
    </row>
    <row r="44" spans="2:14" ht="13.5">
      <c r="B44" s="348">
        <v>41</v>
      </c>
      <c r="C44" s="348" t="s">
        <v>94</v>
      </c>
      <c r="D44" s="348" t="s">
        <v>297</v>
      </c>
      <c r="E44" s="348">
        <v>41</v>
      </c>
      <c r="F44" s="348"/>
      <c r="G44" s="481">
        <v>41000</v>
      </c>
      <c r="I44" s="570" t="s">
        <v>353</v>
      </c>
      <c r="J44" s="571">
        <f>COUNT(I4:I43)</f>
        <v>40</v>
      </c>
      <c r="K44" s="344"/>
      <c r="M44" s="344"/>
      <c r="N44" s="344"/>
    </row>
    <row r="45" spans="2:14" ht="13.5">
      <c r="B45" s="348">
        <v>42</v>
      </c>
      <c r="C45" s="348" t="s">
        <v>95</v>
      </c>
      <c r="D45" s="348" t="s">
        <v>297</v>
      </c>
      <c r="E45" s="348">
        <v>42</v>
      </c>
      <c r="F45" s="348"/>
      <c r="G45" s="481">
        <v>42000</v>
      </c>
    </row>
    <row r="46" spans="2:14" ht="13.5">
      <c r="B46" s="348">
        <v>43</v>
      </c>
      <c r="C46" s="348" t="s">
        <v>96</v>
      </c>
      <c r="D46" s="348" t="s">
        <v>297</v>
      </c>
      <c r="E46" s="348">
        <v>43</v>
      </c>
      <c r="F46" s="348"/>
      <c r="G46" s="481">
        <v>43000</v>
      </c>
    </row>
    <row r="47" spans="2:14" ht="13.5">
      <c r="B47" s="348">
        <v>44</v>
      </c>
      <c r="C47" s="348" t="s">
        <v>97</v>
      </c>
      <c r="D47" s="348" t="s">
        <v>297</v>
      </c>
      <c r="E47" s="348">
        <v>44</v>
      </c>
      <c r="F47" s="348"/>
      <c r="G47" s="481">
        <v>44000</v>
      </c>
    </row>
    <row r="48" spans="2:14" ht="13.5">
      <c r="B48" s="348">
        <v>45</v>
      </c>
      <c r="C48" s="348" t="s">
        <v>98</v>
      </c>
      <c r="D48" s="348" t="s">
        <v>297</v>
      </c>
      <c r="E48" s="348">
        <v>45</v>
      </c>
      <c r="F48" s="348"/>
      <c r="G48" s="481">
        <v>45000</v>
      </c>
    </row>
    <row r="49" spans="2:7" ht="13.5">
      <c r="B49" s="348">
        <v>46</v>
      </c>
      <c r="C49" s="348" t="s">
        <v>99</v>
      </c>
      <c r="D49" s="348" t="s">
        <v>297</v>
      </c>
      <c r="E49" s="348">
        <v>46</v>
      </c>
      <c r="F49" s="348"/>
      <c r="G49" s="481">
        <v>46000</v>
      </c>
    </row>
    <row r="50" spans="2:7" ht="13.5">
      <c r="B50" s="349">
        <v>47</v>
      </c>
      <c r="C50" s="349" t="s">
        <v>100</v>
      </c>
      <c r="D50" s="349" t="s">
        <v>297</v>
      </c>
      <c r="E50" s="349">
        <v>47</v>
      </c>
      <c r="F50" s="349"/>
      <c r="G50" s="482">
        <v>47000</v>
      </c>
    </row>
    <row r="51" spans="2:7" ht="13.5">
      <c r="B51" s="483">
        <v>48</v>
      </c>
      <c r="C51" s="346" t="s">
        <v>153</v>
      </c>
      <c r="D51" s="346" t="s">
        <v>298</v>
      </c>
      <c r="E51" s="346">
        <v>1</v>
      </c>
      <c r="F51" s="346">
        <v>100</v>
      </c>
      <c r="G51" s="480">
        <v>1100</v>
      </c>
    </row>
    <row r="52" spans="2:7" ht="13.5">
      <c r="B52" s="348">
        <v>49</v>
      </c>
      <c r="C52" s="348" t="s">
        <v>154</v>
      </c>
      <c r="D52" s="348" t="s">
        <v>298</v>
      </c>
      <c r="E52" s="348">
        <v>4</v>
      </c>
      <c r="F52" s="348">
        <v>100</v>
      </c>
      <c r="G52" s="481">
        <v>4100</v>
      </c>
    </row>
    <row r="53" spans="2:7" ht="13.5">
      <c r="B53" s="348">
        <v>50</v>
      </c>
      <c r="C53" s="348" t="s">
        <v>155</v>
      </c>
      <c r="D53" s="348" t="s">
        <v>298</v>
      </c>
      <c r="E53" s="348">
        <v>11</v>
      </c>
      <c r="F53" s="348">
        <v>100</v>
      </c>
      <c r="G53" s="481">
        <v>11100</v>
      </c>
    </row>
    <row r="54" spans="2:7" ht="13.5">
      <c r="B54" s="348">
        <v>51</v>
      </c>
      <c r="C54" s="348" t="s">
        <v>156</v>
      </c>
      <c r="D54" s="348" t="s">
        <v>298</v>
      </c>
      <c r="E54" s="348">
        <v>12</v>
      </c>
      <c r="F54" s="348">
        <v>100</v>
      </c>
      <c r="G54" s="481">
        <v>12100</v>
      </c>
    </row>
    <row r="55" spans="2:7" ht="13.5">
      <c r="B55" s="348">
        <v>52</v>
      </c>
      <c r="C55" s="348" t="s">
        <v>157</v>
      </c>
      <c r="D55" s="348" t="s">
        <v>298</v>
      </c>
      <c r="E55" s="348">
        <v>14</v>
      </c>
      <c r="F55" s="348">
        <v>100</v>
      </c>
      <c r="G55" s="481">
        <v>14100</v>
      </c>
    </row>
    <row r="56" spans="2:7" ht="13.5">
      <c r="B56" s="348">
        <v>53</v>
      </c>
      <c r="C56" s="348" t="s">
        <v>158</v>
      </c>
      <c r="D56" s="348" t="s">
        <v>298</v>
      </c>
      <c r="E56" s="348">
        <v>14</v>
      </c>
      <c r="F56" s="348">
        <v>130</v>
      </c>
      <c r="G56" s="481">
        <v>14130</v>
      </c>
    </row>
    <row r="57" spans="2:7" ht="13.5">
      <c r="B57" s="348">
        <v>54</v>
      </c>
      <c r="C57" s="348" t="s">
        <v>159</v>
      </c>
      <c r="D57" s="348" t="s">
        <v>298</v>
      </c>
      <c r="E57" s="348">
        <v>14</v>
      </c>
      <c r="F57" s="350">
        <v>150</v>
      </c>
      <c r="G57" s="481">
        <v>14150</v>
      </c>
    </row>
    <row r="58" spans="2:7" ht="13.5">
      <c r="B58" s="348">
        <v>55</v>
      </c>
      <c r="C58" s="348" t="s">
        <v>160</v>
      </c>
      <c r="D58" s="348" t="s">
        <v>298</v>
      </c>
      <c r="E58" s="348">
        <v>15</v>
      </c>
      <c r="F58" s="348">
        <v>100</v>
      </c>
      <c r="G58" s="481">
        <v>15100</v>
      </c>
    </row>
    <row r="59" spans="2:7" ht="13.5">
      <c r="B59" s="348">
        <v>56</v>
      </c>
      <c r="C59" s="348" t="s">
        <v>161</v>
      </c>
      <c r="D59" s="348" t="s">
        <v>298</v>
      </c>
      <c r="E59" s="348">
        <v>22</v>
      </c>
      <c r="F59" s="350">
        <v>100</v>
      </c>
      <c r="G59" s="481">
        <v>22100</v>
      </c>
    </row>
    <row r="60" spans="2:7" ht="13.5">
      <c r="B60" s="348">
        <v>57</v>
      </c>
      <c r="C60" s="348" t="s">
        <v>162</v>
      </c>
      <c r="D60" s="348" t="s">
        <v>298</v>
      </c>
      <c r="E60" s="348">
        <v>22</v>
      </c>
      <c r="F60" s="348">
        <v>130</v>
      </c>
      <c r="G60" s="481">
        <v>22130</v>
      </c>
    </row>
    <row r="61" spans="2:7" ht="13.5">
      <c r="B61" s="348">
        <v>58</v>
      </c>
      <c r="C61" s="348" t="s">
        <v>163</v>
      </c>
      <c r="D61" s="348" t="s">
        <v>298</v>
      </c>
      <c r="E61" s="348">
        <v>23</v>
      </c>
      <c r="F61" s="348">
        <v>100</v>
      </c>
      <c r="G61" s="481">
        <v>23100</v>
      </c>
    </row>
    <row r="62" spans="2:7" ht="13.5">
      <c r="B62" s="348">
        <v>59</v>
      </c>
      <c r="C62" s="348" t="s">
        <v>164</v>
      </c>
      <c r="D62" s="348" t="s">
        <v>298</v>
      </c>
      <c r="E62" s="348">
        <v>26</v>
      </c>
      <c r="F62" s="348">
        <v>100</v>
      </c>
      <c r="G62" s="481">
        <v>26100</v>
      </c>
    </row>
    <row r="63" spans="2:7" ht="13.5">
      <c r="B63" s="348">
        <v>60</v>
      </c>
      <c r="C63" s="348" t="s">
        <v>165</v>
      </c>
      <c r="D63" s="348" t="s">
        <v>298</v>
      </c>
      <c r="E63" s="348">
        <v>27</v>
      </c>
      <c r="F63" s="348">
        <v>100</v>
      </c>
      <c r="G63" s="481">
        <v>27100</v>
      </c>
    </row>
    <row r="64" spans="2:7" ht="13.5">
      <c r="B64" s="348">
        <v>61</v>
      </c>
      <c r="C64" s="348" t="s">
        <v>166</v>
      </c>
      <c r="D64" s="348" t="s">
        <v>298</v>
      </c>
      <c r="E64" s="348">
        <v>27</v>
      </c>
      <c r="F64" s="348">
        <v>140</v>
      </c>
      <c r="G64" s="481">
        <v>27140</v>
      </c>
    </row>
    <row r="65" spans="2:7" ht="13.5">
      <c r="B65" s="348">
        <v>62</v>
      </c>
      <c r="C65" s="348" t="s">
        <v>167</v>
      </c>
      <c r="D65" s="348" t="s">
        <v>298</v>
      </c>
      <c r="E65" s="348">
        <v>28</v>
      </c>
      <c r="F65" s="348">
        <v>100</v>
      </c>
      <c r="G65" s="481">
        <v>28100</v>
      </c>
    </row>
    <row r="66" spans="2:7" ht="13.5">
      <c r="B66" s="348">
        <v>63</v>
      </c>
      <c r="C66" s="348" t="s">
        <v>168</v>
      </c>
      <c r="D66" s="348" t="s">
        <v>298</v>
      </c>
      <c r="E66" s="348">
        <v>33</v>
      </c>
      <c r="F66" s="348">
        <v>100</v>
      </c>
      <c r="G66" s="481">
        <v>33100</v>
      </c>
    </row>
    <row r="67" spans="2:7" ht="13.5">
      <c r="B67" s="348">
        <v>64</v>
      </c>
      <c r="C67" s="348" t="s">
        <v>169</v>
      </c>
      <c r="D67" s="348" t="s">
        <v>298</v>
      </c>
      <c r="E67" s="348">
        <v>34</v>
      </c>
      <c r="F67" s="348">
        <v>100</v>
      </c>
      <c r="G67" s="481">
        <v>34100</v>
      </c>
    </row>
    <row r="68" spans="2:7" ht="13.5">
      <c r="B68" s="348">
        <v>65</v>
      </c>
      <c r="C68" s="348" t="s">
        <v>170</v>
      </c>
      <c r="D68" s="348" t="s">
        <v>298</v>
      </c>
      <c r="E68" s="348">
        <v>40</v>
      </c>
      <c r="F68" s="348">
        <v>100</v>
      </c>
      <c r="G68" s="481">
        <v>40100</v>
      </c>
    </row>
    <row r="69" spans="2:7" ht="13.5">
      <c r="B69" s="348">
        <v>66</v>
      </c>
      <c r="C69" s="348" t="s">
        <v>171</v>
      </c>
      <c r="D69" s="348" t="s">
        <v>298</v>
      </c>
      <c r="E69" s="348">
        <v>40</v>
      </c>
      <c r="F69" s="348">
        <v>130</v>
      </c>
      <c r="G69" s="481">
        <v>40130</v>
      </c>
    </row>
    <row r="70" spans="2:7" ht="13.5">
      <c r="B70" s="349">
        <v>67</v>
      </c>
      <c r="C70" s="497" t="s">
        <v>204</v>
      </c>
      <c r="D70" s="349" t="s">
        <v>298</v>
      </c>
      <c r="E70" s="349">
        <v>43</v>
      </c>
      <c r="F70" s="349">
        <v>100</v>
      </c>
      <c r="G70" s="482">
        <v>43100</v>
      </c>
    </row>
    <row r="71" spans="2:7" ht="13.5">
      <c r="B71" s="483">
        <v>68</v>
      </c>
      <c r="C71" s="483" t="s">
        <v>172</v>
      </c>
      <c r="D71" s="483" t="s">
        <v>299</v>
      </c>
      <c r="E71" s="483">
        <v>1</v>
      </c>
      <c r="F71" s="486">
        <v>202</v>
      </c>
      <c r="G71" s="484">
        <v>1202</v>
      </c>
    </row>
    <row r="72" spans="2:7" ht="13.5">
      <c r="B72" s="348">
        <v>69</v>
      </c>
      <c r="C72" s="348" t="s">
        <v>173</v>
      </c>
      <c r="D72" s="348" t="s">
        <v>299</v>
      </c>
      <c r="E72" s="348">
        <v>1</v>
      </c>
      <c r="F72" s="487">
        <v>204</v>
      </c>
      <c r="G72" s="481">
        <v>1204</v>
      </c>
    </row>
    <row r="73" spans="2:7" ht="13.5">
      <c r="B73" s="348">
        <v>70</v>
      </c>
      <c r="C73" s="348" t="s">
        <v>174</v>
      </c>
      <c r="D73" s="348" t="s">
        <v>299</v>
      </c>
      <c r="E73" s="348">
        <v>2</v>
      </c>
      <c r="F73" s="350">
        <v>201</v>
      </c>
      <c r="G73" s="481">
        <v>2201</v>
      </c>
    </row>
    <row r="74" spans="2:7" ht="13.5">
      <c r="B74" s="348">
        <v>71</v>
      </c>
      <c r="C74" s="348" t="s">
        <v>304</v>
      </c>
      <c r="D74" s="348" t="s">
        <v>299</v>
      </c>
      <c r="E74" s="348">
        <v>2</v>
      </c>
      <c r="F74" s="488">
        <v>203</v>
      </c>
      <c r="G74" s="481">
        <v>2203</v>
      </c>
    </row>
    <row r="75" spans="2:7" ht="13.5">
      <c r="B75" s="348">
        <v>72</v>
      </c>
      <c r="C75" s="348" t="s">
        <v>106</v>
      </c>
      <c r="D75" s="348" t="s">
        <v>299</v>
      </c>
      <c r="E75" s="348">
        <v>3</v>
      </c>
      <c r="F75" s="350">
        <v>201</v>
      </c>
      <c r="G75" s="481">
        <v>3201</v>
      </c>
    </row>
    <row r="76" spans="2:7" ht="13.5">
      <c r="B76" s="348">
        <v>73</v>
      </c>
      <c r="C76" s="348" t="s">
        <v>175</v>
      </c>
      <c r="D76" s="348" t="s">
        <v>299</v>
      </c>
      <c r="E76" s="348">
        <v>5</v>
      </c>
      <c r="F76" s="350">
        <v>201</v>
      </c>
      <c r="G76" s="481">
        <v>5201</v>
      </c>
    </row>
    <row r="77" spans="2:7" ht="13.5">
      <c r="B77" s="590">
        <v>74</v>
      </c>
      <c r="C77" s="590" t="s">
        <v>364</v>
      </c>
      <c r="D77" s="590" t="s">
        <v>299</v>
      </c>
      <c r="E77" s="590">
        <v>6</v>
      </c>
      <c r="F77" s="591">
        <v>201</v>
      </c>
      <c r="G77" s="590">
        <v>6201</v>
      </c>
    </row>
    <row r="78" spans="2:7" ht="13.5">
      <c r="B78" s="348">
        <v>75</v>
      </c>
      <c r="C78" s="348" t="s">
        <v>354</v>
      </c>
      <c r="D78" s="348" t="s">
        <v>299</v>
      </c>
      <c r="E78" s="348">
        <v>7</v>
      </c>
      <c r="F78" s="350">
        <v>201</v>
      </c>
      <c r="G78" s="481">
        <v>7201</v>
      </c>
    </row>
    <row r="79" spans="2:7" ht="13.5">
      <c r="B79" s="348">
        <v>76</v>
      </c>
      <c r="C79" s="350" t="s">
        <v>176</v>
      </c>
      <c r="D79" s="350" t="s">
        <v>299</v>
      </c>
      <c r="E79" s="348">
        <v>7</v>
      </c>
      <c r="F79" s="350">
        <v>203</v>
      </c>
      <c r="G79" s="481">
        <v>7203</v>
      </c>
    </row>
    <row r="80" spans="2:7" ht="13.5">
      <c r="B80" s="348">
        <v>77</v>
      </c>
      <c r="C80" s="348" t="s">
        <v>177</v>
      </c>
      <c r="D80" s="348" t="s">
        <v>299</v>
      </c>
      <c r="E80" s="348">
        <v>7</v>
      </c>
      <c r="F80" s="350">
        <v>204</v>
      </c>
      <c r="G80" s="481">
        <v>7204</v>
      </c>
    </row>
    <row r="81" spans="2:7" ht="13.5">
      <c r="B81" s="348">
        <v>78</v>
      </c>
      <c r="C81" s="348" t="s">
        <v>178</v>
      </c>
      <c r="D81" s="348" t="s">
        <v>299</v>
      </c>
      <c r="E81" s="348">
        <v>9</v>
      </c>
      <c r="F81" s="350">
        <v>201</v>
      </c>
      <c r="G81" s="481">
        <v>9201</v>
      </c>
    </row>
    <row r="82" spans="2:7" ht="13.5">
      <c r="B82" s="348">
        <v>79</v>
      </c>
      <c r="C82" s="348" t="s">
        <v>179</v>
      </c>
      <c r="D82" s="348" t="s">
        <v>299</v>
      </c>
      <c r="E82" s="348">
        <v>10</v>
      </c>
      <c r="F82" s="350">
        <v>201</v>
      </c>
      <c r="G82" s="481">
        <v>10201</v>
      </c>
    </row>
    <row r="83" spans="2:7" ht="13.5">
      <c r="B83" s="348">
        <v>80</v>
      </c>
      <c r="C83" s="348" t="s">
        <v>300</v>
      </c>
      <c r="D83" s="348" t="s">
        <v>299</v>
      </c>
      <c r="E83" s="348">
        <v>10</v>
      </c>
      <c r="F83" s="350">
        <v>202</v>
      </c>
      <c r="G83" s="481">
        <v>10202</v>
      </c>
    </row>
    <row r="84" spans="2:7" ht="13.5">
      <c r="B84" s="348">
        <v>81</v>
      </c>
      <c r="C84" s="348" t="s">
        <v>180</v>
      </c>
      <c r="D84" s="348" t="s">
        <v>299</v>
      </c>
      <c r="E84" s="348">
        <v>11</v>
      </c>
      <c r="F84" s="350">
        <v>201</v>
      </c>
      <c r="G84" s="481">
        <v>11201</v>
      </c>
    </row>
    <row r="85" spans="2:7" ht="13.5">
      <c r="B85" s="348">
        <v>82</v>
      </c>
      <c r="C85" s="348" t="s">
        <v>355</v>
      </c>
      <c r="D85" s="348" t="s">
        <v>299</v>
      </c>
      <c r="E85" s="348">
        <v>11</v>
      </c>
      <c r="F85" s="350">
        <v>203</v>
      </c>
      <c r="G85" s="481">
        <v>11203</v>
      </c>
    </row>
    <row r="86" spans="2:7" ht="13.5">
      <c r="B86" s="348">
        <v>83</v>
      </c>
      <c r="C86" s="348" t="s">
        <v>303</v>
      </c>
      <c r="D86" s="348" t="s">
        <v>299</v>
      </c>
      <c r="E86" s="348">
        <v>11</v>
      </c>
      <c r="F86" s="350">
        <v>222</v>
      </c>
      <c r="G86" s="481">
        <v>11222</v>
      </c>
    </row>
    <row r="87" spans="2:7" ht="13.5">
      <c r="B87" s="348">
        <v>84</v>
      </c>
      <c r="C87" s="348" t="s">
        <v>181</v>
      </c>
      <c r="D87" s="348" t="s">
        <v>299</v>
      </c>
      <c r="E87" s="348">
        <v>12</v>
      </c>
      <c r="F87" s="350">
        <v>204</v>
      </c>
      <c r="G87" s="481">
        <v>12204</v>
      </c>
    </row>
    <row r="88" spans="2:7" ht="13.5">
      <c r="B88" s="348">
        <v>85</v>
      </c>
      <c r="C88" s="348" t="s">
        <v>107</v>
      </c>
      <c r="D88" s="348" t="s">
        <v>299</v>
      </c>
      <c r="E88" s="348">
        <v>12</v>
      </c>
      <c r="F88" s="350">
        <v>217</v>
      </c>
      <c r="G88" s="481">
        <v>12217</v>
      </c>
    </row>
    <row r="89" spans="2:7" ht="13.5">
      <c r="B89" s="348">
        <v>86</v>
      </c>
      <c r="C89" s="348" t="s">
        <v>302</v>
      </c>
      <c r="D89" s="348" t="s">
        <v>299</v>
      </c>
      <c r="E89" s="348">
        <v>13</v>
      </c>
      <c r="F89" s="350">
        <v>201</v>
      </c>
      <c r="G89" s="481">
        <v>13201</v>
      </c>
    </row>
    <row r="90" spans="2:7" ht="13.5">
      <c r="B90" s="348">
        <v>87</v>
      </c>
      <c r="C90" s="348" t="s">
        <v>182</v>
      </c>
      <c r="D90" s="348" t="s">
        <v>299</v>
      </c>
      <c r="E90" s="348">
        <v>14</v>
      </c>
      <c r="F90" s="350">
        <v>201</v>
      </c>
      <c r="G90" s="481">
        <v>14201</v>
      </c>
    </row>
    <row r="91" spans="2:7" ht="13.5">
      <c r="B91" s="348">
        <v>88</v>
      </c>
      <c r="C91" s="348" t="s">
        <v>183</v>
      </c>
      <c r="D91" s="348" t="s">
        <v>299</v>
      </c>
      <c r="E91" s="348">
        <v>16</v>
      </c>
      <c r="F91" s="350">
        <v>201</v>
      </c>
      <c r="G91" s="481">
        <v>16201</v>
      </c>
    </row>
    <row r="92" spans="2:7" ht="13.5">
      <c r="B92" s="348">
        <v>89</v>
      </c>
      <c r="C92" s="348" t="s">
        <v>184</v>
      </c>
      <c r="D92" s="348" t="s">
        <v>299</v>
      </c>
      <c r="E92" s="348">
        <v>17</v>
      </c>
      <c r="F92" s="350">
        <v>201</v>
      </c>
      <c r="G92" s="481">
        <v>17201</v>
      </c>
    </row>
    <row r="93" spans="2:7" ht="13.5">
      <c r="B93" s="590">
        <v>90</v>
      </c>
      <c r="C93" s="590" t="s">
        <v>365</v>
      </c>
      <c r="D93" s="590" t="s">
        <v>299</v>
      </c>
      <c r="E93" s="590">
        <v>18</v>
      </c>
      <c r="F93" s="591">
        <v>201</v>
      </c>
      <c r="G93" s="590">
        <v>18201</v>
      </c>
    </row>
    <row r="94" spans="2:7" ht="13.5">
      <c r="B94" s="590">
        <v>91</v>
      </c>
      <c r="C94" s="590" t="s">
        <v>366</v>
      </c>
      <c r="D94" s="590" t="s">
        <v>299</v>
      </c>
      <c r="E94" s="590">
        <v>19</v>
      </c>
      <c r="F94" s="591">
        <v>210</v>
      </c>
      <c r="G94" s="590">
        <v>19210</v>
      </c>
    </row>
    <row r="95" spans="2:7" ht="13.5">
      <c r="B95" s="348">
        <v>92</v>
      </c>
      <c r="C95" s="489" t="s">
        <v>185</v>
      </c>
      <c r="D95" s="348" t="s">
        <v>299</v>
      </c>
      <c r="E95" s="348">
        <v>20</v>
      </c>
      <c r="F95" s="350">
        <v>201</v>
      </c>
      <c r="G95" s="481">
        <v>20201</v>
      </c>
    </row>
    <row r="96" spans="2:7" ht="13.5">
      <c r="B96" s="348">
        <v>93</v>
      </c>
      <c r="C96" s="348" t="s">
        <v>186</v>
      </c>
      <c r="D96" s="348" t="s">
        <v>299</v>
      </c>
      <c r="E96" s="348">
        <v>21</v>
      </c>
      <c r="F96" s="350">
        <v>201</v>
      </c>
      <c r="G96" s="481">
        <v>21201</v>
      </c>
    </row>
    <row r="97" spans="2:7" ht="13.5">
      <c r="B97" s="348">
        <v>94</v>
      </c>
      <c r="C97" s="348" t="s">
        <v>187</v>
      </c>
      <c r="D97" s="348" t="s">
        <v>299</v>
      </c>
      <c r="E97" s="348">
        <v>23</v>
      </c>
      <c r="F97" s="350">
        <v>201</v>
      </c>
      <c r="G97" s="481">
        <v>23201</v>
      </c>
    </row>
    <row r="98" spans="2:7" ht="13.5">
      <c r="B98" s="348">
        <v>95</v>
      </c>
      <c r="C98" s="348" t="s">
        <v>188</v>
      </c>
      <c r="D98" s="348" t="s">
        <v>299</v>
      </c>
      <c r="E98" s="348">
        <v>23</v>
      </c>
      <c r="F98" s="350">
        <v>202</v>
      </c>
      <c r="G98" s="481">
        <v>23202</v>
      </c>
    </row>
    <row r="99" spans="2:7" ht="13.5">
      <c r="B99" s="348">
        <v>96</v>
      </c>
      <c r="C99" s="348" t="s">
        <v>189</v>
      </c>
      <c r="D99" s="348" t="s">
        <v>299</v>
      </c>
      <c r="E99" s="348">
        <v>23</v>
      </c>
      <c r="F99" s="350">
        <v>211</v>
      </c>
      <c r="G99" s="481">
        <v>23211</v>
      </c>
    </row>
    <row r="100" spans="2:7" ht="13.5">
      <c r="B100" s="348">
        <v>97</v>
      </c>
      <c r="C100" s="348" t="s">
        <v>190</v>
      </c>
      <c r="D100" s="348" t="s">
        <v>299</v>
      </c>
      <c r="E100" s="348">
        <v>25</v>
      </c>
      <c r="F100" s="350">
        <v>201</v>
      </c>
      <c r="G100" s="481">
        <v>25201</v>
      </c>
    </row>
    <row r="101" spans="2:7" ht="13.5">
      <c r="B101" s="348">
        <v>98</v>
      </c>
      <c r="C101" s="348" t="s">
        <v>301</v>
      </c>
      <c r="D101" s="348" t="s">
        <v>299</v>
      </c>
      <c r="E101" s="348">
        <v>27</v>
      </c>
      <c r="F101" s="350">
        <v>203</v>
      </c>
      <c r="G101" s="481">
        <v>27203</v>
      </c>
    </row>
    <row r="102" spans="2:7" ht="13.5">
      <c r="B102" s="590">
        <v>99</v>
      </c>
      <c r="C102" s="590" t="s">
        <v>367</v>
      </c>
      <c r="D102" s="590" t="s">
        <v>299</v>
      </c>
      <c r="E102" s="590">
        <v>27</v>
      </c>
      <c r="F102" s="591">
        <v>205</v>
      </c>
      <c r="G102" s="590">
        <v>27205</v>
      </c>
    </row>
    <row r="103" spans="2:7" ht="13.5">
      <c r="B103" s="348">
        <v>100</v>
      </c>
      <c r="C103" s="348" t="s">
        <v>191</v>
      </c>
      <c r="D103" s="348" t="s">
        <v>299</v>
      </c>
      <c r="E103" s="348">
        <v>27</v>
      </c>
      <c r="F103" s="350">
        <v>207</v>
      </c>
      <c r="G103" s="481">
        <v>27207</v>
      </c>
    </row>
    <row r="104" spans="2:7" ht="13.5">
      <c r="B104" s="348">
        <v>101</v>
      </c>
      <c r="C104" s="348" t="s">
        <v>305</v>
      </c>
      <c r="D104" s="348" t="s">
        <v>299</v>
      </c>
      <c r="E104" s="348">
        <v>27</v>
      </c>
      <c r="F104" s="350">
        <v>210</v>
      </c>
      <c r="G104" s="481">
        <v>27210</v>
      </c>
    </row>
    <row r="105" spans="2:7" ht="13.5">
      <c r="B105" s="348">
        <v>102</v>
      </c>
      <c r="C105" s="348" t="s">
        <v>346</v>
      </c>
      <c r="D105" s="348" t="s">
        <v>299</v>
      </c>
      <c r="E105" s="348">
        <v>27</v>
      </c>
      <c r="F105" s="350">
        <v>212</v>
      </c>
      <c r="G105" s="481">
        <v>27212</v>
      </c>
    </row>
    <row r="106" spans="2:7" ht="13.5">
      <c r="B106" s="348">
        <v>103</v>
      </c>
      <c r="C106" s="348" t="s">
        <v>352</v>
      </c>
      <c r="D106" s="348" t="s">
        <v>299</v>
      </c>
      <c r="E106" s="348">
        <v>27</v>
      </c>
      <c r="F106" s="350">
        <v>215</v>
      </c>
      <c r="G106" s="481">
        <v>27215</v>
      </c>
    </row>
    <row r="107" spans="2:7" ht="13.5">
      <c r="B107" s="348">
        <v>104</v>
      </c>
      <c r="C107" s="348" t="s">
        <v>192</v>
      </c>
      <c r="D107" s="348" t="s">
        <v>299</v>
      </c>
      <c r="E107" s="348">
        <v>27</v>
      </c>
      <c r="F107" s="350">
        <v>227</v>
      </c>
      <c r="G107" s="481">
        <v>27227</v>
      </c>
    </row>
    <row r="108" spans="2:7" ht="13.5">
      <c r="B108" s="348">
        <v>105</v>
      </c>
      <c r="C108" s="348" t="s">
        <v>193</v>
      </c>
      <c r="D108" s="348" t="s">
        <v>299</v>
      </c>
      <c r="E108" s="348">
        <v>28</v>
      </c>
      <c r="F108" s="350">
        <v>201</v>
      </c>
      <c r="G108" s="481">
        <v>28201</v>
      </c>
    </row>
    <row r="109" spans="2:7" ht="13.5">
      <c r="B109" s="348">
        <v>106</v>
      </c>
      <c r="C109" s="348" t="s">
        <v>194</v>
      </c>
      <c r="D109" s="348" t="s">
        <v>299</v>
      </c>
      <c r="E109" s="348">
        <v>28</v>
      </c>
      <c r="F109" s="350">
        <v>202</v>
      </c>
      <c r="G109" s="481">
        <v>28202</v>
      </c>
    </row>
    <row r="110" spans="2:7" ht="13.5">
      <c r="B110" s="348">
        <v>107</v>
      </c>
      <c r="C110" s="348" t="s">
        <v>347</v>
      </c>
      <c r="D110" s="348" t="s">
        <v>299</v>
      </c>
      <c r="E110" s="348">
        <v>28</v>
      </c>
      <c r="F110" s="350">
        <v>203</v>
      </c>
      <c r="G110" s="481">
        <v>28203</v>
      </c>
    </row>
    <row r="111" spans="2:7" ht="13.5">
      <c r="B111" s="348">
        <v>108</v>
      </c>
      <c r="C111" s="348" t="s">
        <v>108</v>
      </c>
      <c r="D111" s="348" t="s">
        <v>299</v>
      </c>
      <c r="E111" s="348">
        <v>28</v>
      </c>
      <c r="F111" s="350">
        <v>204</v>
      </c>
      <c r="G111" s="481">
        <v>28204</v>
      </c>
    </row>
    <row r="112" spans="2:7" ht="13.5">
      <c r="B112" s="348">
        <v>109</v>
      </c>
      <c r="C112" s="348" t="s">
        <v>195</v>
      </c>
      <c r="D112" s="348" t="s">
        <v>299</v>
      </c>
      <c r="E112" s="348">
        <v>29</v>
      </c>
      <c r="F112" s="350">
        <v>201</v>
      </c>
      <c r="G112" s="481">
        <v>29201</v>
      </c>
    </row>
    <row r="113" spans="2:7" ht="13.5">
      <c r="B113" s="348">
        <v>110</v>
      </c>
      <c r="C113" s="348" t="s">
        <v>196</v>
      </c>
      <c r="D113" s="348" t="s">
        <v>299</v>
      </c>
      <c r="E113" s="348">
        <v>30</v>
      </c>
      <c r="F113" s="350">
        <v>201</v>
      </c>
      <c r="G113" s="481">
        <v>30201</v>
      </c>
    </row>
    <row r="114" spans="2:7" ht="13.5">
      <c r="B114" s="348">
        <v>111</v>
      </c>
      <c r="C114" s="348" t="s">
        <v>356</v>
      </c>
      <c r="D114" s="348" t="s">
        <v>299</v>
      </c>
      <c r="E114" s="348">
        <v>31</v>
      </c>
      <c r="F114" s="350">
        <v>201</v>
      </c>
      <c r="G114" s="481">
        <v>31201</v>
      </c>
    </row>
    <row r="115" spans="2:7" ht="13.5">
      <c r="B115" s="348">
        <v>112</v>
      </c>
      <c r="C115" s="348" t="s">
        <v>357</v>
      </c>
      <c r="D115" s="348" t="s">
        <v>299</v>
      </c>
      <c r="E115" s="348">
        <v>32</v>
      </c>
      <c r="F115" s="350">
        <v>201</v>
      </c>
      <c r="G115" s="481">
        <v>32201</v>
      </c>
    </row>
    <row r="116" spans="2:7" ht="13.5">
      <c r="B116" s="348">
        <v>113</v>
      </c>
      <c r="C116" s="490" t="s">
        <v>197</v>
      </c>
      <c r="D116" s="490" t="s">
        <v>299</v>
      </c>
      <c r="E116" s="490">
        <v>33</v>
      </c>
      <c r="F116" s="491">
        <v>202</v>
      </c>
      <c r="G116" s="492">
        <v>33202</v>
      </c>
    </row>
    <row r="117" spans="2:7" ht="13.5">
      <c r="B117" s="348">
        <v>114</v>
      </c>
      <c r="C117" s="490" t="s">
        <v>306</v>
      </c>
      <c r="D117" s="490" t="s">
        <v>299</v>
      </c>
      <c r="E117" s="490">
        <v>34</v>
      </c>
      <c r="F117" s="491">
        <v>202</v>
      </c>
      <c r="G117" s="492">
        <v>34202</v>
      </c>
    </row>
    <row r="118" spans="2:7" ht="13.5">
      <c r="B118" s="348">
        <v>115</v>
      </c>
      <c r="C118" s="490" t="s">
        <v>198</v>
      </c>
      <c r="D118" s="490" t="s">
        <v>299</v>
      </c>
      <c r="E118" s="490">
        <v>34</v>
      </c>
      <c r="F118" s="491">
        <v>207</v>
      </c>
      <c r="G118" s="492">
        <v>34207</v>
      </c>
    </row>
    <row r="119" spans="2:7" ht="13.5">
      <c r="B119" s="348">
        <v>116</v>
      </c>
      <c r="C119" s="490" t="s">
        <v>199</v>
      </c>
      <c r="D119" s="490" t="s">
        <v>299</v>
      </c>
      <c r="E119" s="490">
        <v>35</v>
      </c>
      <c r="F119" s="491">
        <v>201</v>
      </c>
      <c r="G119" s="492">
        <v>35201</v>
      </c>
    </row>
    <row r="120" spans="2:7" ht="13.5">
      <c r="B120" s="348">
        <v>117</v>
      </c>
      <c r="C120" s="490" t="s">
        <v>200</v>
      </c>
      <c r="D120" s="490" t="s">
        <v>299</v>
      </c>
      <c r="E120" s="490">
        <v>37</v>
      </c>
      <c r="F120" s="491">
        <v>201</v>
      </c>
      <c r="G120" s="492">
        <v>37201</v>
      </c>
    </row>
    <row r="121" spans="2:7" ht="13.5">
      <c r="B121" s="348">
        <v>118</v>
      </c>
      <c r="C121" s="490" t="s">
        <v>201</v>
      </c>
      <c r="D121" s="490" t="s">
        <v>299</v>
      </c>
      <c r="E121" s="490">
        <v>38</v>
      </c>
      <c r="F121" s="491">
        <v>201</v>
      </c>
      <c r="G121" s="492">
        <v>38201</v>
      </c>
    </row>
    <row r="122" spans="2:7" ht="13.5">
      <c r="B122" s="348">
        <v>119</v>
      </c>
      <c r="C122" s="490" t="s">
        <v>202</v>
      </c>
      <c r="D122" s="490" t="s">
        <v>299</v>
      </c>
      <c r="E122" s="490">
        <v>39</v>
      </c>
      <c r="F122" s="491">
        <v>201</v>
      </c>
      <c r="G122" s="492">
        <v>39201</v>
      </c>
    </row>
    <row r="123" spans="2:7" ht="13.5">
      <c r="B123" s="348">
        <v>120</v>
      </c>
      <c r="C123" s="490" t="s">
        <v>109</v>
      </c>
      <c r="D123" s="490" t="s">
        <v>299</v>
      </c>
      <c r="E123" s="490">
        <v>40</v>
      </c>
      <c r="F123" s="491">
        <v>203</v>
      </c>
      <c r="G123" s="492">
        <v>40203</v>
      </c>
    </row>
    <row r="124" spans="2:7" ht="13.5">
      <c r="B124" s="348">
        <v>121</v>
      </c>
      <c r="C124" s="490" t="s">
        <v>203</v>
      </c>
      <c r="D124" s="490" t="s">
        <v>299</v>
      </c>
      <c r="E124" s="490">
        <v>42</v>
      </c>
      <c r="F124" s="491">
        <v>201</v>
      </c>
      <c r="G124" s="492">
        <v>42201</v>
      </c>
    </row>
    <row r="125" spans="2:7" ht="13.5">
      <c r="B125" s="348">
        <v>122</v>
      </c>
      <c r="C125" s="490" t="s">
        <v>307</v>
      </c>
      <c r="D125" s="490" t="s">
        <v>299</v>
      </c>
      <c r="E125" s="490">
        <v>42</v>
      </c>
      <c r="F125" s="491">
        <v>202</v>
      </c>
      <c r="G125" s="492">
        <v>42202</v>
      </c>
    </row>
    <row r="126" spans="2:7" ht="13.5">
      <c r="B126" s="348">
        <v>123</v>
      </c>
      <c r="C126" s="490" t="s">
        <v>205</v>
      </c>
      <c r="D126" s="490" t="s">
        <v>299</v>
      </c>
      <c r="E126" s="490">
        <v>44</v>
      </c>
      <c r="F126" s="491">
        <v>201</v>
      </c>
      <c r="G126" s="492">
        <v>44201</v>
      </c>
    </row>
    <row r="127" spans="2:7" ht="13.5">
      <c r="B127" s="348">
        <v>124</v>
      </c>
      <c r="C127" s="490" t="s">
        <v>206</v>
      </c>
      <c r="D127" s="490" t="s">
        <v>299</v>
      </c>
      <c r="E127" s="490">
        <v>45</v>
      </c>
      <c r="F127" s="491">
        <v>201</v>
      </c>
      <c r="G127" s="492">
        <v>45201</v>
      </c>
    </row>
    <row r="128" spans="2:7" ht="13.5">
      <c r="B128" s="348">
        <v>125</v>
      </c>
      <c r="C128" s="490" t="s">
        <v>207</v>
      </c>
      <c r="D128" s="490" t="s">
        <v>299</v>
      </c>
      <c r="E128" s="490">
        <v>46</v>
      </c>
      <c r="F128" s="491">
        <v>201</v>
      </c>
      <c r="G128" s="492">
        <v>46201</v>
      </c>
    </row>
    <row r="129" spans="2:7" ht="13.5">
      <c r="B129" s="349">
        <v>126</v>
      </c>
      <c r="C129" s="349" t="s">
        <v>308</v>
      </c>
      <c r="D129" s="349" t="s">
        <v>299</v>
      </c>
      <c r="E129" s="349">
        <v>47</v>
      </c>
      <c r="F129" s="493">
        <v>201</v>
      </c>
      <c r="G129" s="482">
        <v>47201</v>
      </c>
    </row>
  </sheetData>
  <phoneticPr fontId="3"/>
  <pageMargins left="0.75" right="0.75" top="1" bottom="1" header="0.51200000000000001" footer="0.5120000000000000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dimension ref="A1:H144"/>
  <sheetViews>
    <sheetView showGridLines="0" zoomScaleNormal="100" workbookViewId="0">
      <pane xSplit="1" ySplit="6" topLeftCell="B110" activePane="bottomRight" state="frozen"/>
      <selection pane="topRight"/>
      <selection pane="bottomLeft"/>
      <selection pane="bottomRight"/>
    </sheetView>
  </sheetViews>
  <sheetFormatPr defaultColWidth="9.140625" defaultRowHeight="11.25"/>
  <cols>
    <col min="1" max="1" width="10.28515625" style="234" customWidth="1"/>
    <col min="2" max="2" width="20.7109375" style="234" customWidth="1"/>
    <col min="3" max="16384" width="9.140625" style="234"/>
  </cols>
  <sheetData>
    <row r="1" spans="1:8">
      <c r="A1" s="359" t="s">
        <v>284</v>
      </c>
      <c r="B1" s="232"/>
      <c r="C1" s="232"/>
      <c r="D1" s="369"/>
      <c r="E1" s="369"/>
      <c r="F1" s="145"/>
      <c r="G1" s="145"/>
      <c r="H1" s="145"/>
    </row>
    <row r="2" spans="1:8" s="456" customFormat="1">
      <c r="A2" s="397"/>
      <c r="B2" s="398"/>
      <c r="C2" s="398"/>
      <c r="D2" s="398"/>
      <c r="E2" s="398"/>
      <c r="F2" s="399"/>
      <c r="G2" s="399"/>
      <c r="H2" s="399"/>
    </row>
    <row r="3" spans="1:8" s="456" customFormat="1">
      <c r="A3" s="397"/>
      <c r="B3" s="398"/>
      <c r="C3" s="398"/>
      <c r="D3" s="398"/>
      <c r="E3" s="398"/>
      <c r="F3" s="399"/>
      <c r="G3" s="399"/>
      <c r="H3" s="399"/>
    </row>
    <row r="4" spans="1:8" s="456" customFormat="1">
      <c r="A4" s="397"/>
      <c r="B4" s="398"/>
      <c r="C4" s="398"/>
      <c r="D4" s="398"/>
      <c r="E4" s="398"/>
      <c r="F4" s="399"/>
      <c r="G4" s="399"/>
      <c r="H4" s="399"/>
    </row>
    <row r="5" spans="1:8">
      <c r="A5" s="234" t="s">
        <v>269</v>
      </c>
    </row>
    <row r="6" spans="1:8">
      <c r="A6" s="260"/>
      <c r="B6" s="261" t="s">
        <v>270</v>
      </c>
    </row>
    <row r="7" spans="1:8" ht="11.65" customHeight="1">
      <c r="A7" s="255" t="str">
        <f>水質8!A4</f>
        <v>北海道</v>
      </c>
      <c r="B7" s="411">
        <f>水質8!B4</f>
        <v>0</v>
      </c>
      <c r="C7" s="234" t="s">
        <v>271</v>
      </c>
    </row>
    <row r="8" spans="1:8" ht="11.65" customHeight="1">
      <c r="A8" s="256" t="str">
        <f>水質8!A5</f>
        <v>青森県</v>
      </c>
      <c r="B8" s="414">
        <f>水質8!B5</f>
        <v>0</v>
      </c>
      <c r="C8" s="234" t="s">
        <v>152</v>
      </c>
    </row>
    <row r="9" spans="1:8" ht="11.65" customHeight="1">
      <c r="A9" s="256" t="str">
        <f>水質8!A6</f>
        <v>岩手県</v>
      </c>
      <c r="B9" s="414">
        <f>水質8!B6</f>
        <v>0</v>
      </c>
      <c r="C9" s="234" t="s">
        <v>152</v>
      </c>
    </row>
    <row r="10" spans="1:8" ht="11.65" customHeight="1">
      <c r="A10" s="256" t="str">
        <f>水質8!A7</f>
        <v>宮城県</v>
      </c>
      <c r="B10" s="414">
        <f>水質8!B7</f>
        <v>0</v>
      </c>
      <c r="C10" s="234" t="s">
        <v>152</v>
      </c>
    </row>
    <row r="11" spans="1:8" ht="11.65" customHeight="1">
      <c r="A11" s="257" t="str">
        <f>水質8!A8</f>
        <v>秋田県</v>
      </c>
      <c r="B11" s="417">
        <f>水質8!B8</f>
        <v>0</v>
      </c>
      <c r="C11" s="234" t="s">
        <v>152</v>
      </c>
    </row>
    <row r="12" spans="1:8" ht="11.65" customHeight="1">
      <c r="A12" s="255" t="str">
        <f>水質8!A9</f>
        <v>山形県</v>
      </c>
      <c r="B12" s="411">
        <f>水質8!B9</f>
        <v>0</v>
      </c>
      <c r="C12" s="234" t="s">
        <v>152</v>
      </c>
    </row>
    <row r="13" spans="1:8" ht="11.65" customHeight="1">
      <c r="A13" s="256" t="str">
        <f>水質8!A10</f>
        <v>福島県</v>
      </c>
      <c r="B13" s="414">
        <f>水質8!B10</f>
        <v>0</v>
      </c>
      <c r="C13" s="234" t="s">
        <v>152</v>
      </c>
    </row>
    <row r="14" spans="1:8" ht="11.65" customHeight="1">
      <c r="A14" s="256" t="str">
        <f>水質8!A11</f>
        <v>茨城県</v>
      </c>
      <c r="B14" s="414">
        <f>水質8!B11</f>
        <v>0</v>
      </c>
      <c r="C14" s="234" t="s">
        <v>152</v>
      </c>
    </row>
    <row r="15" spans="1:8" ht="11.65" customHeight="1">
      <c r="A15" s="256" t="str">
        <f>水質8!A12</f>
        <v>栃木県</v>
      </c>
      <c r="B15" s="414">
        <f>水質8!B12</f>
        <v>0</v>
      </c>
      <c r="C15" s="234" t="s">
        <v>152</v>
      </c>
    </row>
    <row r="16" spans="1:8" ht="11.65" customHeight="1">
      <c r="A16" s="257" t="str">
        <f>水質8!A13</f>
        <v>群馬県</v>
      </c>
      <c r="B16" s="417">
        <f>水質8!B13</f>
        <v>0</v>
      </c>
      <c r="C16" s="234" t="s">
        <v>152</v>
      </c>
    </row>
    <row r="17" spans="1:3" ht="11.65" customHeight="1">
      <c r="A17" s="255" t="str">
        <f>水質8!A14</f>
        <v>埼玉県</v>
      </c>
      <c r="B17" s="411">
        <f>水質8!B14</f>
        <v>0</v>
      </c>
      <c r="C17" s="234" t="s">
        <v>152</v>
      </c>
    </row>
    <row r="18" spans="1:3" ht="11.65" customHeight="1">
      <c r="A18" s="256" t="str">
        <f>水質8!A15</f>
        <v>千葉県</v>
      </c>
      <c r="B18" s="414">
        <f>水質8!B15</f>
        <v>0</v>
      </c>
      <c r="C18" s="234" t="s">
        <v>152</v>
      </c>
    </row>
    <row r="19" spans="1:3" ht="11.65" customHeight="1">
      <c r="A19" s="256" t="str">
        <f>水質8!A16</f>
        <v>東京都</v>
      </c>
      <c r="B19" s="414">
        <f>水質8!B16</f>
        <v>0</v>
      </c>
      <c r="C19" s="234" t="s">
        <v>152</v>
      </c>
    </row>
    <row r="20" spans="1:3" ht="11.65" customHeight="1">
      <c r="A20" s="256" t="str">
        <f>水質8!A17</f>
        <v>神奈川県</v>
      </c>
      <c r="B20" s="414">
        <f>水質8!B17</f>
        <v>0</v>
      </c>
      <c r="C20" s="234" t="s">
        <v>152</v>
      </c>
    </row>
    <row r="21" spans="1:3" ht="11.65" customHeight="1">
      <c r="A21" s="257" t="str">
        <f>水質8!A18</f>
        <v>新潟県</v>
      </c>
      <c r="B21" s="417">
        <f>水質8!B18</f>
        <v>0</v>
      </c>
      <c r="C21" s="234" t="s">
        <v>152</v>
      </c>
    </row>
    <row r="22" spans="1:3" ht="11.65" customHeight="1">
      <c r="A22" s="255" t="str">
        <f>水質8!A19</f>
        <v>富山県</v>
      </c>
      <c r="B22" s="411">
        <f>水質8!B19</f>
        <v>0</v>
      </c>
      <c r="C22" s="234" t="s">
        <v>152</v>
      </c>
    </row>
    <row r="23" spans="1:3" ht="11.65" customHeight="1">
      <c r="A23" s="256" t="str">
        <f>水質8!A20</f>
        <v>石川県</v>
      </c>
      <c r="B23" s="414">
        <f>水質8!B20</f>
        <v>0</v>
      </c>
      <c r="C23" s="234" t="s">
        <v>152</v>
      </c>
    </row>
    <row r="24" spans="1:3" ht="11.65" customHeight="1">
      <c r="A24" s="256" t="str">
        <f>水質8!A21</f>
        <v>福井県</v>
      </c>
      <c r="B24" s="414">
        <f>水質8!B21</f>
        <v>0</v>
      </c>
      <c r="C24" s="234" t="s">
        <v>152</v>
      </c>
    </row>
    <row r="25" spans="1:3" ht="11.65" customHeight="1">
      <c r="A25" s="256" t="str">
        <f>水質8!A22</f>
        <v>山梨県</v>
      </c>
      <c r="B25" s="414">
        <f>水質8!B22</f>
        <v>0</v>
      </c>
      <c r="C25" s="234" t="s">
        <v>152</v>
      </c>
    </row>
    <row r="26" spans="1:3" ht="11.65" customHeight="1">
      <c r="A26" s="257" t="str">
        <f>水質8!A23</f>
        <v>長野県</v>
      </c>
      <c r="B26" s="417">
        <f>水質8!B23</f>
        <v>0</v>
      </c>
      <c r="C26" s="234" t="s">
        <v>152</v>
      </c>
    </row>
    <row r="27" spans="1:3" ht="11.65" customHeight="1">
      <c r="A27" s="255" t="str">
        <f>水質8!A24</f>
        <v>岐阜県</v>
      </c>
      <c r="B27" s="411">
        <f>水質8!B24</f>
        <v>0</v>
      </c>
      <c r="C27" s="234" t="s">
        <v>152</v>
      </c>
    </row>
    <row r="28" spans="1:3" ht="11.65" customHeight="1">
      <c r="A28" s="256" t="str">
        <f>水質8!A25</f>
        <v>静岡県</v>
      </c>
      <c r="B28" s="414">
        <f>水質8!B25</f>
        <v>0</v>
      </c>
      <c r="C28" s="234" t="s">
        <v>152</v>
      </c>
    </row>
    <row r="29" spans="1:3" ht="11.65" customHeight="1">
      <c r="A29" s="256" t="str">
        <f>水質8!A26</f>
        <v>愛知県</v>
      </c>
      <c r="B29" s="414">
        <f>水質8!B26</f>
        <v>0</v>
      </c>
      <c r="C29" s="234" t="s">
        <v>152</v>
      </c>
    </row>
    <row r="30" spans="1:3" ht="11.65" customHeight="1">
      <c r="A30" s="256" t="str">
        <f>水質8!A27</f>
        <v>三重県</v>
      </c>
      <c r="B30" s="414">
        <f>水質8!B27</f>
        <v>0</v>
      </c>
      <c r="C30" s="234" t="s">
        <v>152</v>
      </c>
    </row>
    <row r="31" spans="1:3" ht="11.65" customHeight="1">
      <c r="A31" s="257" t="str">
        <f>水質8!A28</f>
        <v>滋賀県</v>
      </c>
      <c r="B31" s="417">
        <f>水質8!B28</f>
        <v>0</v>
      </c>
      <c r="C31" s="234" t="s">
        <v>152</v>
      </c>
    </row>
    <row r="32" spans="1:3" ht="11.65" customHeight="1">
      <c r="A32" s="255" t="str">
        <f>水質8!A29</f>
        <v>京都府</v>
      </c>
      <c r="B32" s="411">
        <f>水質8!B29</f>
        <v>0</v>
      </c>
      <c r="C32" s="234" t="s">
        <v>152</v>
      </c>
    </row>
    <row r="33" spans="1:3" ht="11.65" customHeight="1">
      <c r="A33" s="256" t="str">
        <f>水質8!A30</f>
        <v>大阪府</v>
      </c>
      <c r="B33" s="414">
        <f>水質8!B30</f>
        <v>0</v>
      </c>
      <c r="C33" s="234" t="s">
        <v>152</v>
      </c>
    </row>
    <row r="34" spans="1:3" ht="11.65" customHeight="1">
      <c r="A34" s="256" t="str">
        <f>水質8!A31</f>
        <v>兵庫県</v>
      </c>
      <c r="B34" s="414">
        <f>水質8!B31</f>
        <v>0</v>
      </c>
      <c r="C34" s="234" t="s">
        <v>152</v>
      </c>
    </row>
    <row r="35" spans="1:3" ht="11.65" customHeight="1">
      <c r="A35" s="256" t="str">
        <f>水質8!A32</f>
        <v>奈良県</v>
      </c>
      <c r="B35" s="414">
        <f>水質8!B32</f>
        <v>0</v>
      </c>
      <c r="C35" s="234" t="s">
        <v>152</v>
      </c>
    </row>
    <row r="36" spans="1:3" ht="11.65" customHeight="1">
      <c r="A36" s="257" t="str">
        <f>水質8!A33</f>
        <v>和歌山県</v>
      </c>
      <c r="B36" s="417">
        <f>水質8!B33</f>
        <v>0</v>
      </c>
      <c r="C36" s="234" t="s">
        <v>152</v>
      </c>
    </row>
    <row r="37" spans="1:3" ht="11.65" customHeight="1">
      <c r="A37" s="255" t="str">
        <f>水質8!A34</f>
        <v>鳥取県</v>
      </c>
      <c r="B37" s="411">
        <f>水質8!B34</f>
        <v>0</v>
      </c>
      <c r="C37" s="234" t="s">
        <v>152</v>
      </c>
    </row>
    <row r="38" spans="1:3" ht="11.65" customHeight="1">
      <c r="A38" s="256" t="str">
        <f>水質8!A35</f>
        <v>島根県</v>
      </c>
      <c r="B38" s="414">
        <f>水質8!B35</f>
        <v>0</v>
      </c>
      <c r="C38" s="234" t="s">
        <v>152</v>
      </c>
    </row>
    <row r="39" spans="1:3" ht="11.65" customHeight="1">
      <c r="A39" s="256" t="str">
        <f>水質8!A36</f>
        <v>岡山県</v>
      </c>
      <c r="B39" s="414">
        <f>水質8!B36</f>
        <v>0</v>
      </c>
      <c r="C39" s="234" t="s">
        <v>152</v>
      </c>
    </row>
    <row r="40" spans="1:3" ht="11.65" customHeight="1">
      <c r="A40" s="256" t="str">
        <f>水質8!A37</f>
        <v>広島県</v>
      </c>
      <c r="B40" s="414">
        <f>水質8!B37</f>
        <v>0</v>
      </c>
      <c r="C40" s="234" t="s">
        <v>152</v>
      </c>
    </row>
    <row r="41" spans="1:3" ht="11.65" customHeight="1">
      <c r="A41" s="257" t="str">
        <f>水質8!A38</f>
        <v>山口県</v>
      </c>
      <c r="B41" s="417">
        <f>水質8!B38</f>
        <v>0</v>
      </c>
      <c r="C41" s="234" t="s">
        <v>152</v>
      </c>
    </row>
    <row r="42" spans="1:3" ht="11.65" customHeight="1">
      <c r="A42" s="255" t="str">
        <f>水質8!A39</f>
        <v>徳島県</v>
      </c>
      <c r="B42" s="411">
        <f>水質8!B39</f>
        <v>0</v>
      </c>
      <c r="C42" s="234" t="s">
        <v>152</v>
      </c>
    </row>
    <row r="43" spans="1:3" ht="11.65" customHeight="1">
      <c r="A43" s="256" t="str">
        <f>水質8!A40</f>
        <v>香川県</v>
      </c>
      <c r="B43" s="414">
        <f>水質8!B40</f>
        <v>0</v>
      </c>
      <c r="C43" s="234" t="s">
        <v>152</v>
      </c>
    </row>
    <row r="44" spans="1:3" ht="11.65" customHeight="1">
      <c r="A44" s="256" t="str">
        <f>水質8!A41</f>
        <v>愛媛県</v>
      </c>
      <c r="B44" s="414">
        <f>水質8!B41</f>
        <v>0</v>
      </c>
      <c r="C44" s="234" t="s">
        <v>152</v>
      </c>
    </row>
    <row r="45" spans="1:3" ht="11.65" customHeight="1">
      <c r="A45" s="256" t="str">
        <f>水質8!A42</f>
        <v>高知県</v>
      </c>
      <c r="B45" s="414">
        <f>水質8!B42</f>
        <v>0</v>
      </c>
      <c r="C45" s="234" t="s">
        <v>152</v>
      </c>
    </row>
    <row r="46" spans="1:3" ht="11.65" customHeight="1">
      <c r="A46" s="257" t="str">
        <f>水質8!A43</f>
        <v>福岡県</v>
      </c>
      <c r="B46" s="417">
        <f>水質8!B43</f>
        <v>0</v>
      </c>
      <c r="C46" s="234" t="s">
        <v>152</v>
      </c>
    </row>
    <row r="47" spans="1:3" ht="11.65" customHeight="1">
      <c r="A47" s="255" t="str">
        <f>水質8!A44</f>
        <v>佐賀県</v>
      </c>
      <c r="B47" s="411">
        <f>水質8!B44</f>
        <v>0</v>
      </c>
      <c r="C47" s="234" t="s">
        <v>152</v>
      </c>
    </row>
    <row r="48" spans="1:3" ht="11.65" customHeight="1">
      <c r="A48" s="256" t="str">
        <f>水質8!A45</f>
        <v>長崎県</v>
      </c>
      <c r="B48" s="414">
        <f>水質8!B45</f>
        <v>0</v>
      </c>
      <c r="C48" s="234" t="s">
        <v>152</v>
      </c>
    </row>
    <row r="49" spans="1:3" ht="11.65" customHeight="1">
      <c r="A49" s="256" t="str">
        <f>水質8!A46</f>
        <v>熊本県</v>
      </c>
      <c r="B49" s="414">
        <f>水質8!B46</f>
        <v>0</v>
      </c>
      <c r="C49" s="234" t="s">
        <v>152</v>
      </c>
    </row>
    <row r="50" spans="1:3" ht="11.65" customHeight="1">
      <c r="A50" s="256" t="str">
        <f>水質8!A47</f>
        <v>大分県</v>
      </c>
      <c r="B50" s="414">
        <f>水質8!B47</f>
        <v>0</v>
      </c>
      <c r="C50" s="234" t="s">
        <v>152</v>
      </c>
    </row>
    <row r="51" spans="1:3" ht="11.65" customHeight="1">
      <c r="A51" s="257" t="str">
        <f>水質8!A48</f>
        <v>宮崎県</v>
      </c>
      <c r="B51" s="417">
        <f>水質8!B48</f>
        <v>0</v>
      </c>
      <c r="C51" s="234" t="s">
        <v>152</v>
      </c>
    </row>
    <row r="52" spans="1:3" ht="11.65" customHeight="1">
      <c r="A52" s="255" t="str">
        <f>水質8!A49</f>
        <v>鹿児島県</v>
      </c>
      <c r="B52" s="411">
        <f>水質8!B49</f>
        <v>0</v>
      </c>
      <c r="C52" s="234" t="s">
        <v>152</v>
      </c>
    </row>
    <row r="53" spans="1:3" ht="11.65" customHeight="1">
      <c r="A53" s="256" t="str">
        <f>水質8!A50</f>
        <v>沖縄県</v>
      </c>
      <c r="B53" s="414">
        <f>水質8!B50</f>
        <v>0</v>
      </c>
      <c r="C53" s="234" t="s">
        <v>152</v>
      </c>
    </row>
    <row r="54" spans="1:3" s="456" customFormat="1" ht="11.65" customHeight="1">
      <c r="A54" s="457"/>
      <c r="B54" s="459"/>
    </row>
    <row r="55" spans="1:3" s="456" customFormat="1" ht="11.65" customHeight="1">
      <c r="A55" s="457"/>
      <c r="B55" s="459"/>
    </row>
    <row r="56" spans="1:3" s="456" customFormat="1" ht="11.65" customHeight="1">
      <c r="A56" s="457"/>
      <c r="B56" s="459"/>
    </row>
    <row r="57" spans="1:3" s="456" customFormat="1" ht="11.65" customHeight="1">
      <c r="A57" s="457"/>
      <c r="B57" s="459"/>
    </row>
    <row r="58" spans="1:3" s="456" customFormat="1" ht="11.65" customHeight="1">
      <c r="A58" s="457"/>
      <c r="B58" s="459"/>
    </row>
    <row r="59" spans="1:3" s="456" customFormat="1" ht="11.65" customHeight="1">
      <c r="A59" s="457"/>
      <c r="B59" s="459"/>
    </row>
    <row r="60" spans="1:3" s="456" customFormat="1" ht="11.65" customHeight="1">
      <c r="A60" s="457"/>
      <c r="B60" s="459"/>
    </row>
    <row r="61" spans="1:3" s="456" customFormat="1" ht="11.65" customHeight="1">
      <c r="A61" s="457"/>
      <c r="B61" s="459"/>
    </row>
    <row r="62" spans="1:3" s="456" customFormat="1" ht="11.65" customHeight="1">
      <c r="A62" s="457"/>
      <c r="B62" s="459"/>
    </row>
    <row r="63" spans="1:3" s="456" customFormat="1" ht="11.65" customHeight="1">
      <c r="A63" s="457"/>
      <c r="B63" s="459"/>
    </row>
    <row r="64" spans="1:3" s="456" customFormat="1" ht="11.65" customHeight="1">
      <c r="A64" s="457"/>
      <c r="B64" s="459"/>
    </row>
    <row r="65" spans="1:3" ht="11.65" customHeight="1">
      <c r="A65" s="256" t="str">
        <f>水質8!A51</f>
        <v>札幌市</v>
      </c>
      <c r="B65" s="414">
        <f>水質8!B51</f>
        <v>0</v>
      </c>
      <c r="C65" s="234" t="s">
        <v>152</v>
      </c>
    </row>
    <row r="66" spans="1:3" ht="11.65" customHeight="1">
      <c r="A66" s="256" t="str">
        <f>水質8!A52</f>
        <v>仙台市</v>
      </c>
      <c r="B66" s="414">
        <f>水質8!B52</f>
        <v>0</v>
      </c>
      <c r="C66" s="234" t="s">
        <v>152</v>
      </c>
    </row>
    <row r="67" spans="1:3" ht="11.65" customHeight="1">
      <c r="A67" s="257" t="str">
        <f>水質8!A53</f>
        <v>さいたま市</v>
      </c>
      <c r="B67" s="417">
        <f>水質8!B53</f>
        <v>0</v>
      </c>
      <c r="C67" s="234" t="s">
        <v>152</v>
      </c>
    </row>
    <row r="68" spans="1:3" ht="11.65" customHeight="1">
      <c r="A68" s="255" t="str">
        <f>水質8!A54</f>
        <v>千葉市</v>
      </c>
      <c r="B68" s="411">
        <f>水質8!B54</f>
        <v>0</v>
      </c>
      <c r="C68" s="234" t="s">
        <v>152</v>
      </c>
    </row>
    <row r="69" spans="1:3" ht="11.65" customHeight="1">
      <c r="A69" s="256" t="str">
        <f>水質8!A55</f>
        <v>横浜市</v>
      </c>
      <c r="B69" s="414">
        <f>水質8!B55</f>
        <v>0</v>
      </c>
      <c r="C69" s="234" t="s">
        <v>152</v>
      </c>
    </row>
    <row r="70" spans="1:3" ht="11.65" customHeight="1">
      <c r="A70" s="256" t="str">
        <f>水質8!A56</f>
        <v>川崎市</v>
      </c>
      <c r="B70" s="414">
        <f>水質8!B56</f>
        <v>0</v>
      </c>
      <c r="C70" s="234" t="s">
        <v>152</v>
      </c>
    </row>
    <row r="71" spans="1:3" ht="11.65" customHeight="1">
      <c r="A71" s="256" t="str">
        <f>水質8!A57</f>
        <v>相模原市</v>
      </c>
      <c r="B71" s="414">
        <f>水質8!B57</f>
        <v>0</v>
      </c>
      <c r="C71" s="234" t="s">
        <v>152</v>
      </c>
    </row>
    <row r="72" spans="1:3" ht="11.65" customHeight="1">
      <c r="A72" s="257" t="str">
        <f>水質8!A58</f>
        <v>新潟市</v>
      </c>
      <c r="B72" s="417">
        <f>水質8!B58</f>
        <v>0</v>
      </c>
      <c r="C72" s="234" t="s">
        <v>152</v>
      </c>
    </row>
    <row r="73" spans="1:3" ht="11.65" customHeight="1">
      <c r="A73" s="255" t="str">
        <f>水質8!A59</f>
        <v>静岡市</v>
      </c>
      <c r="B73" s="411">
        <f>水質8!B59</f>
        <v>0</v>
      </c>
      <c r="C73" s="234" t="s">
        <v>152</v>
      </c>
    </row>
    <row r="74" spans="1:3" ht="11.65" customHeight="1">
      <c r="A74" s="256" t="str">
        <f>水質8!A60</f>
        <v>浜松市</v>
      </c>
      <c r="B74" s="414">
        <f>水質8!B60</f>
        <v>0</v>
      </c>
      <c r="C74" s="234" t="s">
        <v>152</v>
      </c>
    </row>
    <row r="75" spans="1:3" ht="11.65" customHeight="1">
      <c r="A75" s="256" t="str">
        <f>水質8!A61</f>
        <v>名古屋市</v>
      </c>
      <c r="B75" s="414">
        <f>水質8!B61</f>
        <v>0</v>
      </c>
      <c r="C75" s="234" t="s">
        <v>152</v>
      </c>
    </row>
    <row r="76" spans="1:3" ht="11.65" customHeight="1">
      <c r="A76" s="256" t="str">
        <f>水質8!A62</f>
        <v>京都市</v>
      </c>
      <c r="B76" s="414">
        <f>水質8!B62</f>
        <v>0</v>
      </c>
      <c r="C76" s="234" t="s">
        <v>152</v>
      </c>
    </row>
    <row r="77" spans="1:3" ht="11.65" customHeight="1">
      <c r="A77" s="257" t="str">
        <f>水質8!A63</f>
        <v>大阪市</v>
      </c>
      <c r="B77" s="417">
        <f>水質8!B63</f>
        <v>0</v>
      </c>
      <c r="C77" s="234" t="s">
        <v>152</v>
      </c>
    </row>
    <row r="78" spans="1:3" ht="11.65" customHeight="1">
      <c r="A78" s="255" t="str">
        <f>水質8!A64</f>
        <v>堺市</v>
      </c>
      <c r="B78" s="411">
        <f>水質8!B64</f>
        <v>0</v>
      </c>
      <c r="C78" s="234" t="s">
        <v>152</v>
      </c>
    </row>
    <row r="79" spans="1:3" ht="11.65" customHeight="1">
      <c r="A79" s="256" t="str">
        <f>水質8!A65</f>
        <v>神戸市</v>
      </c>
      <c r="B79" s="414">
        <f>水質8!B65</f>
        <v>0</v>
      </c>
      <c r="C79" s="234" t="s">
        <v>152</v>
      </c>
    </row>
    <row r="80" spans="1:3" ht="11.65" customHeight="1">
      <c r="A80" s="256" t="str">
        <f>水質8!A66</f>
        <v>岡山市</v>
      </c>
      <c r="B80" s="414">
        <f>水質8!B66</f>
        <v>0</v>
      </c>
      <c r="C80" s="234" t="s">
        <v>152</v>
      </c>
    </row>
    <row r="81" spans="1:3" ht="11.65" customHeight="1">
      <c r="A81" s="256" t="str">
        <f>水質8!A67</f>
        <v>広島市</v>
      </c>
      <c r="B81" s="414">
        <f>水質8!B67</f>
        <v>0</v>
      </c>
      <c r="C81" s="234" t="s">
        <v>152</v>
      </c>
    </row>
    <row r="82" spans="1:3" ht="11.65" customHeight="1">
      <c r="A82" s="257" t="str">
        <f>水質8!A68</f>
        <v>北九州市</v>
      </c>
      <c r="B82" s="417">
        <f>水質8!B68</f>
        <v>0</v>
      </c>
      <c r="C82" s="234" t="s">
        <v>152</v>
      </c>
    </row>
    <row r="83" spans="1:3" ht="11.65" customHeight="1">
      <c r="A83" s="255" t="str">
        <f>水質8!A69</f>
        <v>福岡市</v>
      </c>
      <c r="B83" s="411">
        <f>水質8!B69</f>
        <v>0</v>
      </c>
      <c r="C83" s="234" t="s">
        <v>152</v>
      </c>
    </row>
    <row r="84" spans="1:3" ht="11.65" customHeight="1">
      <c r="A84" s="256" t="str">
        <f>水質8!A70</f>
        <v>熊本市</v>
      </c>
      <c r="B84" s="414">
        <f>水質8!B70</f>
        <v>0</v>
      </c>
      <c r="C84" s="234" t="s">
        <v>152</v>
      </c>
    </row>
    <row r="85" spans="1:3" ht="11.65" customHeight="1">
      <c r="A85" s="256" t="str">
        <f>水質8!A71</f>
        <v>函館市</v>
      </c>
      <c r="B85" s="414">
        <f>水質8!B71</f>
        <v>0</v>
      </c>
      <c r="C85" s="234" t="s">
        <v>152</v>
      </c>
    </row>
    <row r="86" spans="1:3" ht="11.65" customHeight="1">
      <c r="A86" s="256" t="str">
        <f>水質8!A72</f>
        <v>旭川市</v>
      </c>
      <c r="B86" s="414">
        <f>水質8!B72</f>
        <v>0</v>
      </c>
      <c r="C86" s="234" t="s">
        <v>152</v>
      </c>
    </row>
    <row r="87" spans="1:3" ht="11.65" customHeight="1">
      <c r="A87" s="257" t="str">
        <f>水質8!A73</f>
        <v>青森市</v>
      </c>
      <c r="B87" s="417">
        <f>水質8!B73</f>
        <v>0</v>
      </c>
      <c r="C87" s="234" t="s">
        <v>152</v>
      </c>
    </row>
    <row r="88" spans="1:3" ht="11.65" customHeight="1">
      <c r="A88" s="255" t="str">
        <f>水質8!A74</f>
        <v>八戸市</v>
      </c>
      <c r="B88" s="411">
        <f>水質8!B74</f>
        <v>0</v>
      </c>
      <c r="C88" s="234" t="s">
        <v>152</v>
      </c>
    </row>
    <row r="89" spans="1:3" ht="11.65" customHeight="1">
      <c r="A89" s="256" t="str">
        <f>水質8!A75</f>
        <v>盛岡市</v>
      </c>
      <c r="B89" s="414">
        <f>水質8!B75</f>
        <v>0</v>
      </c>
      <c r="C89" s="234" t="s">
        <v>152</v>
      </c>
    </row>
    <row r="90" spans="1:3" ht="11.65" customHeight="1">
      <c r="A90" s="256" t="str">
        <f>水質8!A76</f>
        <v>秋田市</v>
      </c>
      <c r="B90" s="414">
        <f>水質8!B76</f>
        <v>0</v>
      </c>
      <c r="C90" s="234" t="s">
        <v>152</v>
      </c>
    </row>
    <row r="91" spans="1:3" ht="11.65" customHeight="1">
      <c r="A91" s="256" t="str">
        <f>水質8!A77</f>
        <v>山形市</v>
      </c>
      <c r="B91" s="414">
        <f>水質8!B77</f>
        <v>0</v>
      </c>
      <c r="C91" s="234" t="s">
        <v>152</v>
      </c>
    </row>
    <row r="92" spans="1:3" ht="11.65" customHeight="1">
      <c r="A92" s="257" t="str">
        <f>水質8!A78</f>
        <v>福島市</v>
      </c>
      <c r="B92" s="417">
        <f>水質8!B78</f>
        <v>0</v>
      </c>
      <c r="C92" s="234" t="s">
        <v>152</v>
      </c>
    </row>
    <row r="93" spans="1:3" ht="11.65" customHeight="1">
      <c r="A93" s="255" t="str">
        <f>水質8!A79</f>
        <v>郡山市</v>
      </c>
      <c r="B93" s="411">
        <f>水質8!B79</f>
        <v>0</v>
      </c>
      <c r="C93" s="234" t="s">
        <v>152</v>
      </c>
    </row>
    <row r="94" spans="1:3" ht="11.65" customHeight="1">
      <c r="A94" s="256" t="str">
        <f>水質8!A80</f>
        <v>いわき市</v>
      </c>
      <c r="B94" s="414">
        <f>水質8!B80</f>
        <v>0</v>
      </c>
      <c r="C94" s="234" t="s">
        <v>152</v>
      </c>
    </row>
    <row r="95" spans="1:3" ht="11.65" customHeight="1">
      <c r="A95" s="256" t="str">
        <f>水質8!A81</f>
        <v>宇都宮市</v>
      </c>
      <c r="B95" s="414">
        <f>水質8!B81</f>
        <v>0</v>
      </c>
      <c r="C95" s="234" t="s">
        <v>152</v>
      </c>
    </row>
    <row r="96" spans="1:3" ht="11.65" customHeight="1">
      <c r="A96" s="256" t="str">
        <f>水質8!A82</f>
        <v>前橋市</v>
      </c>
      <c r="B96" s="414">
        <f>水質8!B82</f>
        <v>0</v>
      </c>
      <c r="C96" s="234" t="s">
        <v>152</v>
      </c>
    </row>
    <row r="97" spans="1:3" ht="11.65" customHeight="1">
      <c r="A97" s="257" t="str">
        <f>水質8!A83</f>
        <v>高崎市</v>
      </c>
      <c r="B97" s="417">
        <f>水質8!B83</f>
        <v>0</v>
      </c>
      <c r="C97" s="234" t="s">
        <v>152</v>
      </c>
    </row>
    <row r="98" spans="1:3" ht="11.65" customHeight="1">
      <c r="A98" s="255" t="str">
        <f>水質8!A84</f>
        <v>川越市</v>
      </c>
      <c r="B98" s="411">
        <f>水質8!B84</f>
        <v>0</v>
      </c>
      <c r="C98" s="234" t="s">
        <v>152</v>
      </c>
    </row>
    <row r="99" spans="1:3" ht="11.65" customHeight="1">
      <c r="A99" s="256" t="str">
        <f>水質8!A85</f>
        <v>川口市</v>
      </c>
      <c r="B99" s="414">
        <f>水質8!B85</f>
        <v>0</v>
      </c>
      <c r="C99" s="234" t="s">
        <v>152</v>
      </c>
    </row>
    <row r="100" spans="1:3" ht="11.65" customHeight="1">
      <c r="A100" s="256" t="str">
        <f>水質8!A86</f>
        <v>越谷市</v>
      </c>
      <c r="B100" s="414">
        <f>水質8!B86</f>
        <v>0</v>
      </c>
      <c r="C100" s="234" t="s">
        <v>152</v>
      </c>
    </row>
    <row r="101" spans="1:3" ht="11.65" customHeight="1">
      <c r="A101" s="256" t="str">
        <f>水質8!A87</f>
        <v>船橋市</v>
      </c>
      <c r="B101" s="414">
        <f>水質8!B87</f>
        <v>0</v>
      </c>
      <c r="C101" s="234" t="s">
        <v>152</v>
      </c>
    </row>
    <row r="102" spans="1:3" ht="11.65" customHeight="1">
      <c r="A102" s="257" t="str">
        <f>水質8!A88</f>
        <v>柏市</v>
      </c>
      <c r="B102" s="417">
        <f>水質8!B88</f>
        <v>0</v>
      </c>
      <c r="C102" s="234" t="s">
        <v>152</v>
      </c>
    </row>
    <row r="103" spans="1:3" ht="11.65" customHeight="1">
      <c r="A103" s="255" t="str">
        <f>水質8!A89</f>
        <v>八王子市</v>
      </c>
      <c r="B103" s="411">
        <f>水質8!B89</f>
        <v>0</v>
      </c>
      <c r="C103" s="234" t="s">
        <v>152</v>
      </c>
    </row>
    <row r="104" spans="1:3" ht="11.65" customHeight="1">
      <c r="A104" s="256" t="str">
        <f>水質8!A90</f>
        <v>横須賀市</v>
      </c>
      <c r="B104" s="414">
        <f>水質8!B90</f>
        <v>0</v>
      </c>
      <c r="C104" s="234" t="s">
        <v>152</v>
      </c>
    </row>
    <row r="105" spans="1:3" ht="11.65" customHeight="1">
      <c r="A105" s="256" t="str">
        <f>水質8!A91</f>
        <v>富山市</v>
      </c>
      <c r="B105" s="414">
        <f>水質8!B91</f>
        <v>0</v>
      </c>
      <c r="C105" s="234" t="s">
        <v>152</v>
      </c>
    </row>
    <row r="106" spans="1:3" ht="11.65" customHeight="1">
      <c r="A106" s="256" t="str">
        <f>水質8!A92</f>
        <v>金沢市</v>
      </c>
      <c r="B106" s="414">
        <f>水質8!B92</f>
        <v>0</v>
      </c>
      <c r="C106" s="234" t="s">
        <v>152</v>
      </c>
    </row>
    <row r="107" spans="1:3" ht="11.65" customHeight="1">
      <c r="A107" s="257" t="str">
        <f>水質8!A93</f>
        <v>福井市</v>
      </c>
      <c r="B107" s="417">
        <f>水質8!B93</f>
        <v>0</v>
      </c>
      <c r="C107" s="234" t="s">
        <v>152</v>
      </c>
    </row>
    <row r="108" spans="1:3" ht="11.65" customHeight="1">
      <c r="A108" s="255" t="str">
        <f>水質8!A94</f>
        <v>甲府市</v>
      </c>
      <c r="B108" s="411">
        <f>水質8!B94</f>
        <v>0</v>
      </c>
      <c r="C108" s="234" t="s">
        <v>152</v>
      </c>
    </row>
    <row r="109" spans="1:3" ht="11.65" customHeight="1">
      <c r="A109" s="256" t="str">
        <f>水質8!A95</f>
        <v>長野市</v>
      </c>
      <c r="B109" s="414">
        <f>水質8!B95</f>
        <v>0</v>
      </c>
      <c r="C109" s="234" t="s">
        <v>152</v>
      </c>
    </row>
    <row r="110" spans="1:3" ht="11.65" customHeight="1">
      <c r="A110" s="256" t="str">
        <f>水質8!A96</f>
        <v>岐阜市</v>
      </c>
      <c r="B110" s="414">
        <f>水質8!B96</f>
        <v>0</v>
      </c>
      <c r="C110" s="234" t="s">
        <v>152</v>
      </c>
    </row>
    <row r="111" spans="1:3" ht="11.65" customHeight="1">
      <c r="A111" s="256" t="str">
        <f>水質8!A97</f>
        <v>豊橋市</v>
      </c>
      <c r="B111" s="414">
        <f>水質8!B97</f>
        <v>0</v>
      </c>
      <c r="C111" s="234" t="s">
        <v>152</v>
      </c>
    </row>
    <row r="112" spans="1:3" ht="11.65" customHeight="1">
      <c r="A112" s="257" t="str">
        <f>水質8!A98</f>
        <v>岡崎市</v>
      </c>
      <c r="B112" s="417">
        <f>水質8!B98</f>
        <v>0</v>
      </c>
      <c r="C112" s="234" t="s">
        <v>152</v>
      </c>
    </row>
    <row r="113" spans="1:3" ht="11.65" customHeight="1">
      <c r="A113" s="255" t="str">
        <f>水質8!A99</f>
        <v>豊田市</v>
      </c>
      <c r="B113" s="411">
        <f>水質8!B99</f>
        <v>0</v>
      </c>
      <c r="C113" s="234" t="s">
        <v>152</v>
      </c>
    </row>
    <row r="114" spans="1:3" ht="11.65" customHeight="1">
      <c r="A114" s="256" t="str">
        <f>水質8!A100</f>
        <v>大津市</v>
      </c>
      <c r="B114" s="414">
        <f>水質8!B100</f>
        <v>0</v>
      </c>
      <c r="C114" s="234" t="s">
        <v>152</v>
      </c>
    </row>
    <row r="115" spans="1:3" ht="11.65" customHeight="1">
      <c r="A115" s="256" t="str">
        <f>水質8!A101</f>
        <v>豊中市</v>
      </c>
      <c r="B115" s="414">
        <f>水質8!B101</f>
        <v>0</v>
      </c>
      <c r="C115" s="234" t="s">
        <v>152</v>
      </c>
    </row>
    <row r="116" spans="1:3" ht="11.65" customHeight="1">
      <c r="A116" s="256" t="str">
        <f>水質8!A102</f>
        <v>吹田市</v>
      </c>
      <c r="B116" s="414">
        <f>水質8!B102</f>
        <v>0</v>
      </c>
      <c r="C116" s="234" t="s">
        <v>152</v>
      </c>
    </row>
    <row r="117" spans="1:3" ht="11.65" customHeight="1">
      <c r="A117" s="257" t="str">
        <f>水質8!A103</f>
        <v>高槻市</v>
      </c>
      <c r="B117" s="417">
        <f>水質8!B103</f>
        <v>0</v>
      </c>
      <c r="C117" s="234" t="s">
        <v>152</v>
      </c>
    </row>
    <row r="118" spans="1:3" ht="11.65" customHeight="1">
      <c r="A118" s="255" t="str">
        <f>水質8!A104</f>
        <v>枚方市</v>
      </c>
      <c r="B118" s="411">
        <f>水質8!B104</f>
        <v>0</v>
      </c>
      <c r="C118" s="234" t="s">
        <v>152</v>
      </c>
    </row>
    <row r="119" spans="1:3" ht="11.65" customHeight="1">
      <c r="A119" s="256" t="str">
        <f>水質8!A105</f>
        <v>八尾市</v>
      </c>
      <c r="B119" s="414">
        <f>水質8!B105</f>
        <v>0</v>
      </c>
      <c r="C119" s="234" t="s">
        <v>152</v>
      </c>
    </row>
    <row r="120" spans="1:3" ht="11.65" customHeight="1">
      <c r="A120" s="256" t="str">
        <f>水質8!A106</f>
        <v>寝屋川市</v>
      </c>
      <c r="B120" s="414">
        <f>水質8!B106</f>
        <v>0</v>
      </c>
      <c r="C120" s="234" t="s">
        <v>152</v>
      </c>
    </row>
    <row r="121" spans="1:3" ht="11.65" customHeight="1">
      <c r="A121" s="256" t="str">
        <f>水質8!A107</f>
        <v>東大阪市</v>
      </c>
      <c r="B121" s="414">
        <f>水質8!B107</f>
        <v>0</v>
      </c>
      <c r="C121" s="234" t="s">
        <v>152</v>
      </c>
    </row>
    <row r="122" spans="1:3" ht="11.65" customHeight="1">
      <c r="A122" s="257" t="str">
        <f>水質8!A108</f>
        <v>姫路市</v>
      </c>
      <c r="B122" s="417">
        <f>水質8!B108</f>
        <v>0</v>
      </c>
      <c r="C122" s="234" t="s">
        <v>152</v>
      </c>
    </row>
    <row r="123" spans="1:3" ht="11.65" customHeight="1">
      <c r="A123" s="255" t="str">
        <f>水質8!A109</f>
        <v>尼崎市</v>
      </c>
      <c r="B123" s="411">
        <f>水質8!B109</f>
        <v>0</v>
      </c>
      <c r="C123" s="234" t="s">
        <v>152</v>
      </c>
    </row>
    <row r="124" spans="1:3" ht="11.65" customHeight="1">
      <c r="A124" s="256" t="str">
        <f>水質8!A110</f>
        <v>明石市</v>
      </c>
      <c r="B124" s="414">
        <f>水質8!B110</f>
        <v>0</v>
      </c>
      <c r="C124" s="234" t="s">
        <v>152</v>
      </c>
    </row>
    <row r="125" spans="1:3" ht="11.65" customHeight="1">
      <c r="A125" s="256" t="str">
        <f>水質8!A111</f>
        <v>西宮市</v>
      </c>
      <c r="B125" s="414">
        <f>水質8!B111</f>
        <v>0</v>
      </c>
      <c r="C125" s="234" t="s">
        <v>152</v>
      </c>
    </row>
    <row r="126" spans="1:3" ht="11.65" customHeight="1">
      <c r="A126" s="256" t="str">
        <f>水質8!A112</f>
        <v>奈良市</v>
      </c>
      <c r="B126" s="414">
        <f>水質8!B112</f>
        <v>0</v>
      </c>
      <c r="C126" s="234" t="s">
        <v>152</v>
      </c>
    </row>
    <row r="127" spans="1:3" ht="11.65" customHeight="1">
      <c r="A127" s="257" t="str">
        <f>水質8!A113</f>
        <v>和歌山市</v>
      </c>
      <c r="B127" s="417">
        <f>水質8!B113</f>
        <v>0</v>
      </c>
      <c r="C127" s="234" t="s">
        <v>152</v>
      </c>
    </row>
    <row r="128" spans="1:3" ht="11.65" customHeight="1">
      <c r="A128" s="255" t="str">
        <f>水質8!A114</f>
        <v>鳥取市</v>
      </c>
      <c r="B128" s="411">
        <f>水質8!B114</f>
        <v>0</v>
      </c>
      <c r="C128" s="234" t="s">
        <v>152</v>
      </c>
    </row>
    <row r="129" spans="1:3" ht="11.65" customHeight="1">
      <c r="A129" s="256" t="str">
        <f>水質8!A115</f>
        <v>松江市</v>
      </c>
      <c r="B129" s="414">
        <f>水質8!B115</f>
        <v>0</v>
      </c>
      <c r="C129" s="234" t="s">
        <v>152</v>
      </c>
    </row>
    <row r="130" spans="1:3" ht="11.65" customHeight="1">
      <c r="A130" s="256" t="str">
        <f>水質8!A116</f>
        <v>倉敷市</v>
      </c>
      <c r="B130" s="414">
        <f>水質8!B116</f>
        <v>0</v>
      </c>
      <c r="C130" s="234" t="s">
        <v>152</v>
      </c>
    </row>
    <row r="131" spans="1:3" ht="11.65" customHeight="1">
      <c r="A131" s="256" t="str">
        <f>水質8!A117</f>
        <v>呉市</v>
      </c>
      <c r="B131" s="414">
        <f>水質8!B117</f>
        <v>0</v>
      </c>
      <c r="C131" s="234" t="s">
        <v>152</v>
      </c>
    </row>
    <row r="132" spans="1:3" ht="11.65" customHeight="1">
      <c r="A132" s="257" t="str">
        <f>水質8!A118</f>
        <v>福山市</v>
      </c>
      <c r="B132" s="417">
        <f>水質8!B118</f>
        <v>0</v>
      </c>
      <c r="C132" s="234" t="s">
        <v>152</v>
      </c>
    </row>
    <row r="133" spans="1:3" ht="11.65" customHeight="1">
      <c r="A133" s="255" t="str">
        <f>水質8!A119</f>
        <v>下関市</v>
      </c>
      <c r="B133" s="411">
        <f>水質8!B119</f>
        <v>0</v>
      </c>
      <c r="C133" s="234" t="s">
        <v>152</v>
      </c>
    </row>
    <row r="134" spans="1:3" ht="11.65" customHeight="1">
      <c r="A134" s="256" t="str">
        <f>水質8!A120</f>
        <v>高松市</v>
      </c>
      <c r="B134" s="414">
        <f>水質8!B120</f>
        <v>0</v>
      </c>
      <c r="C134" s="234" t="s">
        <v>152</v>
      </c>
    </row>
    <row r="135" spans="1:3" ht="11.65" customHeight="1">
      <c r="A135" s="256" t="str">
        <f>水質8!A121</f>
        <v>松山市</v>
      </c>
      <c r="B135" s="414">
        <f>水質8!B121</f>
        <v>0</v>
      </c>
      <c r="C135" s="234" t="s">
        <v>152</v>
      </c>
    </row>
    <row r="136" spans="1:3" ht="11.65" customHeight="1">
      <c r="A136" s="256" t="str">
        <f>水質8!A122</f>
        <v>高知市</v>
      </c>
      <c r="B136" s="414">
        <f>水質8!B122</f>
        <v>0</v>
      </c>
      <c r="C136" s="234" t="s">
        <v>152</v>
      </c>
    </row>
    <row r="137" spans="1:3" ht="11.65" customHeight="1">
      <c r="A137" s="257" t="str">
        <f>水質8!A123</f>
        <v>久留米市</v>
      </c>
      <c r="B137" s="417">
        <f>水質8!B123</f>
        <v>0</v>
      </c>
      <c r="C137" s="234" t="s">
        <v>152</v>
      </c>
    </row>
    <row r="138" spans="1:3" ht="11.65" customHeight="1">
      <c r="A138" s="255" t="str">
        <f>水質8!A124</f>
        <v>長崎市</v>
      </c>
      <c r="B138" s="411">
        <f>水質8!B124</f>
        <v>0</v>
      </c>
      <c r="C138" s="234" t="s">
        <v>152</v>
      </c>
    </row>
    <row r="139" spans="1:3" ht="11.65" customHeight="1">
      <c r="A139" s="256" t="str">
        <f>水質8!A125</f>
        <v>佐世保市</v>
      </c>
      <c r="B139" s="414">
        <f>水質8!B125</f>
        <v>0</v>
      </c>
    </row>
    <row r="140" spans="1:3" ht="11.65" customHeight="1">
      <c r="A140" s="256" t="str">
        <f>水質8!A126</f>
        <v>大分市</v>
      </c>
      <c r="B140" s="414">
        <f>水質8!B126</f>
        <v>0</v>
      </c>
    </row>
    <row r="141" spans="1:3" ht="11.65" customHeight="1">
      <c r="A141" s="256" t="str">
        <f>水質8!A127</f>
        <v>宮崎市</v>
      </c>
      <c r="B141" s="414">
        <f>水質8!B127</f>
        <v>0</v>
      </c>
    </row>
    <row r="142" spans="1:3" ht="11.65" customHeight="1">
      <c r="A142" s="257" t="str">
        <f>水質8!A128</f>
        <v>鹿児島市</v>
      </c>
      <c r="B142" s="417">
        <f>水質8!B128</f>
        <v>0</v>
      </c>
    </row>
    <row r="143" spans="1:3" ht="11.65" customHeight="1" thickBot="1">
      <c r="A143" s="519" t="str">
        <f>水質8!A129</f>
        <v>那覇市</v>
      </c>
      <c r="B143" s="521">
        <f>水質8!B129</f>
        <v>0</v>
      </c>
      <c r="C143" s="234" t="s">
        <v>152</v>
      </c>
    </row>
    <row r="144" spans="1:3" ht="11.65" customHeight="1" thickTop="1">
      <c r="A144" s="259" t="str">
        <f>水質8!A130</f>
        <v>合計</v>
      </c>
      <c r="B144" s="423">
        <f>水質8!B130</f>
        <v>0</v>
      </c>
      <c r="C144" s="234" t="s">
        <v>152</v>
      </c>
    </row>
  </sheetData>
  <phoneticPr fontId="9"/>
  <pageMargins left="0.59055118110236227" right="0.59055118110236227" top="0.59055118110236227" bottom="0.59055118110236227" header="0.31496062992125984" footer="0.31496062992125984"/>
  <pageSetup paperSize="8" scale="97" orientation="portrait" horizontalDpi="4294967292" r:id="rId1"/>
  <headerFooter alignWithMargins="0">
    <oddHeader>&amp;R&amp;"ＭＳ Ｐゴシック,標準"&amp;8&amp;F &amp;A</oddHeader>
    <oddFooter>&amp;C&amp;P/&amp;N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2"/>
  <sheetViews>
    <sheetView showGridLines="0" tabSelected="1" view="pageBreakPreview" zoomScaleNormal="100" zoomScaleSheetLayoutView="100" workbookViewId="0"/>
  </sheetViews>
  <sheetFormatPr defaultColWidth="9.140625" defaultRowHeight="12.75"/>
  <cols>
    <col min="1" max="1" width="4.7109375" style="2" customWidth="1"/>
    <col min="2" max="2" width="36.7109375" style="2" customWidth="1"/>
    <col min="3" max="7" width="10.140625" style="2" customWidth="1"/>
    <col min="8" max="8" width="16.140625" style="2" customWidth="1"/>
    <col min="9" max="9" width="7.5703125" style="2" customWidth="1"/>
    <col min="10" max="16384" width="9.140625" style="2"/>
  </cols>
  <sheetData>
    <row r="1" spans="1:8" ht="14.25">
      <c r="A1" s="22" t="s">
        <v>2</v>
      </c>
      <c r="B1" s="1"/>
    </row>
    <row r="3" spans="1:8" ht="20.100000000000001" customHeight="1">
      <c r="A3" s="3"/>
      <c r="B3" s="3"/>
      <c r="C3" s="28"/>
      <c r="E3" s="27"/>
      <c r="F3" s="27" t="str">
        <f>年度設定!$C$3</f>
        <v>（平成３１年４月１日～令和２年３月３１日）</v>
      </c>
      <c r="G3" s="27"/>
    </row>
    <row r="4" spans="1:8" ht="30" customHeight="1" thickBot="1">
      <c r="A4" s="7"/>
      <c r="B4" s="12"/>
      <c r="C4" s="626" t="s">
        <v>0</v>
      </c>
      <c r="D4" s="627"/>
      <c r="E4" s="626" t="s">
        <v>1</v>
      </c>
      <c r="F4" s="627"/>
      <c r="G4" s="28"/>
    </row>
    <row r="5" spans="1:8" ht="30" customHeight="1" thickTop="1">
      <c r="A5" s="5" t="s">
        <v>3</v>
      </c>
      <c r="B5" s="13"/>
      <c r="C5" s="46"/>
      <c r="D5" s="47">
        <f>'表Ⅱ－６（１）'!$G$83</f>
        <v>58</v>
      </c>
      <c r="E5" s="46"/>
      <c r="F5" s="47">
        <f>'表Ⅱ－７（１）'!$G$83</f>
        <v>4</v>
      </c>
      <c r="G5" s="29"/>
    </row>
    <row r="6" spans="1:8" ht="30" customHeight="1">
      <c r="A6" s="9" t="s">
        <v>4</v>
      </c>
      <c r="B6" s="14"/>
      <c r="C6" s="45"/>
      <c r="D6" s="44">
        <f>'表Ⅱ－６（１）'!$H$83</f>
        <v>3699</v>
      </c>
      <c r="E6" s="45"/>
      <c r="F6" s="43">
        <f>'表Ⅱ－７（１）'!$H$83</f>
        <v>790</v>
      </c>
      <c r="G6" s="29"/>
    </row>
    <row r="7" spans="1:8" ht="30" customHeight="1">
      <c r="A7" s="9" t="s">
        <v>5</v>
      </c>
      <c r="B7" s="14"/>
      <c r="C7" s="45"/>
      <c r="D7" s="44">
        <f>'表Ⅱ－６（１）'!$I$83</f>
        <v>384</v>
      </c>
      <c r="E7" s="45"/>
      <c r="F7" s="43">
        <f>'表Ⅱ－７（１）'!$I$83</f>
        <v>107</v>
      </c>
      <c r="G7" s="29"/>
    </row>
    <row r="12" spans="1:8" ht="14.25">
      <c r="A12" s="22" t="s">
        <v>37</v>
      </c>
      <c r="B12" s="1"/>
    </row>
    <row r="14" spans="1:8" ht="20.100000000000001" customHeight="1">
      <c r="A14" s="3"/>
      <c r="B14" s="3"/>
      <c r="C14" s="4"/>
      <c r="E14" s="27"/>
      <c r="F14" s="27"/>
      <c r="G14" s="27"/>
      <c r="H14" s="27" t="str">
        <f>年度設定!$C$3</f>
        <v>（平成３１年４月１日～令和２年３月３１日）</v>
      </c>
    </row>
    <row r="15" spans="1:8" ht="30" customHeight="1">
      <c r="A15" s="17"/>
      <c r="B15" s="18"/>
      <c r="C15" s="30" t="s">
        <v>0</v>
      </c>
      <c r="D15" s="31"/>
      <c r="E15" s="31"/>
      <c r="F15" s="31"/>
      <c r="G15" s="31"/>
      <c r="H15" s="32"/>
    </row>
    <row r="16" spans="1:8" ht="30" customHeight="1">
      <c r="A16" s="25"/>
      <c r="B16" s="26"/>
      <c r="C16" s="629" t="s">
        <v>26</v>
      </c>
      <c r="D16" s="632" t="s">
        <v>27</v>
      </c>
      <c r="E16" s="633"/>
      <c r="F16" s="634"/>
      <c r="G16" s="635" t="s">
        <v>28</v>
      </c>
      <c r="H16" s="638" t="s">
        <v>29</v>
      </c>
    </row>
    <row r="17" spans="1:8" ht="30" customHeight="1">
      <c r="A17" s="25"/>
      <c r="B17" s="26"/>
      <c r="C17" s="630"/>
      <c r="D17" s="33"/>
      <c r="E17" s="641" t="s">
        <v>30</v>
      </c>
      <c r="F17" s="642"/>
      <c r="G17" s="636"/>
      <c r="H17" s="639"/>
    </row>
    <row r="18" spans="1:8" ht="30" customHeight="1" thickBot="1">
      <c r="A18" s="25"/>
      <c r="B18" s="26"/>
      <c r="C18" s="631"/>
      <c r="D18" s="34"/>
      <c r="E18" s="35" t="s">
        <v>31</v>
      </c>
      <c r="F18" s="36" t="s">
        <v>32</v>
      </c>
      <c r="G18" s="637"/>
      <c r="H18" s="640"/>
    </row>
    <row r="19" spans="1:8" ht="30" customHeight="1" thickTop="1">
      <c r="A19" s="5" t="s">
        <v>6</v>
      </c>
      <c r="B19" s="13"/>
      <c r="C19" s="6">
        <f>'表Ⅱ－６（２）'!$B$144</f>
        <v>0</v>
      </c>
      <c r="D19" s="37" t="s">
        <v>33</v>
      </c>
      <c r="E19" s="37" t="s">
        <v>33</v>
      </c>
      <c r="F19" s="37" t="s">
        <v>33</v>
      </c>
      <c r="G19" s="55" t="s">
        <v>33</v>
      </c>
      <c r="H19" s="56">
        <f>C19</f>
        <v>0</v>
      </c>
    </row>
    <row r="20" spans="1:8" ht="30" customHeight="1">
      <c r="A20" s="9" t="s">
        <v>7</v>
      </c>
      <c r="B20" s="14"/>
      <c r="C20" s="10">
        <f>'表Ⅱ－６（２）'!$C$144</f>
        <v>0</v>
      </c>
      <c r="D20" s="38" t="s">
        <v>33</v>
      </c>
      <c r="E20" s="38" t="s">
        <v>33</v>
      </c>
      <c r="F20" s="38" t="s">
        <v>33</v>
      </c>
      <c r="G20" s="57" t="s">
        <v>33</v>
      </c>
      <c r="H20" s="60">
        <f>C20</f>
        <v>0</v>
      </c>
    </row>
    <row r="21" spans="1:8" ht="30" customHeight="1">
      <c r="A21" s="9" t="s">
        <v>34</v>
      </c>
      <c r="B21" s="14"/>
      <c r="C21" s="10">
        <f>'表Ⅱ－６（２）'!$D$144</f>
        <v>0</v>
      </c>
      <c r="D21" s="39" t="s">
        <v>33</v>
      </c>
      <c r="E21" s="39" t="s">
        <v>33</v>
      </c>
      <c r="F21" s="39" t="s">
        <v>33</v>
      </c>
      <c r="G21" s="58" t="s">
        <v>33</v>
      </c>
      <c r="H21" s="60">
        <f>C21</f>
        <v>0</v>
      </c>
    </row>
    <row r="22" spans="1:8" ht="30" customHeight="1">
      <c r="A22" s="9" t="s">
        <v>35</v>
      </c>
      <c r="B22" s="14"/>
      <c r="C22" s="10">
        <f>'表Ⅱ－６（２）'!$E$144</f>
        <v>0</v>
      </c>
      <c r="D22" s="39" t="s">
        <v>33</v>
      </c>
      <c r="E22" s="39" t="s">
        <v>33</v>
      </c>
      <c r="F22" s="39" t="s">
        <v>33</v>
      </c>
      <c r="G22" s="58" t="s">
        <v>33</v>
      </c>
      <c r="H22" s="60">
        <f>C22</f>
        <v>0</v>
      </c>
    </row>
    <row r="23" spans="1:8" ht="30" customHeight="1">
      <c r="A23" s="9" t="s">
        <v>8</v>
      </c>
      <c r="B23" s="14"/>
      <c r="C23" s="10">
        <f>SUM(D23,G23:H23)</f>
        <v>6</v>
      </c>
      <c r="D23" s="40">
        <f>SUM(E23:F23)</f>
        <v>6</v>
      </c>
      <c r="E23" s="40">
        <f>'表Ⅱ－６（２）'!H$144</f>
        <v>1</v>
      </c>
      <c r="F23" s="40">
        <f>'表Ⅱ－６（２）'!I$144</f>
        <v>5</v>
      </c>
      <c r="G23" s="60">
        <f>'表Ⅱ－６（２）'!$J$144</f>
        <v>0</v>
      </c>
      <c r="H23" s="60">
        <f>'表Ⅱ－６（２）'!K$144</f>
        <v>0</v>
      </c>
    </row>
    <row r="24" spans="1:8" ht="30" customHeight="1">
      <c r="A24" s="15" t="s">
        <v>9</v>
      </c>
      <c r="B24" s="50"/>
      <c r="C24" s="10">
        <f>SUM(D24,G24:H24)</f>
        <v>6</v>
      </c>
      <c r="D24" s="40">
        <f>SUM(E24:F24)</f>
        <v>5</v>
      </c>
      <c r="E24" s="40">
        <f>'表Ⅱ－６（２）'!O$144</f>
        <v>1</v>
      </c>
      <c r="F24" s="40">
        <f>'表Ⅱ－６（２）'!P$144</f>
        <v>4</v>
      </c>
      <c r="G24" s="60">
        <f>'表Ⅱ－６（２）'!Q$144</f>
        <v>1</v>
      </c>
      <c r="H24" s="60">
        <f>'表Ⅱ－６（２）'!R$144</f>
        <v>0</v>
      </c>
    </row>
    <row r="25" spans="1:8" ht="30" customHeight="1">
      <c r="A25" s="9" t="s">
        <v>10</v>
      </c>
      <c r="B25" s="14"/>
      <c r="C25" s="16">
        <f>'表Ⅱ－６（２）'!$S$144</f>
        <v>0</v>
      </c>
      <c r="D25" s="39" t="s">
        <v>33</v>
      </c>
      <c r="E25" s="39" t="s">
        <v>33</v>
      </c>
      <c r="F25" s="39" t="s">
        <v>33</v>
      </c>
      <c r="G25" s="58" t="s">
        <v>33</v>
      </c>
      <c r="H25" s="60">
        <f>C25</f>
        <v>0</v>
      </c>
    </row>
    <row r="26" spans="1:8" ht="30" customHeight="1">
      <c r="A26" s="9" t="s">
        <v>39</v>
      </c>
      <c r="B26" s="14"/>
      <c r="C26" s="10">
        <f>SUM(D26,G26:H26)</f>
        <v>570</v>
      </c>
      <c r="D26" s="40">
        <f>SUM(E26:F26)</f>
        <v>46</v>
      </c>
      <c r="E26" s="41">
        <f>'表Ⅱ－６（２）'!W$144</f>
        <v>40</v>
      </c>
      <c r="F26" s="41">
        <f>'表Ⅱ－６（２）'!X$144</f>
        <v>6</v>
      </c>
      <c r="G26" s="60">
        <f>'表Ⅱ－６（２）'!Y$144</f>
        <v>431</v>
      </c>
      <c r="H26" s="60">
        <f>'表Ⅱ－６（２）'!Z$144</f>
        <v>93</v>
      </c>
    </row>
    <row r="27" spans="1:8" ht="30" customHeight="1">
      <c r="A27" s="17" t="s">
        <v>40</v>
      </c>
      <c r="B27" s="18"/>
      <c r="C27" s="10">
        <f>SUM(D27,G27:H27)</f>
        <v>553</v>
      </c>
      <c r="D27" s="40">
        <f>SUM(E27:F27)</f>
        <v>30</v>
      </c>
      <c r="E27" s="42">
        <f>'表Ⅱ－６（２）'!AD$144</f>
        <v>25</v>
      </c>
      <c r="F27" s="42">
        <f>'表Ⅱ－６（２）'!AE$144</f>
        <v>5</v>
      </c>
      <c r="G27" s="60">
        <f>'表Ⅱ－６（２）'!AF$144</f>
        <v>462</v>
      </c>
      <c r="H27" s="60">
        <f>'表Ⅱ－６（２）'!AG$144</f>
        <v>61</v>
      </c>
    </row>
    <row r="28" spans="1:8" ht="30" customHeight="1">
      <c r="A28" s="9" t="s">
        <v>12</v>
      </c>
      <c r="B28" s="14"/>
      <c r="C28" s="10">
        <f>'表Ⅱ－６（２）'!$AH$144</f>
        <v>0</v>
      </c>
      <c r="D28" s="39" t="s">
        <v>33</v>
      </c>
      <c r="E28" s="39" t="s">
        <v>33</v>
      </c>
      <c r="F28" s="39" t="s">
        <v>33</v>
      </c>
      <c r="G28" s="58" t="s">
        <v>33</v>
      </c>
      <c r="H28" s="58" t="s">
        <v>33</v>
      </c>
    </row>
    <row r="29" spans="1:8">
      <c r="A29" s="53"/>
      <c r="B29" s="53"/>
      <c r="C29" s="29"/>
      <c r="D29" s="54"/>
      <c r="E29" s="54"/>
      <c r="F29" s="54"/>
      <c r="G29" s="61"/>
      <c r="H29" s="61"/>
    </row>
    <row r="30" spans="1:8">
      <c r="A30" s="11" t="s">
        <v>46</v>
      </c>
      <c r="B30" s="11"/>
      <c r="C30" s="11"/>
      <c r="D30" s="11"/>
      <c r="E30" s="11"/>
      <c r="F30" s="11"/>
      <c r="G30" s="11"/>
      <c r="H30" s="11"/>
    </row>
    <row r="31" spans="1:8">
      <c r="A31" s="11" t="s">
        <v>143</v>
      </c>
    </row>
    <row r="32" spans="1:8">
      <c r="A32" s="11" t="s">
        <v>47</v>
      </c>
      <c r="B32" s="11"/>
      <c r="C32" s="11"/>
      <c r="D32" s="11"/>
      <c r="E32" s="11"/>
      <c r="F32" s="11"/>
      <c r="G32" s="11"/>
      <c r="H32" s="11"/>
    </row>
    <row r="33" spans="1:8">
      <c r="A33" s="11" t="s">
        <v>48</v>
      </c>
    </row>
    <row r="34" spans="1:8">
      <c r="A34" s="11" t="s">
        <v>36</v>
      </c>
      <c r="B34" s="11"/>
      <c r="C34" s="48"/>
      <c r="D34" s="48"/>
      <c r="E34" s="48"/>
      <c r="F34" s="48"/>
      <c r="G34" s="48"/>
      <c r="H34" s="48"/>
    </row>
    <row r="37" spans="1:8" ht="14.25">
      <c r="A37" s="22" t="s">
        <v>38</v>
      </c>
      <c r="B37" s="1"/>
    </row>
    <row r="39" spans="1:8" ht="20.100000000000001" customHeight="1">
      <c r="A39" s="3"/>
      <c r="B39" s="3"/>
      <c r="C39" s="4"/>
      <c r="E39" s="27"/>
      <c r="F39" s="27"/>
      <c r="G39" s="27"/>
      <c r="H39" s="27" t="str">
        <f>年度設定!$C$3</f>
        <v>（平成３１年４月１日～令和２年３月３１日）</v>
      </c>
    </row>
    <row r="40" spans="1:8" ht="30" customHeight="1">
      <c r="A40" s="17"/>
      <c r="B40" s="18"/>
      <c r="C40" s="30" t="s">
        <v>1</v>
      </c>
      <c r="D40" s="31"/>
      <c r="E40" s="31"/>
      <c r="F40" s="31"/>
      <c r="G40" s="31"/>
      <c r="H40" s="32"/>
    </row>
    <row r="41" spans="1:8" ht="30" customHeight="1">
      <c r="A41" s="25"/>
      <c r="B41" s="26"/>
      <c r="C41" s="629" t="s">
        <v>26</v>
      </c>
      <c r="D41" s="632" t="s">
        <v>27</v>
      </c>
      <c r="E41" s="633"/>
      <c r="F41" s="634"/>
      <c r="G41" s="635" t="s">
        <v>28</v>
      </c>
      <c r="H41" s="638" t="s">
        <v>29</v>
      </c>
    </row>
    <row r="42" spans="1:8" ht="30" customHeight="1">
      <c r="A42" s="25"/>
      <c r="B42" s="26"/>
      <c r="C42" s="630"/>
      <c r="D42" s="33"/>
      <c r="E42" s="641" t="s">
        <v>30</v>
      </c>
      <c r="F42" s="642"/>
      <c r="G42" s="636"/>
      <c r="H42" s="639"/>
    </row>
    <row r="43" spans="1:8" ht="30" customHeight="1" thickBot="1">
      <c r="A43" s="25"/>
      <c r="B43" s="26"/>
      <c r="C43" s="631"/>
      <c r="D43" s="34"/>
      <c r="E43" s="35" t="s">
        <v>31</v>
      </c>
      <c r="F43" s="36" t="s">
        <v>32</v>
      </c>
      <c r="G43" s="637"/>
      <c r="H43" s="640"/>
    </row>
    <row r="44" spans="1:8" ht="30" customHeight="1" thickTop="1">
      <c r="A44" s="5" t="s">
        <v>6</v>
      </c>
      <c r="B44" s="13"/>
      <c r="C44" s="6">
        <f>'表Ⅱ－７（２）'!$B$144</f>
        <v>0</v>
      </c>
      <c r="D44" s="37" t="s">
        <v>33</v>
      </c>
      <c r="E44" s="37" t="s">
        <v>33</v>
      </c>
      <c r="F44" s="37" t="s">
        <v>33</v>
      </c>
      <c r="G44" s="55" t="s">
        <v>33</v>
      </c>
      <c r="H44" s="72">
        <f>C44</f>
        <v>0</v>
      </c>
    </row>
    <row r="45" spans="1:8" ht="30" customHeight="1">
      <c r="A45" s="9" t="s">
        <v>7</v>
      </c>
      <c r="B45" s="14"/>
      <c r="C45" s="10">
        <f>'表Ⅱ－７（２）'!$C$144</f>
        <v>0</v>
      </c>
      <c r="D45" s="38" t="s">
        <v>33</v>
      </c>
      <c r="E45" s="38" t="s">
        <v>33</v>
      </c>
      <c r="F45" s="38" t="s">
        <v>33</v>
      </c>
      <c r="G45" s="57" t="s">
        <v>33</v>
      </c>
      <c r="H45" s="60">
        <f>C45</f>
        <v>0</v>
      </c>
    </row>
    <row r="46" spans="1:8" ht="30" customHeight="1">
      <c r="A46" s="9" t="s">
        <v>8</v>
      </c>
      <c r="B46" s="14"/>
      <c r="C46" s="24">
        <f>'表Ⅱ－７（２）'!$D$144</f>
        <v>1</v>
      </c>
      <c r="D46" s="40">
        <f>'表Ⅱ－７（２）'!$E$144</f>
        <v>1</v>
      </c>
      <c r="E46" s="40">
        <f>'表Ⅱ－７（２）'!$F$144</f>
        <v>0</v>
      </c>
      <c r="F46" s="40">
        <f>'表Ⅱ－７（２）'!$G$144</f>
        <v>1</v>
      </c>
      <c r="G46" s="41">
        <f>'表Ⅱ－７（２）'!$H$144</f>
        <v>0</v>
      </c>
      <c r="H46" s="41">
        <f>'表Ⅱ－７（２）'!$I$144</f>
        <v>0</v>
      </c>
    </row>
    <row r="47" spans="1:8" ht="30" customHeight="1">
      <c r="A47" s="15" t="s">
        <v>9</v>
      </c>
      <c r="B47" s="50"/>
      <c r="C47" s="24">
        <f>'表Ⅱ－７（２）'!$K$144</f>
        <v>1</v>
      </c>
      <c r="D47" s="49">
        <f>'表Ⅱ－７（２）'!$L$144</f>
        <v>1</v>
      </c>
      <c r="E47" s="49">
        <f>'表Ⅱ－７（２）'!$M$144</f>
        <v>0</v>
      </c>
      <c r="F47" s="41">
        <f>'表Ⅱ－７（２）'!$N$144</f>
        <v>1</v>
      </c>
      <c r="G47" s="59">
        <f>'表Ⅱ－７（２）'!$O$144</f>
        <v>0</v>
      </c>
      <c r="H47" s="59">
        <f>'表Ⅱ－７（２）'!$P$144</f>
        <v>0</v>
      </c>
    </row>
    <row r="48" spans="1:8" ht="30" customHeight="1">
      <c r="A48" s="9" t="s">
        <v>10</v>
      </c>
      <c r="B48" s="14"/>
      <c r="C48" s="10">
        <f>'表Ⅱ－７（２）'!$R$144</f>
        <v>0</v>
      </c>
      <c r="D48" s="39" t="s">
        <v>33</v>
      </c>
      <c r="E48" s="39" t="s">
        <v>33</v>
      </c>
      <c r="F48" s="39" t="s">
        <v>33</v>
      </c>
      <c r="G48" s="58" t="s">
        <v>33</v>
      </c>
      <c r="H48" s="60">
        <f>C48</f>
        <v>0</v>
      </c>
    </row>
    <row r="49" spans="1:8" ht="30" customHeight="1">
      <c r="A49" s="15" t="s">
        <v>11</v>
      </c>
      <c r="B49" s="50"/>
      <c r="C49" s="75">
        <f>'表Ⅱ－７（２）'!$S$144</f>
        <v>0</v>
      </c>
      <c r="D49" s="73">
        <f>'表Ⅱ－７（２）'!$T$144</f>
        <v>0</v>
      </c>
      <c r="E49" s="73">
        <f>'表Ⅱ－７（２）'!$U$144</f>
        <v>0</v>
      </c>
      <c r="F49" s="73">
        <f>'表Ⅱ－７（２）'!$V$144</f>
        <v>0</v>
      </c>
      <c r="G49" s="76">
        <f>'表Ⅱ－７（２）'!$W$144</f>
        <v>0</v>
      </c>
      <c r="H49" s="74">
        <f>'表Ⅱ－７（２）'!$X$144</f>
        <v>0</v>
      </c>
    </row>
    <row r="50" spans="1:8" ht="30" customHeight="1">
      <c r="A50" s="9" t="s">
        <v>39</v>
      </c>
      <c r="B50" s="14"/>
      <c r="C50" s="10">
        <f>'表Ⅱ－７（２）'!$Z$144</f>
        <v>155</v>
      </c>
      <c r="D50" s="41">
        <f>'表Ⅱ－７（２）'!$AA$144</f>
        <v>1</v>
      </c>
      <c r="E50" s="41">
        <f>'表Ⅱ－７（２）'!$AB$144</f>
        <v>0</v>
      </c>
      <c r="F50" s="41">
        <f>'表Ⅱ－７（２）'!$AC$144</f>
        <v>1</v>
      </c>
      <c r="G50" s="41">
        <f>'表Ⅱ－７（２）'!$AD$144</f>
        <v>151</v>
      </c>
      <c r="H50" s="60">
        <f>'表Ⅱ－７（２）'!$AE$144</f>
        <v>3</v>
      </c>
    </row>
    <row r="51" spans="1:8" ht="30" customHeight="1">
      <c r="A51" s="17" t="s">
        <v>40</v>
      </c>
      <c r="B51" s="18"/>
      <c r="C51" s="19">
        <f>'表Ⅱ－７（２）'!$AG$144</f>
        <v>29</v>
      </c>
      <c r="D51" s="42">
        <f>'表Ⅱ－７（２）'!$AH$144</f>
        <v>0</v>
      </c>
      <c r="E51" s="42">
        <f>'表Ⅱ－７（２）'!$AI$144</f>
        <v>0</v>
      </c>
      <c r="F51" s="42">
        <f>'表Ⅱ－７（２）'!$AJ$144</f>
        <v>0</v>
      </c>
      <c r="G51" s="42">
        <f>'表Ⅱ－７（２）'!$AK$144</f>
        <v>20</v>
      </c>
      <c r="H51" s="42">
        <f>'表Ⅱ－７（２）'!$AL$144</f>
        <v>9</v>
      </c>
    </row>
    <row r="52" spans="1:8" ht="30" customHeight="1">
      <c r="A52" s="9" t="s">
        <v>12</v>
      </c>
      <c r="B52" s="14"/>
      <c r="C52" s="10">
        <f>'表Ⅱ－７（２）'!$AM$144</f>
        <v>0</v>
      </c>
      <c r="D52" s="39" t="s">
        <v>33</v>
      </c>
      <c r="E52" s="39" t="s">
        <v>33</v>
      </c>
      <c r="F52" s="39" t="s">
        <v>33</v>
      </c>
      <c r="G52" s="58" t="s">
        <v>33</v>
      </c>
      <c r="H52" s="58" t="s">
        <v>33</v>
      </c>
    </row>
    <row r="54" spans="1:8">
      <c r="A54" s="11" t="s">
        <v>46</v>
      </c>
      <c r="B54" s="11"/>
      <c r="C54" s="11"/>
      <c r="D54" s="11"/>
      <c r="E54" s="11"/>
      <c r="F54" s="11"/>
      <c r="G54" s="11"/>
      <c r="H54" s="11"/>
    </row>
    <row r="55" spans="1:8">
      <c r="A55" s="11" t="s">
        <v>144</v>
      </c>
    </row>
    <row r="56" spans="1:8">
      <c r="A56" s="11" t="s">
        <v>47</v>
      </c>
      <c r="B56" s="11"/>
      <c r="C56" s="11"/>
      <c r="D56" s="11"/>
      <c r="E56" s="11"/>
      <c r="F56" s="11"/>
      <c r="G56" s="11"/>
      <c r="H56" s="11"/>
    </row>
    <row r="57" spans="1:8">
      <c r="A57" s="11" t="s">
        <v>48</v>
      </c>
    </row>
    <row r="58" spans="1:8">
      <c r="A58" s="11" t="s">
        <v>36</v>
      </c>
      <c r="B58" s="11"/>
      <c r="C58" s="48"/>
      <c r="D58" s="48"/>
      <c r="E58" s="48"/>
      <c r="F58" s="48"/>
      <c r="G58" s="48"/>
      <c r="H58" s="48"/>
    </row>
    <row r="60" spans="1:8">
      <c r="B60" s="628"/>
      <c r="C60" s="628"/>
      <c r="D60" s="628"/>
      <c r="E60" s="628"/>
      <c r="F60" s="628"/>
      <c r="G60" s="628"/>
      <c r="H60" s="628"/>
    </row>
    <row r="61" spans="1:8">
      <c r="B61" s="628"/>
      <c r="C61" s="628"/>
      <c r="D61" s="628"/>
      <c r="E61" s="628"/>
      <c r="F61" s="628"/>
      <c r="G61" s="628"/>
      <c r="H61" s="628"/>
    </row>
    <row r="62" spans="1:8">
      <c r="B62" s="51"/>
      <c r="C62" s="52"/>
      <c r="D62" s="52"/>
      <c r="E62" s="52"/>
      <c r="F62" s="52"/>
      <c r="G62" s="52"/>
      <c r="H62" s="52"/>
    </row>
  </sheetData>
  <mergeCells count="14">
    <mergeCell ref="E4:F4"/>
    <mergeCell ref="C4:D4"/>
    <mergeCell ref="B60:H60"/>
    <mergeCell ref="B61:H61"/>
    <mergeCell ref="C16:C18"/>
    <mergeCell ref="D16:F16"/>
    <mergeCell ref="G16:G18"/>
    <mergeCell ref="H16:H18"/>
    <mergeCell ref="E17:F17"/>
    <mergeCell ref="C41:C43"/>
    <mergeCell ref="D41:F41"/>
    <mergeCell ref="G41:G43"/>
    <mergeCell ref="H41:H43"/>
    <mergeCell ref="E42:F42"/>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0"/>
  <sheetViews>
    <sheetView showGridLines="0" view="pageBreakPreview" zoomScaleNormal="120" zoomScaleSheetLayoutView="100" workbookViewId="0"/>
  </sheetViews>
  <sheetFormatPr defaultColWidth="9.140625" defaultRowHeight="12.75"/>
  <cols>
    <col min="1" max="1" width="7" style="2" customWidth="1"/>
    <col min="2" max="2" width="13.7109375" style="2" customWidth="1"/>
    <col min="3" max="3" width="28.7109375" style="2" customWidth="1"/>
    <col min="4" max="4" width="7.7109375" style="2" customWidth="1"/>
    <col min="5" max="5" width="4.7109375" style="2" customWidth="1"/>
    <col min="6" max="7" width="11.7109375" style="2" customWidth="1"/>
    <col min="8" max="8" width="7.7109375" style="2" customWidth="1"/>
    <col min="9" max="9" width="4.7109375" style="2" customWidth="1"/>
    <col min="10" max="11" width="11.85546875" style="2" customWidth="1"/>
    <col min="12" max="16384" width="9.140625" style="2"/>
  </cols>
  <sheetData>
    <row r="1" spans="1:11" ht="20.25">
      <c r="A1" s="479" t="s">
        <v>292</v>
      </c>
      <c r="B1" s="1"/>
      <c r="C1" s="1"/>
    </row>
    <row r="3" spans="1:11" ht="34.5" customHeight="1">
      <c r="A3" s="3"/>
      <c r="B3" s="3"/>
      <c r="C3" s="3"/>
      <c r="D3" s="4"/>
      <c r="K3" s="27" t="str">
        <f>年度設定!$C$3</f>
        <v>（平成３１年４月１日～令和２年３月３１日）</v>
      </c>
    </row>
    <row r="4" spans="1:11" ht="34.5" customHeight="1">
      <c r="A4" s="68"/>
      <c r="B4" s="62"/>
      <c r="C4" s="67"/>
      <c r="D4" s="77" t="s">
        <v>41</v>
      </c>
      <c r="E4" s="78"/>
      <c r="F4" s="78"/>
      <c r="G4" s="79"/>
      <c r="H4" s="77" t="s">
        <v>49</v>
      </c>
      <c r="I4" s="78"/>
      <c r="J4" s="78"/>
      <c r="K4" s="79"/>
    </row>
    <row r="5" spans="1:11" ht="34.5" customHeight="1">
      <c r="A5" s="648"/>
      <c r="B5" s="649"/>
      <c r="C5" s="650"/>
      <c r="D5" s="88" t="s">
        <v>43</v>
      </c>
      <c r="E5" s="89"/>
      <c r="F5" s="494" t="s">
        <v>293</v>
      </c>
      <c r="G5" s="63"/>
      <c r="H5" s="88" t="s">
        <v>43</v>
      </c>
      <c r="I5" s="89"/>
      <c r="J5" s="494" t="s">
        <v>293</v>
      </c>
      <c r="K5" s="63"/>
    </row>
    <row r="6" spans="1:11" ht="34.5" customHeight="1" thickBot="1">
      <c r="A6" s="69"/>
      <c r="B6" s="70"/>
      <c r="C6" s="71"/>
      <c r="D6" s="83"/>
      <c r="E6" s="84"/>
      <c r="F6" s="66" t="s">
        <v>42</v>
      </c>
      <c r="G6" s="8" t="s">
        <v>45</v>
      </c>
      <c r="H6" s="83"/>
      <c r="I6" s="84"/>
      <c r="J6" s="66" t="s">
        <v>42</v>
      </c>
      <c r="K6" s="8" t="s">
        <v>44</v>
      </c>
    </row>
    <row r="7" spans="1:11" ht="34.5" customHeight="1" thickTop="1">
      <c r="A7" s="596" t="s">
        <v>21</v>
      </c>
      <c r="B7" s="597"/>
      <c r="C7" s="598"/>
      <c r="D7" s="87">
        <f>'大気7(4)'!$B$134</f>
        <v>52</v>
      </c>
      <c r="E7" s="86" t="s">
        <v>50</v>
      </c>
      <c r="F7" s="65">
        <f>'大気7(4)'!$AA$134</f>
        <v>39</v>
      </c>
      <c r="G7" s="65">
        <f>'大気7(4)'!$AH$134</f>
        <v>13</v>
      </c>
      <c r="H7" s="87">
        <f>'水質7(4)'!$B$134</f>
        <v>1</v>
      </c>
      <c r="I7" s="86" t="s">
        <v>387</v>
      </c>
      <c r="J7" s="65">
        <f>'水質7(4)'!$AA$134</f>
        <v>0</v>
      </c>
      <c r="K7" s="65">
        <f>'水質7(4)'!$AH$134</f>
        <v>1</v>
      </c>
    </row>
    <row r="8" spans="1:11" ht="34.5" customHeight="1">
      <c r="A8" s="21" t="s">
        <v>388</v>
      </c>
      <c r="B8" s="599" t="s">
        <v>17</v>
      </c>
      <c r="C8" s="600"/>
      <c r="D8" s="87">
        <f>'大気7(4)'!$C$134</f>
        <v>46</v>
      </c>
      <c r="E8" s="341"/>
      <c r="F8" s="64">
        <f>'大気7(4)'!$I$134</f>
        <v>40</v>
      </c>
      <c r="G8" s="64">
        <f>'大気7(4)'!$O$134</f>
        <v>6</v>
      </c>
      <c r="H8" s="87">
        <f>'水質7(4)'!$C$134</f>
        <v>1</v>
      </c>
      <c r="I8" s="80"/>
      <c r="J8" s="64">
        <f>'水質7(4)'!$I$134</f>
        <v>0</v>
      </c>
      <c r="K8" s="64">
        <f>'水質7(4)'!$O$134</f>
        <v>1</v>
      </c>
    </row>
    <row r="9" spans="1:11" ht="34.5" customHeight="1">
      <c r="A9" s="595" t="s">
        <v>389</v>
      </c>
      <c r="B9" s="599" t="s">
        <v>18</v>
      </c>
      <c r="C9" s="600"/>
      <c r="D9" s="87">
        <f>'大気7(4)'!$D$134</f>
        <v>30</v>
      </c>
      <c r="E9" s="342"/>
      <c r="F9" s="64">
        <f>'大気7(4)'!$J$134</f>
        <v>25</v>
      </c>
      <c r="G9" s="64">
        <f>'大気7(4)'!$P$134</f>
        <v>5</v>
      </c>
      <c r="H9" s="87">
        <f>'水質7(4)'!$D$134</f>
        <v>0</v>
      </c>
      <c r="I9" s="81"/>
      <c r="J9" s="64">
        <f>'水質7(4)'!$J$134</f>
        <v>0</v>
      </c>
      <c r="K9" s="64">
        <f>'水質7(4)'!$P$134</f>
        <v>0</v>
      </c>
    </row>
    <row r="10" spans="1:11" ht="34.5" customHeight="1">
      <c r="A10" s="595" t="s">
        <v>13</v>
      </c>
      <c r="B10" s="599" t="s">
        <v>8</v>
      </c>
      <c r="C10" s="600"/>
      <c r="D10" s="87">
        <f>'大気7(4)'!$E$134</f>
        <v>6</v>
      </c>
      <c r="E10" s="343"/>
      <c r="F10" s="64">
        <f>'大気7(4)'!$K$134</f>
        <v>1</v>
      </c>
      <c r="G10" s="64">
        <f>'大気7(4)'!$Q$134</f>
        <v>5</v>
      </c>
      <c r="H10" s="87">
        <f>'水質7(4)'!$E$134</f>
        <v>1</v>
      </c>
      <c r="I10" s="82"/>
      <c r="J10" s="64">
        <f>'水質7(4)'!$K$134</f>
        <v>0</v>
      </c>
      <c r="K10" s="64">
        <f>'水質7(4)'!$Q$134</f>
        <v>1</v>
      </c>
    </row>
    <row r="11" spans="1:11" ht="34.5" customHeight="1">
      <c r="A11" s="595" t="s">
        <v>14</v>
      </c>
      <c r="B11" s="599" t="s">
        <v>9</v>
      </c>
      <c r="C11" s="600"/>
      <c r="D11" s="87">
        <f>'大気7(4)'!$F$134</f>
        <v>5</v>
      </c>
      <c r="E11" s="343"/>
      <c r="F11" s="64">
        <f>'大気7(4)'!$L$134</f>
        <v>1</v>
      </c>
      <c r="G11" s="64">
        <f>'大気7(4)'!$R$134</f>
        <v>4</v>
      </c>
      <c r="H11" s="87">
        <f>'水質7(4)'!$F$134</f>
        <v>1</v>
      </c>
      <c r="I11" s="82"/>
      <c r="J11" s="64">
        <f>'水質7(4)'!$L$134</f>
        <v>0</v>
      </c>
      <c r="K11" s="64">
        <f>'水質7(4)'!$R$134</f>
        <v>1</v>
      </c>
    </row>
    <row r="12" spans="1:11" ht="34.5" customHeight="1">
      <c r="A12" s="595" t="s">
        <v>15</v>
      </c>
      <c r="B12" s="646" t="s">
        <v>20</v>
      </c>
      <c r="C12" s="647"/>
      <c r="D12" s="87">
        <f>'大気7(4)'!$G$134</f>
        <v>13</v>
      </c>
      <c r="E12" s="343"/>
      <c r="F12" s="64">
        <f>'大気7(4)'!$M$134</f>
        <v>2</v>
      </c>
      <c r="G12" s="64">
        <f>'大気7(4)'!$S$134</f>
        <v>11</v>
      </c>
      <c r="H12" s="87">
        <f>'水質7(4)'!$G$134</f>
        <v>1</v>
      </c>
      <c r="I12" s="82"/>
      <c r="J12" s="64">
        <f>'水質7(4)'!$M$134</f>
        <v>0</v>
      </c>
      <c r="K12" s="64">
        <f>'水質7(4)'!$S$134</f>
        <v>1</v>
      </c>
    </row>
    <row r="13" spans="1:11" ht="34.5" customHeight="1">
      <c r="A13" s="20"/>
      <c r="B13" s="599" t="s">
        <v>19</v>
      </c>
      <c r="C13" s="600"/>
      <c r="D13" s="87">
        <f>'大気7(4)'!$H$134</f>
        <v>27</v>
      </c>
      <c r="E13" s="85" t="s">
        <v>395</v>
      </c>
      <c r="F13" s="64">
        <f>'大気7(4)'!$N$134</f>
        <v>15</v>
      </c>
      <c r="G13" s="64">
        <f>'大気7(4)'!$T$134</f>
        <v>12</v>
      </c>
      <c r="H13" s="87">
        <f>'水質7(4)'!$H$134</f>
        <v>0</v>
      </c>
      <c r="I13" s="82"/>
      <c r="J13" s="64">
        <f>'水質7(4)'!$N$134</f>
        <v>0</v>
      </c>
      <c r="K13" s="64">
        <f>'水質7(4)'!$T$134</f>
        <v>0</v>
      </c>
    </row>
    <row r="14" spans="1:11" ht="34.5" customHeight="1">
      <c r="A14" s="643" t="s">
        <v>16</v>
      </c>
      <c r="B14" s="599" t="s">
        <v>22</v>
      </c>
      <c r="C14" s="600"/>
      <c r="D14" s="87">
        <f>'大気7(4)'!$AO$134</f>
        <v>19</v>
      </c>
      <c r="E14" s="343"/>
      <c r="F14" s="64">
        <f>'大気7(4)'!$AS$134</f>
        <v>14</v>
      </c>
      <c r="G14" s="64">
        <f>'大気7(4)'!$AW$134</f>
        <v>5</v>
      </c>
      <c r="H14" s="87">
        <f>'水質7(4)'!$AO$134</f>
        <v>1</v>
      </c>
      <c r="I14" s="82"/>
      <c r="J14" s="64">
        <f>'水質7(4)'!$AS$134</f>
        <v>0</v>
      </c>
      <c r="K14" s="64">
        <f>'水質7(4)'!$AW$134</f>
        <v>1</v>
      </c>
    </row>
    <row r="15" spans="1:11" ht="34.5" customHeight="1">
      <c r="A15" s="644"/>
      <c r="B15" s="599" t="s">
        <v>23</v>
      </c>
      <c r="C15" s="600"/>
      <c r="D15" s="87">
        <f>'大気7(4)'!$AP$134</f>
        <v>17</v>
      </c>
      <c r="E15" s="343"/>
      <c r="F15" s="64">
        <f>'大気7(4)'!$AT$134</f>
        <v>12</v>
      </c>
      <c r="G15" s="64">
        <f>'大気7(4)'!$AX$134</f>
        <v>5</v>
      </c>
      <c r="H15" s="87">
        <f>'水質7(4)'!$AP$134</f>
        <v>0</v>
      </c>
      <c r="I15" s="82"/>
      <c r="J15" s="64">
        <f>'水質7(4)'!$AT$134</f>
        <v>0</v>
      </c>
      <c r="K15" s="64">
        <f>'水質7(4)'!$AX$134</f>
        <v>0</v>
      </c>
    </row>
    <row r="16" spans="1:11" ht="34.5" customHeight="1">
      <c r="A16" s="644"/>
      <c r="B16" s="599" t="s">
        <v>24</v>
      </c>
      <c r="C16" s="600"/>
      <c r="D16" s="87">
        <f>'大気7(4)'!$AR$134</f>
        <v>10</v>
      </c>
      <c r="E16" s="342"/>
      <c r="F16" s="64">
        <f>'大気7(4)'!$AV$134</f>
        <v>8</v>
      </c>
      <c r="G16" s="64">
        <f>'大気7(4)'!$AZ$134</f>
        <v>2</v>
      </c>
      <c r="H16" s="87">
        <f>'水質7(4)'!$AR$134</f>
        <v>0</v>
      </c>
      <c r="I16" s="81"/>
      <c r="J16" s="64">
        <f>'水質7(4)'!$AV$134</f>
        <v>0</v>
      </c>
      <c r="K16" s="64">
        <f>'水質7(4)'!$AZ$134</f>
        <v>0</v>
      </c>
    </row>
    <row r="17" spans="1:11" ht="34.5" customHeight="1">
      <c r="A17" s="645"/>
      <c r="B17" s="599" t="s">
        <v>25</v>
      </c>
      <c r="C17" s="600"/>
      <c r="D17" s="87">
        <f>'大気7(4)'!$AQ$134</f>
        <v>6</v>
      </c>
      <c r="E17" s="342"/>
      <c r="F17" s="64">
        <f>'大気7(4)'!$AU$134</f>
        <v>5</v>
      </c>
      <c r="G17" s="64">
        <f>'大気7(4)'!$AY$134</f>
        <v>1</v>
      </c>
      <c r="H17" s="87">
        <f>'水質7(4)'!$AQ$134</f>
        <v>0</v>
      </c>
      <c r="I17" s="81"/>
      <c r="J17" s="64">
        <f>'水質7(4)'!$AU$134</f>
        <v>0</v>
      </c>
      <c r="K17" s="64">
        <f>'水質7(4)'!$AY$134</f>
        <v>0</v>
      </c>
    </row>
    <row r="18" spans="1:11" ht="14.25" customHeight="1">
      <c r="A18" s="48"/>
      <c r="B18" s="48"/>
      <c r="C18" s="48"/>
    </row>
    <row r="19" spans="1:11" s="11" customFormat="1" ht="14.25" customHeight="1">
      <c r="A19" s="11" t="s">
        <v>467</v>
      </c>
      <c r="B19" s="23"/>
      <c r="C19" s="23"/>
      <c r="D19" s="23"/>
      <c r="F19" s="23"/>
      <c r="G19" s="23"/>
    </row>
    <row r="20" spans="1:11" s="11" customFormat="1" ht="14.25" customHeight="1">
      <c r="A20" s="23" t="s">
        <v>390</v>
      </c>
      <c r="B20" s="23"/>
      <c r="C20" s="23"/>
      <c r="D20" s="23"/>
      <c r="F20" s="23"/>
      <c r="G20" s="23"/>
    </row>
    <row r="21" spans="1:11" s="11" customFormat="1" ht="14.25" customHeight="1">
      <c r="A21" s="23" t="s">
        <v>468</v>
      </c>
      <c r="B21" s="23"/>
      <c r="C21" s="23"/>
      <c r="D21" s="23"/>
      <c r="F21" s="23"/>
      <c r="G21" s="23"/>
    </row>
    <row r="22" spans="1:11" s="11" customFormat="1" ht="14.25" customHeight="1">
      <c r="A22" s="23" t="s">
        <v>469</v>
      </c>
      <c r="B22" s="23"/>
      <c r="C22" s="23"/>
      <c r="D22" s="23"/>
      <c r="F22" s="23"/>
      <c r="G22" s="23"/>
    </row>
    <row r="23" spans="1:11" s="11" customFormat="1" ht="14.25" customHeight="1">
      <c r="A23" s="23" t="s">
        <v>391</v>
      </c>
      <c r="B23" s="23"/>
      <c r="C23" s="23"/>
      <c r="D23" s="23"/>
      <c r="F23" s="23"/>
      <c r="G23" s="23"/>
    </row>
    <row r="24" spans="1:11" s="11" customFormat="1" ht="14.25" customHeight="1">
      <c r="A24" s="23" t="s">
        <v>392</v>
      </c>
      <c r="B24" s="23"/>
      <c r="C24" s="23"/>
      <c r="D24" s="23"/>
      <c r="F24" s="23"/>
      <c r="G24" s="23"/>
    </row>
    <row r="25" spans="1:11" ht="14.25" customHeight="1">
      <c r="A25" s="23" t="s">
        <v>396</v>
      </c>
      <c r="B25" s="23"/>
      <c r="C25" s="23"/>
      <c r="D25" s="23"/>
      <c r="E25" s="601"/>
      <c r="F25" s="23"/>
      <c r="G25" s="23"/>
      <c r="H25" s="48"/>
      <c r="I25" s="48"/>
      <c r="J25" s="48"/>
      <c r="K25" s="48"/>
    </row>
    <row r="26" spans="1:11" ht="14.25" customHeight="1">
      <c r="A26" s="23" t="s">
        <v>397</v>
      </c>
      <c r="B26" s="23"/>
      <c r="C26" s="23"/>
      <c r="D26" s="23"/>
      <c r="E26" s="601"/>
      <c r="F26" s="23"/>
      <c r="G26" s="23"/>
      <c r="H26" s="48"/>
      <c r="I26" s="48"/>
      <c r="J26" s="48"/>
      <c r="K26" s="48"/>
    </row>
    <row r="27" spans="1:11" s="11" customFormat="1" ht="14.25" customHeight="1">
      <c r="A27" s="23" t="s">
        <v>393</v>
      </c>
      <c r="B27" s="23"/>
      <c r="C27" s="23"/>
      <c r="D27" s="23"/>
      <c r="F27" s="23"/>
      <c r="G27" s="23"/>
    </row>
    <row r="28" spans="1:11" s="11" customFormat="1" ht="14.25" customHeight="1">
      <c r="A28" s="23" t="s">
        <v>394</v>
      </c>
      <c r="B28" s="23"/>
      <c r="C28" s="23"/>
      <c r="D28" s="23"/>
      <c r="F28" s="23"/>
      <c r="G28" s="23"/>
    </row>
    <row r="29" spans="1:11">
      <c r="A29" s="11"/>
      <c r="B29" s="11"/>
      <c r="C29" s="11"/>
      <c r="D29" s="11"/>
      <c r="F29" s="11"/>
    </row>
    <row r="30" spans="1:11">
      <c r="A30" s="11"/>
      <c r="B30" s="11"/>
      <c r="C30" s="11"/>
      <c r="D30" s="11"/>
      <c r="F30" s="11"/>
    </row>
  </sheetData>
  <mergeCells count="3">
    <mergeCell ref="A14:A17"/>
    <mergeCell ref="B12:C12"/>
    <mergeCell ref="A5:C5"/>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view="pageBreakPreview" zoomScaleNormal="100" zoomScaleSheetLayoutView="100" workbookViewId="0"/>
  </sheetViews>
  <sheetFormatPr defaultColWidth="10.28515625" defaultRowHeight="13.5"/>
  <cols>
    <col min="1" max="2" width="12.28515625" style="541" customWidth="1"/>
    <col min="3" max="3" width="9.7109375" style="541" customWidth="1"/>
    <col min="4" max="4" width="50.7109375" style="541" customWidth="1"/>
    <col min="5" max="5" width="10.7109375" style="541" customWidth="1"/>
    <col min="6" max="6" width="10.140625" style="541" customWidth="1"/>
    <col min="7" max="16384" width="10.28515625" style="541"/>
  </cols>
  <sheetData>
    <row r="1" spans="1:6" ht="15.75">
      <c r="A1" s="541" t="s">
        <v>320</v>
      </c>
    </row>
    <row r="2" spans="1:6" ht="15.75" customHeight="1"/>
    <row r="3" spans="1:6" ht="15.75" customHeight="1">
      <c r="A3" s="541" t="s">
        <v>343</v>
      </c>
    </row>
    <row r="4" spans="1:6" ht="30" customHeight="1" thickBot="1">
      <c r="A4" s="542" t="s">
        <v>398</v>
      </c>
      <c r="B4" s="542" t="s">
        <v>399</v>
      </c>
      <c r="C4" s="543" t="s">
        <v>309</v>
      </c>
      <c r="D4" s="543" t="s">
        <v>345</v>
      </c>
      <c r="E4" s="543" t="s">
        <v>311</v>
      </c>
    </row>
    <row r="5" spans="1:6" ht="39.950000000000003" customHeight="1" thickTop="1">
      <c r="A5" s="602" t="s">
        <v>400</v>
      </c>
      <c r="B5" s="603">
        <v>1</v>
      </c>
      <c r="C5" s="604" t="s">
        <v>314</v>
      </c>
      <c r="D5" s="544" t="s">
        <v>401</v>
      </c>
      <c r="E5" s="545" t="s">
        <v>77</v>
      </c>
      <c r="F5" s="541">
        <v>1</v>
      </c>
    </row>
    <row r="6" spans="1:6" ht="39.950000000000003" customHeight="1">
      <c r="A6" s="602" t="s">
        <v>402</v>
      </c>
      <c r="B6" s="603">
        <v>1</v>
      </c>
      <c r="C6" s="604" t="s">
        <v>312</v>
      </c>
      <c r="D6" s="544" t="s">
        <v>403</v>
      </c>
      <c r="E6" s="545" t="s">
        <v>77</v>
      </c>
      <c r="F6" s="541">
        <v>1</v>
      </c>
    </row>
    <row r="7" spans="1:6" ht="39.950000000000003" customHeight="1">
      <c r="A7" s="602">
        <v>1.4</v>
      </c>
      <c r="B7" s="603">
        <v>1</v>
      </c>
      <c r="C7" s="604" t="s">
        <v>312</v>
      </c>
      <c r="D7" s="544" t="s">
        <v>404</v>
      </c>
      <c r="E7" s="545" t="s">
        <v>97</v>
      </c>
      <c r="F7" s="541">
        <v>1</v>
      </c>
    </row>
    <row r="8" spans="1:6" ht="9.9499999999999993" customHeight="1">
      <c r="A8" s="605"/>
      <c r="B8" s="606"/>
      <c r="C8" s="607"/>
      <c r="D8" s="546"/>
      <c r="E8" s="547"/>
    </row>
    <row r="9" spans="1:6" ht="15.75" customHeight="1">
      <c r="A9" s="541" t="s">
        <v>313</v>
      </c>
    </row>
    <row r="10" spans="1:6" ht="30" customHeight="1" thickBot="1">
      <c r="A10" s="542" t="s">
        <v>398</v>
      </c>
      <c r="B10" s="542" t="s">
        <v>399</v>
      </c>
      <c r="C10" s="543" t="s">
        <v>309</v>
      </c>
      <c r="D10" s="543" t="s">
        <v>345</v>
      </c>
      <c r="E10" s="543" t="s">
        <v>311</v>
      </c>
    </row>
    <row r="11" spans="1:6" ht="39.950000000000003" customHeight="1" thickTop="1">
      <c r="A11" s="602">
        <v>3.2</v>
      </c>
      <c r="B11" s="603">
        <v>1</v>
      </c>
      <c r="C11" s="604" t="s">
        <v>312</v>
      </c>
      <c r="D11" s="544" t="s">
        <v>405</v>
      </c>
      <c r="E11" s="545" t="s">
        <v>61</v>
      </c>
      <c r="F11" s="541">
        <v>1</v>
      </c>
    </row>
    <row r="12" spans="1:6" ht="9.9499999999999993" customHeight="1">
      <c r="A12" s="605"/>
      <c r="B12" s="606"/>
      <c r="C12" s="607"/>
      <c r="D12" s="546"/>
      <c r="E12" s="547"/>
    </row>
    <row r="13" spans="1:6" ht="15.75" customHeight="1">
      <c r="A13" s="541" t="s">
        <v>406</v>
      </c>
    </row>
    <row r="14" spans="1:6" ht="30" customHeight="1" thickBot="1">
      <c r="A14" s="542" t="s">
        <v>398</v>
      </c>
      <c r="B14" s="542" t="s">
        <v>399</v>
      </c>
      <c r="C14" s="543" t="s">
        <v>309</v>
      </c>
      <c r="D14" s="543" t="s">
        <v>345</v>
      </c>
      <c r="E14" s="543" t="s">
        <v>311</v>
      </c>
    </row>
    <row r="15" spans="1:6" ht="39.950000000000003" customHeight="1" thickTop="1">
      <c r="A15" s="603">
        <v>4.8</v>
      </c>
      <c r="B15" s="549">
        <v>1</v>
      </c>
      <c r="C15" s="545" t="s">
        <v>312</v>
      </c>
      <c r="D15" s="544" t="s">
        <v>407</v>
      </c>
      <c r="E15" s="545" t="s">
        <v>99</v>
      </c>
      <c r="F15" s="541">
        <v>1</v>
      </c>
    </row>
    <row r="16" spans="1:6" ht="30" customHeight="1">
      <c r="A16" s="603">
        <v>12</v>
      </c>
      <c r="B16" s="549">
        <v>1</v>
      </c>
      <c r="C16" s="545" t="s">
        <v>314</v>
      </c>
      <c r="D16" s="544" t="s">
        <v>408</v>
      </c>
      <c r="E16" s="545" t="s">
        <v>157</v>
      </c>
      <c r="F16" s="541">
        <v>1</v>
      </c>
    </row>
    <row r="17" spans="1:6" ht="39.950000000000003" customHeight="1">
      <c r="A17" s="603">
        <v>2.2999999999999998</v>
      </c>
      <c r="B17" s="549">
        <v>1</v>
      </c>
      <c r="C17" s="545" t="s">
        <v>314</v>
      </c>
      <c r="D17" s="544" t="s">
        <v>409</v>
      </c>
      <c r="E17" s="545" t="s">
        <v>187</v>
      </c>
      <c r="F17" s="541">
        <v>1</v>
      </c>
    </row>
    <row r="18" spans="1:6" ht="9.9499999999999993" customHeight="1">
      <c r="A18" s="605"/>
      <c r="B18" s="606"/>
      <c r="C18" s="607"/>
      <c r="D18" s="546"/>
      <c r="E18" s="547"/>
    </row>
    <row r="19" spans="1:6" ht="15.75" customHeight="1">
      <c r="A19" s="541" t="s">
        <v>361</v>
      </c>
    </row>
    <row r="20" spans="1:6" ht="30" customHeight="1" thickBot="1">
      <c r="A20" s="542" t="s">
        <v>398</v>
      </c>
      <c r="B20" s="542" t="s">
        <v>399</v>
      </c>
      <c r="C20" s="543" t="s">
        <v>309</v>
      </c>
      <c r="D20" s="543" t="s">
        <v>345</v>
      </c>
      <c r="E20" s="543" t="s">
        <v>311</v>
      </c>
    </row>
    <row r="21" spans="1:6" ht="39.950000000000003" customHeight="1" thickTop="1">
      <c r="A21" s="603">
        <v>30</v>
      </c>
      <c r="B21" s="549">
        <v>5</v>
      </c>
      <c r="C21" s="545" t="s">
        <v>312</v>
      </c>
      <c r="D21" s="544" t="s">
        <v>410</v>
      </c>
      <c r="E21" s="545" t="s">
        <v>68</v>
      </c>
      <c r="F21" s="541">
        <v>1</v>
      </c>
    </row>
    <row r="22" spans="1:6" ht="39.950000000000003" customHeight="1">
      <c r="A22" s="603">
        <v>16</v>
      </c>
      <c r="B22" s="549">
        <v>5</v>
      </c>
      <c r="C22" s="545" t="s">
        <v>312</v>
      </c>
      <c r="D22" s="544" t="s">
        <v>411</v>
      </c>
      <c r="E22" s="545" t="s">
        <v>68</v>
      </c>
      <c r="F22" s="541">
        <v>1</v>
      </c>
    </row>
    <row r="23" spans="1:6" ht="39.950000000000003" customHeight="1">
      <c r="A23" s="603">
        <v>5.2</v>
      </c>
      <c r="B23" s="549">
        <v>5</v>
      </c>
      <c r="C23" s="545" t="s">
        <v>312</v>
      </c>
      <c r="D23" s="544" t="s">
        <v>412</v>
      </c>
      <c r="E23" s="545" t="s">
        <v>76</v>
      </c>
      <c r="F23" s="541">
        <v>1</v>
      </c>
    </row>
    <row r="24" spans="1:6" ht="30" customHeight="1">
      <c r="A24" s="603">
        <v>5.9</v>
      </c>
      <c r="B24" s="549">
        <v>5</v>
      </c>
      <c r="C24" s="545" t="s">
        <v>312</v>
      </c>
      <c r="D24" s="544" t="s">
        <v>408</v>
      </c>
      <c r="E24" s="545" t="s">
        <v>76</v>
      </c>
      <c r="F24" s="541">
        <v>1</v>
      </c>
    </row>
    <row r="25" spans="1:6" ht="39.950000000000003" customHeight="1">
      <c r="A25" s="603">
        <v>7.4</v>
      </c>
      <c r="B25" s="549">
        <v>5</v>
      </c>
      <c r="C25" s="545" t="s">
        <v>312</v>
      </c>
      <c r="D25" s="544" t="s">
        <v>413</v>
      </c>
      <c r="E25" s="545" t="s">
        <v>93</v>
      </c>
      <c r="F25" s="541">
        <v>1</v>
      </c>
    </row>
    <row r="26" spans="1:6" ht="9.9499999999999993" customHeight="1">
      <c r="A26" s="548"/>
      <c r="B26" s="547"/>
      <c r="C26" s="547"/>
      <c r="D26" s="546"/>
      <c r="E26" s="547"/>
    </row>
    <row r="27" spans="1:6" ht="15.75" customHeight="1">
      <c r="A27" s="541" t="s">
        <v>315</v>
      </c>
    </row>
    <row r="28" spans="1:6" ht="30" customHeight="1" thickBot="1">
      <c r="A28" s="542" t="s">
        <v>398</v>
      </c>
      <c r="B28" s="542" t="s">
        <v>399</v>
      </c>
      <c r="C28" s="543" t="s">
        <v>309</v>
      </c>
      <c r="D28" s="543" t="s">
        <v>345</v>
      </c>
      <c r="E28" s="543" t="s">
        <v>311</v>
      </c>
    </row>
    <row r="29" spans="1:6" ht="39.950000000000003" customHeight="1" thickTop="1">
      <c r="A29" s="603">
        <v>5.9</v>
      </c>
      <c r="B29" s="549">
        <v>5</v>
      </c>
      <c r="C29" s="545" t="s">
        <v>312</v>
      </c>
      <c r="D29" s="544" t="s">
        <v>414</v>
      </c>
      <c r="E29" s="545" t="s">
        <v>58</v>
      </c>
      <c r="F29" s="541">
        <v>1</v>
      </c>
    </row>
    <row r="30" spans="1:6" ht="39.950000000000003" customHeight="1">
      <c r="A30" s="603">
        <v>9.6</v>
      </c>
      <c r="B30" s="549">
        <v>5</v>
      </c>
      <c r="C30" s="545" t="s">
        <v>312</v>
      </c>
      <c r="D30" s="544" t="s">
        <v>415</v>
      </c>
      <c r="E30" s="545" t="s">
        <v>59</v>
      </c>
      <c r="F30" s="541">
        <v>1</v>
      </c>
    </row>
    <row r="31" spans="1:6" ht="7.5" customHeight="1">
      <c r="A31" s="606"/>
      <c r="B31" s="608"/>
      <c r="C31" s="547"/>
      <c r="D31" s="546"/>
      <c r="E31" s="547"/>
    </row>
    <row r="32" spans="1:6" ht="15.75" customHeight="1">
      <c r="A32" s="541" t="s">
        <v>360</v>
      </c>
    </row>
    <row r="33" spans="1:6" ht="30" customHeight="1" thickBot="1">
      <c r="A33" s="542" t="s">
        <v>398</v>
      </c>
      <c r="B33" s="542" t="s">
        <v>399</v>
      </c>
      <c r="C33" s="543" t="s">
        <v>309</v>
      </c>
      <c r="D33" s="543" t="s">
        <v>345</v>
      </c>
      <c r="E33" s="543" t="s">
        <v>311</v>
      </c>
    </row>
    <row r="34" spans="1:6" ht="30" customHeight="1" thickTop="1">
      <c r="A34" s="603">
        <v>6.5</v>
      </c>
      <c r="B34" s="549">
        <v>5</v>
      </c>
      <c r="C34" s="545" t="s">
        <v>312</v>
      </c>
      <c r="D34" s="544" t="s">
        <v>416</v>
      </c>
      <c r="E34" s="545" t="s">
        <v>64</v>
      </c>
      <c r="F34" s="541">
        <v>1</v>
      </c>
    </row>
    <row r="35" spans="1:6" ht="24.95" customHeight="1">
      <c r="A35" s="603">
        <v>11</v>
      </c>
      <c r="B35" s="549">
        <v>5</v>
      </c>
      <c r="C35" s="545" t="s">
        <v>312</v>
      </c>
      <c r="D35" s="544" t="s">
        <v>359</v>
      </c>
      <c r="E35" s="545" t="s">
        <v>64</v>
      </c>
      <c r="F35" s="541">
        <v>1</v>
      </c>
    </row>
    <row r="36" spans="1:6" ht="24.95" customHeight="1">
      <c r="A36" s="603">
        <v>15</v>
      </c>
      <c r="B36" s="549">
        <v>5</v>
      </c>
      <c r="C36" s="545" t="s">
        <v>312</v>
      </c>
      <c r="D36" s="544" t="s">
        <v>408</v>
      </c>
      <c r="E36" s="545" t="s">
        <v>64</v>
      </c>
      <c r="F36" s="541">
        <v>1</v>
      </c>
    </row>
    <row r="37" spans="1:6" ht="24.95" customHeight="1">
      <c r="A37" s="603">
        <v>13</v>
      </c>
      <c r="B37" s="549">
        <v>5</v>
      </c>
      <c r="C37" s="545" t="s">
        <v>312</v>
      </c>
      <c r="D37" s="544" t="s">
        <v>417</v>
      </c>
      <c r="E37" s="545" t="s">
        <v>66</v>
      </c>
      <c r="F37" s="541">
        <v>1</v>
      </c>
    </row>
    <row r="38" spans="1:6" ht="39.950000000000003" customHeight="1">
      <c r="A38" s="609">
        <v>6</v>
      </c>
      <c r="B38" s="549">
        <v>5</v>
      </c>
      <c r="C38" s="545" t="s">
        <v>312</v>
      </c>
      <c r="D38" s="544" t="s">
        <v>418</v>
      </c>
      <c r="E38" s="545" t="s">
        <v>66</v>
      </c>
      <c r="F38" s="541">
        <v>1</v>
      </c>
    </row>
    <row r="39" spans="1:6" ht="30" customHeight="1">
      <c r="A39" s="603">
        <v>7.3</v>
      </c>
      <c r="B39" s="549">
        <v>5</v>
      </c>
      <c r="C39" s="545" t="s">
        <v>312</v>
      </c>
      <c r="D39" s="544" t="s">
        <v>419</v>
      </c>
      <c r="E39" s="545" t="s">
        <v>68</v>
      </c>
      <c r="F39" s="541">
        <v>1</v>
      </c>
    </row>
    <row r="40" spans="1:6" ht="39.950000000000003" customHeight="1">
      <c r="A40" s="603">
        <v>12</v>
      </c>
      <c r="B40" s="549">
        <v>5</v>
      </c>
      <c r="C40" s="545" t="s">
        <v>312</v>
      </c>
      <c r="D40" s="544" t="s">
        <v>420</v>
      </c>
      <c r="E40" s="545" t="s">
        <v>68</v>
      </c>
      <c r="F40" s="541">
        <v>1</v>
      </c>
    </row>
    <row r="41" spans="1:6" ht="30" customHeight="1">
      <c r="A41" s="602">
        <v>5.9</v>
      </c>
      <c r="B41" s="549">
        <v>5</v>
      </c>
      <c r="C41" s="545" t="s">
        <v>312</v>
      </c>
      <c r="D41" s="544" t="s">
        <v>421</v>
      </c>
      <c r="E41" s="545" t="s">
        <v>76</v>
      </c>
      <c r="F41" s="541">
        <v>1</v>
      </c>
    </row>
    <row r="42" spans="1:6" ht="39.950000000000003" customHeight="1">
      <c r="A42" s="603">
        <v>6.5</v>
      </c>
      <c r="B42" s="549">
        <v>5</v>
      </c>
      <c r="C42" s="545" t="s">
        <v>312</v>
      </c>
      <c r="D42" s="544" t="s">
        <v>422</v>
      </c>
      <c r="E42" s="545" t="s">
        <v>82</v>
      </c>
      <c r="F42" s="541">
        <v>1</v>
      </c>
    </row>
    <row r="43" spans="1:6" ht="30" customHeight="1">
      <c r="A43" s="603">
        <v>20</v>
      </c>
      <c r="B43" s="549">
        <v>5</v>
      </c>
      <c r="C43" s="545" t="s">
        <v>312</v>
      </c>
      <c r="D43" s="544" t="s">
        <v>423</v>
      </c>
      <c r="E43" s="545" t="s">
        <v>86</v>
      </c>
      <c r="F43" s="541">
        <v>1</v>
      </c>
    </row>
    <row r="44" spans="1:6" ht="44.25" customHeight="1">
      <c r="A44" s="603">
        <v>7.7</v>
      </c>
      <c r="B44" s="549">
        <v>5</v>
      </c>
      <c r="C44" s="545" t="s">
        <v>314</v>
      </c>
      <c r="D44" s="544" t="s">
        <v>424</v>
      </c>
      <c r="E44" s="545" t="s">
        <v>87</v>
      </c>
      <c r="F44" s="541">
        <v>1</v>
      </c>
    </row>
    <row r="45" spans="1:6" ht="30" customHeight="1">
      <c r="A45" s="602">
        <v>8.1</v>
      </c>
      <c r="B45" s="549">
        <v>5</v>
      </c>
      <c r="C45" s="545" t="s">
        <v>312</v>
      </c>
      <c r="D45" s="544" t="s">
        <v>425</v>
      </c>
      <c r="E45" s="545" t="s">
        <v>89</v>
      </c>
      <c r="F45" s="541">
        <v>1</v>
      </c>
    </row>
    <row r="46" spans="1:6" ht="24.95" customHeight="1">
      <c r="A46" s="603">
        <v>11</v>
      </c>
      <c r="B46" s="549">
        <v>5</v>
      </c>
      <c r="C46" s="545" t="s">
        <v>312</v>
      </c>
      <c r="D46" s="544" t="s">
        <v>359</v>
      </c>
      <c r="E46" s="545" t="s">
        <v>93</v>
      </c>
      <c r="F46" s="541">
        <v>1</v>
      </c>
    </row>
    <row r="47" spans="1:6" ht="39.950000000000003" customHeight="1">
      <c r="A47" s="603">
        <v>65</v>
      </c>
      <c r="B47" s="549">
        <v>5</v>
      </c>
      <c r="C47" s="545" t="s">
        <v>314</v>
      </c>
      <c r="D47" s="544" t="s">
        <v>426</v>
      </c>
      <c r="E47" s="545" t="s">
        <v>98</v>
      </c>
      <c r="F47" s="541">
        <v>1</v>
      </c>
    </row>
    <row r="48" spans="1:6" ht="24.95" customHeight="1">
      <c r="A48" s="603">
        <v>14</v>
      </c>
      <c r="B48" s="549">
        <v>5</v>
      </c>
      <c r="C48" s="545" t="s">
        <v>314</v>
      </c>
      <c r="D48" s="544" t="s">
        <v>427</v>
      </c>
      <c r="E48" s="545" t="s">
        <v>98</v>
      </c>
      <c r="F48" s="541">
        <v>1</v>
      </c>
    </row>
    <row r="49" spans="1:6" ht="39.950000000000003" customHeight="1">
      <c r="A49" s="603">
        <v>7.6</v>
      </c>
      <c r="B49" s="549">
        <v>5</v>
      </c>
      <c r="C49" s="545" t="s">
        <v>312</v>
      </c>
      <c r="D49" s="544" t="s">
        <v>428</v>
      </c>
      <c r="E49" s="545" t="s">
        <v>156</v>
      </c>
      <c r="F49" s="541">
        <v>1</v>
      </c>
    </row>
    <row r="50" spans="1:6" ht="30" customHeight="1">
      <c r="A50" s="603">
        <v>7.9</v>
      </c>
      <c r="B50" s="549">
        <v>5</v>
      </c>
      <c r="C50" s="545" t="s">
        <v>312</v>
      </c>
      <c r="D50" s="544" t="s">
        <v>344</v>
      </c>
      <c r="E50" s="545" t="s">
        <v>161</v>
      </c>
      <c r="F50" s="541">
        <v>1</v>
      </c>
    </row>
    <row r="51" spans="1:6" ht="30" customHeight="1">
      <c r="A51" s="603">
        <v>30</v>
      </c>
      <c r="B51" s="549">
        <v>5</v>
      </c>
      <c r="C51" s="545" t="s">
        <v>312</v>
      </c>
      <c r="D51" s="544" t="s">
        <v>349</v>
      </c>
      <c r="E51" s="545" t="s">
        <v>174</v>
      </c>
      <c r="F51" s="541">
        <v>1</v>
      </c>
    </row>
    <row r="52" spans="1:6" ht="39.950000000000003" customHeight="1">
      <c r="A52" s="603">
        <v>19</v>
      </c>
      <c r="B52" s="549">
        <v>5</v>
      </c>
      <c r="C52" s="545" t="s">
        <v>312</v>
      </c>
      <c r="D52" s="544" t="s">
        <v>429</v>
      </c>
      <c r="E52" s="545" t="s">
        <v>174</v>
      </c>
      <c r="F52" s="541">
        <v>1</v>
      </c>
    </row>
    <row r="53" spans="1:6" ht="30" customHeight="1">
      <c r="A53" s="603">
        <v>26</v>
      </c>
      <c r="B53" s="549">
        <v>5</v>
      </c>
      <c r="C53" s="545" t="s">
        <v>312</v>
      </c>
      <c r="D53" s="544" t="s">
        <v>430</v>
      </c>
      <c r="E53" s="545" t="s">
        <v>375</v>
      </c>
      <c r="F53" s="541">
        <v>1</v>
      </c>
    </row>
    <row r="54" spans="1:6" ht="24.95" customHeight="1">
      <c r="A54" s="602">
        <v>8.1</v>
      </c>
      <c r="B54" s="549">
        <v>5</v>
      </c>
      <c r="C54" s="545" t="s">
        <v>312</v>
      </c>
      <c r="D54" s="544" t="s">
        <v>431</v>
      </c>
      <c r="E54" s="545" t="s">
        <v>193</v>
      </c>
      <c r="F54" s="541">
        <v>1</v>
      </c>
    </row>
    <row r="55" spans="1:6" ht="39.950000000000003" customHeight="1">
      <c r="A55" s="603">
        <v>5.8</v>
      </c>
      <c r="B55" s="549">
        <v>5</v>
      </c>
      <c r="C55" s="545" t="s">
        <v>314</v>
      </c>
      <c r="D55" s="544" t="s">
        <v>432</v>
      </c>
      <c r="E55" s="545" t="s">
        <v>109</v>
      </c>
      <c r="F55" s="541">
        <v>1</v>
      </c>
    </row>
    <row r="56" spans="1:6" ht="39.950000000000003" customHeight="1">
      <c r="A56" s="603">
        <v>8.8000000000000007</v>
      </c>
      <c r="B56" s="549">
        <v>5</v>
      </c>
      <c r="C56" s="545" t="s">
        <v>314</v>
      </c>
      <c r="D56" s="544" t="s">
        <v>433</v>
      </c>
      <c r="E56" s="545" t="s">
        <v>109</v>
      </c>
      <c r="F56" s="541">
        <v>1</v>
      </c>
    </row>
    <row r="57" spans="1:6" ht="39.950000000000003" customHeight="1">
      <c r="A57" s="603">
        <v>6.3</v>
      </c>
      <c r="B57" s="549">
        <v>5</v>
      </c>
      <c r="C57" s="545" t="s">
        <v>314</v>
      </c>
      <c r="D57" s="544" t="s">
        <v>434</v>
      </c>
      <c r="E57" s="545" t="s">
        <v>207</v>
      </c>
      <c r="F57" s="541">
        <v>1</v>
      </c>
    </row>
    <row r="58" spans="1:6" ht="13.5" customHeight="1">
      <c r="A58" s="548" t="s">
        <v>435</v>
      </c>
      <c r="B58" s="547"/>
      <c r="C58" s="547"/>
      <c r="D58" s="546"/>
      <c r="E58" s="547"/>
    </row>
    <row r="59" spans="1:6" ht="13.5" customHeight="1">
      <c r="A59" s="548" t="s">
        <v>436</v>
      </c>
      <c r="B59" s="547"/>
      <c r="C59" s="547"/>
      <c r="D59" s="546"/>
      <c r="E59" s="547"/>
    </row>
    <row r="60" spans="1:6" ht="6" customHeight="1">
      <c r="A60" s="605"/>
      <c r="B60" s="606"/>
      <c r="C60" s="607"/>
      <c r="D60" s="546"/>
      <c r="E60" s="547"/>
    </row>
    <row r="61" spans="1:6" ht="15.75" customHeight="1">
      <c r="A61" s="541" t="s">
        <v>316</v>
      </c>
    </row>
    <row r="62" spans="1:6" ht="30" customHeight="1" thickBot="1">
      <c r="A62" s="542" t="s">
        <v>398</v>
      </c>
      <c r="B62" s="542" t="s">
        <v>399</v>
      </c>
      <c r="C62" s="543" t="s">
        <v>309</v>
      </c>
      <c r="D62" s="543" t="s">
        <v>345</v>
      </c>
      <c r="E62" s="543" t="s">
        <v>311</v>
      </c>
    </row>
    <row r="63" spans="1:6" ht="30" customHeight="1" thickTop="1">
      <c r="A63" s="603">
        <v>13</v>
      </c>
      <c r="B63" s="549">
        <v>10</v>
      </c>
      <c r="C63" s="545" t="s">
        <v>314</v>
      </c>
      <c r="D63" s="544" t="s">
        <v>437</v>
      </c>
      <c r="E63" s="545" t="s">
        <v>54</v>
      </c>
      <c r="F63" s="541">
        <v>1</v>
      </c>
    </row>
    <row r="64" spans="1:6" ht="39.950000000000003" customHeight="1">
      <c r="A64" s="603">
        <v>11</v>
      </c>
      <c r="B64" s="549">
        <v>10</v>
      </c>
      <c r="C64" s="545" t="s">
        <v>312</v>
      </c>
      <c r="D64" s="544" t="s">
        <v>438</v>
      </c>
      <c r="E64" s="545" t="s">
        <v>55</v>
      </c>
      <c r="F64" s="541">
        <v>1</v>
      </c>
    </row>
    <row r="65" spans="1:6" ht="39.950000000000003" customHeight="1">
      <c r="A65" s="603">
        <v>22</v>
      </c>
      <c r="B65" s="549">
        <v>10</v>
      </c>
      <c r="C65" s="545" t="s">
        <v>312</v>
      </c>
      <c r="D65" s="544" t="s">
        <v>439</v>
      </c>
      <c r="E65" s="545" t="s">
        <v>63</v>
      </c>
      <c r="F65" s="541">
        <v>1</v>
      </c>
    </row>
    <row r="66" spans="1:6" ht="30" customHeight="1">
      <c r="A66" s="603">
        <v>31</v>
      </c>
      <c r="B66" s="549">
        <v>10</v>
      </c>
      <c r="C66" s="545" t="s">
        <v>314</v>
      </c>
      <c r="D66" s="544" t="s">
        <v>440</v>
      </c>
      <c r="E66" s="545" t="s">
        <v>64</v>
      </c>
      <c r="F66" s="541">
        <v>1</v>
      </c>
    </row>
    <row r="67" spans="1:6" ht="39.950000000000003" customHeight="1">
      <c r="A67" s="603">
        <v>21</v>
      </c>
      <c r="B67" s="549">
        <v>10</v>
      </c>
      <c r="C67" s="545" t="s">
        <v>312</v>
      </c>
      <c r="D67" s="544" t="s">
        <v>441</v>
      </c>
      <c r="E67" s="545" t="s">
        <v>65</v>
      </c>
      <c r="F67" s="541">
        <v>1</v>
      </c>
    </row>
    <row r="68" spans="1:6" ht="30" customHeight="1">
      <c r="A68" s="603">
        <v>11</v>
      </c>
      <c r="B68" s="549">
        <v>10</v>
      </c>
      <c r="C68" s="545" t="s">
        <v>312</v>
      </c>
      <c r="D68" s="544" t="s">
        <v>442</v>
      </c>
      <c r="E68" s="545" t="s">
        <v>71</v>
      </c>
      <c r="F68" s="541">
        <v>1</v>
      </c>
    </row>
    <row r="69" spans="1:6" ht="30" customHeight="1">
      <c r="A69" s="603">
        <v>14</v>
      </c>
      <c r="B69" s="549">
        <v>10</v>
      </c>
      <c r="C69" s="545" t="s">
        <v>312</v>
      </c>
      <c r="D69" s="544" t="s">
        <v>443</v>
      </c>
      <c r="E69" s="545" t="s">
        <v>74</v>
      </c>
      <c r="F69" s="541">
        <v>1</v>
      </c>
    </row>
    <row r="70" spans="1:6" ht="39.950000000000003" customHeight="1">
      <c r="A70" s="603">
        <v>19</v>
      </c>
      <c r="B70" s="549">
        <v>10</v>
      </c>
      <c r="C70" s="545" t="s">
        <v>312</v>
      </c>
      <c r="D70" s="544" t="s">
        <v>466</v>
      </c>
      <c r="E70" s="545" t="s">
        <v>75</v>
      </c>
      <c r="F70" s="541">
        <v>1</v>
      </c>
    </row>
    <row r="71" spans="1:6" ht="39.950000000000003" customHeight="1">
      <c r="A71" s="603">
        <v>25</v>
      </c>
      <c r="B71" s="549">
        <v>10</v>
      </c>
      <c r="C71" s="545" t="s">
        <v>312</v>
      </c>
      <c r="D71" s="544" t="s">
        <v>444</v>
      </c>
      <c r="E71" s="545" t="s">
        <v>76</v>
      </c>
      <c r="F71" s="541">
        <v>1</v>
      </c>
    </row>
    <row r="72" spans="1:6" ht="30" customHeight="1">
      <c r="A72" s="603">
        <v>32</v>
      </c>
      <c r="B72" s="549">
        <v>10</v>
      </c>
      <c r="C72" s="545" t="s">
        <v>314</v>
      </c>
      <c r="D72" s="544" t="s">
        <v>445</v>
      </c>
      <c r="E72" s="545" t="s">
        <v>78</v>
      </c>
      <c r="F72" s="541">
        <v>1</v>
      </c>
    </row>
    <row r="73" spans="1:6" ht="30" customHeight="1">
      <c r="A73" s="603">
        <v>17</v>
      </c>
      <c r="B73" s="549">
        <v>10</v>
      </c>
      <c r="C73" s="545" t="s">
        <v>312</v>
      </c>
      <c r="D73" s="544" t="s">
        <v>446</v>
      </c>
      <c r="E73" s="545" t="s">
        <v>89</v>
      </c>
      <c r="F73" s="541">
        <v>1</v>
      </c>
    </row>
    <row r="74" spans="1:6" ht="39.950000000000003" customHeight="1">
      <c r="A74" s="603">
        <v>20</v>
      </c>
      <c r="B74" s="549">
        <v>10</v>
      </c>
      <c r="C74" s="545" t="s">
        <v>312</v>
      </c>
      <c r="D74" s="544" t="s">
        <v>447</v>
      </c>
      <c r="E74" s="545" t="s">
        <v>89</v>
      </c>
      <c r="F74" s="541">
        <v>1</v>
      </c>
    </row>
    <row r="75" spans="1:6" ht="39.950000000000003" customHeight="1">
      <c r="A75" s="603">
        <v>15</v>
      </c>
      <c r="B75" s="549">
        <v>10</v>
      </c>
      <c r="C75" s="545" t="s">
        <v>312</v>
      </c>
      <c r="D75" s="544" t="s">
        <v>448</v>
      </c>
      <c r="E75" s="545" t="s">
        <v>94</v>
      </c>
      <c r="F75" s="541">
        <v>1</v>
      </c>
    </row>
    <row r="76" spans="1:6" ht="30" customHeight="1">
      <c r="A76" s="603">
        <v>11</v>
      </c>
      <c r="B76" s="549">
        <v>10</v>
      </c>
      <c r="C76" s="545" t="s">
        <v>314</v>
      </c>
      <c r="D76" s="544" t="s">
        <v>449</v>
      </c>
      <c r="E76" s="545" t="s">
        <v>155</v>
      </c>
      <c r="F76" s="541">
        <v>1</v>
      </c>
    </row>
    <row r="77" spans="1:6" ht="13.5" customHeight="1">
      <c r="A77" s="550"/>
    </row>
    <row r="78" spans="1:6" ht="13.5" customHeight="1">
      <c r="A78" s="550" t="s">
        <v>450</v>
      </c>
    </row>
    <row r="79" spans="1:6" ht="13.5" customHeight="1">
      <c r="A79" s="550" t="s">
        <v>451</v>
      </c>
    </row>
    <row r="80" spans="1:6" ht="13.5" customHeight="1">
      <c r="A80" s="550" t="s">
        <v>452</v>
      </c>
    </row>
    <row r="81" spans="1:1" ht="13.5" customHeight="1">
      <c r="A81" s="550" t="s">
        <v>453</v>
      </c>
    </row>
    <row r="82" spans="1:1" ht="13.5" customHeight="1">
      <c r="A82" s="550" t="s">
        <v>454</v>
      </c>
    </row>
    <row r="83" spans="1:1" ht="13.5" customHeight="1">
      <c r="A83" s="550" t="s">
        <v>455</v>
      </c>
    </row>
    <row r="84" spans="1:1" ht="13.5" customHeight="1">
      <c r="A84" s="550" t="s">
        <v>350</v>
      </c>
    </row>
    <row r="85" spans="1:1" ht="13.5" customHeight="1">
      <c r="A85" s="550" t="s">
        <v>456</v>
      </c>
    </row>
    <row r="86" spans="1:1" ht="13.5" customHeight="1">
      <c r="A86" s="550" t="s">
        <v>457</v>
      </c>
    </row>
    <row r="87" spans="1:1" ht="13.5" customHeight="1">
      <c r="A87" s="550"/>
    </row>
    <row r="88" spans="1:1" ht="13.5" customHeight="1">
      <c r="A88" s="550"/>
    </row>
    <row r="89" spans="1:1" ht="13.5" customHeight="1">
      <c r="A89" s="550"/>
    </row>
    <row r="90" spans="1:1" ht="13.5" customHeight="1">
      <c r="A90" s="550"/>
    </row>
    <row r="91" spans="1:1" ht="13.5" customHeight="1">
      <c r="A91" s="550"/>
    </row>
    <row r="92" spans="1:1">
      <c r="A92" s="550"/>
    </row>
    <row r="93" spans="1:1">
      <c r="A93" s="550"/>
    </row>
    <row r="94" spans="1:1">
      <c r="A94" s="550"/>
    </row>
    <row r="95" spans="1:1">
      <c r="A95" s="550"/>
    </row>
    <row r="96" spans="1:1">
      <c r="A96" s="550"/>
    </row>
  </sheetData>
  <phoneticPr fontId="3"/>
  <dataValidations count="1">
    <dataValidation type="list" allowBlank="1" showInputMessage="1" showErrorMessage="1" sqref="C5:C8 C60 C18 C12">
      <formula1>#REF!</formula1>
    </dataValidation>
  </dataValidations>
  <printOptions horizontalCentered="1"/>
  <pageMargins left="0.78740157480314965" right="0.78740157480314965" top="0.78740157480314965" bottom="0.78740157480314965" header="0.51181102362204722" footer="0.51181102362204722"/>
  <pageSetup paperSize="9" scale="90" firstPageNumber="81" fitToHeight="0" orientation="portrait" useFirstPageNumber="1" r:id="rId1"/>
  <headerFooter alignWithMargins="0"/>
  <rowBreaks count="3" manualBreakCount="3">
    <brk id="31" max="4" man="1"/>
    <brk id="60" max="4" man="1"/>
    <brk id="87" max="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view="pageBreakPreview" zoomScaleNormal="100" zoomScaleSheetLayoutView="100" workbookViewId="0">
      <selection activeCell="A6" sqref="A6"/>
    </sheetView>
  </sheetViews>
  <sheetFormatPr defaultColWidth="10.28515625" defaultRowHeight="15.75" customHeight="1"/>
  <cols>
    <col min="1" max="2" width="11.42578125" style="551" customWidth="1"/>
    <col min="3" max="3" width="22" style="551" customWidth="1"/>
    <col min="4" max="4" width="9.28515625" style="551" customWidth="1"/>
    <col min="5" max="5" width="35" style="551" customWidth="1"/>
    <col min="6" max="6" width="13.140625" style="551" customWidth="1"/>
    <col min="7" max="16384" width="10.28515625" style="551"/>
  </cols>
  <sheetData>
    <row r="1" spans="1:6" ht="15.75" customHeight="1">
      <c r="A1" s="541" t="s">
        <v>321</v>
      </c>
    </row>
    <row r="3" spans="1:6" ht="30" customHeight="1" thickBot="1">
      <c r="A3" s="610" t="s">
        <v>317</v>
      </c>
      <c r="B3" s="610" t="s">
        <v>318</v>
      </c>
      <c r="C3" s="610" t="s">
        <v>319</v>
      </c>
      <c r="D3" s="610" t="s">
        <v>309</v>
      </c>
      <c r="E3" s="610" t="s">
        <v>310</v>
      </c>
      <c r="F3" s="610" t="s">
        <v>311</v>
      </c>
    </row>
    <row r="4" spans="1:6" ht="42.75" customHeight="1" thickTop="1">
      <c r="A4" s="611">
        <v>23</v>
      </c>
      <c r="B4" s="611">
        <v>10</v>
      </c>
      <c r="C4" s="612" t="s">
        <v>458</v>
      </c>
      <c r="D4" s="611" t="s">
        <v>314</v>
      </c>
      <c r="E4" s="612" t="s">
        <v>459</v>
      </c>
      <c r="F4" s="611" t="s">
        <v>60</v>
      </c>
    </row>
    <row r="6" spans="1:6" s="541" customFormat="1" ht="13.5">
      <c r="A6" s="550" t="s">
        <v>460</v>
      </c>
    </row>
    <row r="7" spans="1:6" s="541" customFormat="1" ht="13.5">
      <c r="A7" s="550" t="s">
        <v>461</v>
      </c>
    </row>
    <row r="8" spans="1:6" s="541" customFormat="1" ht="13.5">
      <c r="A8" s="550" t="s">
        <v>462</v>
      </c>
    </row>
    <row r="9" spans="1:6" s="541" customFormat="1" ht="13.5">
      <c r="A9" s="550" t="s">
        <v>463</v>
      </c>
    </row>
    <row r="10" spans="1:6" s="541" customFormat="1" ht="13.5">
      <c r="A10" s="550" t="s">
        <v>464</v>
      </c>
    </row>
    <row r="11" spans="1:6" s="541" customFormat="1" ht="13.5">
      <c r="A11" s="550" t="s">
        <v>465</v>
      </c>
    </row>
    <row r="12" spans="1:6" s="541" customFormat="1" ht="13.5">
      <c r="A12" s="550"/>
    </row>
    <row r="13" spans="1:6" s="541" customFormat="1" ht="13.5">
      <c r="A13" s="550"/>
    </row>
    <row r="14" spans="1:6" s="541" customFormat="1" ht="13.5">
      <c r="A14" s="550"/>
    </row>
  </sheetData>
  <phoneticPr fontId="3"/>
  <printOptions horizontalCentered="1"/>
  <pageMargins left="0.78740157480314965" right="0.78740157480314965" top="0.98425196850393704" bottom="0.98425196850393704" header="0.51181102362204722" footer="0.51181102362204722"/>
  <pageSetup paperSize="9" scale="89" firstPageNumber="87"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I115"/>
  <sheetViews>
    <sheetView showGridLines="0" view="pageBreakPreview" zoomScaleNormal="100" zoomScaleSheetLayoutView="100" workbookViewId="0">
      <pane xSplit="2" ySplit="3" topLeftCell="C4" activePane="bottomRight" state="frozen"/>
      <selection pane="topRight"/>
      <selection pane="bottomLeft"/>
      <selection pane="bottomRight" activeCell="F81" sqref="F81"/>
    </sheetView>
  </sheetViews>
  <sheetFormatPr defaultColWidth="9.140625" defaultRowHeight="11.25"/>
  <cols>
    <col min="1" max="1" width="9.140625" style="91"/>
    <col min="2" max="4" width="13.7109375" style="91" customWidth="1"/>
    <col min="5" max="5" width="3.7109375" style="91" customWidth="1"/>
    <col min="6" max="6" width="10.28515625" style="91" customWidth="1"/>
    <col min="7" max="9" width="13.7109375" style="91" customWidth="1"/>
    <col min="10" max="10" width="14.7109375" style="91" customWidth="1"/>
    <col min="11" max="16384" width="9.140625" style="91"/>
  </cols>
  <sheetData>
    <row r="1" spans="1:9" ht="17.25">
      <c r="A1" s="90" t="s">
        <v>341</v>
      </c>
    </row>
    <row r="2" spans="1:9" ht="17.25">
      <c r="D2" s="92" t="s">
        <v>102</v>
      </c>
      <c r="I2" s="92" t="s">
        <v>103</v>
      </c>
    </row>
    <row r="3" spans="1:9" ht="33.75">
      <c r="A3" s="93"/>
      <c r="B3" s="94" t="s">
        <v>51</v>
      </c>
      <c r="C3" s="94" t="s">
        <v>52</v>
      </c>
      <c r="D3" s="94" t="s">
        <v>53</v>
      </c>
      <c r="F3" s="93"/>
      <c r="G3" s="94" t="s">
        <v>51</v>
      </c>
      <c r="H3" s="94" t="s">
        <v>52</v>
      </c>
      <c r="I3" s="94" t="s">
        <v>53</v>
      </c>
    </row>
    <row r="4" spans="1:9" ht="14.25" customHeight="1">
      <c r="A4" s="95" t="str">
        <f>自治体設定!$C4</f>
        <v>北海道</v>
      </c>
      <c r="B4" s="96">
        <f>IF(大気5!$B4=0,"",大気5!$B4)</f>
        <v>8</v>
      </c>
      <c r="C4" s="96">
        <f>IF(大気5!$C4=0,"",大気5!$C4)</f>
        <v>48</v>
      </c>
      <c r="D4" s="96">
        <f>IF(大気5!$D4=0,"",大気5!$D4)</f>
        <v>12</v>
      </c>
      <c r="F4" s="95" t="str">
        <f>自治体設定!$C51</f>
        <v>札幌市</v>
      </c>
      <c r="G4" s="96" t="str">
        <f>IF(大気5!$B51=0,"",大気5!$B51)</f>
        <v/>
      </c>
      <c r="H4" s="96">
        <f>IF(大気5!$C51=0,"",大気5!$C51)</f>
        <v>12</v>
      </c>
      <c r="I4" s="96" t="str">
        <f>IF(大気5!$D51=0,"",大気5!$D51)</f>
        <v/>
      </c>
    </row>
    <row r="5" spans="1:9" ht="14.25" customHeight="1">
      <c r="A5" s="97" t="str">
        <f>自治体設定!$C5</f>
        <v>青森県</v>
      </c>
      <c r="B5" s="98" t="str">
        <f>IF(大気5!$B5=0,"",大気5!$B5)</f>
        <v/>
      </c>
      <c r="C5" s="98">
        <f>IF(大気5!$C5=0,"",大気5!$C5)</f>
        <v>60</v>
      </c>
      <c r="D5" s="98">
        <f>IF(大気5!$D5=0,"",大気5!$D5)</f>
        <v>7</v>
      </c>
      <c r="F5" s="97" t="str">
        <f>自治体設定!$C52</f>
        <v>仙台市</v>
      </c>
      <c r="G5" s="98">
        <f>IF(大気5!$B52=0,"",大気5!$B52)</f>
        <v>7</v>
      </c>
      <c r="H5" s="98">
        <f>IF(大気5!$C52=0,"",大気5!$C52)</f>
        <v>14</v>
      </c>
      <c r="I5" s="98">
        <f>IF(大気5!$D52=0,"",大気5!$D52)</f>
        <v>7</v>
      </c>
    </row>
    <row r="6" spans="1:9" ht="14.25" customHeight="1">
      <c r="A6" s="97" t="str">
        <f>自治体設定!$C6</f>
        <v>岩手県</v>
      </c>
      <c r="B6" s="98">
        <f>IF(大気5!$B6=0,"",大気5!$B6)</f>
        <v>1</v>
      </c>
      <c r="C6" s="98">
        <f>IF(大気5!$C6=0,"",大気5!$C6)</f>
        <v>7</v>
      </c>
      <c r="D6" s="98">
        <f>IF(大気5!$D6=0,"",大気5!$D6)</f>
        <v>5</v>
      </c>
      <c r="F6" s="97" t="str">
        <f>自治体設定!$C53</f>
        <v>さいたま市</v>
      </c>
      <c r="G6" s="98" t="str">
        <f>IF(大気5!$B53=0,"",大気5!$B53)</f>
        <v/>
      </c>
      <c r="H6" s="98">
        <f>IF(大気5!$C53=0,"",大気5!$C53)</f>
        <v>14</v>
      </c>
      <c r="I6" s="98">
        <f>IF(大気5!$D53=0,"",大気5!$D53)</f>
        <v>4</v>
      </c>
    </row>
    <row r="7" spans="1:9" ht="14.25" customHeight="1">
      <c r="A7" s="97" t="str">
        <f>自治体設定!$C7</f>
        <v>宮城県</v>
      </c>
      <c r="B7" s="98" t="str">
        <f>IF(大気5!$B7=0,"",大気5!$B7)</f>
        <v/>
      </c>
      <c r="C7" s="98">
        <f>IF(大気5!$C7=0,"",大気5!$C7)</f>
        <v>11</v>
      </c>
      <c r="D7" s="98">
        <f>IF(大気5!$D7=0,"",大気5!$D7)</f>
        <v>11</v>
      </c>
      <c r="F7" s="97" t="str">
        <f>自治体設定!$C54</f>
        <v>千葉市</v>
      </c>
      <c r="G7" s="98" t="str">
        <f>IF(大気5!$B54=0,"",大気5!$B54)</f>
        <v/>
      </c>
      <c r="H7" s="98">
        <f>IF(大気5!$C54=0,"",大気5!$C54)</f>
        <v>2</v>
      </c>
      <c r="I7" s="98">
        <f>IF(大気5!$D54=0,"",大気5!$D54)</f>
        <v>2</v>
      </c>
    </row>
    <row r="8" spans="1:9" ht="14.25" customHeight="1">
      <c r="A8" s="99" t="str">
        <f>自治体設定!$C8</f>
        <v>秋田県</v>
      </c>
      <c r="B8" s="100" t="str">
        <f>IF(大気5!$B8=0,"",大気5!$B8)</f>
        <v/>
      </c>
      <c r="C8" s="100">
        <f>IF(大気5!$C8=0,"",大気5!$C8)</f>
        <v>81</v>
      </c>
      <c r="D8" s="100">
        <f>IF(大気5!$D8=0,"",大気5!$D8)</f>
        <v>9</v>
      </c>
      <c r="F8" s="353" t="str">
        <f>自治体設定!$C55</f>
        <v>横浜市</v>
      </c>
      <c r="G8" s="354">
        <f>IF(大気5!$B55=0,"",大気5!$B55)</f>
        <v>2</v>
      </c>
      <c r="H8" s="354">
        <f>IF(大気5!$C55=0,"",大気5!$C55)</f>
        <v>10</v>
      </c>
      <c r="I8" s="354">
        <f>IF(大気5!$D55=0,"",大気5!$D55)</f>
        <v>6</v>
      </c>
    </row>
    <row r="9" spans="1:9" ht="14.25" customHeight="1">
      <c r="A9" s="95" t="str">
        <f>自治体設定!$C9</f>
        <v>山形県</v>
      </c>
      <c r="B9" s="96" t="str">
        <f>IF(大気5!$B9=0,"",大気5!$B9)</f>
        <v/>
      </c>
      <c r="C9" s="96">
        <f>IF(大気5!$C9=0,"",大気5!$C9)</f>
        <v>81</v>
      </c>
      <c r="D9" s="96">
        <f>IF(大気5!$D9=0,"",大気5!$D9)</f>
        <v>13</v>
      </c>
      <c r="F9" s="95" t="str">
        <f>自治体設定!$C56</f>
        <v>川崎市</v>
      </c>
      <c r="G9" s="96" t="str">
        <f>IF(大気5!$B56=0,"",大気5!$B56)</f>
        <v/>
      </c>
      <c r="H9" s="96">
        <f>IF(大気5!$C56=0,"",大気5!$C56)</f>
        <v>7</v>
      </c>
      <c r="I9" s="96">
        <f>IF(大気5!$D56=0,"",大気5!$D56)</f>
        <v>7</v>
      </c>
    </row>
    <row r="10" spans="1:9" ht="14.25" customHeight="1">
      <c r="A10" s="97" t="str">
        <f>自治体設定!$C10</f>
        <v>福島県</v>
      </c>
      <c r="B10" s="98" t="str">
        <f>IF(大気5!$B10=0,"",大気5!$B10)</f>
        <v/>
      </c>
      <c r="C10" s="98">
        <f>IF(大気5!$C10=0,"",大気5!$C10)</f>
        <v>22</v>
      </c>
      <c r="D10" s="98">
        <f>IF(大気5!$D10=0,"",大気5!$D10)</f>
        <v>11</v>
      </c>
      <c r="F10" s="97" t="str">
        <f>自治体設定!$C57</f>
        <v>相模原市</v>
      </c>
      <c r="G10" s="98" t="str">
        <f>IF(大気5!$B57=0,"",大気5!$B57)</f>
        <v/>
      </c>
      <c r="H10" s="98">
        <f>IF(大気5!$C57=0,"",大気5!$C57)</f>
        <v>12</v>
      </c>
      <c r="I10" s="98">
        <f>IF(大気5!$D57=0,"",大気5!$D57)</f>
        <v>7</v>
      </c>
    </row>
    <row r="11" spans="1:9" ht="14.25" customHeight="1">
      <c r="A11" s="97" t="str">
        <f>自治体設定!$C11</f>
        <v>茨城県</v>
      </c>
      <c r="B11" s="98" t="str">
        <f>IF(大気5!$B11=0,"",大気5!$B11)</f>
        <v/>
      </c>
      <c r="C11" s="98">
        <f>IF(大気5!$C11=0,"",大気5!$C11)</f>
        <v>33</v>
      </c>
      <c r="D11" s="98" t="str">
        <f>IF(大気5!$D11=0,"",大気5!$D11)</f>
        <v/>
      </c>
      <c r="F11" s="97" t="str">
        <f>自治体設定!$C58</f>
        <v>新潟市</v>
      </c>
      <c r="G11" s="98" t="str">
        <f>IF(大気5!$B58=0,"",大気5!$B58)</f>
        <v/>
      </c>
      <c r="H11" s="98">
        <f>IF(大気5!$C58=0,"",大気5!$C58)</f>
        <v>4</v>
      </c>
      <c r="I11" s="98">
        <f>IF(大気5!$D58=0,"",大気5!$D58)</f>
        <v>4</v>
      </c>
    </row>
    <row r="12" spans="1:9" ht="14.25" customHeight="1">
      <c r="A12" s="97" t="str">
        <f>自治体設定!$C12</f>
        <v>栃木県</v>
      </c>
      <c r="B12" s="98">
        <f>IF(大気5!$B12=0,"",大気5!$B12)</f>
        <v>1</v>
      </c>
      <c r="C12" s="98">
        <f>IF(大気5!$C12=0,"",大気5!$C12)</f>
        <v>37</v>
      </c>
      <c r="D12" s="98" t="str">
        <f>IF(大気5!$D12=0,"",大気5!$D12)</f>
        <v/>
      </c>
      <c r="F12" s="97" t="str">
        <f>自治体設定!$C59</f>
        <v>静岡市</v>
      </c>
      <c r="G12" s="98" t="str">
        <f>IF(大気5!$B59=0,"",大気5!$B59)</f>
        <v/>
      </c>
      <c r="H12" s="98">
        <f>IF(大気5!$C59=0,"",大気5!$C59)</f>
        <v>8</v>
      </c>
      <c r="I12" s="98">
        <f>IF(大気5!$D59=0,"",大気5!$D59)</f>
        <v>2</v>
      </c>
    </row>
    <row r="13" spans="1:9" ht="14.25" customHeight="1">
      <c r="A13" s="99" t="str">
        <f>自治体設定!$C13</f>
        <v>群馬県</v>
      </c>
      <c r="B13" s="100" t="str">
        <f>IF(大気5!$B13=0,"",大気5!$B13)</f>
        <v/>
      </c>
      <c r="C13" s="100">
        <f>IF(大気5!$C13=0,"",大気5!$C13)</f>
        <v>34</v>
      </c>
      <c r="D13" s="100" t="str">
        <f>IF(大気5!$D13=0,"",大気5!$D13)</f>
        <v/>
      </c>
      <c r="F13" s="99" t="str">
        <f>自治体設定!$C60</f>
        <v>浜松市</v>
      </c>
      <c r="G13" s="100" t="str">
        <f>IF(大気5!$B60=0,"",大気5!$B60)</f>
        <v/>
      </c>
      <c r="H13" s="100">
        <f>IF(大気5!$C60=0,"",大気5!$C60)</f>
        <v>6</v>
      </c>
      <c r="I13" s="100" t="str">
        <f>IF(大気5!$D60=0,"",大気5!$D60)</f>
        <v/>
      </c>
    </row>
    <row r="14" spans="1:9" ht="14.25" customHeight="1">
      <c r="A14" s="95" t="str">
        <f>自治体設定!$C14</f>
        <v>埼玉県</v>
      </c>
      <c r="B14" s="96">
        <f>IF(大気5!$B14=0,"",大気5!$B14)</f>
        <v>1</v>
      </c>
      <c r="C14" s="96">
        <f>IF(大気5!$C14=0,"",大気5!$C14)</f>
        <v>169</v>
      </c>
      <c r="D14" s="96">
        <f>IF(大気5!$D14=0,"",大気5!$D14)</f>
        <v>17</v>
      </c>
      <c r="F14" s="351" t="str">
        <f>自治体設定!$C61</f>
        <v>名古屋市</v>
      </c>
      <c r="G14" s="352" t="str">
        <f>IF(大気5!$B61=0,"",大気5!$B61)</f>
        <v/>
      </c>
      <c r="H14" s="352">
        <f>IF(大気5!$C61=0,"",大気5!$C61)</f>
        <v>22</v>
      </c>
      <c r="I14" s="352">
        <f>IF(大気5!$D61=0,"",大気5!$D61)</f>
        <v>6</v>
      </c>
    </row>
    <row r="15" spans="1:9" ht="14.25" customHeight="1">
      <c r="A15" s="97" t="str">
        <f>自治体設定!$C15</f>
        <v>千葉県</v>
      </c>
      <c r="B15" s="98" t="str">
        <f>IF(大気5!$B15=0,"",大気5!$B15)</f>
        <v/>
      </c>
      <c r="C15" s="98">
        <f>IF(大気5!$C15=0,"",大気5!$C15)</f>
        <v>174</v>
      </c>
      <c r="D15" s="98">
        <f>IF(大気5!$D15=0,"",大気5!$D15)</f>
        <v>12</v>
      </c>
      <c r="F15" s="97" t="str">
        <f>自治体設定!$C62</f>
        <v>京都市</v>
      </c>
      <c r="G15" s="98">
        <f>IF(大気5!$B62=0,"",大気5!$B62)</f>
        <v>3</v>
      </c>
      <c r="H15" s="98">
        <f>IF(大気5!$C62=0,"",大気5!$C62)</f>
        <v>6</v>
      </c>
      <c r="I15" s="98">
        <f>IF(大気5!$D62=0,"",大気5!$D62)</f>
        <v>6</v>
      </c>
    </row>
    <row r="16" spans="1:9" ht="14.25" customHeight="1">
      <c r="A16" s="97" t="str">
        <f>自治体設定!$C16</f>
        <v>東京都</v>
      </c>
      <c r="B16" s="98" t="str">
        <f>IF(大気5!$B16=0,"",大気5!$B16)</f>
        <v/>
      </c>
      <c r="C16" s="98">
        <f>IF(大気5!$C16=0,"",大気5!$C16)</f>
        <v>64</v>
      </c>
      <c r="D16" s="98">
        <f>IF(大気5!$D16=0,"",大気5!$D16)</f>
        <v>6</v>
      </c>
      <c r="F16" s="97" t="str">
        <f>自治体設定!$C63</f>
        <v>大阪市</v>
      </c>
      <c r="G16" s="98" t="str">
        <f>IF(大気5!$B63=0,"",大気5!$B63)</f>
        <v/>
      </c>
      <c r="H16" s="98">
        <f>IF(大気5!$C63=0,"",大気5!$C63)</f>
        <v>63</v>
      </c>
      <c r="I16" s="98" t="str">
        <f>IF(大気5!$D63=0,"",大気5!$D63)</f>
        <v/>
      </c>
    </row>
    <row r="17" spans="1:9" ht="14.25" customHeight="1">
      <c r="A17" s="97" t="str">
        <f>自治体設定!$C17</f>
        <v>神奈川県</v>
      </c>
      <c r="B17" s="98" t="str">
        <f>IF(大気5!$B17=0,"",大気5!$B17)</f>
        <v/>
      </c>
      <c r="C17" s="98">
        <f>IF(大気5!$C17=0,"",大気5!$C17)</f>
        <v>42</v>
      </c>
      <c r="D17" s="98" t="str">
        <f>IF(大気5!$D17=0,"",大気5!$D17)</f>
        <v/>
      </c>
      <c r="F17" s="97" t="str">
        <f>自治体設定!$C64</f>
        <v>堺市</v>
      </c>
      <c r="G17" s="98" t="str">
        <f>IF(大気5!$B64=0,"",大気5!$B64)</f>
        <v/>
      </c>
      <c r="H17" s="98">
        <f>IF(大気5!$C64=0,"",大気5!$C64)</f>
        <v>7</v>
      </c>
      <c r="I17" s="98">
        <f>IF(大気5!$D64=0,"",大気5!$D64)</f>
        <v>10</v>
      </c>
    </row>
    <row r="18" spans="1:9" ht="14.25" customHeight="1">
      <c r="A18" s="99" t="str">
        <f>自治体設定!$C18</f>
        <v>新潟県</v>
      </c>
      <c r="B18" s="100">
        <f>IF(大気5!$B18=0,"",大気5!$B18)</f>
        <v>10</v>
      </c>
      <c r="C18" s="100">
        <f>IF(大気5!$C18=0,"",大気5!$C18)</f>
        <v>41</v>
      </c>
      <c r="D18" s="100">
        <f>IF(大気5!$D18=0,"",大気5!$D18)</f>
        <v>4</v>
      </c>
      <c r="F18" s="353" t="str">
        <f>自治体設定!$C65</f>
        <v>神戸市</v>
      </c>
      <c r="G18" s="354" t="str">
        <f>IF(大気5!$B65=0,"",大気5!$B65)</f>
        <v/>
      </c>
      <c r="H18" s="354">
        <f>IF(大気5!$C65=0,"",大気5!$C65)</f>
        <v>1</v>
      </c>
      <c r="I18" s="354">
        <f>IF(大気5!$D65=0,"",大気5!$D65)</f>
        <v>1</v>
      </c>
    </row>
    <row r="19" spans="1:9" ht="14.25" customHeight="1">
      <c r="A19" s="95" t="str">
        <f>自治体設定!$C19</f>
        <v>富山県</v>
      </c>
      <c r="B19" s="96" t="str">
        <f>IF(大気5!$B19=0,"",大気5!$B19)</f>
        <v/>
      </c>
      <c r="C19" s="96" t="str">
        <f>IF(大気5!$C19=0,"",大気5!$C19)</f>
        <v/>
      </c>
      <c r="D19" s="96" t="str">
        <f>IF(大気5!$D19=0,"",大気5!$D19)</f>
        <v/>
      </c>
      <c r="F19" s="95" t="str">
        <f>自治体設定!$C66</f>
        <v>岡山市</v>
      </c>
      <c r="G19" s="96" t="str">
        <f>IF(大気5!$B66=0,"",大気5!$B66)</f>
        <v/>
      </c>
      <c r="H19" s="96" t="str">
        <f>IF(大気5!$C66=0,"",大気5!$C66)</f>
        <v/>
      </c>
      <c r="I19" s="96" t="str">
        <f>IF(大気5!$D66=0,"",大気5!$D66)</f>
        <v/>
      </c>
    </row>
    <row r="20" spans="1:9" ht="14.25" customHeight="1">
      <c r="A20" s="97" t="str">
        <f>自治体設定!$C20</f>
        <v>石川県</v>
      </c>
      <c r="B20" s="98" t="str">
        <f>IF(大気5!$B20=0,"",大気5!$B20)</f>
        <v/>
      </c>
      <c r="C20" s="98">
        <f>IF(大気5!$C20=0,"",大気5!$C20)</f>
        <v>24</v>
      </c>
      <c r="D20" s="98" t="str">
        <f>IF(大気5!$D20=0,"",大気5!$D20)</f>
        <v/>
      </c>
      <c r="F20" s="97" t="str">
        <f>自治体設定!$C67</f>
        <v>広島市</v>
      </c>
      <c r="G20" s="98" t="str">
        <f>IF(大気5!$B67=0,"",大気5!$B67)</f>
        <v/>
      </c>
      <c r="H20" s="98">
        <f>IF(大気5!$C67=0,"",大気5!$C67)</f>
        <v>2</v>
      </c>
      <c r="I20" s="98">
        <f>IF(大気5!$D67=0,"",大気5!$D67)</f>
        <v>1</v>
      </c>
    </row>
    <row r="21" spans="1:9" ht="14.25" customHeight="1">
      <c r="A21" s="97" t="str">
        <f>自治体設定!$C21</f>
        <v>福井県</v>
      </c>
      <c r="B21" s="98">
        <f>IF(大気5!$B21=0,"",大気5!$B21)</f>
        <v>1</v>
      </c>
      <c r="C21" s="98">
        <f>IF(大気5!$C21=0,"",大気5!$C21)</f>
        <v>40</v>
      </c>
      <c r="D21" s="98">
        <f>IF(大気5!$D21=0,"",大気5!$D21)</f>
        <v>6</v>
      </c>
      <c r="F21" s="97" t="str">
        <f>自治体設定!$C68</f>
        <v>北九州市</v>
      </c>
      <c r="G21" s="98" t="str">
        <f>IF(大気5!$B68=0,"",大気5!$B68)</f>
        <v/>
      </c>
      <c r="H21" s="98">
        <f>IF(大気5!$C68=0,"",大気5!$C68)</f>
        <v>20</v>
      </c>
      <c r="I21" s="98">
        <f>IF(大気5!$D68=0,"",大気5!$D68)</f>
        <v>4</v>
      </c>
    </row>
    <row r="22" spans="1:9" ht="14.25" customHeight="1">
      <c r="A22" s="97" t="str">
        <f>自治体設定!$C22</f>
        <v>山梨県</v>
      </c>
      <c r="B22" s="98" t="str">
        <f>IF(大気5!$B22=0,"",大気5!$B22)</f>
        <v/>
      </c>
      <c r="C22" s="98">
        <f>IF(大気5!$C22=0,"",大気5!$C22)</f>
        <v>32</v>
      </c>
      <c r="D22" s="98">
        <f>IF(大気5!$D22=0,"",大気5!$D22)</f>
        <v>3</v>
      </c>
      <c r="F22" s="97" t="str">
        <f>自治体設定!$C69</f>
        <v>福岡市</v>
      </c>
      <c r="G22" s="98" t="str">
        <f>IF(大気5!$B69=0,"",大気5!$B69)</f>
        <v/>
      </c>
      <c r="H22" s="98">
        <f>IF(大気5!$C69=0,"",大気5!$C69)</f>
        <v>5</v>
      </c>
      <c r="I22" s="98" t="str">
        <f>IF(大気5!$D69=0,"",大気5!$D69)</f>
        <v/>
      </c>
    </row>
    <row r="23" spans="1:9" ht="14.25" customHeight="1">
      <c r="A23" s="99" t="str">
        <f>自治体設定!$C23</f>
        <v>長野県</v>
      </c>
      <c r="B23" s="100" t="str">
        <f>IF(大気5!$B23=0,"",大気5!$B23)</f>
        <v/>
      </c>
      <c r="C23" s="100">
        <f>IF(大気5!$C23=0,"",大気5!$C23)</f>
        <v>262</v>
      </c>
      <c r="D23" s="100">
        <f>IF(大気5!$D23=0,"",大気5!$D23)</f>
        <v>5</v>
      </c>
      <c r="F23" s="99" t="str">
        <f>自治体設定!$C70</f>
        <v>熊本市</v>
      </c>
      <c r="G23" s="100" t="str">
        <f>IF(大気5!$B70=0,"",大気5!$B70)</f>
        <v/>
      </c>
      <c r="H23" s="100" t="str">
        <f>IF(大気5!$C70=0,"",大気5!$C70)</f>
        <v/>
      </c>
      <c r="I23" s="100" t="str">
        <f>IF(大気5!$D70=0,"",大気5!$D70)</f>
        <v/>
      </c>
    </row>
    <row r="24" spans="1:9" ht="14.25" customHeight="1">
      <c r="A24" s="95" t="str">
        <f>自治体設定!$C24</f>
        <v>岐阜県</v>
      </c>
      <c r="B24" s="96" t="str">
        <f>IF(大気5!$B24=0,"",大気5!$B24)</f>
        <v/>
      </c>
      <c r="C24" s="96">
        <f>IF(大気5!$C24=0,"",大気5!$C24)</f>
        <v>91</v>
      </c>
      <c r="D24" s="96">
        <f>IF(大気5!$D24=0,"",大気5!$D24)</f>
        <v>3</v>
      </c>
      <c r="F24" s="351" t="str">
        <f>自治体設定!$C71</f>
        <v>函館市</v>
      </c>
      <c r="G24" s="352" t="str">
        <f>IF(大気5!$B71=0,"",大気5!$B71)</f>
        <v/>
      </c>
      <c r="H24" s="352">
        <f>IF(大気5!$C71=0,"",大気5!$C71)</f>
        <v>5</v>
      </c>
      <c r="I24" s="352" t="str">
        <f>IF(大気5!$D71=0,"",大気5!$D71)</f>
        <v/>
      </c>
    </row>
    <row r="25" spans="1:9" ht="14.25" customHeight="1">
      <c r="A25" s="97" t="str">
        <f>自治体設定!$C25</f>
        <v>静岡県</v>
      </c>
      <c r="B25" s="98" t="str">
        <f>IF(大気5!$B25=0,"",大気5!$B25)</f>
        <v/>
      </c>
      <c r="C25" s="98">
        <f>IF(大気5!$C25=0,"",大気5!$C25)</f>
        <v>90</v>
      </c>
      <c r="D25" s="98">
        <f>IF(大気5!$D25=0,"",大気5!$D25)</f>
        <v>6</v>
      </c>
      <c r="F25" s="97" t="str">
        <f>自治体設定!$C72</f>
        <v>旭川市</v>
      </c>
      <c r="G25" s="98" t="str">
        <f>IF(大気5!$B72=0,"",大気5!$B72)</f>
        <v/>
      </c>
      <c r="H25" s="98">
        <f>IF(大気5!$C72=0,"",大気5!$C72)</f>
        <v>1</v>
      </c>
      <c r="I25" s="98">
        <f>IF(大気5!$D72=0,"",大気5!$D72)</f>
        <v>1</v>
      </c>
    </row>
    <row r="26" spans="1:9" ht="14.25" customHeight="1">
      <c r="A26" s="97" t="str">
        <f>自治体設定!$C26</f>
        <v>愛知県</v>
      </c>
      <c r="B26" s="98" t="str">
        <f>IF(大気5!$B26=0,"",大気5!$B26)</f>
        <v/>
      </c>
      <c r="C26" s="98">
        <f>IF(大気5!$C26=0,"",大気5!$C26)</f>
        <v>463</v>
      </c>
      <c r="D26" s="98">
        <f>IF(大気5!$D26=0,"",大気5!$D26)</f>
        <v>8</v>
      </c>
      <c r="F26" s="97" t="str">
        <f>自治体設定!$C73</f>
        <v>青森市</v>
      </c>
      <c r="G26" s="98" t="str">
        <f>IF(大気5!$B73=0,"",大気5!$B73)</f>
        <v/>
      </c>
      <c r="H26" s="98">
        <f>IF(大気5!$C73=0,"",大気5!$C73)</f>
        <v>8</v>
      </c>
      <c r="I26" s="98" t="str">
        <f>IF(大気5!$D73=0,"",大気5!$D73)</f>
        <v/>
      </c>
    </row>
    <row r="27" spans="1:9" ht="14.25" customHeight="1">
      <c r="A27" s="97" t="str">
        <f>自治体設定!$C27</f>
        <v>三重県</v>
      </c>
      <c r="B27" s="98">
        <f>IF(大気5!$B27=0,"",大気5!$B27)</f>
        <v>1</v>
      </c>
      <c r="C27" s="98">
        <f>IF(大気5!$C27=0,"",大気5!$C27)</f>
        <v>92</v>
      </c>
      <c r="D27" s="98">
        <f>IF(大気5!$D27=0,"",大気5!$D27)</f>
        <v>2</v>
      </c>
      <c r="F27" s="97" t="str">
        <f>自治体設定!$C74</f>
        <v>八戸市</v>
      </c>
      <c r="G27" s="98" t="str">
        <f>IF(大気5!$B74=0,"",大気5!$B74)</f>
        <v/>
      </c>
      <c r="H27" s="98">
        <f>IF(大気5!$C74=0,"",大気5!$C74)</f>
        <v>14</v>
      </c>
      <c r="I27" s="98">
        <f>IF(大気5!$D74=0,"",大気5!$D74)</f>
        <v>1</v>
      </c>
    </row>
    <row r="28" spans="1:9" ht="14.25" customHeight="1">
      <c r="A28" s="99" t="str">
        <f>自治体設定!$C28</f>
        <v>滋賀県</v>
      </c>
      <c r="B28" s="100" t="str">
        <f>IF(大気5!$B28=0,"",大気5!$B28)</f>
        <v/>
      </c>
      <c r="C28" s="100">
        <f>IF(大気5!$C28=0,"",大気5!$C28)</f>
        <v>5</v>
      </c>
      <c r="D28" s="100">
        <f>IF(大気5!$D28=0,"",大気5!$D28)</f>
        <v>5</v>
      </c>
      <c r="F28" s="353" t="str">
        <f>自治体設定!$C75</f>
        <v>盛岡市</v>
      </c>
      <c r="G28" s="354" t="str">
        <f>IF(大気5!$B75=0,"",大気5!$B75)</f>
        <v/>
      </c>
      <c r="H28" s="354" t="str">
        <f>IF(大気5!$C75=0,"",大気5!$C75)</f>
        <v/>
      </c>
      <c r="I28" s="354" t="str">
        <f>IF(大気5!$D75=0,"",大気5!$D75)</f>
        <v/>
      </c>
    </row>
    <row r="29" spans="1:9" ht="14.25" customHeight="1">
      <c r="A29" s="95" t="str">
        <f>自治体設定!$C29</f>
        <v>京都府</v>
      </c>
      <c r="B29" s="96" t="str">
        <f>IF(大気5!$B29=0,"",大気5!$B29)</f>
        <v/>
      </c>
      <c r="C29" s="96">
        <f>IF(大気5!$C29=0,"",大気5!$C29)</f>
        <v>17</v>
      </c>
      <c r="D29" s="96">
        <f>IF(大気5!$D29=0,"",大気5!$D29)</f>
        <v>4</v>
      </c>
      <c r="F29" s="95" t="str">
        <f>自治体設定!$C76</f>
        <v>秋田市</v>
      </c>
      <c r="G29" s="96" t="str">
        <f>IF(大気5!$B76=0,"",大気5!$B76)</f>
        <v/>
      </c>
      <c r="H29" s="96">
        <f>IF(大気5!$C76=0,"",大気5!$C76)</f>
        <v>2</v>
      </c>
      <c r="I29" s="96">
        <f>IF(大気5!$D76=0,"",大気5!$D76)</f>
        <v>1</v>
      </c>
    </row>
    <row r="30" spans="1:9" ht="14.25" customHeight="1">
      <c r="A30" s="97" t="str">
        <f>自治体設定!$C30</f>
        <v>大阪府</v>
      </c>
      <c r="B30" s="98">
        <f>IF(大気5!$B30=0,"",大気5!$B30)</f>
        <v>6</v>
      </c>
      <c r="C30" s="98">
        <f>IF(大気5!$C30=0,"",大気5!$C30)</f>
        <v>42</v>
      </c>
      <c r="D30" s="98">
        <f>IF(大気5!$D30=0,"",大気5!$D30)</f>
        <v>3</v>
      </c>
      <c r="F30" s="97" t="str">
        <f>自治体設定!$C77</f>
        <v>山形市</v>
      </c>
      <c r="G30" s="98">
        <f>IF(大気5!$B77=0,"",大気5!$B77)</f>
        <v>1</v>
      </c>
      <c r="H30" s="98">
        <f>IF(大気5!$C77=0,"",大気5!$C77)</f>
        <v>7</v>
      </c>
      <c r="I30" s="98">
        <f>IF(大気5!$D77=0,"",大気5!$D77)</f>
        <v>2</v>
      </c>
    </row>
    <row r="31" spans="1:9" ht="14.25" customHeight="1">
      <c r="A31" s="97" t="str">
        <f>自治体設定!$C31</f>
        <v>兵庫県</v>
      </c>
      <c r="B31" s="98" t="str">
        <f>IF(大気5!$B31=0,"",大気5!$B31)</f>
        <v/>
      </c>
      <c r="C31" s="98">
        <f>IF(大気5!$C31=0,"",大気5!$C31)</f>
        <v>32</v>
      </c>
      <c r="D31" s="98">
        <f>IF(大気5!$D31=0,"",大気5!$D31)</f>
        <v>1</v>
      </c>
      <c r="F31" s="97" t="str">
        <f>自治体設定!$C78</f>
        <v>福島市</v>
      </c>
      <c r="G31" s="98" t="str">
        <f>IF(大気5!$B78=0,"",大気5!$B78)</f>
        <v/>
      </c>
      <c r="H31" s="98">
        <f>IF(大気5!$C78=0,"",大気5!$C78)</f>
        <v>1</v>
      </c>
      <c r="I31" s="98">
        <f>IF(大気5!$D78=0,"",大気5!$D78)</f>
        <v>1</v>
      </c>
    </row>
    <row r="32" spans="1:9" ht="14.25" customHeight="1">
      <c r="A32" s="97" t="str">
        <f>自治体設定!$C32</f>
        <v>奈良県</v>
      </c>
      <c r="B32" s="98" t="str">
        <f>IF(大気5!$B32=0,"",大気5!$B32)</f>
        <v/>
      </c>
      <c r="C32" s="98">
        <f>IF(大気5!$C32=0,"",大気5!$C32)</f>
        <v>19</v>
      </c>
      <c r="D32" s="98" t="str">
        <f>IF(大気5!$D32=0,"",大気5!$D32)</f>
        <v/>
      </c>
      <c r="F32" s="97" t="str">
        <f>自治体設定!$C79</f>
        <v>郡山市</v>
      </c>
      <c r="G32" s="98" t="str">
        <f>IF(大気5!$B79=0,"",大気5!$B79)</f>
        <v/>
      </c>
      <c r="H32" s="98">
        <f>IF(大気5!$C79=0,"",大気5!$C79)</f>
        <v>2</v>
      </c>
      <c r="I32" s="98">
        <f>IF(大気5!$D79=0,"",大気5!$D79)</f>
        <v>2</v>
      </c>
    </row>
    <row r="33" spans="1:9" ht="14.25" customHeight="1">
      <c r="A33" s="99" t="str">
        <f>自治体設定!$C33</f>
        <v>和歌山県</v>
      </c>
      <c r="B33" s="100" t="str">
        <f>IF(大気5!$B33=0,"",大気5!$B33)</f>
        <v/>
      </c>
      <c r="C33" s="100">
        <f>IF(大気5!$C33=0,"",大気5!$C33)</f>
        <v>6</v>
      </c>
      <c r="D33" s="100" t="str">
        <f>IF(大気5!$D33=0,"",大気5!$D33)</f>
        <v/>
      </c>
      <c r="F33" s="99" t="str">
        <f>自治体設定!$C80</f>
        <v>いわき市</v>
      </c>
      <c r="G33" s="100" t="str">
        <f>IF(大気5!$B80=0,"",大気5!$B80)</f>
        <v/>
      </c>
      <c r="H33" s="100">
        <f>IF(大気5!$C80=0,"",大気5!$C80)</f>
        <v>1</v>
      </c>
      <c r="I33" s="100">
        <f>IF(大気5!$D80=0,"",大気5!$D80)</f>
        <v>1</v>
      </c>
    </row>
    <row r="34" spans="1:9" ht="14.25" customHeight="1">
      <c r="A34" s="95" t="str">
        <f>自治体設定!$C34</f>
        <v>鳥取県</v>
      </c>
      <c r="B34" s="96" t="str">
        <f>IF(大気5!$B34=0,"",大気5!$B34)</f>
        <v/>
      </c>
      <c r="C34" s="96">
        <f>IF(大気5!$C34=0,"",大気5!$C34)</f>
        <v>50</v>
      </c>
      <c r="D34" s="96">
        <f>IF(大気5!$D34=0,"",大気5!$D34)</f>
        <v>4</v>
      </c>
      <c r="F34" s="351" t="str">
        <f>自治体設定!$C81</f>
        <v>宇都宮市</v>
      </c>
      <c r="G34" s="352" t="str">
        <f>IF(大気5!$B81=0,"",大気5!$B81)</f>
        <v/>
      </c>
      <c r="H34" s="352">
        <f>IF(大気5!$C81=0,"",大気5!$C81)</f>
        <v>3</v>
      </c>
      <c r="I34" s="352">
        <f>IF(大気5!$D81=0,"",大気5!$D81)</f>
        <v>3</v>
      </c>
    </row>
    <row r="35" spans="1:9" ht="14.25" customHeight="1">
      <c r="A35" s="97" t="str">
        <f>自治体設定!$C35</f>
        <v>島根県</v>
      </c>
      <c r="B35" s="98" t="str">
        <f>IF(大気5!$B35=0,"",大気5!$B35)</f>
        <v/>
      </c>
      <c r="C35" s="98">
        <f>IF(大気5!$C35=0,"",大気5!$C35)</f>
        <v>17</v>
      </c>
      <c r="D35" s="98">
        <f>IF(大気5!$D35=0,"",大気5!$D35)</f>
        <v>3</v>
      </c>
      <c r="F35" s="97" t="str">
        <f>自治体設定!$C82</f>
        <v>前橋市</v>
      </c>
      <c r="G35" s="98" t="str">
        <f>IF(大気5!$B82=0,"",大気5!$B82)</f>
        <v/>
      </c>
      <c r="H35" s="98" t="str">
        <f>IF(大気5!$C82=0,"",大気5!$C82)</f>
        <v/>
      </c>
      <c r="I35" s="98" t="str">
        <f>IF(大気5!$D82=0,"",大気5!$D82)</f>
        <v/>
      </c>
    </row>
    <row r="36" spans="1:9" ht="14.25" customHeight="1">
      <c r="A36" s="97" t="str">
        <f>自治体設定!$C36</f>
        <v>岡山県</v>
      </c>
      <c r="B36" s="98" t="str">
        <f>IF(大気5!$B36=0,"",大気5!$B36)</f>
        <v/>
      </c>
      <c r="C36" s="98">
        <f>IF(大気5!$C36=0,"",大気5!$C36)</f>
        <v>23</v>
      </c>
      <c r="D36" s="98" t="str">
        <f>IF(大気5!$D36=0,"",大気5!$D36)</f>
        <v/>
      </c>
      <c r="F36" s="97" t="str">
        <f>自治体設定!$C83</f>
        <v>高崎市</v>
      </c>
      <c r="G36" s="98" t="str">
        <f>IF(大気5!$B83=0,"",大気5!$B83)</f>
        <v/>
      </c>
      <c r="H36" s="98">
        <f>IF(大気5!$C83=0,"",大気5!$C83)</f>
        <v>3</v>
      </c>
      <c r="I36" s="98" t="str">
        <f>IF(大気5!$D83=0,"",大気5!$D83)</f>
        <v/>
      </c>
    </row>
    <row r="37" spans="1:9" ht="14.25" customHeight="1">
      <c r="A37" s="97" t="str">
        <f>自治体設定!$C37</f>
        <v>広島県</v>
      </c>
      <c r="B37" s="98" t="str">
        <f>IF(大気5!$B37=0,"",大気5!$B37)</f>
        <v/>
      </c>
      <c r="C37" s="98">
        <f>IF(大気5!$C37=0,"",大気5!$C37)</f>
        <v>42</v>
      </c>
      <c r="D37" s="98">
        <f>IF(大気5!$D37=0,"",大気5!$D37)</f>
        <v>7</v>
      </c>
      <c r="F37" s="97" t="str">
        <f>自治体設定!$C84</f>
        <v>川越市</v>
      </c>
      <c r="G37" s="98" t="str">
        <f>IF(大気5!$B84=0,"",大気5!$B84)</f>
        <v/>
      </c>
      <c r="H37" s="98">
        <f>IF(大気5!$C84=0,"",大気5!$C84)</f>
        <v>10</v>
      </c>
      <c r="I37" s="98">
        <f>IF(大気5!$D84=0,"",大気5!$D84)</f>
        <v>9</v>
      </c>
    </row>
    <row r="38" spans="1:9" ht="14.25" customHeight="1">
      <c r="A38" s="99" t="str">
        <f>自治体設定!$C38</f>
        <v>山口県</v>
      </c>
      <c r="B38" s="100" t="str">
        <f>IF(大気5!$B38=0,"",大気5!$B38)</f>
        <v/>
      </c>
      <c r="C38" s="100">
        <f>IF(大気5!$C38=0,"",大気5!$C38)</f>
        <v>2</v>
      </c>
      <c r="D38" s="100">
        <f>IF(大気5!$D38=0,"",大気5!$D38)</f>
        <v>1</v>
      </c>
      <c r="F38" s="353" t="str">
        <f>自治体設定!$C85</f>
        <v>川口市</v>
      </c>
      <c r="G38" s="354" t="str">
        <f>IF(大気5!$B85=0,"",大気5!$B85)</f>
        <v/>
      </c>
      <c r="H38" s="354">
        <f>IF(大気5!$C85=0,"",大気5!$C85)</f>
        <v>5</v>
      </c>
      <c r="I38" s="354" t="str">
        <f>IF(大気5!$D85=0,"",大気5!$D85)</f>
        <v/>
      </c>
    </row>
    <row r="39" spans="1:9" ht="14.25" customHeight="1">
      <c r="A39" s="95" t="str">
        <f>自治体設定!$C39</f>
        <v>徳島県</v>
      </c>
      <c r="B39" s="96" t="str">
        <f>IF(大気5!$B39=0,"",大気5!$B39)</f>
        <v/>
      </c>
      <c r="C39" s="96">
        <f>IF(大気5!$C39=0,"",大気5!$C39)</f>
        <v>68</v>
      </c>
      <c r="D39" s="96">
        <f>IF(大気5!$D39=0,"",大気5!$D39)</f>
        <v>2</v>
      </c>
      <c r="F39" s="95" t="str">
        <f>自治体設定!$C86</f>
        <v>越谷市</v>
      </c>
      <c r="G39" s="96" t="str">
        <f>IF(大気5!$B86=0,"",大気5!$B86)</f>
        <v/>
      </c>
      <c r="H39" s="96">
        <f>IF(大気5!$C86=0,"",大気5!$C86)</f>
        <v>5</v>
      </c>
      <c r="I39" s="96">
        <f>IF(大気5!$D86=0,"",大気5!$D86)</f>
        <v>2</v>
      </c>
    </row>
    <row r="40" spans="1:9" ht="14.25" customHeight="1">
      <c r="A40" s="97" t="str">
        <f>自治体設定!$C40</f>
        <v>香川県</v>
      </c>
      <c r="B40" s="98" t="str">
        <f>IF(大気5!$B40=0,"",大気5!$B40)</f>
        <v/>
      </c>
      <c r="C40" s="98">
        <f>IF(大気5!$C40=0,"",大気5!$C40)</f>
        <v>105</v>
      </c>
      <c r="D40" s="98">
        <f>IF(大気5!$D40=0,"",大気5!$D40)</f>
        <v>4</v>
      </c>
      <c r="F40" s="97" t="str">
        <f>自治体設定!$C87</f>
        <v>船橋市</v>
      </c>
      <c r="G40" s="98" t="str">
        <f>IF(大気5!$B87=0,"",大気5!$B87)</f>
        <v/>
      </c>
      <c r="H40" s="98" t="str">
        <f>IF(大気5!$C87=0,"",大気5!$C87)</f>
        <v/>
      </c>
      <c r="I40" s="98">
        <f>IF(大気5!$D87=0,"",大気5!$D87)</f>
        <v>5</v>
      </c>
    </row>
    <row r="41" spans="1:9" ht="14.25" customHeight="1">
      <c r="A41" s="97" t="str">
        <f>自治体設定!$C41</f>
        <v>愛媛県</v>
      </c>
      <c r="B41" s="98" t="str">
        <f>IF(大気5!$B41=0,"",大気5!$B41)</f>
        <v/>
      </c>
      <c r="C41" s="98" t="str">
        <f>IF(大気5!$C41=0,"",大気5!$C41)</f>
        <v/>
      </c>
      <c r="D41" s="98" t="str">
        <f>IF(大気5!$D41=0,"",大気5!$D41)</f>
        <v/>
      </c>
      <c r="F41" s="97" t="str">
        <f>自治体設定!$C88</f>
        <v>柏市</v>
      </c>
      <c r="G41" s="98" t="str">
        <f>IF(大気5!$B88=0,"",大気5!$B88)</f>
        <v/>
      </c>
      <c r="H41" s="98" t="str">
        <f>IF(大気5!$C88=0,"",大気5!$C88)</f>
        <v/>
      </c>
      <c r="I41" s="98" t="str">
        <f>IF(大気5!$D88=0,"",大気5!$D88)</f>
        <v/>
      </c>
    </row>
    <row r="42" spans="1:9" ht="14.25" customHeight="1">
      <c r="A42" s="97" t="str">
        <f>自治体設定!$C42</f>
        <v>高知県</v>
      </c>
      <c r="B42" s="98" t="str">
        <f>IF(大気5!$B42=0,"",大気5!$B42)</f>
        <v/>
      </c>
      <c r="C42" s="98" t="str">
        <f>IF(大気5!$C42=0,"",大気5!$C42)</f>
        <v/>
      </c>
      <c r="D42" s="98" t="str">
        <f>IF(大気5!$D42=0,"",大気5!$D42)</f>
        <v/>
      </c>
      <c r="F42" s="97" t="str">
        <f>自治体設定!$C89</f>
        <v>八王子市</v>
      </c>
      <c r="G42" s="98" t="str">
        <f>IF(大気5!$B89=0,"",大気5!$B89)</f>
        <v/>
      </c>
      <c r="H42" s="98">
        <f>IF(大気5!$C89=0,"",大気5!$C89)</f>
        <v>1</v>
      </c>
      <c r="I42" s="98" t="str">
        <f>IF(大気5!$D89=0,"",大気5!$D89)</f>
        <v/>
      </c>
    </row>
    <row r="43" spans="1:9" ht="14.25" customHeight="1">
      <c r="A43" s="99" t="str">
        <f>自治体設定!$C43</f>
        <v>福岡県</v>
      </c>
      <c r="B43" s="100">
        <f>IF(大気5!$B43=0,"",大気5!$B43)</f>
        <v>3</v>
      </c>
      <c r="C43" s="100">
        <f>IF(大気5!$C43=0,"",大気5!$C43)</f>
        <v>397</v>
      </c>
      <c r="D43" s="100">
        <f>IF(大気5!$D43=0,"",大気5!$D43)</f>
        <v>1</v>
      </c>
      <c r="F43" s="99" t="str">
        <f>自治体設定!$C90</f>
        <v>横須賀市</v>
      </c>
      <c r="G43" s="100" t="str">
        <f>IF(大気5!$B90=0,"",大気5!$B90)</f>
        <v/>
      </c>
      <c r="H43" s="100">
        <f>IF(大気5!$C90=0,"",大気5!$C90)</f>
        <v>4</v>
      </c>
      <c r="I43" s="100" t="str">
        <f>IF(大気5!$D90=0,"",大気5!$D90)</f>
        <v/>
      </c>
    </row>
    <row r="44" spans="1:9" ht="14.25" customHeight="1">
      <c r="A44" s="95" t="str">
        <f>自治体設定!$C44</f>
        <v>佐賀県</v>
      </c>
      <c r="B44" s="96" t="str">
        <f>IF(大気5!$B44=0,"",大気5!$B44)</f>
        <v/>
      </c>
      <c r="C44" s="96">
        <f>IF(大気5!$C44=0,"",大気5!$C44)</f>
        <v>32</v>
      </c>
      <c r="D44" s="96" t="str">
        <f>IF(大気5!$D44=0,"",大気5!$D44)</f>
        <v/>
      </c>
      <c r="F44" s="351" t="str">
        <f>自治体設定!$C91</f>
        <v>富山市</v>
      </c>
      <c r="G44" s="352" t="str">
        <f>IF(大気5!$B91=0,"",大気5!$B91)</f>
        <v/>
      </c>
      <c r="H44" s="352">
        <f>IF(大気5!$C91=0,"",大気5!$C91)</f>
        <v>3</v>
      </c>
      <c r="I44" s="352">
        <f>IF(大気5!$D91=0,"",大気5!$D91)</f>
        <v>2</v>
      </c>
    </row>
    <row r="45" spans="1:9" ht="14.25" customHeight="1">
      <c r="A45" s="97" t="str">
        <f>自治体設定!$C45</f>
        <v>長崎県</v>
      </c>
      <c r="B45" s="98" t="str">
        <f>IF(大気5!$B45=0,"",大気5!$B45)</f>
        <v/>
      </c>
      <c r="C45" s="98">
        <f>IF(大気5!$C45=0,"",大気5!$C45)</f>
        <v>260</v>
      </c>
      <c r="D45" s="98" t="str">
        <f>IF(大気5!$D45=0,"",大気5!$D45)</f>
        <v/>
      </c>
      <c r="F45" s="97" t="str">
        <f>自治体設定!$C92</f>
        <v>金沢市</v>
      </c>
      <c r="G45" s="98" t="str">
        <f>IF(大気5!$B92=0,"",大気5!$B92)</f>
        <v/>
      </c>
      <c r="H45" s="98" t="str">
        <f>IF(大気5!$C92=0,"",大気5!$C92)</f>
        <v/>
      </c>
      <c r="I45" s="98" t="str">
        <f>IF(大気5!$D92=0,"",大気5!$D92)</f>
        <v/>
      </c>
    </row>
    <row r="46" spans="1:9" ht="14.25" customHeight="1">
      <c r="A46" s="97" t="str">
        <f>自治体設定!$C46</f>
        <v>熊本県</v>
      </c>
      <c r="B46" s="98" t="str">
        <f>IF(大気5!$B46=0,"",大気5!$B46)</f>
        <v/>
      </c>
      <c r="C46" s="98">
        <f>IF(大気5!$C46=0,"",大気5!$C46)</f>
        <v>17</v>
      </c>
      <c r="D46" s="98">
        <f>IF(大気5!$D46=0,"",大気5!$D46)</f>
        <v>1</v>
      </c>
      <c r="F46" s="97" t="str">
        <f>自治体設定!$C93</f>
        <v>福井市</v>
      </c>
      <c r="G46" s="98" t="str">
        <f>IF(大気5!$B93=0,"",大気5!$B93)</f>
        <v/>
      </c>
      <c r="H46" s="98">
        <f>IF(大気5!$C93=0,"",大気5!$C93)</f>
        <v>27</v>
      </c>
      <c r="I46" s="98">
        <f>IF(大気5!$D93=0,"",大気5!$D93)</f>
        <v>6</v>
      </c>
    </row>
    <row r="47" spans="1:9" ht="14.25" customHeight="1">
      <c r="A47" s="97" t="str">
        <f>自治体設定!$C47</f>
        <v>大分県</v>
      </c>
      <c r="B47" s="98">
        <f>IF(大気5!$B47=0,"",大気5!$B47)</f>
        <v>2</v>
      </c>
      <c r="C47" s="98">
        <f>IF(大気5!$C47=0,"",大気5!$C47)</f>
        <v>8</v>
      </c>
      <c r="D47" s="98" t="str">
        <f>IF(大気5!$D47=0,"",大気5!$D47)</f>
        <v/>
      </c>
      <c r="F47" s="97" t="str">
        <f>自治体設定!$C94</f>
        <v>甲府市</v>
      </c>
      <c r="G47" s="98" t="str">
        <f>IF(大気5!$B94=0,"",大気5!$B94)</f>
        <v/>
      </c>
      <c r="H47" s="98">
        <f>IF(大気5!$C94=0,"",大気5!$C94)</f>
        <v>1</v>
      </c>
      <c r="I47" s="98">
        <f>IF(大気5!$D94=0,"",大気5!$D94)</f>
        <v>1</v>
      </c>
    </row>
    <row r="48" spans="1:9" ht="14.25" customHeight="1">
      <c r="A48" s="99" t="str">
        <f>自治体設定!$C48</f>
        <v>宮崎県</v>
      </c>
      <c r="B48" s="100" t="str">
        <f>IF(大気5!$B48=0,"",大気5!$B48)</f>
        <v/>
      </c>
      <c r="C48" s="100">
        <f>IF(大気5!$C48=0,"",大気5!$C48)</f>
        <v>34</v>
      </c>
      <c r="D48" s="100">
        <f>IF(大気5!$D48=0,"",大気5!$D48)</f>
        <v>34</v>
      </c>
      <c r="F48" s="353" t="str">
        <f>自治体設定!$C95</f>
        <v>長野市</v>
      </c>
      <c r="G48" s="354" t="str">
        <f>IF(大気5!$B95=0,"",大気5!$B95)</f>
        <v/>
      </c>
      <c r="H48" s="354" t="str">
        <f>IF(大気5!$C95=0,"",大気5!$C95)</f>
        <v/>
      </c>
      <c r="I48" s="354" t="str">
        <f>IF(大気5!$D95=0,"",大気5!$D95)</f>
        <v/>
      </c>
    </row>
    <row r="49" spans="1:9" ht="14.25" customHeight="1">
      <c r="A49" s="95" t="str">
        <f>自治体設定!$C49</f>
        <v>鹿児島県</v>
      </c>
      <c r="B49" s="96" t="str">
        <f>IF(大気5!$B49=0,"",大気5!$B49)</f>
        <v/>
      </c>
      <c r="C49" s="96" t="str">
        <f>IF(大気5!$C49=0,"",大気5!$C49)</f>
        <v/>
      </c>
      <c r="D49" s="96">
        <f>IF(大気5!$D49=0,"",大気5!$D49)</f>
        <v>7</v>
      </c>
      <c r="F49" s="95" t="str">
        <f>自治体設定!$C96</f>
        <v>岐阜市</v>
      </c>
      <c r="G49" s="96" t="str">
        <f>IF(大気5!$B96=0,"",大気5!$B96)</f>
        <v/>
      </c>
      <c r="H49" s="96">
        <f>IF(大気5!$C96=0,"",大気5!$C96)</f>
        <v>22</v>
      </c>
      <c r="I49" s="96" t="str">
        <f>IF(大気5!$D96=0,"",大気5!$D96)</f>
        <v/>
      </c>
    </row>
    <row r="50" spans="1:9" ht="14.25" customHeight="1">
      <c r="A50" s="99" t="str">
        <f>自治体設定!$C50</f>
        <v>沖縄県</v>
      </c>
      <c r="B50" s="100">
        <f>IF(大気5!$B50=0,"",大気5!$B50)</f>
        <v>1</v>
      </c>
      <c r="C50" s="100">
        <f>IF(大気5!$C50=0,"",大気5!$C50)</f>
        <v>1</v>
      </c>
      <c r="D50" s="100" t="str">
        <f>IF(大気5!$D50=0,"",大気5!$D50)</f>
        <v/>
      </c>
      <c r="F50" s="97" t="str">
        <f>自治体設定!$C97</f>
        <v>豊橋市</v>
      </c>
      <c r="G50" s="98" t="str">
        <f>IF(大気5!$B97=0,"",大気5!$B97)</f>
        <v/>
      </c>
      <c r="H50" s="98">
        <f>IF(大気5!$C97=0,"",大気5!$C97)</f>
        <v>5</v>
      </c>
      <c r="I50" s="98">
        <f>IF(大気5!$D97=0,"",大気5!$D97)</f>
        <v>5</v>
      </c>
    </row>
    <row r="51" spans="1:9" ht="14.25" customHeight="1">
      <c r="F51" s="97" t="str">
        <f>自治体設定!$C98</f>
        <v>岡崎市</v>
      </c>
      <c r="G51" s="98" t="str">
        <f>IF(大気5!$B98=0,"",大気5!$B98)</f>
        <v/>
      </c>
      <c r="H51" s="98">
        <f>IF(大気5!$C98=0,"",大気5!$C98)</f>
        <v>2</v>
      </c>
      <c r="I51" s="98">
        <f>IF(大気5!$D98=0,"",大気5!$D98)</f>
        <v>2</v>
      </c>
    </row>
    <row r="52" spans="1:9" ht="14.25" customHeight="1">
      <c r="F52" s="97" t="str">
        <f>自治体設定!$C99</f>
        <v>豊田市</v>
      </c>
      <c r="G52" s="98" t="str">
        <f>IF(大気5!$B99=0,"",大気5!$B99)</f>
        <v/>
      </c>
      <c r="H52" s="98">
        <f>IF(大気5!$C99=0,"",大気5!$C99)</f>
        <v>16</v>
      </c>
      <c r="I52" s="98">
        <f>IF(大気5!$D99=0,"",大気5!$D99)</f>
        <v>2</v>
      </c>
    </row>
    <row r="53" spans="1:9" ht="14.25" customHeight="1">
      <c r="F53" s="99" t="str">
        <f>自治体設定!$C100</f>
        <v>大津市</v>
      </c>
      <c r="G53" s="100" t="str">
        <f>IF(大気5!$B100=0,"",大気5!$B100)</f>
        <v/>
      </c>
      <c r="H53" s="100" t="str">
        <f>IF(大気5!$C100=0,"",大気5!$C100)</f>
        <v/>
      </c>
      <c r="I53" s="100" t="str">
        <f>IF(大気5!$D100=0,"",大気5!$D100)</f>
        <v/>
      </c>
    </row>
    <row r="54" spans="1:9" ht="14.25" customHeight="1">
      <c r="F54" s="351" t="str">
        <f>自治体設定!$C101</f>
        <v>豊中市</v>
      </c>
      <c r="G54" s="352" t="str">
        <f>IF(大気5!$B101=0,"",大気5!$B101)</f>
        <v/>
      </c>
      <c r="H54" s="352" t="str">
        <f>IF(大気5!$C101=0,"",大気5!$C101)</f>
        <v/>
      </c>
      <c r="I54" s="352" t="str">
        <f>IF(大気5!$D101=0,"",大気5!$D101)</f>
        <v/>
      </c>
    </row>
    <row r="55" spans="1:9" ht="14.25" customHeight="1">
      <c r="F55" s="351" t="str">
        <f>自治体設定!$C102</f>
        <v>吹田市</v>
      </c>
      <c r="G55" s="352">
        <f>IF(大気5!$B102=0,"",大気5!$B102)</f>
        <v>3</v>
      </c>
      <c r="H55" s="352">
        <f>IF(大気5!$C102=0,"",大気5!$C102)</f>
        <v>3</v>
      </c>
      <c r="I55" s="352" t="str">
        <f>IF(大気5!$D102=0,"",大気5!$D102)</f>
        <v/>
      </c>
    </row>
    <row r="56" spans="1:9" ht="14.25" customHeight="1">
      <c r="F56" s="351" t="str">
        <f>自治体設定!$C103</f>
        <v>高槻市</v>
      </c>
      <c r="G56" s="352" t="str">
        <f>IF(大気5!$B103=0,"",大気5!$B103)</f>
        <v/>
      </c>
      <c r="H56" s="352">
        <f>IF(大気5!$C103=0,"",大気5!$C103)</f>
        <v>8</v>
      </c>
      <c r="I56" s="352">
        <f>IF(大気5!$D103=0,"",大気5!$D103)</f>
        <v>1</v>
      </c>
    </row>
    <row r="57" spans="1:9" ht="14.25" customHeight="1">
      <c r="F57" s="97" t="str">
        <f>自治体設定!$C104</f>
        <v>枚方市</v>
      </c>
      <c r="G57" s="98" t="str">
        <f>IF(大気5!$B104=0,"",大気5!$B104)</f>
        <v/>
      </c>
      <c r="H57" s="98" t="str">
        <f>IF(大気5!$C104=0,"",大気5!$C104)</f>
        <v/>
      </c>
      <c r="I57" s="98">
        <f>IF(大気5!$D104=0,"",大気5!$D104)</f>
        <v>1</v>
      </c>
    </row>
    <row r="58" spans="1:9" ht="14.25" customHeight="1">
      <c r="F58" s="99" t="str">
        <f>自治体設定!$C105</f>
        <v>八尾市</v>
      </c>
      <c r="G58" s="100" t="str">
        <f>IF(大気5!$B105=0,"",大気5!$B105)</f>
        <v/>
      </c>
      <c r="H58" s="100">
        <f>IF(大気5!$C105=0,"",大気5!$C105)</f>
        <v>5</v>
      </c>
      <c r="I58" s="100">
        <f>IF(大気5!$D105=0,"",大気5!$D105)</f>
        <v>1</v>
      </c>
    </row>
    <row r="59" spans="1:9" ht="14.25" customHeight="1">
      <c r="F59" s="351" t="str">
        <f>自治体設定!$C106</f>
        <v>寝屋川市</v>
      </c>
      <c r="G59" s="352" t="str">
        <f>IF(大気5!$B106=0,"",大気5!$B106)</f>
        <v/>
      </c>
      <c r="H59" s="352">
        <f>IF(大気5!$C106=0,"",大気5!$C106)</f>
        <v>2</v>
      </c>
      <c r="I59" s="352" t="str">
        <f>IF(大気5!$D106=0,"",大気5!$D106)</f>
        <v/>
      </c>
    </row>
    <row r="60" spans="1:9" ht="14.25" customHeight="1">
      <c r="F60" s="97" t="str">
        <f>自治体設定!$C107</f>
        <v>東大阪市</v>
      </c>
      <c r="G60" s="98" t="str">
        <f>IF(大気5!$B107=0,"",大気5!$B107)</f>
        <v/>
      </c>
      <c r="H60" s="98">
        <f>IF(大気5!$C107=0,"",大気5!$C107)</f>
        <v>3</v>
      </c>
      <c r="I60" s="98">
        <f>IF(大気5!$D107=0,"",大気5!$D107)</f>
        <v>4</v>
      </c>
    </row>
    <row r="61" spans="1:9" ht="14.25" customHeight="1">
      <c r="F61" s="351" t="str">
        <f>自治体設定!$C108</f>
        <v>姫路市</v>
      </c>
      <c r="G61" s="352" t="str">
        <f>IF(大気5!$B108=0,"",大気5!$B108)</f>
        <v/>
      </c>
      <c r="H61" s="352">
        <f>IF(大気5!$C108=0,"",大気5!$C108)</f>
        <v>29</v>
      </c>
      <c r="I61" s="352" t="str">
        <f>IF(大気5!$D108=0,"",大気5!$D108)</f>
        <v/>
      </c>
    </row>
    <row r="62" spans="1:9" ht="14.25" customHeight="1">
      <c r="F62" s="97" t="str">
        <f>自治体設定!$C109</f>
        <v>尼崎市</v>
      </c>
      <c r="G62" s="98" t="str">
        <f>IF(大気5!$B109=0,"",大気5!$B109)</f>
        <v/>
      </c>
      <c r="H62" s="98" t="str">
        <f>IF(大気5!$C109=0,"",大気5!$C109)</f>
        <v/>
      </c>
      <c r="I62" s="98" t="str">
        <f>IF(大気5!$D109=0,"",大気5!$D109)</f>
        <v/>
      </c>
    </row>
    <row r="63" spans="1:9" ht="14.25" customHeight="1">
      <c r="F63" s="99" t="str">
        <f>自治体設定!$C110</f>
        <v>明石市</v>
      </c>
      <c r="G63" s="100" t="str">
        <f>IF(大気5!$B110=0,"",大気5!$B110)</f>
        <v/>
      </c>
      <c r="H63" s="100">
        <f>IF(大気5!$C110=0,"",大気5!$C110)</f>
        <v>2</v>
      </c>
      <c r="I63" s="100">
        <f>IF(大気5!$D110=0,"",大気5!$D110)</f>
        <v>2</v>
      </c>
    </row>
    <row r="64" spans="1:9" ht="14.25" customHeight="1">
      <c r="F64" s="557" t="str">
        <f>自治体設定!$C111</f>
        <v>西宮市</v>
      </c>
      <c r="G64" s="558" t="str">
        <f>IF(大気5!$B111=0,"",大気5!$B111)</f>
        <v/>
      </c>
      <c r="H64" s="558" t="str">
        <f>IF(大気5!$C111=0,"",大気5!$C111)</f>
        <v/>
      </c>
      <c r="I64" s="558" t="str">
        <f>IF(大気5!$D111=0,"",大気5!$D111)</f>
        <v/>
      </c>
    </row>
    <row r="65" spans="1:9" ht="14.25" customHeight="1">
      <c r="F65" s="97" t="str">
        <f>自治体設定!$C112</f>
        <v>奈良市</v>
      </c>
      <c r="G65" s="98" t="str">
        <f>IF(大気5!$B112=0,"",大気5!$B112)</f>
        <v/>
      </c>
      <c r="H65" s="98">
        <f>IF(大気5!$C112=0,"",大気5!$C112)</f>
        <v>2</v>
      </c>
      <c r="I65" s="98" t="str">
        <f>IF(大気5!$D112=0,"",大気5!$D112)</f>
        <v/>
      </c>
    </row>
    <row r="66" spans="1:9" ht="14.25" customHeight="1">
      <c r="F66" s="351" t="str">
        <f>自治体設定!$C113</f>
        <v>和歌山市</v>
      </c>
      <c r="G66" s="352" t="str">
        <f>IF(大気5!$B113=0,"",大気5!$B113)</f>
        <v/>
      </c>
      <c r="H66" s="352">
        <f>IF(大気5!$C113=0,"",大気5!$C113)</f>
        <v>4</v>
      </c>
      <c r="I66" s="352">
        <f>IF(大気5!$D113=0,"",大気5!$D113)</f>
        <v>4</v>
      </c>
    </row>
    <row r="67" spans="1:9" ht="14.25" customHeight="1">
      <c r="F67" s="97" t="str">
        <f>自治体設定!$C114</f>
        <v>鳥取市</v>
      </c>
      <c r="G67" s="98" t="str">
        <f>IF(大気5!$B114=0,"",大気5!$B114)</f>
        <v/>
      </c>
      <c r="H67" s="98">
        <f>IF(大気5!$C114=0,"",大気5!$C114)</f>
        <v>14</v>
      </c>
      <c r="I67" s="98">
        <f>IF(大気5!$D114=0,"",大気5!$D114)</f>
        <v>3</v>
      </c>
    </row>
    <row r="68" spans="1:9" ht="14.25" customHeight="1">
      <c r="A68" s="540"/>
      <c r="E68" s="538"/>
      <c r="F68" s="99" t="str">
        <f>自治体設定!$C115</f>
        <v>松江市</v>
      </c>
      <c r="G68" s="100" t="str">
        <f>IF(大気5!$B115=0,"",大気5!$B115)</f>
        <v/>
      </c>
      <c r="H68" s="100">
        <f>IF(大気5!$C115=0,"",大気5!$C115)</f>
        <v>2</v>
      </c>
      <c r="I68" s="100">
        <f>IF(大気5!$D115=0,"",大気5!$D115)</f>
        <v>1</v>
      </c>
    </row>
    <row r="69" spans="1:9" ht="14.25" customHeight="1">
      <c r="A69" s="540"/>
      <c r="E69" s="538"/>
      <c r="F69" s="351" t="str">
        <f>自治体設定!$C116</f>
        <v>倉敷市</v>
      </c>
      <c r="G69" s="352" t="str">
        <f>IF(大気5!$B116=0,"",大気5!$B116)</f>
        <v/>
      </c>
      <c r="H69" s="352">
        <f>IF(大気5!$C116=0,"",大気5!$C116)</f>
        <v>26</v>
      </c>
      <c r="I69" s="352">
        <f>IF(大気5!$D116=0,"",大気5!$D116)</f>
        <v>8</v>
      </c>
    </row>
    <row r="70" spans="1:9" ht="14.25" customHeight="1">
      <c r="E70" s="538"/>
      <c r="F70" s="97" t="str">
        <f>自治体設定!$C117</f>
        <v>呉市</v>
      </c>
      <c r="G70" s="98" t="str">
        <f>IF(大気5!$B117=0,"",大気5!$B117)</f>
        <v/>
      </c>
      <c r="H70" s="98" t="str">
        <f>IF(大気5!$C117=0,"",大気5!$C117)</f>
        <v/>
      </c>
      <c r="I70" s="98" t="str">
        <f>IF(大気5!$D117=0,"",大気5!$D117)</f>
        <v/>
      </c>
    </row>
    <row r="71" spans="1:9" ht="14.25" customHeight="1">
      <c r="F71" s="351" t="str">
        <f>自治体設定!$C118</f>
        <v>福山市</v>
      </c>
      <c r="G71" s="352" t="str">
        <f>IF(大気5!$B118=0,"",大気5!$B118)</f>
        <v/>
      </c>
      <c r="H71" s="352">
        <f>IF(大気5!$C118=0,"",大気5!$C118)</f>
        <v>20</v>
      </c>
      <c r="I71" s="352">
        <f>IF(大気5!$D118=0,"",大気5!$D118)</f>
        <v>3</v>
      </c>
    </row>
    <row r="72" spans="1:9" ht="11.65" customHeight="1">
      <c r="F72" s="97" t="str">
        <f>自治体設定!$C119</f>
        <v>下関市</v>
      </c>
      <c r="G72" s="98" t="str">
        <f>IF(大気5!$B119=0,"",大気5!$B119)</f>
        <v/>
      </c>
      <c r="H72" s="98" t="str">
        <f>IF(大気5!$C119=0,"",大気5!$C119)</f>
        <v/>
      </c>
      <c r="I72" s="98" t="str">
        <f>IF(大気5!$D119=0,"",大気5!$D119)</f>
        <v/>
      </c>
    </row>
    <row r="73" spans="1:9" ht="11.65" customHeight="1">
      <c r="F73" s="99" t="str">
        <f>自治体設定!$C120</f>
        <v>高松市</v>
      </c>
      <c r="G73" s="100" t="str">
        <f>IF(大気5!$B120=0,"",大気5!$B120)</f>
        <v/>
      </c>
      <c r="H73" s="100">
        <f>IF(大気5!$C120=0,"",大気5!$C120)</f>
        <v>1</v>
      </c>
      <c r="I73" s="100">
        <f>IF(大気5!$D120=0,"",大気5!$D120)</f>
        <v>1</v>
      </c>
    </row>
    <row r="74" spans="1:9" ht="11.65" customHeight="1">
      <c r="F74" s="95" t="str">
        <f>自治体設定!$C121</f>
        <v>松山市</v>
      </c>
      <c r="G74" s="96" t="str">
        <f>IF(大気5!$B121=0,"",大気5!$B121)</f>
        <v/>
      </c>
      <c r="H74" s="96" t="str">
        <f>IF(大気5!$C121=0,"",大気5!$C121)</f>
        <v/>
      </c>
      <c r="I74" s="96" t="str">
        <f>IF(大気5!$D121=0,"",大気5!$D121)</f>
        <v/>
      </c>
    </row>
    <row r="75" spans="1:9" ht="11.65" customHeight="1">
      <c r="F75" s="97" t="str">
        <f>自治体設定!$C122</f>
        <v>高知市</v>
      </c>
      <c r="G75" s="98" t="str">
        <f>IF(大気5!$B122=0,"",大気5!$B122)</f>
        <v/>
      </c>
      <c r="H75" s="98" t="str">
        <f>IF(大気5!$C122=0,"",大気5!$C122)</f>
        <v/>
      </c>
      <c r="I75" s="98" t="str">
        <f>IF(大気5!$D122=0,"",大気5!$D122)</f>
        <v/>
      </c>
    </row>
    <row r="76" spans="1:9" ht="11.65" customHeight="1">
      <c r="F76" s="97" t="str">
        <f>自治体設定!$C123</f>
        <v>久留米市</v>
      </c>
      <c r="G76" s="98" t="str">
        <f>IF(大気5!$B123=0,"",大気5!$B123)</f>
        <v/>
      </c>
      <c r="H76" s="98">
        <f>IF(大気5!$C123=0,"",大気5!$C123)</f>
        <v>10</v>
      </c>
      <c r="I76" s="98">
        <f>IF(大気5!$D123=0,"",大気5!$D123)</f>
        <v>1</v>
      </c>
    </row>
    <row r="77" spans="1:9" ht="11.65" customHeight="1">
      <c r="F77" s="97" t="str">
        <f>自治体設定!$C124</f>
        <v>長崎市</v>
      </c>
      <c r="G77" s="98">
        <f>IF(大気5!$B124=0,"",大気5!$B124)</f>
        <v>7</v>
      </c>
      <c r="H77" s="98">
        <f>IF(大気5!$C124=0,"",大気5!$C124)</f>
        <v>1</v>
      </c>
      <c r="I77" s="98">
        <f>IF(大気5!$D124=0,"",大気5!$D124)</f>
        <v>1</v>
      </c>
    </row>
    <row r="78" spans="1:9" ht="11.65" customHeight="1">
      <c r="F78" s="99" t="str">
        <f>自治体設定!$C125</f>
        <v>佐世保市</v>
      </c>
      <c r="G78" s="100" t="str">
        <f>IF(大気5!$B125=0,"",大気5!$B125)</f>
        <v/>
      </c>
      <c r="H78" s="100">
        <f>IF(大気5!$C125=0,"",大気5!$C125)</f>
        <v>2</v>
      </c>
      <c r="I78" s="100">
        <f>IF(大気5!$D125=0,"",大気5!$D125)</f>
        <v>2</v>
      </c>
    </row>
    <row r="79" spans="1:9" ht="11.65" customHeight="1">
      <c r="F79" s="95" t="str">
        <f>自治体設定!$C126</f>
        <v>大分市</v>
      </c>
      <c r="G79" s="96" t="str">
        <f>IF(大気5!$B126=0,"",大気5!$B126)</f>
        <v/>
      </c>
      <c r="H79" s="96">
        <f>IF(大気5!$C126=0,"",大気5!$C126)</f>
        <v>6</v>
      </c>
      <c r="I79" s="96" t="str">
        <f>IF(大気5!$D126=0,"",大気5!$D126)</f>
        <v/>
      </c>
    </row>
    <row r="80" spans="1:9" ht="11.65" customHeight="1">
      <c r="F80" s="97" t="str">
        <f>自治体設定!$C127</f>
        <v>宮崎市</v>
      </c>
      <c r="G80" s="98" t="str">
        <f>IF(大気5!$B127=0,"",大気5!$B127)</f>
        <v/>
      </c>
      <c r="H80" s="98">
        <f>IF(大気5!$C127=0,"",大気5!$C127)</f>
        <v>5</v>
      </c>
      <c r="I80" s="98">
        <f>IF(大気5!$D127=0,"",大気5!$D127)</f>
        <v>5</v>
      </c>
    </row>
    <row r="81" spans="6:9" ht="11.65" customHeight="1">
      <c r="F81" s="97" t="str">
        <f>自治体設定!$C128</f>
        <v>鹿児島市</v>
      </c>
      <c r="G81" s="98" t="str">
        <f>IF(大気5!$B128=0,"",大気5!$B128)</f>
        <v/>
      </c>
      <c r="H81" s="98">
        <f>IF(大気5!$C128=0,"",大気5!$C128)</f>
        <v>16</v>
      </c>
      <c r="I81" s="98">
        <f>IF(大気5!$D128=0,"",大気5!$D128)</f>
        <v>16</v>
      </c>
    </row>
    <row r="82" spans="6:9" ht="11.65" customHeight="1" thickBot="1">
      <c r="F82" s="585" t="str">
        <f>自治体設定!$C129</f>
        <v>那覇市</v>
      </c>
      <c r="G82" s="552" t="str">
        <f>IF(大気5!$B129=0,"",大気5!$B129)</f>
        <v/>
      </c>
      <c r="H82" s="552" t="str">
        <f>IF(大気5!$C129=0,"",大気5!$C129)</f>
        <v/>
      </c>
      <c r="I82" s="552" t="str">
        <f>IF(大気5!$D129=0,"",大気5!$D129)</f>
        <v/>
      </c>
    </row>
    <row r="83" spans="6:9" ht="11.65" customHeight="1" thickTop="1">
      <c r="F83" s="101" t="s">
        <v>285</v>
      </c>
      <c r="G83" s="102">
        <f>大気5!$B$130</f>
        <v>58</v>
      </c>
      <c r="H83" s="102">
        <f>大気5!$C$130</f>
        <v>3699</v>
      </c>
      <c r="I83" s="102">
        <f>大気5!$D$130</f>
        <v>384</v>
      </c>
    </row>
    <row r="84" spans="6:9" ht="11.65" customHeight="1"/>
    <row r="85" spans="6:9" ht="11.65" customHeight="1"/>
    <row r="86" spans="6:9" ht="11.65" customHeight="1"/>
    <row r="87" spans="6:9" ht="11.65" customHeight="1"/>
    <row r="88" spans="6:9" ht="11.65" customHeight="1"/>
    <row r="89" spans="6:9" ht="11.65" customHeight="1"/>
    <row r="90" spans="6:9" ht="11.65" customHeight="1"/>
    <row r="91" spans="6:9" ht="11.65" customHeight="1"/>
    <row r="92" spans="6:9" ht="11.65" customHeight="1"/>
    <row r="93" spans="6:9" ht="11.65" customHeight="1"/>
    <row r="94" spans="6:9" ht="11.65" customHeight="1"/>
    <row r="95" spans="6:9" ht="11.65" customHeight="1"/>
    <row r="96" spans="6:9"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row r="112" ht="11.65" customHeight="1"/>
    <row r="113" ht="11.65" customHeight="1"/>
    <row r="114" ht="11.65" customHeight="1"/>
    <row r="115" ht="11.65" customHeight="1"/>
  </sheetData>
  <phoneticPr fontId="9"/>
  <printOptions horizontalCentered="1"/>
  <pageMargins left="0.78740157480314965" right="0.78740157480314965" top="0.78740157480314965" bottom="0.78740157480314965" header="0.51181102362204722" footer="0.51181102362204722"/>
  <pageSetup paperSize="9" scale="67" firstPageNumber="47"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AH149"/>
  <sheetViews>
    <sheetView showGridLines="0" view="pageBreakPreview" zoomScaleNormal="100" zoomScaleSheetLayoutView="100" workbookViewId="0">
      <pane xSplit="1" ySplit="6" topLeftCell="B124" activePane="bottomRight" state="frozen"/>
      <selection pane="topRight"/>
      <selection pane="bottomLeft"/>
      <selection pane="bottomRight" activeCell="B143" sqref="B143"/>
    </sheetView>
  </sheetViews>
  <sheetFormatPr defaultColWidth="9.140625" defaultRowHeight="11.25"/>
  <cols>
    <col min="1" max="1" width="10.28515625" style="91" customWidth="1"/>
    <col min="2" max="9" width="9.7109375" style="91" customWidth="1"/>
    <col min="10" max="10" width="11.7109375" style="91" customWidth="1"/>
    <col min="11" max="11" width="9.7109375" style="91" customWidth="1"/>
    <col min="12" max="12" width="10.28515625" style="91" customWidth="1"/>
    <col min="13" max="18" width="14.85546875" style="91" customWidth="1"/>
    <col min="19" max="19" width="9.7109375" style="91" customWidth="1"/>
    <col min="20" max="20" width="10.28515625" style="91" customWidth="1"/>
    <col min="21" max="26" width="16.28515625" style="91" customWidth="1"/>
    <col min="27" max="27" width="10.28515625" style="91" customWidth="1"/>
    <col min="28" max="33" width="14.85546875" style="91" customWidth="1"/>
    <col min="34" max="34" width="8.7109375" style="91" customWidth="1"/>
    <col min="35" max="16384" width="9.140625" style="91"/>
  </cols>
  <sheetData>
    <row r="1" spans="1:34" ht="17.25">
      <c r="A1" s="90" t="s">
        <v>333</v>
      </c>
      <c r="L1" s="90" t="s">
        <v>334</v>
      </c>
      <c r="T1" s="90" t="s">
        <v>335</v>
      </c>
      <c r="AA1" s="90" t="s">
        <v>336</v>
      </c>
    </row>
    <row r="3" spans="1:34" ht="15" customHeight="1">
      <c r="A3" s="103"/>
      <c r="B3" s="656" t="s">
        <v>110</v>
      </c>
      <c r="C3" s="656" t="s">
        <v>111</v>
      </c>
      <c r="D3" s="656" t="s">
        <v>112</v>
      </c>
      <c r="E3" s="656" t="s">
        <v>113</v>
      </c>
      <c r="F3" s="104" t="s">
        <v>114</v>
      </c>
      <c r="G3" s="105"/>
      <c r="H3" s="105"/>
      <c r="I3" s="105"/>
      <c r="J3" s="105"/>
      <c r="K3" s="106"/>
      <c r="L3" s="103"/>
      <c r="M3" s="104" t="s">
        <v>104</v>
      </c>
      <c r="N3" s="105"/>
      <c r="O3" s="105"/>
      <c r="P3" s="105"/>
      <c r="Q3" s="105"/>
      <c r="R3" s="106"/>
      <c r="S3" s="656" t="s">
        <v>105</v>
      </c>
      <c r="T3" s="103"/>
      <c r="U3" s="104" t="s">
        <v>115</v>
      </c>
      <c r="V3" s="105"/>
      <c r="W3" s="105"/>
      <c r="X3" s="105"/>
      <c r="Y3" s="105"/>
      <c r="Z3" s="106"/>
      <c r="AA3" s="103"/>
      <c r="AB3" s="104" t="s">
        <v>116</v>
      </c>
      <c r="AC3" s="105"/>
      <c r="AD3" s="105"/>
      <c r="AE3" s="105"/>
      <c r="AF3" s="105"/>
      <c r="AG3" s="106"/>
      <c r="AH3" s="653" t="s">
        <v>117</v>
      </c>
    </row>
    <row r="4" spans="1:34" ht="15" customHeight="1">
      <c r="A4" s="108"/>
      <c r="B4" s="651"/>
      <c r="C4" s="651"/>
      <c r="D4" s="651"/>
      <c r="E4" s="651"/>
      <c r="F4" s="109"/>
      <c r="G4" s="110" t="s">
        <v>118</v>
      </c>
      <c r="H4" s="105"/>
      <c r="I4" s="106"/>
      <c r="J4" s="651" t="s">
        <v>119</v>
      </c>
      <c r="K4" s="651" t="s">
        <v>120</v>
      </c>
      <c r="L4" s="108"/>
      <c r="M4" s="109"/>
      <c r="N4" s="110" t="s">
        <v>121</v>
      </c>
      <c r="O4" s="105"/>
      <c r="P4" s="106"/>
      <c r="Q4" s="651" t="s">
        <v>119</v>
      </c>
      <c r="R4" s="651" t="s">
        <v>120</v>
      </c>
      <c r="S4" s="651"/>
      <c r="T4" s="108"/>
      <c r="U4" s="111"/>
      <c r="V4" s="110" t="s">
        <v>121</v>
      </c>
      <c r="W4" s="105"/>
      <c r="X4" s="106"/>
      <c r="Y4" s="651" t="s">
        <v>122</v>
      </c>
      <c r="Z4" s="651" t="s">
        <v>120</v>
      </c>
      <c r="AA4" s="108"/>
      <c r="AB4" s="111"/>
      <c r="AC4" s="110" t="s">
        <v>291</v>
      </c>
      <c r="AD4" s="105"/>
      <c r="AE4" s="106"/>
      <c r="AF4" s="651" t="s">
        <v>119</v>
      </c>
      <c r="AG4" s="651" t="s">
        <v>120</v>
      </c>
      <c r="AH4" s="654"/>
    </row>
    <row r="5" spans="1:34" ht="15" customHeight="1">
      <c r="A5" s="108"/>
      <c r="B5" s="651"/>
      <c r="C5" s="651"/>
      <c r="D5" s="651"/>
      <c r="E5" s="651"/>
      <c r="F5" s="109"/>
      <c r="G5" s="109"/>
      <c r="H5" s="113" t="s">
        <v>124</v>
      </c>
      <c r="I5" s="106"/>
      <c r="J5" s="651"/>
      <c r="K5" s="651"/>
      <c r="L5" s="108"/>
      <c r="M5" s="109"/>
      <c r="N5" s="109"/>
      <c r="O5" s="113" t="s">
        <v>124</v>
      </c>
      <c r="P5" s="106"/>
      <c r="Q5" s="651"/>
      <c r="R5" s="651"/>
      <c r="S5" s="651"/>
      <c r="T5" s="108"/>
      <c r="U5" s="111"/>
      <c r="V5" s="109"/>
      <c r="W5" s="113" t="s">
        <v>124</v>
      </c>
      <c r="X5" s="106"/>
      <c r="Y5" s="651"/>
      <c r="Z5" s="651"/>
      <c r="AA5" s="108"/>
      <c r="AB5" s="111"/>
      <c r="AC5" s="109"/>
      <c r="AD5" s="113" t="s">
        <v>124</v>
      </c>
      <c r="AE5" s="106"/>
      <c r="AF5" s="651"/>
      <c r="AG5" s="651"/>
      <c r="AH5" s="654"/>
    </row>
    <row r="6" spans="1:34" ht="22.5">
      <c r="A6" s="114"/>
      <c r="B6" s="652"/>
      <c r="C6" s="652"/>
      <c r="D6" s="652"/>
      <c r="E6" s="652"/>
      <c r="F6" s="115"/>
      <c r="G6" s="115"/>
      <c r="H6" s="115" t="s">
        <v>125</v>
      </c>
      <c r="I6" s="115" t="s">
        <v>126</v>
      </c>
      <c r="J6" s="652"/>
      <c r="K6" s="652"/>
      <c r="L6" s="114"/>
      <c r="M6" s="115"/>
      <c r="N6" s="115"/>
      <c r="O6" s="115" t="s">
        <v>125</v>
      </c>
      <c r="P6" s="115" t="s">
        <v>126</v>
      </c>
      <c r="Q6" s="652"/>
      <c r="R6" s="652"/>
      <c r="S6" s="652"/>
      <c r="T6" s="114"/>
      <c r="U6" s="116"/>
      <c r="V6" s="115"/>
      <c r="W6" s="115" t="s">
        <v>125</v>
      </c>
      <c r="X6" s="115" t="s">
        <v>126</v>
      </c>
      <c r="Y6" s="652"/>
      <c r="Z6" s="652"/>
      <c r="AA6" s="114"/>
      <c r="AB6" s="116"/>
      <c r="AC6" s="115"/>
      <c r="AD6" s="115" t="s">
        <v>125</v>
      </c>
      <c r="AE6" s="115" t="s">
        <v>126</v>
      </c>
      <c r="AF6" s="652"/>
      <c r="AG6" s="652"/>
      <c r="AH6" s="655"/>
    </row>
    <row r="7" spans="1:34" ht="14.25" customHeight="1">
      <c r="A7" s="95" t="str">
        <f>自治体設定!C4</f>
        <v>北海道</v>
      </c>
      <c r="B7" s="96" t="str">
        <f>IF(大気4_2!D7=0,"",大気4_2!D7)</f>
        <v/>
      </c>
      <c r="C7" s="96" t="str">
        <f>IF(大気4_2!E7=0,"",大気4_2!E7)</f>
        <v/>
      </c>
      <c r="D7" s="96" t="str">
        <f>IF(大気4_2!F7=0,"",大気4_2!F7)</f>
        <v/>
      </c>
      <c r="E7" s="96" t="str">
        <f>IF(大気4_2!G7=0,"",大気4_2!G7)</f>
        <v/>
      </c>
      <c r="F7" s="96">
        <f>IF(大気4_2!H7=0,"",大気4_2!H7)</f>
        <v>1</v>
      </c>
      <c r="G7" s="96">
        <f>IF('大気7(4)_2'!E7=0,"",'大気7(4)_2'!E7)</f>
        <v>1</v>
      </c>
      <c r="H7" s="96" t="str">
        <f>IF('大気7(4)_2'!K7=0,"",'大気7(4)_2'!K7)</f>
        <v/>
      </c>
      <c r="I7" s="96">
        <f>IF('大気7(4)_2'!Q7=0,"",'大気7(4)_2'!Q7)</f>
        <v>1</v>
      </c>
      <c r="J7" s="96" t="str">
        <f>IF(大気4_2!K7=0,"",大気4_2!K7)</f>
        <v/>
      </c>
      <c r="K7" s="96" t="str">
        <f>IF(大気4_2!R7=0,"",大気4_2!R7)</f>
        <v/>
      </c>
      <c r="L7" s="95" t="str">
        <f>A7</f>
        <v>北海道</v>
      </c>
      <c r="M7" s="96">
        <f>IF(大気4_2!I7=0,"",大気4_2!I7)</f>
        <v>2</v>
      </c>
      <c r="N7" s="96">
        <f>IF('大気7(4)_2'!F7=0,"",'大気7(4)_2'!F7)</f>
        <v>1</v>
      </c>
      <c r="O7" s="96" t="str">
        <f>IF('大気7(4)_2'!L7=0,"",'大気7(4)_2'!L7)</f>
        <v/>
      </c>
      <c r="P7" s="96">
        <f>IF('大気7(4)_2'!R7=0,"",'大気7(4)_2'!R7)</f>
        <v>1</v>
      </c>
      <c r="Q7" s="96">
        <f>IF('大気7(3)_2'!D7=0,"",'大気7(3)_2'!D7)</f>
        <v>1</v>
      </c>
      <c r="R7" s="96" t="str">
        <f>IF(大気4_2!S7=0,"",大気4_2!S7)</f>
        <v/>
      </c>
      <c r="S7" s="96" t="str">
        <f>IF(大気4_2!J7=0,"",大気4_2!J7)</f>
        <v/>
      </c>
      <c r="T7" s="95" t="str">
        <f>A7</f>
        <v>北海道</v>
      </c>
      <c r="U7" s="96">
        <f>IF(大気4_2!B7=0,"",大気4_2!B7)</f>
        <v>2</v>
      </c>
      <c r="V7" s="96" t="str">
        <f>IF('大気7(4)_2'!C7=0,"",'大気7(4)_2'!C7)</f>
        <v/>
      </c>
      <c r="W7" s="96" t="str">
        <f>IF('大気7(4)_2'!I7=0,"",'大気7(4)_2'!I7)</f>
        <v/>
      </c>
      <c r="X7" s="96" t="str">
        <f>IF('大気7(4)_2'!O7=0,"",'大気7(4)_2'!O7)</f>
        <v/>
      </c>
      <c r="Y7" s="96">
        <f>IF('大気7(3)_2'!B7=0,"",'大気7(3)_2'!B7)</f>
        <v>2</v>
      </c>
      <c r="Z7" s="96" t="str">
        <f>IF(大気4_2!L7=0,"",大気4_2!L7)</f>
        <v/>
      </c>
      <c r="AA7" s="95" t="str">
        <f>A7</f>
        <v>北海道</v>
      </c>
      <c r="AB7" s="96">
        <f>IF(大気4_2!C7=0,"",大気4_2!C7)</f>
        <v>2</v>
      </c>
      <c r="AC7" s="96">
        <f>IF('大気7(4)_2'!D7=0,"",'大気7(4)_2'!D7)</f>
        <v>1</v>
      </c>
      <c r="AD7" s="96" t="str">
        <f>IF('大気7(4)_2'!J7=0,"",'大気7(4)_2'!J7)</f>
        <v/>
      </c>
      <c r="AE7" s="96">
        <f>IF('大気7(4)_2'!P7=0,"",'大気7(4)_2'!P7)</f>
        <v>1</v>
      </c>
      <c r="AF7" s="96">
        <f>IF('大気7(3)_2'!C7=0,"",'大気7(3)_2'!C7)</f>
        <v>1</v>
      </c>
      <c r="AG7" s="96" t="str">
        <f>IF(大気4_2!M7=0,"",大気4_2!M7)</f>
        <v/>
      </c>
      <c r="AH7" s="118" t="str">
        <f>IF(大気8_2!B7=0,"",大気8_2!B7)</f>
        <v/>
      </c>
    </row>
    <row r="8" spans="1:34" ht="14.25" customHeight="1">
      <c r="A8" s="97" t="str">
        <f>自治体設定!C5</f>
        <v>青森県</v>
      </c>
      <c r="B8" s="98" t="str">
        <f>IF(大気4_2!D8=0,"",大気4_2!D8)</f>
        <v/>
      </c>
      <c r="C8" s="98" t="str">
        <f>IF(大気4_2!E8=0,"",大気4_2!E8)</f>
        <v/>
      </c>
      <c r="D8" s="98" t="str">
        <f>IF(大気4_2!F8=0,"",大気4_2!F8)</f>
        <v/>
      </c>
      <c r="E8" s="98" t="str">
        <f>IF(大気4_2!G8=0,"",大気4_2!G8)</f>
        <v/>
      </c>
      <c r="F8" s="98" t="str">
        <f>IF(大気4_2!H8=0,"",大気4_2!H8)</f>
        <v/>
      </c>
      <c r="G8" s="98" t="str">
        <f>IF('大気7(4)_2'!E8=0,"",'大気7(4)_2'!E8)</f>
        <v/>
      </c>
      <c r="H8" s="98" t="str">
        <f>IF('大気7(4)_2'!K8=0,"",'大気7(4)_2'!K8)</f>
        <v/>
      </c>
      <c r="I8" s="98" t="str">
        <f>IF('大気7(4)_2'!Q8=0,"",'大気7(4)_2'!Q8)</f>
        <v/>
      </c>
      <c r="J8" s="98" t="str">
        <f>IF(大気4_2!K8=0,"",大気4_2!K8)</f>
        <v/>
      </c>
      <c r="K8" s="98" t="str">
        <f>IF(大気4_2!R8=0,"",大気4_2!R8)</f>
        <v/>
      </c>
      <c r="L8" s="97" t="str">
        <f t="shared" ref="L8:L53" si="0">A8</f>
        <v>青森県</v>
      </c>
      <c r="M8" s="98" t="str">
        <f>IF(大気4_2!I8=0,"",大気4_2!I8)</f>
        <v/>
      </c>
      <c r="N8" s="98" t="str">
        <f>IF('大気7(4)_2'!F8=0,"",'大気7(4)_2'!F8)</f>
        <v/>
      </c>
      <c r="O8" s="98" t="str">
        <f>IF('大気7(4)_2'!L8=0,"",'大気7(4)_2'!L8)</f>
        <v/>
      </c>
      <c r="P8" s="98" t="str">
        <f>IF('大気7(4)_2'!R8=0,"",'大気7(4)_2'!R8)</f>
        <v/>
      </c>
      <c r="Q8" s="98" t="str">
        <f>IF('大気7(3)_2'!D8=0,"",'大気7(3)_2'!D8)</f>
        <v/>
      </c>
      <c r="R8" s="98" t="str">
        <f>IF(大気4_2!S8=0,"",大気4_2!S8)</f>
        <v/>
      </c>
      <c r="S8" s="98" t="str">
        <f>IF(大気4_2!J8=0,"",大気4_2!J8)</f>
        <v/>
      </c>
      <c r="T8" s="97" t="str">
        <f t="shared" ref="T8:T53" si="1">A8</f>
        <v>青森県</v>
      </c>
      <c r="U8" s="119">
        <f>IF(大気4_2!B8=0,"",大気4_2!B8)</f>
        <v>2</v>
      </c>
      <c r="V8" s="98" t="str">
        <f>IF('大気7(4)_2'!C8=0,"",'大気7(4)_2'!C8)</f>
        <v/>
      </c>
      <c r="W8" s="98" t="str">
        <f>IF('大気7(4)_2'!I8=0,"",'大気7(4)_2'!I8)</f>
        <v/>
      </c>
      <c r="X8" s="98" t="str">
        <f>IF('大気7(4)_2'!O8=0,"",'大気7(4)_2'!O8)</f>
        <v/>
      </c>
      <c r="Y8" s="98">
        <f>IF('大気7(3)_2'!B8=0,"",'大気7(3)_2'!B8)</f>
        <v>1</v>
      </c>
      <c r="Z8" s="98">
        <f>IF(大気4_2!L8=0,"",大気4_2!L8)</f>
        <v>1</v>
      </c>
      <c r="AA8" s="97" t="str">
        <f t="shared" ref="AA8:AA53" si="2">A8</f>
        <v>青森県</v>
      </c>
      <c r="AB8" s="119">
        <f>IF(大気4_2!C8=0,"",大気4_2!C8)</f>
        <v>1</v>
      </c>
      <c r="AC8" s="98">
        <f>IF('大気7(4)_2'!D8=0,"",'大気7(4)_2'!D8)</f>
        <v>1</v>
      </c>
      <c r="AD8" s="98">
        <f>IF('大気7(4)_2'!J8=0,"",'大気7(4)_2'!J8)</f>
        <v>1</v>
      </c>
      <c r="AE8" s="98" t="str">
        <f>IF('大気7(4)_2'!P8=0,"",'大気7(4)_2'!P8)</f>
        <v/>
      </c>
      <c r="AF8" s="98" t="str">
        <f>IF('大気7(3)_2'!C8=0,"",'大気7(3)_2'!C8)</f>
        <v/>
      </c>
      <c r="AG8" s="98" t="str">
        <f>IF(大気4_2!M8=0,"",大気4_2!M8)</f>
        <v/>
      </c>
      <c r="AH8" s="120" t="str">
        <f>IF(大気8_2!B8=0,"",大気8_2!B8)</f>
        <v/>
      </c>
    </row>
    <row r="9" spans="1:34" ht="14.25" customHeight="1">
      <c r="A9" s="97" t="str">
        <f>自治体設定!C6</f>
        <v>岩手県</v>
      </c>
      <c r="B9" s="98" t="str">
        <f>IF(大気4_2!D9=0,"",大気4_2!D9)</f>
        <v/>
      </c>
      <c r="C9" s="98" t="str">
        <f>IF(大気4_2!E9=0,"",大気4_2!E9)</f>
        <v/>
      </c>
      <c r="D9" s="98" t="str">
        <f>IF(大気4_2!F9=0,"",大気4_2!F9)</f>
        <v/>
      </c>
      <c r="E9" s="98" t="str">
        <f>IF(大気4_2!G9=0,"",大気4_2!G9)</f>
        <v/>
      </c>
      <c r="F9" s="98" t="str">
        <f>IF(大気4_2!H9=0,"",大気4_2!H9)</f>
        <v/>
      </c>
      <c r="G9" s="98" t="str">
        <f>IF('大気7(4)_2'!E9=0,"",'大気7(4)_2'!E9)</f>
        <v/>
      </c>
      <c r="H9" s="98" t="str">
        <f>IF('大気7(4)_2'!K9=0,"",'大気7(4)_2'!K9)</f>
        <v/>
      </c>
      <c r="I9" s="98" t="str">
        <f>IF('大気7(4)_2'!Q9=0,"",'大気7(4)_2'!Q9)</f>
        <v/>
      </c>
      <c r="J9" s="98" t="str">
        <f>IF(大気4_2!K9=0,"",大気4_2!K9)</f>
        <v/>
      </c>
      <c r="K9" s="98" t="str">
        <f>IF(大気4_2!R9=0,"",大気4_2!R9)</f>
        <v/>
      </c>
      <c r="L9" s="97" t="str">
        <f t="shared" si="0"/>
        <v>岩手県</v>
      </c>
      <c r="M9" s="98" t="str">
        <f>IF(大気4_2!I9=0,"",大気4_2!I9)</f>
        <v/>
      </c>
      <c r="N9" s="98" t="str">
        <f>IF('大気7(4)_2'!F9=0,"",'大気7(4)_2'!F9)</f>
        <v/>
      </c>
      <c r="O9" s="98" t="str">
        <f>IF('大気7(4)_2'!L9=0,"",'大気7(4)_2'!L9)</f>
        <v/>
      </c>
      <c r="P9" s="98" t="str">
        <f>IF('大気7(4)_2'!R9=0,"",'大気7(4)_2'!R9)</f>
        <v/>
      </c>
      <c r="Q9" s="98" t="str">
        <f>IF('大気7(3)_2'!D9=0,"",'大気7(3)_2'!D9)</f>
        <v/>
      </c>
      <c r="R9" s="98" t="str">
        <f>IF(大気4_2!S9=0,"",大気4_2!S9)</f>
        <v/>
      </c>
      <c r="S9" s="98" t="str">
        <f>IF(大気4_2!J9=0,"",大気4_2!J9)</f>
        <v/>
      </c>
      <c r="T9" s="97" t="str">
        <f t="shared" si="1"/>
        <v>岩手県</v>
      </c>
      <c r="U9" s="119">
        <f>IF(大気4_2!B9=0,"",大気4_2!B9)</f>
        <v>2</v>
      </c>
      <c r="V9" s="98" t="str">
        <f>IF('大気7(4)_2'!C9=0,"",'大気7(4)_2'!C9)</f>
        <v/>
      </c>
      <c r="W9" s="98" t="str">
        <f>IF('大気7(4)_2'!I9=0,"",'大気7(4)_2'!I9)</f>
        <v/>
      </c>
      <c r="X9" s="98" t="str">
        <f>IF('大気7(4)_2'!O9=0,"",'大気7(4)_2'!O9)</f>
        <v/>
      </c>
      <c r="Y9" s="98">
        <f>IF('大気7(3)_2'!B9=0,"",'大気7(3)_2'!B9)</f>
        <v>2</v>
      </c>
      <c r="Z9" s="98" t="str">
        <f>IF(大気4_2!L9=0,"",大気4_2!L9)</f>
        <v/>
      </c>
      <c r="AA9" s="97" t="str">
        <f t="shared" si="2"/>
        <v>岩手県</v>
      </c>
      <c r="AB9" s="119" t="str">
        <f>IF(大気4_2!C9=0,"",大気4_2!C9)</f>
        <v/>
      </c>
      <c r="AC9" s="98" t="str">
        <f>IF('大気7(4)_2'!D9=0,"",'大気7(4)_2'!D9)</f>
        <v/>
      </c>
      <c r="AD9" s="98" t="str">
        <f>IF('大気7(4)_2'!J9=0,"",'大気7(4)_2'!J9)</f>
        <v/>
      </c>
      <c r="AE9" s="98" t="str">
        <f>IF('大気7(4)_2'!P9=0,"",'大気7(4)_2'!P9)</f>
        <v/>
      </c>
      <c r="AF9" s="98" t="str">
        <f>IF('大気7(3)_2'!C9=0,"",'大気7(3)_2'!C9)</f>
        <v/>
      </c>
      <c r="AG9" s="98" t="str">
        <f>IF(大気4_2!M9=0,"",大気4_2!M9)</f>
        <v/>
      </c>
      <c r="AH9" s="120" t="str">
        <f>IF(大気8_2!B9=0,"",大気8_2!B9)</f>
        <v/>
      </c>
    </row>
    <row r="10" spans="1:34" ht="14.25" customHeight="1">
      <c r="A10" s="97" t="str">
        <f>自治体設定!C7</f>
        <v>宮城県</v>
      </c>
      <c r="B10" s="98" t="str">
        <f>IF(大気4_2!D10=0,"",大気4_2!D10)</f>
        <v/>
      </c>
      <c r="C10" s="98" t="str">
        <f>IF(大気4_2!E10=0,"",大気4_2!E10)</f>
        <v/>
      </c>
      <c r="D10" s="98" t="str">
        <f>IF(大気4_2!F10=0,"",大気4_2!F10)</f>
        <v/>
      </c>
      <c r="E10" s="98" t="str">
        <f>IF(大気4_2!G10=0,"",大気4_2!G10)</f>
        <v/>
      </c>
      <c r="F10" s="98" t="str">
        <f>IF(大気4_2!H10=0,"",大気4_2!H10)</f>
        <v/>
      </c>
      <c r="G10" s="98" t="str">
        <f>IF('大気7(4)_2'!E10=0,"",'大気7(4)_2'!E10)</f>
        <v/>
      </c>
      <c r="H10" s="98" t="str">
        <f>IF('大気7(4)_2'!K10=0,"",'大気7(4)_2'!K10)</f>
        <v/>
      </c>
      <c r="I10" s="98" t="str">
        <f>IF('大気7(4)_2'!Q10=0,"",'大気7(4)_2'!Q10)</f>
        <v/>
      </c>
      <c r="J10" s="98" t="str">
        <f>IF(大気4_2!K10=0,"",大気4_2!K10)</f>
        <v/>
      </c>
      <c r="K10" s="98" t="str">
        <f>IF(大気4_2!R10=0,"",大気4_2!R10)</f>
        <v/>
      </c>
      <c r="L10" s="97" t="str">
        <f t="shared" si="0"/>
        <v>宮城県</v>
      </c>
      <c r="M10" s="98" t="str">
        <f>IF(大気4_2!I10=0,"",大気4_2!I10)</f>
        <v/>
      </c>
      <c r="N10" s="98" t="str">
        <f>IF('大気7(4)_2'!F10=0,"",'大気7(4)_2'!F10)</f>
        <v/>
      </c>
      <c r="O10" s="98" t="str">
        <f>IF('大気7(4)_2'!L10=0,"",'大気7(4)_2'!L10)</f>
        <v/>
      </c>
      <c r="P10" s="98" t="str">
        <f>IF('大気7(4)_2'!R10=0,"",'大気7(4)_2'!R10)</f>
        <v/>
      </c>
      <c r="Q10" s="98" t="str">
        <f>IF('大気7(3)_2'!D10=0,"",'大気7(3)_2'!D10)</f>
        <v/>
      </c>
      <c r="R10" s="98" t="str">
        <f>IF(大気4_2!S10=0,"",大気4_2!S10)</f>
        <v/>
      </c>
      <c r="S10" s="98" t="str">
        <f>IF(大気4_2!J10=0,"",大気4_2!J10)</f>
        <v/>
      </c>
      <c r="T10" s="97" t="str">
        <f t="shared" si="1"/>
        <v>宮城県</v>
      </c>
      <c r="U10" s="119">
        <f>IF(大気4_2!B10=0,"",大気4_2!B10)</f>
        <v>1</v>
      </c>
      <c r="V10" s="98" t="str">
        <f>IF('大気7(4)_2'!C10=0,"",'大気7(4)_2'!C10)</f>
        <v/>
      </c>
      <c r="W10" s="98" t="str">
        <f>IF('大気7(4)_2'!I10=0,"",'大気7(4)_2'!I10)</f>
        <v/>
      </c>
      <c r="X10" s="98" t="str">
        <f>IF('大気7(4)_2'!O10=0,"",'大気7(4)_2'!O10)</f>
        <v/>
      </c>
      <c r="Y10" s="98">
        <f>IF('大気7(3)_2'!B10=0,"",'大気7(3)_2'!B10)</f>
        <v>1</v>
      </c>
      <c r="Z10" s="98" t="str">
        <f>IF(大気4_2!L10=0,"",大気4_2!L10)</f>
        <v/>
      </c>
      <c r="AA10" s="97" t="str">
        <f t="shared" si="2"/>
        <v>宮城県</v>
      </c>
      <c r="AB10" s="119" t="str">
        <f>IF(大気4_2!C10=0,"",大気4_2!C10)</f>
        <v/>
      </c>
      <c r="AC10" s="98" t="str">
        <f>IF('大気7(4)_2'!D10=0,"",'大気7(4)_2'!D10)</f>
        <v/>
      </c>
      <c r="AD10" s="98" t="str">
        <f>IF('大気7(4)_2'!J10=0,"",'大気7(4)_2'!J10)</f>
        <v/>
      </c>
      <c r="AE10" s="98" t="str">
        <f>IF('大気7(4)_2'!P10=0,"",'大気7(4)_2'!P10)</f>
        <v/>
      </c>
      <c r="AF10" s="98" t="str">
        <f>IF('大気7(3)_2'!C10=0,"",'大気7(3)_2'!C10)</f>
        <v/>
      </c>
      <c r="AG10" s="98" t="str">
        <f>IF(大気4_2!M10=0,"",大気4_2!M10)</f>
        <v/>
      </c>
      <c r="AH10" s="120" t="str">
        <f>IF(大気8_2!B10=0,"",大気8_2!B10)</f>
        <v/>
      </c>
    </row>
    <row r="11" spans="1:34" ht="14.25" customHeight="1">
      <c r="A11" s="99" t="str">
        <f>自治体設定!C8</f>
        <v>秋田県</v>
      </c>
      <c r="B11" s="100" t="str">
        <f>IF(大気4_2!D11=0,"",大気4_2!D11)</f>
        <v/>
      </c>
      <c r="C11" s="100" t="str">
        <f>IF(大気4_2!E11=0,"",大気4_2!E11)</f>
        <v/>
      </c>
      <c r="D11" s="100" t="str">
        <f>IF(大気4_2!F11=0,"",大気4_2!F11)</f>
        <v/>
      </c>
      <c r="E11" s="100" t="str">
        <f>IF(大気4_2!G11=0,"",大気4_2!G11)</f>
        <v/>
      </c>
      <c r="F11" s="100" t="str">
        <f>IF(大気4_2!H11=0,"",大気4_2!H11)</f>
        <v/>
      </c>
      <c r="G11" s="100" t="str">
        <f>IF('大気7(4)_2'!E11=0,"",'大気7(4)_2'!E11)</f>
        <v/>
      </c>
      <c r="H11" s="100" t="str">
        <f>IF('大気7(4)_2'!K11=0,"",'大気7(4)_2'!K11)</f>
        <v/>
      </c>
      <c r="I11" s="100" t="str">
        <f>IF('大気7(4)_2'!Q11=0,"",'大気7(4)_2'!Q11)</f>
        <v/>
      </c>
      <c r="J11" s="100" t="str">
        <f>IF(大気4_2!K11=0,"",大気4_2!K11)</f>
        <v/>
      </c>
      <c r="K11" s="100" t="str">
        <f>IF(大気4_2!R11=0,"",大気4_2!R11)</f>
        <v/>
      </c>
      <c r="L11" s="99" t="str">
        <f t="shared" si="0"/>
        <v>秋田県</v>
      </c>
      <c r="M11" s="100" t="str">
        <f>IF(大気4_2!I11=0,"",大気4_2!I11)</f>
        <v/>
      </c>
      <c r="N11" s="100" t="str">
        <f>IF('大気7(4)_2'!F11=0,"",'大気7(4)_2'!F11)</f>
        <v/>
      </c>
      <c r="O11" s="100" t="str">
        <f>IF('大気7(4)_2'!L11=0,"",'大気7(4)_2'!L11)</f>
        <v/>
      </c>
      <c r="P11" s="100" t="str">
        <f>IF('大気7(4)_2'!R11=0,"",'大気7(4)_2'!R11)</f>
        <v/>
      </c>
      <c r="Q11" s="100" t="str">
        <f>IF('大気7(3)_2'!D11=0,"",'大気7(3)_2'!D11)</f>
        <v/>
      </c>
      <c r="R11" s="100" t="str">
        <f>IF(大気4_2!S11=0,"",大気4_2!S11)</f>
        <v/>
      </c>
      <c r="S11" s="100" t="str">
        <f>IF(大気4_2!J11=0,"",大気4_2!J11)</f>
        <v/>
      </c>
      <c r="T11" s="99" t="str">
        <f t="shared" si="1"/>
        <v>秋田県</v>
      </c>
      <c r="U11" s="121">
        <f>IF(大気4_2!B11=0,"",大気4_2!B11)</f>
        <v>4</v>
      </c>
      <c r="V11" s="100">
        <f>IF('大気7(4)_2'!C11=0,"",'大気7(4)_2'!C11)</f>
        <v>1</v>
      </c>
      <c r="W11" s="100">
        <f>IF('大気7(4)_2'!I11=0,"",'大気7(4)_2'!I11)</f>
        <v>1</v>
      </c>
      <c r="X11" s="100" t="str">
        <f>IF('大気7(4)_2'!O11=0,"",'大気7(4)_2'!O11)</f>
        <v/>
      </c>
      <c r="Y11" s="100">
        <f>IF('大気7(3)_2'!B11=0,"",'大気7(3)_2'!B11)</f>
        <v>3</v>
      </c>
      <c r="Z11" s="100" t="str">
        <f>IF(大気4_2!L11=0,"",大気4_2!L11)</f>
        <v/>
      </c>
      <c r="AA11" s="99" t="str">
        <f t="shared" si="2"/>
        <v>秋田県</v>
      </c>
      <c r="AB11" s="121" t="str">
        <f>IF(大気4_2!C11=0,"",大気4_2!C11)</f>
        <v/>
      </c>
      <c r="AC11" s="100" t="str">
        <f>IF('大気7(4)_2'!D11=0,"",'大気7(4)_2'!D11)</f>
        <v/>
      </c>
      <c r="AD11" s="100" t="str">
        <f>IF('大気7(4)_2'!J11=0,"",'大気7(4)_2'!J11)</f>
        <v/>
      </c>
      <c r="AE11" s="100" t="str">
        <f>IF('大気7(4)_2'!P11=0,"",'大気7(4)_2'!P11)</f>
        <v/>
      </c>
      <c r="AF11" s="100" t="str">
        <f>IF('大気7(3)_2'!C11=0,"",'大気7(3)_2'!C11)</f>
        <v/>
      </c>
      <c r="AG11" s="100" t="str">
        <f>IF(大気4_2!M11=0,"",大気4_2!M11)</f>
        <v/>
      </c>
      <c r="AH11" s="122" t="str">
        <f>IF(大気8_2!B11=0,"",大気8_2!B11)</f>
        <v/>
      </c>
    </row>
    <row r="12" spans="1:34" ht="14.25" customHeight="1">
      <c r="A12" s="95" t="str">
        <f>自治体設定!C9</f>
        <v>山形県</v>
      </c>
      <c r="B12" s="96" t="str">
        <f>IF(大気4_2!D12=0,"",大気4_2!D12)</f>
        <v/>
      </c>
      <c r="C12" s="96" t="str">
        <f>IF(大気4_2!E12=0,"",大気4_2!E12)</f>
        <v/>
      </c>
      <c r="D12" s="96" t="str">
        <f>IF(大気4_2!F12=0,"",大気4_2!F12)</f>
        <v/>
      </c>
      <c r="E12" s="96" t="str">
        <f>IF(大気4_2!G12=0,"",大気4_2!G12)</f>
        <v/>
      </c>
      <c r="F12" s="96" t="str">
        <f>IF(大気4_2!H12=0,"",大気4_2!H12)</f>
        <v/>
      </c>
      <c r="G12" s="96" t="str">
        <f>IF('大気7(4)_2'!E12=0,"",'大気7(4)_2'!E12)</f>
        <v/>
      </c>
      <c r="H12" s="96" t="str">
        <f>IF('大気7(4)_2'!K12=0,"",'大気7(4)_2'!K12)</f>
        <v/>
      </c>
      <c r="I12" s="96" t="str">
        <f>IF('大気7(4)_2'!Q12=0,"",'大気7(4)_2'!Q12)</f>
        <v/>
      </c>
      <c r="J12" s="96" t="str">
        <f>IF(大気4_2!K12=0,"",大気4_2!K12)</f>
        <v/>
      </c>
      <c r="K12" s="96" t="str">
        <f>IF(大気4_2!R12=0,"",大気4_2!R12)</f>
        <v/>
      </c>
      <c r="L12" s="95" t="str">
        <f t="shared" si="0"/>
        <v>山形県</v>
      </c>
      <c r="M12" s="96" t="str">
        <f>IF(大気4_2!I12=0,"",大気4_2!I12)</f>
        <v/>
      </c>
      <c r="N12" s="96" t="str">
        <f>IF('大気7(4)_2'!F12=0,"",'大気7(4)_2'!F12)</f>
        <v/>
      </c>
      <c r="O12" s="96" t="str">
        <f>IF('大気7(4)_2'!L12=0,"",'大気7(4)_2'!L12)</f>
        <v/>
      </c>
      <c r="P12" s="96" t="str">
        <f>IF('大気7(4)_2'!R12=0,"",'大気7(4)_2'!R12)</f>
        <v/>
      </c>
      <c r="Q12" s="96" t="str">
        <f>IF('大気7(3)_2'!D12=0,"",'大気7(3)_2'!D12)</f>
        <v/>
      </c>
      <c r="R12" s="96" t="str">
        <f>IF(大気4_2!S12=0,"",大気4_2!S12)</f>
        <v/>
      </c>
      <c r="S12" s="96" t="str">
        <f>IF(大気4_2!J12=0,"",大気4_2!J12)</f>
        <v/>
      </c>
      <c r="T12" s="95" t="str">
        <f t="shared" si="1"/>
        <v>山形県</v>
      </c>
      <c r="U12" s="117">
        <f>IF(大気4_2!B12=0,"",大気4_2!B12)</f>
        <v>21</v>
      </c>
      <c r="V12" s="96">
        <f>IF('大気7(4)_2'!C12=0,"",'大気7(4)_2'!C12)</f>
        <v>2</v>
      </c>
      <c r="W12" s="96">
        <f>IF('大気7(4)_2'!I12=0,"",'大気7(4)_2'!I12)</f>
        <v>2</v>
      </c>
      <c r="X12" s="96" t="str">
        <f>IF('大気7(4)_2'!O12=0,"",'大気7(4)_2'!O12)</f>
        <v/>
      </c>
      <c r="Y12" s="96">
        <f>IF('大気7(3)_2'!B12=0,"",'大気7(3)_2'!B12)</f>
        <v>5</v>
      </c>
      <c r="Z12" s="96">
        <f>IF(大気4_2!L12=0,"",大気4_2!L12)</f>
        <v>14</v>
      </c>
      <c r="AA12" s="95" t="str">
        <f t="shared" si="2"/>
        <v>山形県</v>
      </c>
      <c r="AB12" s="117">
        <f>IF(大気4_2!C12=0,"",大気4_2!C12)</f>
        <v>3</v>
      </c>
      <c r="AC12" s="96">
        <f>IF('大気7(4)_2'!D12=0,"",'大気7(4)_2'!D12)</f>
        <v>2</v>
      </c>
      <c r="AD12" s="96">
        <f>IF('大気7(4)_2'!J12=0,"",'大気7(4)_2'!J12)</f>
        <v>2</v>
      </c>
      <c r="AE12" s="96" t="str">
        <f>IF('大気7(4)_2'!P12=0,"",'大気7(4)_2'!P12)</f>
        <v/>
      </c>
      <c r="AF12" s="96">
        <f>IF('大気7(3)_2'!C12=0,"",'大気7(3)_2'!C12)</f>
        <v>1</v>
      </c>
      <c r="AG12" s="96" t="str">
        <f>IF(大気4_2!M12=0,"",大気4_2!M12)</f>
        <v/>
      </c>
      <c r="AH12" s="118" t="str">
        <f>IF(大気8_2!B12=0,"",大気8_2!B12)</f>
        <v/>
      </c>
    </row>
    <row r="13" spans="1:34" ht="14.25" customHeight="1">
      <c r="A13" s="97" t="str">
        <f>自治体設定!C10</f>
        <v>福島県</v>
      </c>
      <c r="B13" s="98" t="str">
        <f>IF(大気4_2!D13=0,"",大気4_2!D13)</f>
        <v/>
      </c>
      <c r="C13" s="98" t="str">
        <f>IF(大気4_2!E13=0,"",大気4_2!E13)</f>
        <v/>
      </c>
      <c r="D13" s="98" t="str">
        <f>IF(大気4_2!F13=0,"",大気4_2!F13)</f>
        <v/>
      </c>
      <c r="E13" s="98" t="str">
        <f>IF(大気4_2!G13=0,"",大気4_2!G13)</f>
        <v/>
      </c>
      <c r="F13" s="98" t="str">
        <f>IF(大気4_2!H13=0,"",大気4_2!H13)</f>
        <v/>
      </c>
      <c r="G13" s="98" t="str">
        <f>IF('大気7(4)_2'!E13=0,"",'大気7(4)_2'!E13)</f>
        <v/>
      </c>
      <c r="H13" s="98" t="str">
        <f>IF('大気7(4)_2'!K13=0,"",'大気7(4)_2'!K13)</f>
        <v/>
      </c>
      <c r="I13" s="98" t="str">
        <f>IF('大気7(4)_2'!Q13=0,"",'大気7(4)_2'!Q13)</f>
        <v/>
      </c>
      <c r="J13" s="98" t="str">
        <f>IF(大気4_2!K13=0,"",大気4_2!K13)</f>
        <v/>
      </c>
      <c r="K13" s="98" t="str">
        <f>IF(大気4_2!R13=0,"",大気4_2!R13)</f>
        <v/>
      </c>
      <c r="L13" s="97" t="str">
        <f t="shared" si="0"/>
        <v>福島県</v>
      </c>
      <c r="M13" s="98" t="str">
        <f>IF(大気4_2!I13=0,"",大気4_2!I13)</f>
        <v/>
      </c>
      <c r="N13" s="98" t="str">
        <f>IF('大気7(4)_2'!F13=0,"",'大気7(4)_2'!F13)</f>
        <v/>
      </c>
      <c r="O13" s="98" t="str">
        <f>IF('大気7(4)_2'!L13=0,"",'大気7(4)_2'!L13)</f>
        <v/>
      </c>
      <c r="P13" s="98" t="str">
        <f>IF('大気7(4)_2'!R13=0,"",'大気7(4)_2'!R13)</f>
        <v/>
      </c>
      <c r="Q13" s="98" t="str">
        <f>IF('大気7(3)_2'!D13=0,"",'大気7(3)_2'!D13)</f>
        <v/>
      </c>
      <c r="R13" s="98" t="str">
        <f>IF(大気4_2!S13=0,"",大気4_2!S13)</f>
        <v/>
      </c>
      <c r="S13" s="98" t="str">
        <f>IF(大気4_2!J13=0,"",大気4_2!J13)</f>
        <v/>
      </c>
      <c r="T13" s="97" t="str">
        <f t="shared" si="1"/>
        <v>福島県</v>
      </c>
      <c r="U13" s="119">
        <f>IF(大気4_2!B13=0,"",大気4_2!B13)</f>
        <v>3</v>
      </c>
      <c r="V13" s="98" t="str">
        <f>IF('大気7(4)_2'!C13=0,"",'大気7(4)_2'!C13)</f>
        <v/>
      </c>
      <c r="W13" s="98" t="str">
        <f>IF('大気7(4)_2'!I13=0,"",'大気7(4)_2'!I13)</f>
        <v/>
      </c>
      <c r="X13" s="98" t="str">
        <f>IF('大気7(4)_2'!O13=0,"",'大気7(4)_2'!O13)</f>
        <v/>
      </c>
      <c r="Y13" s="98">
        <f>IF('大気7(3)_2'!B13=0,"",'大気7(3)_2'!B13)</f>
        <v>2</v>
      </c>
      <c r="Z13" s="98">
        <f>IF(大気4_2!L13=0,"",大気4_2!L13)</f>
        <v>1</v>
      </c>
      <c r="AA13" s="97" t="str">
        <f t="shared" si="2"/>
        <v>福島県</v>
      </c>
      <c r="AB13" s="119" t="str">
        <f>IF(大気4_2!C13=0,"",大気4_2!C13)</f>
        <v/>
      </c>
      <c r="AC13" s="98" t="str">
        <f>IF('大気7(4)_2'!D13=0,"",'大気7(4)_2'!D13)</f>
        <v/>
      </c>
      <c r="AD13" s="98" t="str">
        <f>IF('大気7(4)_2'!J13=0,"",'大気7(4)_2'!J13)</f>
        <v/>
      </c>
      <c r="AE13" s="98" t="str">
        <f>IF('大気7(4)_2'!P13=0,"",'大気7(4)_2'!P13)</f>
        <v/>
      </c>
      <c r="AF13" s="98" t="str">
        <f>IF('大気7(3)_2'!C13=0,"",'大気7(3)_2'!C13)</f>
        <v/>
      </c>
      <c r="AG13" s="98" t="str">
        <f>IF(大気4_2!M13=0,"",大気4_2!M13)</f>
        <v/>
      </c>
      <c r="AH13" s="120" t="str">
        <f>IF(大気8_2!B13=0,"",大気8_2!B13)</f>
        <v/>
      </c>
    </row>
    <row r="14" spans="1:34" ht="14.25" customHeight="1">
      <c r="A14" s="97" t="str">
        <f>自治体設定!C11</f>
        <v>茨城県</v>
      </c>
      <c r="B14" s="98" t="str">
        <f>IF(大気4_2!D14=0,"",大気4_2!D14)</f>
        <v/>
      </c>
      <c r="C14" s="98" t="str">
        <f>IF(大気4_2!E14=0,"",大気4_2!E14)</f>
        <v/>
      </c>
      <c r="D14" s="98" t="str">
        <f>IF(大気4_2!F14=0,"",大気4_2!F14)</f>
        <v/>
      </c>
      <c r="E14" s="98" t="str">
        <f>IF(大気4_2!G14=0,"",大気4_2!G14)</f>
        <v/>
      </c>
      <c r="F14" s="98" t="str">
        <f>IF(大気4_2!H14=0,"",大気4_2!H14)</f>
        <v/>
      </c>
      <c r="G14" s="98" t="str">
        <f>IF('大気7(4)_2'!E14=0,"",'大気7(4)_2'!E14)</f>
        <v/>
      </c>
      <c r="H14" s="98" t="str">
        <f>IF('大気7(4)_2'!K14=0,"",'大気7(4)_2'!K14)</f>
        <v/>
      </c>
      <c r="I14" s="98" t="str">
        <f>IF('大気7(4)_2'!Q14=0,"",'大気7(4)_2'!Q14)</f>
        <v/>
      </c>
      <c r="J14" s="98" t="str">
        <f>IF(大気4_2!K14=0,"",大気4_2!K14)</f>
        <v/>
      </c>
      <c r="K14" s="98" t="str">
        <f>IF(大気4_2!R14=0,"",大気4_2!R14)</f>
        <v/>
      </c>
      <c r="L14" s="97" t="str">
        <f t="shared" si="0"/>
        <v>茨城県</v>
      </c>
      <c r="M14" s="98" t="str">
        <f>IF(大気4_2!I14=0,"",大気4_2!I14)</f>
        <v/>
      </c>
      <c r="N14" s="98" t="str">
        <f>IF('大気7(4)_2'!F14=0,"",'大気7(4)_2'!F14)</f>
        <v/>
      </c>
      <c r="O14" s="98" t="str">
        <f>IF('大気7(4)_2'!L14=0,"",'大気7(4)_2'!L14)</f>
        <v/>
      </c>
      <c r="P14" s="98" t="str">
        <f>IF('大気7(4)_2'!R14=0,"",'大気7(4)_2'!R14)</f>
        <v/>
      </c>
      <c r="Q14" s="98" t="str">
        <f>IF('大気7(3)_2'!D14=0,"",'大気7(3)_2'!D14)</f>
        <v/>
      </c>
      <c r="R14" s="98" t="str">
        <f>IF(大気4_2!S14=0,"",大気4_2!S14)</f>
        <v/>
      </c>
      <c r="S14" s="98" t="str">
        <f>IF(大気4_2!J14=0,"",大気4_2!J14)</f>
        <v/>
      </c>
      <c r="T14" s="97" t="str">
        <f t="shared" si="1"/>
        <v>茨城県</v>
      </c>
      <c r="U14" s="119">
        <f>IF(大気4_2!B14=0,"",大気4_2!B14)</f>
        <v>3</v>
      </c>
      <c r="V14" s="98">
        <f>IF('大気7(4)_2'!C14=0,"",'大気7(4)_2'!C14)</f>
        <v>1</v>
      </c>
      <c r="W14" s="98">
        <f>IF('大気7(4)_2'!I14=0,"",'大気7(4)_2'!I14)</f>
        <v>1</v>
      </c>
      <c r="X14" s="98" t="str">
        <f>IF('大気7(4)_2'!O14=0,"",'大気7(4)_2'!O14)</f>
        <v/>
      </c>
      <c r="Y14" s="98">
        <f>IF('大気7(3)_2'!B14=0,"",'大気7(3)_2'!B14)</f>
        <v>2</v>
      </c>
      <c r="Z14" s="98" t="str">
        <f>IF(大気4_2!L14=0,"",大気4_2!L14)</f>
        <v/>
      </c>
      <c r="AA14" s="97" t="str">
        <f t="shared" si="2"/>
        <v>茨城県</v>
      </c>
      <c r="AB14" s="119" t="str">
        <f>IF(大気4_2!C14=0,"",大気4_2!C14)</f>
        <v/>
      </c>
      <c r="AC14" s="98" t="str">
        <f>IF('大気7(4)_2'!D14=0,"",'大気7(4)_2'!D14)</f>
        <v/>
      </c>
      <c r="AD14" s="98" t="str">
        <f>IF('大気7(4)_2'!J14=0,"",'大気7(4)_2'!J14)</f>
        <v/>
      </c>
      <c r="AE14" s="98" t="str">
        <f>IF('大気7(4)_2'!P14=0,"",'大気7(4)_2'!P14)</f>
        <v/>
      </c>
      <c r="AF14" s="98" t="str">
        <f>IF('大気7(3)_2'!C14=0,"",'大気7(3)_2'!C14)</f>
        <v/>
      </c>
      <c r="AG14" s="98" t="str">
        <f>IF(大気4_2!M14=0,"",大気4_2!M14)</f>
        <v/>
      </c>
      <c r="AH14" s="120" t="str">
        <f>IF(大気8_2!B14=0,"",大気8_2!B14)</f>
        <v/>
      </c>
    </row>
    <row r="15" spans="1:34" ht="14.25" customHeight="1">
      <c r="A15" s="97" t="str">
        <f>自治体設定!C12</f>
        <v>栃木県</v>
      </c>
      <c r="B15" s="98" t="str">
        <f>IF(大気4_2!D15=0,"",大気4_2!D15)</f>
        <v/>
      </c>
      <c r="C15" s="98" t="str">
        <f>IF(大気4_2!E15=0,"",大気4_2!E15)</f>
        <v/>
      </c>
      <c r="D15" s="98" t="str">
        <f>IF(大気4_2!F15=0,"",大気4_2!F15)</f>
        <v/>
      </c>
      <c r="E15" s="98" t="str">
        <f>IF(大気4_2!G15=0,"",大気4_2!G15)</f>
        <v/>
      </c>
      <c r="F15" s="98" t="str">
        <f>IF(大気4_2!H15=0,"",大気4_2!H15)</f>
        <v/>
      </c>
      <c r="G15" s="98" t="str">
        <f>IF('大気7(4)_2'!E15=0,"",'大気7(4)_2'!E15)</f>
        <v/>
      </c>
      <c r="H15" s="98" t="str">
        <f>IF('大気7(4)_2'!K15=0,"",'大気7(4)_2'!K15)</f>
        <v/>
      </c>
      <c r="I15" s="98" t="str">
        <f>IF('大気7(4)_2'!Q15=0,"",'大気7(4)_2'!Q15)</f>
        <v/>
      </c>
      <c r="J15" s="98" t="str">
        <f>IF(大気4_2!K15=0,"",大気4_2!K15)</f>
        <v/>
      </c>
      <c r="K15" s="98" t="str">
        <f>IF(大気4_2!R15=0,"",大気4_2!R15)</f>
        <v/>
      </c>
      <c r="L15" s="97" t="str">
        <f t="shared" si="0"/>
        <v>栃木県</v>
      </c>
      <c r="M15" s="98" t="str">
        <f>IF(大気4_2!I15=0,"",大気4_2!I15)</f>
        <v/>
      </c>
      <c r="N15" s="98" t="str">
        <f>IF('大気7(4)_2'!F15=0,"",'大気7(4)_2'!F15)</f>
        <v/>
      </c>
      <c r="O15" s="98" t="str">
        <f>IF('大気7(4)_2'!L15=0,"",'大気7(4)_2'!L15)</f>
        <v/>
      </c>
      <c r="P15" s="98" t="str">
        <f>IF('大気7(4)_2'!R15=0,"",'大気7(4)_2'!R15)</f>
        <v/>
      </c>
      <c r="Q15" s="98" t="str">
        <f>IF('大気7(3)_2'!D15=0,"",'大気7(3)_2'!D15)</f>
        <v/>
      </c>
      <c r="R15" s="98" t="str">
        <f>IF(大気4_2!S15=0,"",大気4_2!S15)</f>
        <v/>
      </c>
      <c r="S15" s="98" t="str">
        <f>IF(大気4_2!J15=0,"",大気4_2!J15)</f>
        <v/>
      </c>
      <c r="T15" s="97" t="str">
        <f t="shared" si="1"/>
        <v>栃木県</v>
      </c>
      <c r="U15" s="119">
        <f>IF(大気4_2!B15=0,"",大気4_2!B15)</f>
        <v>8</v>
      </c>
      <c r="V15" s="98" t="str">
        <f>IF('大気7(4)_2'!C15=0,"",'大気7(4)_2'!C15)</f>
        <v/>
      </c>
      <c r="W15" s="98" t="str">
        <f>IF('大気7(4)_2'!I15=0,"",'大気7(4)_2'!I15)</f>
        <v/>
      </c>
      <c r="X15" s="98" t="str">
        <f>IF('大気7(4)_2'!O15=0,"",'大気7(4)_2'!O15)</f>
        <v/>
      </c>
      <c r="Y15" s="98">
        <f>IF('大気7(3)_2'!B15=0,"",'大気7(3)_2'!B15)</f>
        <v>8</v>
      </c>
      <c r="Z15" s="98" t="str">
        <f>IF(大気4_2!L15=0,"",大気4_2!L15)</f>
        <v/>
      </c>
      <c r="AA15" s="97" t="str">
        <f t="shared" si="2"/>
        <v>栃木県</v>
      </c>
      <c r="AB15" s="119" t="str">
        <f>IF(大気4_2!C15=0,"",大気4_2!C15)</f>
        <v/>
      </c>
      <c r="AC15" s="98" t="str">
        <f>IF('大気7(4)_2'!D15=0,"",'大気7(4)_2'!D15)</f>
        <v/>
      </c>
      <c r="AD15" s="98" t="str">
        <f>IF('大気7(4)_2'!J15=0,"",'大気7(4)_2'!J15)</f>
        <v/>
      </c>
      <c r="AE15" s="98" t="str">
        <f>IF('大気7(4)_2'!P15=0,"",'大気7(4)_2'!P15)</f>
        <v/>
      </c>
      <c r="AF15" s="98" t="str">
        <f>IF('大気7(3)_2'!C15=0,"",'大気7(3)_2'!C15)</f>
        <v/>
      </c>
      <c r="AG15" s="98" t="str">
        <f>IF(大気4_2!M15=0,"",大気4_2!M15)</f>
        <v/>
      </c>
      <c r="AH15" s="120" t="str">
        <f>IF(大気8_2!B15=0,"",大気8_2!B15)</f>
        <v/>
      </c>
    </row>
    <row r="16" spans="1:34" ht="14.25" customHeight="1">
      <c r="A16" s="99" t="str">
        <f>自治体設定!C13</f>
        <v>群馬県</v>
      </c>
      <c r="B16" s="100" t="str">
        <f>IF(大気4_2!D16=0,"",大気4_2!D16)</f>
        <v/>
      </c>
      <c r="C16" s="100" t="str">
        <f>IF(大気4_2!E16=0,"",大気4_2!E16)</f>
        <v/>
      </c>
      <c r="D16" s="100" t="str">
        <f>IF(大気4_2!F16=0,"",大気4_2!F16)</f>
        <v/>
      </c>
      <c r="E16" s="100" t="str">
        <f>IF(大気4_2!G16=0,"",大気4_2!G16)</f>
        <v/>
      </c>
      <c r="F16" s="100" t="str">
        <f>IF(大気4_2!H16=0,"",大気4_2!H16)</f>
        <v/>
      </c>
      <c r="G16" s="100" t="str">
        <f>IF('大気7(4)_2'!E16=0,"",'大気7(4)_2'!E16)</f>
        <v/>
      </c>
      <c r="H16" s="100" t="str">
        <f>IF('大気7(4)_2'!K16=0,"",'大気7(4)_2'!K16)</f>
        <v/>
      </c>
      <c r="I16" s="100" t="str">
        <f>IF('大気7(4)_2'!Q16=0,"",'大気7(4)_2'!Q16)</f>
        <v/>
      </c>
      <c r="J16" s="100" t="str">
        <f>IF(大気4_2!K16=0,"",大気4_2!K16)</f>
        <v/>
      </c>
      <c r="K16" s="100" t="str">
        <f>IF(大気4_2!R16=0,"",大気4_2!R16)</f>
        <v/>
      </c>
      <c r="L16" s="99" t="str">
        <f t="shared" si="0"/>
        <v>群馬県</v>
      </c>
      <c r="M16" s="100" t="str">
        <f>IF(大気4_2!I16=0,"",大気4_2!I16)</f>
        <v/>
      </c>
      <c r="N16" s="100" t="str">
        <f>IF('大気7(4)_2'!F16=0,"",'大気7(4)_2'!F16)</f>
        <v/>
      </c>
      <c r="O16" s="100" t="str">
        <f>IF('大気7(4)_2'!L16=0,"",'大気7(4)_2'!L16)</f>
        <v/>
      </c>
      <c r="P16" s="100" t="str">
        <f>IF('大気7(4)_2'!R16=0,"",'大気7(4)_2'!R16)</f>
        <v/>
      </c>
      <c r="Q16" s="100" t="str">
        <f>IF('大気7(3)_2'!D16=0,"",'大気7(3)_2'!D16)</f>
        <v/>
      </c>
      <c r="R16" s="100" t="str">
        <f>IF(大気4_2!S16=0,"",大気4_2!S16)</f>
        <v/>
      </c>
      <c r="S16" s="100" t="str">
        <f>IF(大気4_2!J16=0,"",大気4_2!J16)</f>
        <v/>
      </c>
      <c r="T16" s="99" t="str">
        <f t="shared" si="1"/>
        <v>群馬県</v>
      </c>
      <c r="U16" s="121">
        <f>IF(大気4_2!B16=0,"",大気4_2!B16)</f>
        <v>3</v>
      </c>
      <c r="V16" s="100">
        <f>IF('大気7(4)_2'!C16=0,"",'大気7(4)_2'!C16)</f>
        <v>1</v>
      </c>
      <c r="W16" s="100">
        <f>IF('大気7(4)_2'!I16=0,"",'大気7(4)_2'!I16)</f>
        <v>1</v>
      </c>
      <c r="X16" s="100" t="str">
        <f>IF('大気7(4)_2'!O16=0,"",'大気7(4)_2'!O16)</f>
        <v/>
      </c>
      <c r="Y16" s="100">
        <f>IF('大気7(3)_2'!B16=0,"",'大気7(3)_2'!B16)</f>
        <v>2</v>
      </c>
      <c r="Z16" s="100" t="str">
        <f>IF(大気4_2!L16=0,"",大気4_2!L16)</f>
        <v/>
      </c>
      <c r="AA16" s="99" t="str">
        <f t="shared" si="2"/>
        <v>群馬県</v>
      </c>
      <c r="AB16" s="121" t="str">
        <f>IF(大気4_2!C16=0,"",大気4_2!C16)</f>
        <v/>
      </c>
      <c r="AC16" s="100" t="str">
        <f>IF('大気7(4)_2'!D16=0,"",'大気7(4)_2'!D16)</f>
        <v/>
      </c>
      <c r="AD16" s="100" t="str">
        <f>IF('大気7(4)_2'!J16=0,"",'大気7(4)_2'!J16)</f>
        <v/>
      </c>
      <c r="AE16" s="100" t="str">
        <f>IF('大気7(4)_2'!P16=0,"",'大気7(4)_2'!P16)</f>
        <v/>
      </c>
      <c r="AF16" s="100" t="str">
        <f>IF('大気7(3)_2'!C16=0,"",'大気7(3)_2'!C16)</f>
        <v/>
      </c>
      <c r="AG16" s="100" t="str">
        <f>IF(大気4_2!M16=0,"",大気4_2!M16)</f>
        <v/>
      </c>
      <c r="AH16" s="122" t="str">
        <f>IF(大気8_2!B16=0,"",大気8_2!B16)</f>
        <v/>
      </c>
    </row>
    <row r="17" spans="1:34" ht="14.25" customHeight="1">
      <c r="A17" s="95" t="str">
        <f>自治体設定!C14</f>
        <v>埼玉県</v>
      </c>
      <c r="B17" s="96" t="str">
        <f>IF(大気4_2!D17=0,"",大気4_2!D17)</f>
        <v/>
      </c>
      <c r="C17" s="96" t="str">
        <f>IF(大気4_2!E17=0,"",大気4_2!E17)</f>
        <v/>
      </c>
      <c r="D17" s="96" t="str">
        <f>IF(大気4_2!F17=0,"",大気4_2!F17)</f>
        <v/>
      </c>
      <c r="E17" s="96" t="str">
        <f>IF(大気4_2!G17=0,"",大気4_2!G17)</f>
        <v/>
      </c>
      <c r="F17" s="96">
        <f>IF(大気4_2!H17=0,"",大気4_2!H17)</f>
        <v>1</v>
      </c>
      <c r="G17" s="96">
        <f>IF('大気7(4)_2'!E17=0,"",'大気7(4)_2'!E17)</f>
        <v>1</v>
      </c>
      <c r="H17" s="96" t="str">
        <f>IF('大気7(4)_2'!K17=0,"",'大気7(4)_2'!K17)</f>
        <v/>
      </c>
      <c r="I17" s="96">
        <f>IF('大気7(4)_2'!Q17=0,"",'大気7(4)_2'!Q17)</f>
        <v>1</v>
      </c>
      <c r="J17" s="96" t="str">
        <f>IF(大気4_2!K17=0,"",大気4_2!K17)</f>
        <v/>
      </c>
      <c r="K17" s="96" t="str">
        <f>IF(大気4_2!R17=0,"",大気4_2!R17)</f>
        <v/>
      </c>
      <c r="L17" s="95" t="str">
        <f t="shared" si="0"/>
        <v>埼玉県</v>
      </c>
      <c r="M17" s="96" t="str">
        <f>IF(大気4_2!I17=0,"",大気4_2!I17)</f>
        <v/>
      </c>
      <c r="N17" s="96" t="str">
        <f>IF('大気7(4)_2'!F17=0,"",'大気7(4)_2'!F17)</f>
        <v/>
      </c>
      <c r="O17" s="96" t="str">
        <f>IF('大気7(4)_2'!L17=0,"",'大気7(4)_2'!L17)</f>
        <v/>
      </c>
      <c r="P17" s="96" t="str">
        <f>IF('大気7(4)_2'!R17=0,"",'大気7(4)_2'!R17)</f>
        <v/>
      </c>
      <c r="Q17" s="96" t="str">
        <f>IF('大気7(3)_2'!D17=0,"",'大気7(3)_2'!D17)</f>
        <v/>
      </c>
      <c r="R17" s="96" t="str">
        <f>IF(大気4_2!S17=0,"",大気4_2!S17)</f>
        <v/>
      </c>
      <c r="S17" s="96" t="str">
        <f>IF(大気4_2!J17=0,"",大気4_2!J17)</f>
        <v/>
      </c>
      <c r="T17" s="95" t="str">
        <f t="shared" si="1"/>
        <v>埼玉県</v>
      </c>
      <c r="U17" s="117">
        <f>IF(大気4_2!B17=0,"",大気4_2!B17)</f>
        <v>23</v>
      </c>
      <c r="V17" s="96">
        <f>IF('大気7(4)_2'!C17=0,"",'大気7(4)_2'!C17)</f>
        <v>1</v>
      </c>
      <c r="W17" s="96" t="str">
        <f>IF('大気7(4)_2'!I17=0,"",'大気7(4)_2'!I17)</f>
        <v/>
      </c>
      <c r="X17" s="96">
        <f>IF('大気7(4)_2'!O17=0,"",'大気7(4)_2'!O17)</f>
        <v>1</v>
      </c>
      <c r="Y17" s="96">
        <f>IF('大気7(3)_2'!B17=0,"",'大気7(3)_2'!B17)</f>
        <v>10</v>
      </c>
      <c r="Z17" s="96">
        <f>IF(大気4_2!L17=0,"",大気4_2!L17)</f>
        <v>12</v>
      </c>
      <c r="AA17" s="95" t="str">
        <f t="shared" si="2"/>
        <v>埼玉県</v>
      </c>
      <c r="AB17" s="117">
        <f>IF(大気4_2!C17=0,"",大気4_2!C17)</f>
        <v>3</v>
      </c>
      <c r="AC17" s="96">
        <f>IF('大気7(4)_2'!D17=0,"",'大気7(4)_2'!D17)</f>
        <v>3</v>
      </c>
      <c r="AD17" s="96">
        <f>IF('大気7(4)_2'!J17=0,"",'大気7(4)_2'!J17)</f>
        <v>3</v>
      </c>
      <c r="AE17" s="96" t="str">
        <f>IF('大気7(4)_2'!P17=0,"",'大気7(4)_2'!P17)</f>
        <v/>
      </c>
      <c r="AF17" s="96" t="str">
        <f>IF('大気7(3)_2'!C17=0,"",'大気7(3)_2'!C17)</f>
        <v/>
      </c>
      <c r="AG17" s="96" t="str">
        <f>IF(大気4_2!M17=0,"",大気4_2!M17)</f>
        <v/>
      </c>
      <c r="AH17" s="118" t="str">
        <f>IF(大気8_2!B17=0,"",大気8_2!B17)</f>
        <v/>
      </c>
    </row>
    <row r="18" spans="1:34" ht="14.25" customHeight="1">
      <c r="A18" s="97" t="str">
        <f>自治体設定!C15</f>
        <v>千葉県</v>
      </c>
      <c r="B18" s="98" t="str">
        <f>IF(大気4_2!D18=0,"",大気4_2!D18)</f>
        <v/>
      </c>
      <c r="C18" s="98" t="str">
        <f>IF(大気4_2!E18=0,"",大気4_2!E18)</f>
        <v/>
      </c>
      <c r="D18" s="98" t="str">
        <f>IF(大気4_2!F18=0,"",大気4_2!F18)</f>
        <v/>
      </c>
      <c r="E18" s="98" t="str">
        <f>IF(大気4_2!G18=0,"",大気4_2!G18)</f>
        <v/>
      </c>
      <c r="F18" s="98" t="str">
        <f>IF(大気4_2!H18=0,"",大気4_2!H18)</f>
        <v/>
      </c>
      <c r="G18" s="98" t="str">
        <f>IF('大気7(4)_2'!E18=0,"",'大気7(4)_2'!E18)</f>
        <v/>
      </c>
      <c r="H18" s="98" t="str">
        <f>IF('大気7(4)_2'!K18=0,"",'大気7(4)_2'!K18)</f>
        <v/>
      </c>
      <c r="I18" s="98" t="str">
        <f>IF('大気7(4)_2'!Q18=0,"",'大気7(4)_2'!Q18)</f>
        <v/>
      </c>
      <c r="J18" s="98" t="str">
        <f>IF(大気4_2!K18=0,"",大気4_2!K18)</f>
        <v/>
      </c>
      <c r="K18" s="98" t="str">
        <f>IF(大気4_2!R18=0,"",大気4_2!R18)</f>
        <v/>
      </c>
      <c r="L18" s="97" t="str">
        <f t="shared" si="0"/>
        <v>千葉県</v>
      </c>
      <c r="M18" s="98" t="str">
        <f>IF(大気4_2!I18=0,"",大気4_2!I18)</f>
        <v/>
      </c>
      <c r="N18" s="98" t="str">
        <f>IF('大気7(4)_2'!F18=0,"",'大気7(4)_2'!F18)</f>
        <v/>
      </c>
      <c r="O18" s="98" t="str">
        <f>IF('大気7(4)_2'!L18=0,"",'大気7(4)_2'!L18)</f>
        <v/>
      </c>
      <c r="P18" s="98" t="str">
        <f>IF('大気7(4)_2'!R18=0,"",'大気7(4)_2'!R18)</f>
        <v/>
      </c>
      <c r="Q18" s="98" t="str">
        <f>IF('大気7(3)_2'!D18=0,"",'大気7(3)_2'!D18)</f>
        <v/>
      </c>
      <c r="R18" s="98" t="str">
        <f>IF(大気4_2!S18=0,"",大気4_2!S18)</f>
        <v/>
      </c>
      <c r="S18" s="98" t="str">
        <f>IF(大気4_2!J18=0,"",大気4_2!J18)</f>
        <v/>
      </c>
      <c r="T18" s="97" t="str">
        <f t="shared" si="1"/>
        <v>千葉県</v>
      </c>
      <c r="U18" s="119">
        <f>IF(大気4_2!B18=0,"",大気4_2!B18)</f>
        <v>7</v>
      </c>
      <c r="V18" s="98">
        <f>IF('大気7(4)_2'!C18=0,"",'大気7(4)_2'!C18)</f>
        <v>1</v>
      </c>
      <c r="W18" s="98">
        <f>IF('大気7(4)_2'!I18=0,"",'大気7(4)_2'!I18)</f>
        <v>1</v>
      </c>
      <c r="X18" s="98" t="str">
        <f>IF('大気7(4)_2'!O18=0,"",'大気7(4)_2'!O18)</f>
        <v/>
      </c>
      <c r="Y18" s="98">
        <f>IF('大気7(3)_2'!B18=0,"",'大気7(3)_2'!B18)</f>
        <v>1</v>
      </c>
      <c r="Z18" s="98">
        <f>IF(大気4_2!L18=0,"",大気4_2!L18)</f>
        <v>5</v>
      </c>
      <c r="AA18" s="97" t="str">
        <f t="shared" si="2"/>
        <v>千葉県</v>
      </c>
      <c r="AB18" s="119">
        <f>IF(大気4_2!C18=0,"",大気4_2!C18)</f>
        <v>15</v>
      </c>
      <c r="AC18" s="98">
        <f>IF('大気7(4)_2'!D18=0,"",'大気7(4)_2'!D18)</f>
        <v>1</v>
      </c>
      <c r="AD18" s="98">
        <f>IF('大気7(4)_2'!J18=0,"",'大気7(4)_2'!J18)</f>
        <v>1</v>
      </c>
      <c r="AE18" s="98" t="str">
        <f>IF('大気7(4)_2'!P18=0,"",'大気7(4)_2'!P18)</f>
        <v/>
      </c>
      <c r="AF18" s="98" t="str">
        <f>IF('大気7(3)_2'!C18=0,"",'大気7(3)_2'!C18)</f>
        <v/>
      </c>
      <c r="AG18" s="98">
        <f>IF(大気4_2!M18=0,"",大気4_2!M18)</f>
        <v>14</v>
      </c>
      <c r="AH18" s="120" t="str">
        <f>IF(大気8_2!B18=0,"",大気8_2!B18)</f>
        <v/>
      </c>
    </row>
    <row r="19" spans="1:34" ht="14.25" customHeight="1">
      <c r="A19" s="97" t="str">
        <f>自治体設定!C16</f>
        <v>東京都</v>
      </c>
      <c r="B19" s="98" t="str">
        <f>IF(大気4_2!D19=0,"",大気4_2!D19)</f>
        <v/>
      </c>
      <c r="C19" s="98" t="str">
        <f>IF(大気4_2!E19=0,"",大気4_2!E19)</f>
        <v/>
      </c>
      <c r="D19" s="98" t="str">
        <f>IF(大気4_2!F19=0,"",大気4_2!F19)</f>
        <v/>
      </c>
      <c r="E19" s="98" t="str">
        <f>IF(大気4_2!G19=0,"",大気4_2!G19)</f>
        <v/>
      </c>
      <c r="F19" s="98" t="str">
        <f>IF(大気4_2!H19=0,"",大気4_2!H19)</f>
        <v/>
      </c>
      <c r="G19" s="98" t="str">
        <f>IF('大気7(4)_2'!E19=0,"",'大気7(4)_2'!E19)</f>
        <v/>
      </c>
      <c r="H19" s="98" t="str">
        <f>IF('大気7(4)_2'!K19=0,"",'大気7(4)_2'!K19)</f>
        <v/>
      </c>
      <c r="I19" s="98" t="str">
        <f>IF('大気7(4)_2'!Q19=0,"",'大気7(4)_2'!Q19)</f>
        <v/>
      </c>
      <c r="J19" s="98" t="str">
        <f>IF(大気4_2!K19=0,"",大気4_2!K19)</f>
        <v/>
      </c>
      <c r="K19" s="98" t="str">
        <f>IF(大気4_2!R19=0,"",大気4_2!R19)</f>
        <v/>
      </c>
      <c r="L19" s="97" t="str">
        <f t="shared" si="0"/>
        <v>東京都</v>
      </c>
      <c r="M19" s="98" t="str">
        <f>IF(大気4_2!I19=0,"",大気4_2!I19)</f>
        <v/>
      </c>
      <c r="N19" s="98" t="str">
        <f>IF('大気7(4)_2'!F19=0,"",'大気7(4)_2'!F19)</f>
        <v/>
      </c>
      <c r="O19" s="98" t="str">
        <f>IF('大気7(4)_2'!L19=0,"",'大気7(4)_2'!L19)</f>
        <v/>
      </c>
      <c r="P19" s="98" t="str">
        <f>IF('大気7(4)_2'!R19=0,"",'大気7(4)_2'!R19)</f>
        <v/>
      </c>
      <c r="Q19" s="98" t="str">
        <f>IF('大気7(3)_2'!D19=0,"",'大気7(3)_2'!D19)</f>
        <v/>
      </c>
      <c r="R19" s="98" t="str">
        <f>IF(大気4_2!S19=0,"",大気4_2!S19)</f>
        <v/>
      </c>
      <c r="S19" s="98" t="str">
        <f>IF(大気4_2!J19=0,"",大気4_2!J19)</f>
        <v/>
      </c>
      <c r="T19" s="97" t="str">
        <f t="shared" si="1"/>
        <v>東京都</v>
      </c>
      <c r="U19" s="119">
        <f>IF(大気4_2!B19=0,"",大気4_2!B19)</f>
        <v>2</v>
      </c>
      <c r="V19" s="98">
        <f>IF('大気7(4)_2'!C19=0,"",'大気7(4)_2'!C19)</f>
        <v>2</v>
      </c>
      <c r="W19" s="98">
        <f>IF('大気7(4)_2'!I19=0,"",'大気7(4)_2'!I19)</f>
        <v>2</v>
      </c>
      <c r="X19" s="98" t="str">
        <f>IF('大気7(4)_2'!O19=0,"",'大気7(4)_2'!O19)</f>
        <v/>
      </c>
      <c r="Y19" s="98" t="str">
        <f>IF('大気7(3)_2'!B19=0,"",'大気7(3)_2'!B19)</f>
        <v/>
      </c>
      <c r="Z19" s="98" t="str">
        <f>IF(大気4_2!L19=0,"",大気4_2!L19)</f>
        <v/>
      </c>
      <c r="AA19" s="97" t="str">
        <f t="shared" si="2"/>
        <v>東京都</v>
      </c>
      <c r="AB19" s="119">
        <f>IF(大気4_2!C19=0,"",大気4_2!C19)</f>
        <v>25</v>
      </c>
      <c r="AC19" s="98" t="str">
        <f>IF('大気7(4)_2'!D19=0,"",'大気7(4)_2'!D19)</f>
        <v/>
      </c>
      <c r="AD19" s="98" t="str">
        <f>IF('大気7(4)_2'!J19=0,"",'大気7(4)_2'!J19)</f>
        <v/>
      </c>
      <c r="AE19" s="98" t="str">
        <f>IF('大気7(4)_2'!P19=0,"",'大気7(4)_2'!P19)</f>
        <v/>
      </c>
      <c r="AF19" s="98">
        <f>IF('大気7(3)_2'!C19=0,"",'大気7(3)_2'!C19)</f>
        <v>25</v>
      </c>
      <c r="AG19" s="98" t="str">
        <f>IF(大気4_2!M19=0,"",大気4_2!M19)</f>
        <v/>
      </c>
      <c r="AH19" s="120" t="str">
        <f>IF(大気8_2!B19=0,"",大気8_2!B19)</f>
        <v/>
      </c>
    </row>
    <row r="20" spans="1:34" ht="14.25" customHeight="1">
      <c r="A20" s="97" t="str">
        <f>自治体設定!C17</f>
        <v>神奈川県</v>
      </c>
      <c r="B20" s="98" t="str">
        <f>IF(大気4_2!D20=0,"",大気4_2!D20)</f>
        <v/>
      </c>
      <c r="C20" s="98" t="str">
        <f>IF(大気4_2!E20=0,"",大気4_2!E20)</f>
        <v/>
      </c>
      <c r="D20" s="98" t="str">
        <f>IF(大気4_2!F20=0,"",大気4_2!F20)</f>
        <v/>
      </c>
      <c r="E20" s="98" t="str">
        <f>IF(大気4_2!G20=0,"",大気4_2!G20)</f>
        <v/>
      </c>
      <c r="F20" s="98" t="str">
        <f>IF(大気4_2!H20=0,"",大気4_2!H20)</f>
        <v/>
      </c>
      <c r="G20" s="98" t="str">
        <f>IF('大気7(4)_2'!E20=0,"",'大気7(4)_2'!E20)</f>
        <v/>
      </c>
      <c r="H20" s="98" t="str">
        <f>IF('大気7(4)_2'!K20=0,"",'大気7(4)_2'!K20)</f>
        <v/>
      </c>
      <c r="I20" s="98" t="str">
        <f>IF('大気7(4)_2'!Q20=0,"",'大気7(4)_2'!Q20)</f>
        <v/>
      </c>
      <c r="J20" s="98" t="str">
        <f>IF(大気4_2!K20=0,"",大気4_2!K20)</f>
        <v/>
      </c>
      <c r="K20" s="98" t="str">
        <f>IF(大気4_2!R20=0,"",大気4_2!R20)</f>
        <v/>
      </c>
      <c r="L20" s="97" t="str">
        <f t="shared" si="0"/>
        <v>神奈川県</v>
      </c>
      <c r="M20" s="98" t="str">
        <f>IF(大気4_2!I20=0,"",大気4_2!I20)</f>
        <v/>
      </c>
      <c r="N20" s="98" t="str">
        <f>IF('大気7(4)_2'!F20=0,"",'大気7(4)_2'!F20)</f>
        <v/>
      </c>
      <c r="O20" s="98" t="str">
        <f>IF('大気7(4)_2'!L20=0,"",'大気7(4)_2'!L20)</f>
        <v/>
      </c>
      <c r="P20" s="98" t="str">
        <f>IF('大気7(4)_2'!R20=0,"",'大気7(4)_2'!R20)</f>
        <v/>
      </c>
      <c r="Q20" s="98" t="str">
        <f>IF('大気7(3)_2'!D20=0,"",'大気7(3)_2'!D20)</f>
        <v/>
      </c>
      <c r="R20" s="98" t="str">
        <f>IF(大気4_2!S20=0,"",大気4_2!S20)</f>
        <v/>
      </c>
      <c r="S20" s="98" t="str">
        <f>IF(大気4_2!J20=0,"",大気4_2!J20)</f>
        <v/>
      </c>
      <c r="T20" s="97" t="str">
        <f t="shared" si="1"/>
        <v>神奈川県</v>
      </c>
      <c r="U20" s="119">
        <f>IF(大気4_2!B20=0,"",大気4_2!B20)</f>
        <v>1</v>
      </c>
      <c r="V20" s="98" t="str">
        <f>IF('大気7(4)_2'!C20=0,"",'大気7(4)_2'!C20)</f>
        <v/>
      </c>
      <c r="W20" s="98" t="str">
        <f>IF('大気7(4)_2'!I20=0,"",'大気7(4)_2'!I20)</f>
        <v/>
      </c>
      <c r="X20" s="98" t="str">
        <f>IF('大気7(4)_2'!O20=0,"",'大気7(4)_2'!O20)</f>
        <v/>
      </c>
      <c r="Y20" s="98">
        <f>IF('大気7(3)_2'!B20=0,"",'大気7(3)_2'!B20)</f>
        <v>1</v>
      </c>
      <c r="Z20" s="98" t="str">
        <f>IF(大気4_2!L20=0,"",大気4_2!L20)</f>
        <v/>
      </c>
      <c r="AA20" s="97" t="str">
        <f t="shared" si="2"/>
        <v>神奈川県</v>
      </c>
      <c r="AB20" s="119">
        <f>IF(大気4_2!C20=0,"",大気4_2!C20)</f>
        <v>1</v>
      </c>
      <c r="AC20" s="98" t="str">
        <f>IF('大気7(4)_2'!D20=0,"",'大気7(4)_2'!D20)</f>
        <v/>
      </c>
      <c r="AD20" s="98" t="str">
        <f>IF('大気7(4)_2'!J20=0,"",'大気7(4)_2'!J20)</f>
        <v/>
      </c>
      <c r="AE20" s="98" t="str">
        <f>IF('大気7(4)_2'!P20=0,"",'大気7(4)_2'!P20)</f>
        <v/>
      </c>
      <c r="AF20" s="98">
        <f>IF('大気7(3)_2'!C20=0,"",'大気7(3)_2'!C20)</f>
        <v>1</v>
      </c>
      <c r="AG20" s="98" t="str">
        <f>IF(大気4_2!M20=0,"",大気4_2!M20)</f>
        <v/>
      </c>
      <c r="AH20" s="120" t="str">
        <f>IF(大気8_2!B20=0,"",大気8_2!B20)</f>
        <v/>
      </c>
    </row>
    <row r="21" spans="1:34" ht="14.25" customHeight="1">
      <c r="A21" s="99" t="str">
        <f>自治体設定!C18</f>
        <v>新潟県</v>
      </c>
      <c r="B21" s="100" t="str">
        <f>IF(大気4_2!D21=0,"",大気4_2!D21)</f>
        <v/>
      </c>
      <c r="C21" s="100" t="str">
        <f>IF(大気4_2!E21=0,"",大気4_2!E21)</f>
        <v/>
      </c>
      <c r="D21" s="100" t="str">
        <f>IF(大気4_2!F21=0,"",大気4_2!F21)</f>
        <v/>
      </c>
      <c r="E21" s="100" t="str">
        <f>IF(大気4_2!G21=0,"",大気4_2!G21)</f>
        <v/>
      </c>
      <c r="F21" s="100">
        <f>IF(大気4_2!H21=0,"",大気4_2!H21)</f>
        <v>1</v>
      </c>
      <c r="G21" s="100">
        <f>IF('大気7(4)_2'!E21=0,"",'大気7(4)_2'!E21)</f>
        <v>1</v>
      </c>
      <c r="H21" s="100">
        <f>IF('大気7(4)_2'!K21=0,"",'大気7(4)_2'!K21)</f>
        <v>1</v>
      </c>
      <c r="I21" s="100" t="str">
        <f>IF('大気7(4)_2'!Q21=0,"",'大気7(4)_2'!Q21)</f>
        <v/>
      </c>
      <c r="J21" s="100" t="str">
        <f>IF(大気4_2!K21=0,"",大気4_2!K21)</f>
        <v/>
      </c>
      <c r="K21" s="100" t="str">
        <f>IF(大気4_2!R21=0,"",大気4_2!R21)</f>
        <v/>
      </c>
      <c r="L21" s="99" t="str">
        <f t="shared" si="0"/>
        <v>新潟県</v>
      </c>
      <c r="M21" s="100">
        <f>IF(大気4_2!I21=0,"",大気4_2!I21)</f>
        <v>1</v>
      </c>
      <c r="N21" s="100">
        <f>IF('大気7(4)_2'!F21=0,"",'大気7(4)_2'!F21)</f>
        <v>1</v>
      </c>
      <c r="O21" s="100">
        <f>IF('大気7(4)_2'!L21=0,"",'大気7(4)_2'!L21)</f>
        <v>1</v>
      </c>
      <c r="P21" s="100" t="str">
        <f>IF('大気7(4)_2'!R21=0,"",'大気7(4)_2'!R21)</f>
        <v/>
      </c>
      <c r="Q21" s="100" t="str">
        <f>IF('大気7(3)_2'!D21=0,"",'大気7(3)_2'!D21)</f>
        <v/>
      </c>
      <c r="R21" s="100" t="str">
        <f>IF(大気4_2!S21=0,"",大気4_2!S21)</f>
        <v/>
      </c>
      <c r="S21" s="100" t="str">
        <f>IF(大気4_2!J21=0,"",大気4_2!J21)</f>
        <v/>
      </c>
      <c r="T21" s="99" t="str">
        <f t="shared" si="1"/>
        <v>新潟県</v>
      </c>
      <c r="U21" s="121">
        <f>IF(大気4_2!B21=0,"",大気4_2!B21)</f>
        <v>26</v>
      </c>
      <c r="V21" s="100">
        <f>IF('大気7(4)_2'!C21=0,"",'大気7(4)_2'!C21)</f>
        <v>14</v>
      </c>
      <c r="W21" s="100">
        <f>IF('大気7(4)_2'!I21=0,"",'大気7(4)_2'!I21)</f>
        <v>14</v>
      </c>
      <c r="X21" s="100" t="str">
        <f>IF('大気7(4)_2'!O21=0,"",'大気7(4)_2'!O21)</f>
        <v/>
      </c>
      <c r="Y21" s="100">
        <f>IF('大気7(3)_2'!B21=0,"",'大気7(3)_2'!B21)</f>
        <v>4</v>
      </c>
      <c r="Z21" s="100">
        <f>IF(大気4_2!L21=0,"",大気4_2!L21)</f>
        <v>8</v>
      </c>
      <c r="AA21" s="99" t="str">
        <f t="shared" si="2"/>
        <v>新潟県</v>
      </c>
      <c r="AB21" s="121">
        <f>IF(大気4_2!C21=0,"",大気4_2!C21)</f>
        <v>9</v>
      </c>
      <c r="AC21" s="100">
        <f>IF('大気7(4)_2'!D21=0,"",'大気7(4)_2'!D21)</f>
        <v>3</v>
      </c>
      <c r="AD21" s="100">
        <f>IF('大気7(4)_2'!J21=0,"",'大気7(4)_2'!J21)</f>
        <v>3</v>
      </c>
      <c r="AE21" s="100" t="str">
        <f>IF('大気7(4)_2'!P21=0,"",'大気7(4)_2'!P21)</f>
        <v/>
      </c>
      <c r="AF21" s="100">
        <f>IF('大気7(3)_2'!C21=0,"",'大気7(3)_2'!C21)</f>
        <v>3</v>
      </c>
      <c r="AG21" s="100">
        <f>IF(大気4_2!M21=0,"",大気4_2!M21)</f>
        <v>3</v>
      </c>
      <c r="AH21" s="122" t="str">
        <f>IF(大気8_2!B21=0,"",大気8_2!B21)</f>
        <v/>
      </c>
    </row>
    <row r="22" spans="1:34" ht="14.25" customHeight="1">
      <c r="A22" s="95" t="str">
        <f>自治体設定!C19</f>
        <v>富山県</v>
      </c>
      <c r="B22" s="96" t="str">
        <f>IF(大気4_2!D22=0,"",大気4_2!D22)</f>
        <v/>
      </c>
      <c r="C22" s="96" t="str">
        <f>IF(大気4_2!E22=0,"",大気4_2!E22)</f>
        <v/>
      </c>
      <c r="D22" s="96" t="str">
        <f>IF(大気4_2!F22=0,"",大気4_2!F22)</f>
        <v/>
      </c>
      <c r="E22" s="96" t="str">
        <f>IF(大気4_2!G22=0,"",大気4_2!G22)</f>
        <v/>
      </c>
      <c r="F22" s="96" t="str">
        <f>IF(大気4_2!H22=0,"",大気4_2!H22)</f>
        <v/>
      </c>
      <c r="G22" s="96" t="str">
        <f>IF('大気7(4)_2'!E22=0,"",'大気7(4)_2'!E22)</f>
        <v/>
      </c>
      <c r="H22" s="96" t="str">
        <f>IF('大気7(4)_2'!K22=0,"",'大気7(4)_2'!K22)</f>
        <v/>
      </c>
      <c r="I22" s="96" t="str">
        <f>IF('大気7(4)_2'!Q22=0,"",'大気7(4)_2'!Q22)</f>
        <v/>
      </c>
      <c r="J22" s="96" t="str">
        <f>IF(大気4_2!K22=0,"",大気4_2!K22)</f>
        <v/>
      </c>
      <c r="K22" s="96" t="str">
        <f>IF(大気4_2!R22=0,"",大気4_2!R22)</f>
        <v/>
      </c>
      <c r="L22" s="95" t="str">
        <f t="shared" si="0"/>
        <v>富山県</v>
      </c>
      <c r="M22" s="96" t="str">
        <f>IF(大気4_2!I22=0,"",大気4_2!I22)</f>
        <v/>
      </c>
      <c r="N22" s="96" t="str">
        <f>IF('大気7(4)_2'!F22=0,"",'大気7(4)_2'!F22)</f>
        <v/>
      </c>
      <c r="O22" s="96" t="str">
        <f>IF('大気7(4)_2'!L22=0,"",'大気7(4)_2'!L22)</f>
        <v/>
      </c>
      <c r="P22" s="96" t="str">
        <f>IF('大気7(4)_2'!R22=0,"",'大気7(4)_2'!R22)</f>
        <v/>
      </c>
      <c r="Q22" s="96" t="str">
        <f>IF('大気7(3)_2'!D22=0,"",'大気7(3)_2'!D22)</f>
        <v/>
      </c>
      <c r="R22" s="96" t="str">
        <f>IF(大気4_2!S22=0,"",大気4_2!S22)</f>
        <v/>
      </c>
      <c r="S22" s="96" t="str">
        <f>IF(大気4_2!J22=0,"",大気4_2!J22)</f>
        <v/>
      </c>
      <c r="T22" s="95" t="str">
        <f t="shared" si="1"/>
        <v>富山県</v>
      </c>
      <c r="U22" s="117" t="str">
        <f>IF(大気4_2!B22=0,"",大気4_2!B22)</f>
        <v/>
      </c>
      <c r="V22" s="96" t="str">
        <f>IF('大気7(4)_2'!C22=0,"",'大気7(4)_2'!C22)</f>
        <v/>
      </c>
      <c r="W22" s="96" t="str">
        <f>IF('大気7(4)_2'!I22=0,"",'大気7(4)_2'!I22)</f>
        <v/>
      </c>
      <c r="X22" s="96" t="str">
        <f>IF('大気7(4)_2'!O22=0,"",'大気7(4)_2'!O22)</f>
        <v/>
      </c>
      <c r="Y22" s="96" t="str">
        <f>IF('大気7(3)_2'!B22=0,"",'大気7(3)_2'!B22)</f>
        <v/>
      </c>
      <c r="Z22" s="96" t="str">
        <f>IF(大気4_2!L22=0,"",大気4_2!L22)</f>
        <v/>
      </c>
      <c r="AA22" s="95" t="str">
        <f t="shared" si="2"/>
        <v>富山県</v>
      </c>
      <c r="AB22" s="117" t="str">
        <f>IF(大気4_2!C22=0,"",大気4_2!C22)</f>
        <v/>
      </c>
      <c r="AC22" s="96" t="str">
        <f>IF('大気7(4)_2'!D22=0,"",'大気7(4)_2'!D22)</f>
        <v/>
      </c>
      <c r="AD22" s="96" t="str">
        <f>IF('大気7(4)_2'!J22=0,"",'大気7(4)_2'!J22)</f>
        <v/>
      </c>
      <c r="AE22" s="96" t="str">
        <f>IF('大気7(4)_2'!P22=0,"",'大気7(4)_2'!P22)</f>
        <v/>
      </c>
      <c r="AF22" s="96" t="str">
        <f>IF('大気7(3)_2'!C22=0,"",'大気7(3)_2'!C22)</f>
        <v/>
      </c>
      <c r="AG22" s="96" t="str">
        <f>IF(大気4_2!M22=0,"",大気4_2!M22)</f>
        <v/>
      </c>
      <c r="AH22" s="118" t="str">
        <f>IF(大気8_2!B22=0,"",大気8_2!B22)</f>
        <v/>
      </c>
    </row>
    <row r="23" spans="1:34" ht="14.25" customHeight="1">
      <c r="A23" s="97" t="str">
        <f>自治体設定!C20</f>
        <v>石川県</v>
      </c>
      <c r="B23" s="98" t="str">
        <f>IF(大気4_2!D23=0,"",大気4_2!D23)</f>
        <v/>
      </c>
      <c r="C23" s="98" t="str">
        <f>IF(大気4_2!E23=0,"",大気4_2!E23)</f>
        <v/>
      </c>
      <c r="D23" s="98" t="str">
        <f>IF(大気4_2!F23=0,"",大気4_2!F23)</f>
        <v/>
      </c>
      <c r="E23" s="98" t="str">
        <f>IF(大気4_2!G23=0,"",大気4_2!G23)</f>
        <v/>
      </c>
      <c r="F23" s="98" t="str">
        <f>IF(大気4_2!H23=0,"",大気4_2!H23)</f>
        <v/>
      </c>
      <c r="G23" s="98" t="str">
        <f>IF('大気7(4)_2'!E23=0,"",'大気7(4)_2'!E23)</f>
        <v/>
      </c>
      <c r="H23" s="98" t="str">
        <f>IF('大気7(4)_2'!K23=0,"",'大気7(4)_2'!K23)</f>
        <v/>
      </c>
      <c r="I23" s="98" t="str">
        <f>IF('大気7(4)_2'!Q23=0,"",'大気7(4)_2'!Q23)</f>
        <v/>
      </c>
      <c r="J23" s="98" t="str">
        <f>IF(大気4_2!K23=0,"",大気4_2!K23)</f>
        <v/>
      </c>
      <c r="K23" s="98" t="str">
        <f>IF(大気4_2!R23=0,"",大気4_2!R23)</f>
        <v/>
      </c>
      <c r="L23" s="97" t="str">
        <f t="shared" si="0"/>
        <v>石川県</v>
      </c>
      <c r="M23" s="98" t="str">
        <f>IF(大気4_2!I23=0,"",大気4_2!I23)</f>
        <v/>
      </c>
      <c r="N23" s="98" t="str">
        <f>IF('大気7(4)_2'!F23=0,"",'大気7(4)_2'!F23)</f>
        <v/>
      </c>
      <c r="O23" s="98" t="str">
        <f>IF('大気7(4)_2'!L23=0,"",'大気7(4)_2'!L23)</f>
        <v/>
      </c>
      <c r="P23" s="98" t="str">
        <f>IF('大気7(4)_2'!R23=0,"",'大気7(4)_2'!R23)</f>
        <v/>
      </c>
      <c r="Q23" s="98" t="str">
        <f>IF('大気7(3)_2'!D23=0,"",'大気7(3)_2'!D23)</f>
        <v/>
      </c>
      <c r="R23" s="98" t="str">
        <f>IF(大気4_2!S23=0,"",大気4_2!S23)</f>
        <v/>
      </c>
      <c r="S23" s="98" t="str">
        <f>IF(大気4_2!J23=0,"",大気4_2!J23)</f>
        <v/>
      </c>
      <c r="T23" s="97" t="str">
        <f t="shared" si="1"/>
        <v>石川県</v>
      </c>
      <c r="U23" s="119">
        <f>IF(大気4_2!B23=0,"",大気4_2!B23)</f>
        <v>10</v>
      </c>
      <c r="V23" s="98" t="str">
        <f>IF('大気7(4)_2'!C23=0,"",'大気7(4)_2'!C23)</f>
        <v/>
      </c>
      <c r="W23" s="98" t="str">
        <f>IF('大気7(4)_2'!I23=0,"",'大気7(4)_2'!I23)</f>
        <v/>
      </c>
      <c r="X23" s="98" t="str">
        <f>IF('大気7(4)_2'!O23=0,"",'大気7(4)_2'!O23)</f>
        <v/>
      </c>
      <c r="Y23" s="98">
        <f>IF('大気7(3)_2'!B23=0,"",'大気7(3)_2'!B23)</f>
        <v>10</v>
      </c>
      <c r="Z23" s="98" t="str">
        <f>IF(大気4_2!L23=0,"",大気4_2!L23)</f>
        <v/>
      </c>
      <c r="AA23" s="97" t="str">
        <f t="shared" si="2"/>
        <v>石川県</v>
      </c>
      <c r="AB23" s="119" t="str">
        <f>IF(大気4_2!C23=0,"",大気4_2!C23)</f>
        <v/>
      </c>
      <c r="AC23" s="98" t="str">
        <f>IF('大気7(4)_2'!D23=0,"",'大気7(4)_2'!D23)</f>
        <v/>
      </c>
      <c r="AD23" s="98" t="str">
        <f>IF('大気7(4)_2'!J23=0,"",'大気7(4)_2'!J23)</f>
        <v/>
      </c>
      <c r="AE23" s="98" t="str">
        <f>IF('大気7(4)_2'!P23=0,"",'大気7(4)_2'!P23)</f>
        <v/>
      </c>
      <c r="AF23" s="98" t="str">
        <f>IF('大気7(3)_2'!C23=0,"",'大気7(3)_2'!C23)</f>
        <v/>
      </c>
      <c r="AG23" s="98" t="str">
        <f>IF(大気4_2!M23=0,"",大気4_2!M23)</f>
        <v/>
      </c>
      <c r="AH23" s="120" t="str">
        <f>IF(大気8_2!B23=0,"",大気8_2!B23)</f>
        <v/>
      </c>
    </row>
    <row r="24" spans="1:34" ht="14.25" customHeight="1">
      <c r="A24" s="97" t="str">
        <f>自治体設定!C21</f>
        <v>福井県</v>
      </c>
      <c r="B24" s="98" t="str">
        <f>IF(大気4_2!D24=0,"",大気4_2!D24)</f>
        <v/>
      </c>
      <c r="C24" s="98" t="str">
        <f>IF(大気4_2!E24=0,"",大気4_2!E24)</f>
        <v/>
      </c>
      <c r="D24" s="98" t="str">
        <f>IF(大気4_2!F24=0,"",大気4_2!F24)</f>
        <v/>
      </c>
      <c r="E24" s="98" t="str">
        <f>IF(大気4_2!G24=0,"",大気4_2!G24)</f>
        <v/>
      </c>
      <c r="F24" s="98" t="str">
        <f>IF(大気4_2!H24=0,"",大気4_2!H24)</f>
        <v/>
      </c>
      <c r="G24" s="98" t="str">
        <f>IF('大気7(4)_2'!E24=0,"",'大気7(4)_2'!E24)</f>
        <v/>
      </c>
      <c r="H24" s="98" t="str">
        <f>IF('大気7(4)_2'!K24=0,"",'大気7(4)_2'!K24)</f>
        <v/>
      </c>
      <c r="I24" s="98" t="str">
        <f>IF('大気7(4)_2'!Q24=0,"",'大気7(4)_2'!Q24)</f>
        <v/>
      </c>
      <c r="J24" s="98" t="str">
        <f>IF(大気4_2!K24=0,"",大気4_2!K24)</f>
        <v/>
      </c>
      <c r="K24" s="98" t="str">
        <f>IF(大気4_2!R24=0,"",大気4_2!R24)</f>
        <v/>
      </c>
      <c r="L24" s="97" t="str">
        <f t="shared" si="0"/>
        <v>福井県</v>
      </c>
      <c r="M24" s="98" t="str">
        <f>IF(大気4_2!I24=0,"",大気4_2!I24)</f>
        <v/>
      </c>
      <c r="N24" s="98" t="str">
        <f>IF('大気7(4)_2'!F24=0,"",'大気7(4)_2'!F24)</f>
        <v/>
      </c>
      <c r="O24" s="98" t="str">
        <f>IF('大気7(4)_2'!L24=0,"",'大気7(4)_2'!L24)</f>
        <v/>
      </c>
      <c r="P24" s="98" t="str">
        <f>IF('大気7(4)_2'!R24=0,"",'大気7(4)_2'!R24)</f>
        <v/>
      </c>
      <c r="Q24" s="98" t="str">
        <f>IF('大気7(3)_2'!D24=0,"",'大気7(3)_2'!D24)</f>
        <v/>
      </c>
      <c r="R24" s="98" t="str">
        <f>IF(大気4_2!S24=0,"",大気4_2!S24)</f>
        <v/>
      </c>
      <c r="S24" s="98" t="str">
        <f>IF(大気4_2!J24=0,"",大気4_2!J24)</f>
        <v/>
      </c>
      <c r="T24" s="97" t="str">
        <f t="shared" si="1"/>
        <v>福井県</v>
      </c>
      <c r="U24" s="119">
        <f>IF(大気4_2!B24=0,"",大気4_2!B24)</f>
        <v>1</v>
      </c>
      <c r="V24" s="98">
        <f>IF('大気7(4)_2'!C24=0,"",'大気7(4)_2'!C24)</f>
        <v>1</v>
      </c>
      <c r="W24" s="98">
        <f>IF('大気7(4)_2'!I24=0,"",'大気7(4)_2'!I24)</f>
        <v>1</v>
      </c>
      <c r="X24" s="98" t="str">
        <f>IF('大気7(4)_2'!O24=0,"",'大気7(4)_2'!O24)</f>
        <v/>
      </c>
      <c r="Y24" s="98" t="str">
        <f>IF('大気7(3)_2'!B24=0,"",'大気7(3)_2'!B24)</f>
        <v/>
      </c>
      <c r="Z24" s="98" t="str">
        <f>IF(大気4_2!L24=0,"",大気4_2!L24)</f>
        <v/>
      </c>
      <c r="AA24" s="97" t="str">
        <f t="shared" si="2"/>
        <v>福井県</v>
      </c>
      <c r="AB24" s="119" t="str">
        <f>IF(大気4_2!C24=0,"",大気4_2!C24)</f>
        <v/>
      </c>
      <c r="AC24" s="98" t="str">
        <f>IF('大気7(4)_2'!D24=0,"",'大気7(4)_2'!D24)</f>
        <v/>
      </c>
      <c r="AD24" s="98" t="str">
        <f>IF('大気7(4)_2'!J24=0,"",'大気7(4)_2'!J24)</f>
        <v/>
      </c>
      <c r="AE24" s="98" t="str">
        <f>IF('大気7(4)_2'!P24=0,"",'大気7(4)_2'!P24)</f>
        <v/>
      </c>
      <c r="AF24" s="98" t="str">
        <f>IF('大気7(3)_2'!C24=0,"",'大気7(3)_2'!C24)</f>
        <v/>
      </c>
      <c r="AG24" s="98" t="str">
        <f>IF(大気4_2!M24=0,"",大気4_2!M24)</f>
        <v/>
      </c>
      <c r="AH24" s="120" t="str">
        <f>IF(大気8_2!B24=0,"",大気8_2!B24)</f>
        <v/>
      </c>
    </row>
    <row r="25" spans="1:34" ht="14.25" customHeight="1">
      <c r="A25" s="97" t="str">
        <f>自治体設定!C22</f>
        <v>山梨県</v>
      </c>
      <c r="B25" s="98" t="str">
        <f>IF(大気4_2!D25=0,"",大気4_2!D25)</f>
        <v/>
      </c>
      <c r="C25" s="98" t="str">
        <f>IF(大気4_2!E25=0,"",大気4_2!E25)</f>
        <v/>
      </c>
      <c r="D25" s="98" t="str">
        <f>IF(大気4_2!F25=0,"",大気4_2!F25)</f>
        <v/>
      </c>
      <c r="E25" s="98" t="str">
        <f>IF(大気4_2!G25=0,"",大気4_2!G25)</f>
        <v/>
      </c>
      <c r="F25" s="98" t="str">
        <f>IF(大気4_2!H25=0,"",大気4_2!H25)</f>
        <v/>
      </c>
      <c r="G25" s="98" t="str">
        <f>IF('大気7(4)_2'!E25=0,"",'大気7(4)_2'!E25)</f>
        <v/>
      </c>
      <c r="H25" s="98" t="str">
        <f>IF('大気7(4)_2'!K25=0,"",'大気7(4)_2'!K25)</f>
        <v/>
      </c>
      <c r="I25" s="98" t="str">
        <f>IF('大気7(4)_2'!Q25=0,"",'大気7(4)_2'!Q25)</f>
        <v/>
      </c>
      <c r="J25" s="98" t="str">
        <f>IF(大気4_2!K25=0,"",大気4_2!K25)</f>
        <v/>
      </c>
      <c r="K25" s="98" t="str">
        <f>IF(大気4_2!R25=0,"",大気4_2!R25)</f>
        <v/>
      </c>
      <c r="L25" s="97" t="str">
        <f t="shared" si="0"/>
        <v>山梨県</v>
      </c>
      <c r="M25" s="98" t="str">
        <f>IF(大気4_2!I25=0,"",大気4_2!I25)</f>
        <v/>
      </c>
      <c r="N25" s="98" t="str">
        <f>IF('大気7(4)_2'!F25=0,"",'大気7(4)_2'!F25)</f>
        <v/>
      </c>
      <c r="O25" s="98" t="str">
        <f>IF('大気7(4)_2'!L25=0,"",'大気7(4)_2'!L25)</f>
        <v/>
      </c>
      <c r="P25" s="98" t="str">
        <f>IF('大気7(4)_2'!R25=0,"",'大気7(4)_2'!R25)</f>
        <v/>
      </c>
      <c r="Q25" s="98" t="str">
        <f>IF('大気7(3)_2'!D25=0,"",'大気7(3)_2'!D25)</f>
        <v/>
      </c>
      <c r="R25" s="98" t="str">
        <f>IF(大気4_2!S25=0,"",大気4_2!S25)</f>
        <v/>
      </c>
      <c r="S25" s="98" t="str">
        <f>IF(大気4_2!J25=0,"",大気4_2!J25)</f>
        <v/>
      </c>
      <c r="T25" s="97" t="str">
        <f t="shared" si="1"/>
        <v>山梨県</v>
      </c>
      <c r="U25" s="119">
        <f>IF(大気4_2!B25=0,"",大気4_2!B25)</f>
        <v>6</v>
      </c>
      <c r="V25" s="98" t="str">
        <f>IF('大気7(4)_2'!C25=0,"",'大気7(4)_2'!C25)</f>
        <v/>
      </c>
      <c r="W25" s="98" t="str">
        <f>IF('大気7(4)_2'!I25=0,"",'大気7(4)_2'!I25)</f>
        <v/>
      </c>
      <c r="X25" s="98" t="str">
        <f>IF('大気7(4)_2'!O25=0,"",'大気7(4)_2'!O25)</f>
        <v/>
      </c>
      <c r="Y25" s="98" t="str">
        <f>IF('大気7(3)_2'!B25=0,"",'大気7(3)_2'!B25)</f>
        <v/>
      </c>
      <c r="Z25" s="98">
        <f>IF(大気4_2!L25=0,"",大気4_2!L25)</f>
        <v>6</v>
      </c>
      <c r="AA25" s="97" t="str">
        <f t="shared" si="2"/>
        <v>山梨県</v>
      </c>
      <c r="AB25" s="119">
        <f>IF(大気4_2!C25=0,"",大気4_2!C25)</f>
        <v>23</v>
      </c>
      <c r="AC25" s="98" t="str">
        <f>IF('大気7(4)_2'!D25=0,"",'大気7(4)_2'!D25)</f>
        <v/>
      </c>
      <c r="AD25" s="98" t="str">
        <f>IF('大気7(4)_2'!J25=0,"",'大気7(4)_2'!J25)</f>
        <v/>
      </c>
      <c r="AE25" s="98" t="str">
        <f>IF('大気7(4)_2'!P25=0,"",'大気7(4)_2'!P25)</f>
        <v/>
      </c>
      <c r="AF25" s="98">
        <f>IF('大気7(3)_2'!C25=0,"",'大気7(3)_2'!C25)</f>
        <v>23</v>
      </c>
      <c r="AG25" s="98" t="str">
        <f>IF(大気4_2!M25=0,"",大気4_2!M25)</f>
        <v/>
      </c>
      <c r="AH25" s="120" t="str">
        <f>IF(大気8_2!B25=0,"",大気8_2!B25)</f>
        <v/>
      </c>
    </row>
    <row r="26" spans="1:34" ht="14.25" customHeight="1">
      <c r="A26" s="99" t="str">
        <f>自治体設定!C23</f>
        <v>長野県</v>
      </c>
      <c r="B26" s="100" t="str">
        <f>IF(大気4_2!D26=0,"",大気4_2!D26)</f>
        <v/>
      </c>
      <c r="C26" s="100" t="str">
        <f>IF(大気4_2!E26=0,"",大気4_2!E26)</f>
        <v/>
      </c>
      <c r="D26" s="100" t="str">
        <f>IF(大気4_2!F26=0,"",大気4_2!F26)</f>
        <v/>
      </c>
      <c r="E26" s="100" t="str">
        <f>IF(大気4_2!G26=0,"",大気4_2!G26)</f>
        <v/>
      </c>
      <c r="F26" s="100" t="str">
        <f>IF(大気4_2!H26=0,"",大気4_2!H26)</f>
        <v/>
      </c>
      <c r="G26" s="100" t="str">
        <f>IF('大気7(4)_2'!E26=0,"",'大気7(4)_2'!E26)</f>
        <v/>
      </c>
      <c r="H26" s="100" t="str">
        <f>IF('大気7(4)_2'!K26=0,"",'大気7(4)_2'!K26)</f>
        <v/>
      </c>
      <c r="I26" s="100" t="str">
        <f>IF('大気7(4)_2'!Q26=0,"",'大気7(4)_2'!Q26)</f>
        <v/>
      </c>
      <c r="J26" s="100" t="str">
        <f>IF(大気4_2!K26=0,"",大気4_2!K26)</f>
        <v/>
      </c>
      <c r="K26" s="100" t="str">
        <f>IF(大気4_2!R26=0,"",大気4_2!R26)</f>
        <v/>
      </c>
      <c r="L26" s="99" t="str">
        <f t="shared" si="0"/>
        <v>長野県</v>
      </c>
      <c r="M26" s="100" t="str">
        <f>IF(大気4_2!I26=0,"",大気4_2!I26)</f>
        <v/>
      </c>
      <c r="N26" s="100" t="str">
        <f>IF('大気7(4)_2'!F26=0,"",'大気7(4)_2'!F26)</f>
        <v/>
      </c>
      <c r="O26" s="100" t="str">
        <f>IF('大気7(4)_2'!L26=0,"",'大気7(4)_2'!L26)</f>
        <v/>
      </c>
      <c r="P26" s="100" t="str">
        <f>IF('大気7(4)_2'!R26=0,"",'大気7(4)_2'!R26)</f>
        <v/>
      </c>
      <c r="Q26" s="100" t="str">
        <f>IF('大気7(3)_2'!D26=0,"",'大気7(3)_2'!D26)</f>
        <v/>
      </c>
      <c r="R26" s="100" t="str">
        <f>IF(大気4_2!S26=0,"",大気4_2!S26)</f>
        <v/>
      </c>
      <c r="S26" s="100" t="str">
        <f>IF(大気4_2!J26=0,"",大気4_2!J26)</f>
        <v/>
      </c>
      <c r="T26" s="99" t="str">
        <f t="shared" si="1"/>
        <v>長野県</v>
      </c>
      <c r="U26" s="121">
        <f>IF(大気4_2!B26=0,"",大気4_2!B26)</f>
        <v>2</v>
      </c>
      <c r="V26" s="100" t="str">
        <f>IF('大気7(4)_2'!C26=0,"",'大気7(4)_2'!C26)</f>
        <v/>
      </c>
      <c r="W26" s="100" t="str">
        <f>IF('大気7(4)_2'!I26=0,"",'大気7(4)_2'!I26)</f>
        <v/>
      </c>
      <c r="X26" s="100" t="str">
        <f>IF('大気7(4)_2'!O26=0,"",'大気7(4)_2'!O26)</f>
        <v/>
      </c>
      <c r="Y26" s="100">
        <f>IF('大気7(3)_2'!B26=0,"",'大気7(3)_2'!B26)</f>
        <v>2</v>
      </c>
      <c r="Z26" s="100" t="str">
        <f>IF(大気4_2!L26=0,"",大気4_2!L26)</f>
        <v/>
      </c>
      <c r="AA26" s="99" t="str">
        <f t="shared" si="2"/>
        <v>長野県</v>
      </c>
      <c r="AB26" s="121" t="str">
        <f>IF(大気4_2!C26=0,"",大気4_2!C26)</f>
        <v/>
      </c>
      <c r="AC26" s="100" t="str">
        <f>IF('大気7(4)_2'!D26=0,"",'大気7(4)_2'!D26)</f>
        <v/>
      </c>
      <c r="AD26" s="100" t="str">
        <f>IF('大気7(4)_2'!J26=0,"",'大気7(4)_2'!J26)</f>
        <v/>
      </c>
      <c r="AE26" s="100" t="str">
        <f>IF('大気7(4)_2'!P26=0,"",'大気7(4)_2'!P26)</f>
        <v/>
      </c>
      <c r="AF26" s="100" t="str">
        <f>IF('大気7(3)_2'!C26=0,"",'大気7(3)_2'!C26)</f>
        <v/>
      </c>
      <c r="AG26" s="100" t="str">
        <f>IF(大気4_2!M26=0,"",大気4_2!M26)</f>
        <v/>
      </c>
      <c r="AH26" s="122" t="str">
        <f>IF(大気8_2!B26=0,"",大気8_2!B26)</f>
        <v/>
      </c>
    </row>
    <row r="27" spans="1:34" ht="14.25" customHeight="1">
      <c r="A27" s="95" t="str">
        <f>自治体設定!C24</f>
        <v>岐阜県</v>
      </c>
      <c r="B27" s="96" t="str">
        <f>IF(大気4_2!D27=0,"",大気4_2!D27)</f>
        <v/>
      </c>
      <c r="C27" s="96" t="str">
        <f>IF(大気4_2!E27=0,"",大気4_2!E27)</f>
        <v/>
      </c>
      <c r="D27" s="96" t="str">
        <f>IF(大気4_2!F27=0,"",大気4_2!F27)</f>
        <v/>
      </c>
      <c r="E27" s="96" t="str">
        <f>IF(大気4_2!G27=0,"",大気4_2!G27)</f>
        <v/>
      </c>
      <c r="F27" s="96" t="str">
        <f>IF(大気4_2!H27=0,"",大気4_2!H27)</f>
        <v/>
      </c>
      <c r="G27" s="96" t="str">
        <f>IF('大気7(4)_2'!E27=0,"",'大気7(4)_2'!E27)</f>
        <v/>
      </c>
      <c r="H27" s="96" t="str">
        <f>IF('大気7(4)_2'!K27=0,"",'大気7(4)_2'!K27)</f>
        <v/>
      </c>
      <c r="I27" s="96" t="str">
        <f>IF('大気7(4)_2'!Q27=0,"",'大気7(4)_2'!Q27)</f>
        <v/>
      </c>
      <c r="J27" s="96" t="str">
        <f>IF(大気4_2!K27=0,"",大気4_2!K27)</f>
        <v/>
      </c>
      <c r="K27" s="96" t="str">
        <f>IF(大気4_2!R27=0,"",大気4_2!R27)</f>
        <v/>
      </c>
      <c r="L27" s="95" t="str">
        <f t="shared" si="0"/>
        <v>岐阜県</v>
      </c>
      <c r="M27" s="96" t="str">
        <f>IF(大気4_2!I27=0,"",大気4_2!I27)</f>
        <v/>
      </c>
      <c r="N27" s="96" t="str">
        <f>IF('大気7(4)_2'!F27=0,"",'大気7(4)_2'!F27)</f>
        <v/>
      </c>
      <c r="O27" s="96" t="str">
        <f>IF('大気7(4)_2'!L27=0,"",'大気7(4)_2'!L27)</f>
        <v/>
      </c>
      <c r="P27" s="96" t="str">
        <f>IF('大気7(4)_2'!R27=0,"",'大気7(4)_2'!R27)</f>
        <v/>
      </c>
      <c r="Q27" s="96" t="str">
        <f>IF('大気7(3)_2'!D27=0,"",'大気7(3)_2'!D27)</f>
        <v/>
      </c>
      <c r="R27" s="96" t="str">
        <f>IF(大気4_2!S27=0,"",大気4_2!S27)</f>
        <v/>
      </c>
      <c r="S27" s="96" t="str">
        <f>IF(大気4_2!J27=0,"",大気4_2!J27)</f>
        <v/>
      </c>
      <c r="T27" s="95" t="str">
        <f t="shared" si="1"/>
        <v>岐阜県</v>
      </c>
      <c r="U27" s="117">
        <f>IF(大気4_2!B27=0,"",大気4_2!B27)</f>
        <v>4</v>
      </c>
      <c r="V27" s="96">
        <f>IF('大気7(4)_2'!C27=0,"",'大気7(4)_2'!C27)</f>
        <v>1</v>
      </c>
      <c r="W27" s="96">
        <f>IF('大気7(4)_2'!I27=0,"",'大気7(4)_2'!I27)</f>
        <v>1</v>
      </c>
      <c r="X27" s="96" t="str">
        <f>IF('大気7(4)_2'!O27=0,"",'大気7(4)_2'!O27)</f>
        <v/>
      </c>
      <c r="Y27" s="96">
        <f>IF('大気7(3)_2'!B27=0,"",'大気7(3)_2'!B27)</f>
        <v>3</v>
      </c>
      <c r="Z27" s="96" t="str">
        <f>IF(大気4_2!L27=0,"",大気4_2!L27)</f>
        <v/>
      </c>
      <c r="AA27" s="95" t="str">
        <f t="shared" si="2"/>
        <v>岐阜県</v>
      </c>
      <c r="AB27" s="117" t="str">
        <f>IF(大気4_2!C27=0,"",大気4_2!C27)</f>
        <v/>
      </c>
      <c r="AC27" s="96" t="str">
        <f>IF('大気7(4)_2'!D27=0,"",'大気7(4)_2'!D27)</f>
        <v/>
      </c>
      <c r="AD27" s="96" t="str">
        <f>IF('大気7(4)_2'!J27=0,"",'大気7(4)_2'!J27)</f>
        <v/>
      </c>
      <c r="AE27" s="96" t="str">
        <f>IF('大気7(4)_2'!P27=0,"",'大気7(4)_2'!P27)</f>
        <v/>
      </c>
      <c r="AF27" s="96" t="str">
        <f>IF('大気7(3)_2'!C27=0,"",'大気7(3)_2'!C27)</f>
        <v/>
      </c>
      <c r="AG27" s="96" t="str">
        <f>IF(大気4_2!M27=0,"",大気4_2!M27)</f>
        <v/>
      </c>
      <c r="AH27" s="118" t="str">
        <f>IF(大気8_2!B27=0,"",大気8_2!B27)</f>
        <v/>
      </c>
    </row>
    <row r="28" spans="1:34" ht="14.25" customHeight="1">
      <c r="A28" s="97" t="str">
        <f>自治体設定!C25</f>
        <v>静岡県</v>
      </c>
      <c r="B28" s="98" t="str">
        <f>IF(大気4_2!D28=0,"",大気4_2!D28)</f>
        <v/>
      </c>
      <c r="C28" s="98" t="str">
        <f>IF(大気4_2!E28=0,"",大気4_2!E28)</f>
        <v/>
      </c>
      <c r="D28" s="98" t="str">
        <f>IF(大気4_2!F28=0,"",大気4_2!F28)</f>
        <v/>
      </c>
      <c r="E28" s="98" t="str">
        <f>IF(大気4_2!G28=0,"",大気4_2!G28)</f>
        <v/>
      </c>
      <c r="F28" s="98" t="str">
        <f>IF(大気4_2!H28=0,"",大気4_2!H28)</f>
        <v/>
      </c>
      <c r="G28" s="98" t="str">
        <f>IF('大気7(4)_2'!E28=0,"",'大気7(4)_2'!E28)</f>
        <v/>
      </c>
      <c r="H28" s="98" t="str">
        <f>IF('大気7(4)_2'!K28=0,"",'大気7(4)_2'!K28)</f>
        <v/>
      </c>
      <c r="I28" s="98" t="str">
        <f>IF('大気7(4)_2'!Q28=0,"",'大気7(4)_2'!Q28)</f>
        <v/>
      </c>
      <c r="J28" s="98" t="str">
        <f>IF(大気4_2!K28=0,"",大気4_2!K28)</f>
        <v/>
      </c>
      <c r="K28" s="98" t="str">
        <f>IF(大気4_2!R28=0,"",大気4_2!R28)</f>
        <v/>
      </c>
      <c r="L28" s="97" t="str">
        <f t="shared" si="0"/>
        <v>静岡県</v>
      </c>
      <c r="M28" s="98" t="str">
        <f>IF(大気4_2!I28=0,"",大気4_2!I28)</f>
        <v/>
      </c>
      <c r="N28" s="98" t="str">
        <f>IF('大気7(4)_2'!F28=0,"",'大気7(4)_2'!F28)</f>
        <v/>
      </c>
      <c r="O28" s="98" t="str">
        <f>IF('大気7(4)_2'!L28=0,"",'大気7(4)_2'!L28)</f>
        <v/>
      </c>
      <c r="P28" s="98" t="str">
        <f>IF('大気7(4)_2'!R28=0,"",'大気7(4)_2'!R28)</f>
        <v/>
      </c>
      <c r="Q28" s="98" t="str">
        <f>IF('大気7(3)_2'!D28=0,"",'大気7(3)_2'!D28)</f>
        <v/>
      </c>
      <c r="R28" s="98" t="str">
        <f>IF(大気4_2!S28=0,"",大気4_2!S28)</f>
        <v/>
      </c>
      <c r="S28" s="98" t="str">
        <f>IF(大気4_2!J28=0,"",大気4_2!J28)</f>
        <v/>
      </c>
      <c r="T28" s="97" t="str">
        <f t="shared" si="1"/>
        <v>静岡県</v>
      </c>
      <c r="U28" s="119">
        <f>IF(大気4_2!B28=0,"",大気4_2!B28)</f>
        <v>27</v>
      </c>
      <c r="V28" s="98" t="str">
        <f>IF('大気7(4)_2'!C28=0,"",'大気7(4)_2'!C28)</f>
        <v/>
      </c>
      <c r="W28" s="98" t="str">
        <f>IF('大気7(4)_2'!I28=0,"",'大気7(4)_2'!I28)</f>
        <v/>
      </c>
      <c r="X28" s="98" t="str">
        <f>IF('大気7(4)_2'!O28=0,"",'大気7(4)_2'!O28)</f>
        <v/>
      </c>
      <c r="Y28" s="98">
        <f>IF('大気7(3)_2'!B28=0,"",'大気7(3)_2'!B28)</f>
        <v>23</v>
      </c>
      <c r="Z28" s="98">
        <f>IF(大気4_2!L28=0,"",大気4_2!L28)</f>
        <v>4</v>
      </c>
      <c r="AA28" s="97" t="str">
        <f t="shared" si="2"/>
        <v>静岡県</v>
      </c>
      <c r="AB28" s="119">
        <f>IF(大気4_2!C28=0,"",大気4_2!C28)</f>
        <v>1</v>
      </c>
      <c r="AC28" s="98">
        <f>IF('大気7(4)_2'!D28=0,"",'大気7(4)_2'!D28)</f>
        <v>1</v>
      </c>
      <c r="AD28" s="98">
        <f>IF('大気7(4)_2'!J28=0,"",'大気7(4)_2'!J28)</f>
        <v>1</v>
      </c>
      <c r="AE28" s="98" t="str">
        <f>IF('大気7(4)_2'!P28=0,"",'大気7(4)_2'!P28)</f>
        <v/>
      </c>
      <c r="AF28" s="98" t="str">
        <f>IF('大気7(3)_2'!C28=0,"",'大気7(3)_2'!C28)</f>
        <v/>
      </c>
      <c r="AG28" s="98" t="str">
        <f>IF(大気4_2!M28=0,"",大気4_2!M28)</f>
        <v/>
      </c>
      <c r="AH28" s="120" t="str">
        <f>IF(大気8_2!B28=0,"",大気8_2!B28)</f>
        <v/>
      </c>
    </row>
    <row r="29" spans="1:34" ht="14.25" customHeight="1">
      <c r="A29" s="97" t="str">
        <f>自治体設定!C26</f>
        <v>愛知県</v>
      </c>
      <c r="B29" s="98" t="str">
        <f>IF(大気4_2!D29=0,"",大気4_2!D29)</f>
        <v/>
      </c>
      <c r="C29" s="98" t="str">
        <f>IF(大気4_2!E29=0,"",大気4_2!E29)</f>
        <v/>
      </c>
      <c r="D29" s="98" t="str">
        <f>IF(大気4_2!F29=0,"",大気4_2!F29)</f>
        <v/>
      </c>
      <c r="E29" s="98" t="str">
        <f>IF(大気4_2!G29=0,"",大気4_2!G29)</f>
        <v/>
      </c>
      <c r="F29" s="98" t="str">
        <f>IF(大気4_2!H29=0,"",大気4_2!H29)</f>
        <v/>
      </c>
      <c r="G29" s="98" t="str">
        <f>IF('大気7(4)_2'!E29=0,"",'大気7(4)_2'!E29)</f>
        <v/>
      </c>
      <c r="H29" s="98" t="str">
        <f>IF('大気7(4)_2'!K29=0,"",'大気7(4)_2'!K29)</f>
        <v/>
      </c>
      <c r="I29" s="98" t="str">
        <f>IF('大気7(4)_2'!Q29=0,"",'大気7(4)_2'!Q29)</f>
        <v/>
      </c>
      <c r="J29" s="98" t="str">
        <f>IF(大気4_2!K29=0,"",大気4_2!K29)</f>
        <v/>
      </c>
      <c r="K29" s="98" t="str">
        <f>IF(大気4_2!R29=0,"",大気4_2!R29)</f>
        <v/>
      </c>
      <c r="L29" s="97" t="str">
        <f t="shared" si="0"/>
        <v>愛知県</v>
      </c>
      <c r="M29" s="98" t="str">
        <f>IF(大気4_2!I29=0,"",大気4_2!I29)</f>
        <v/>
      </c>
      <c r="N29" s="98" t="str">
        <f>IF('大気7(4)_2'!F29=0,"",'大気7(4)_2'!F29)</f>
        <v/>
      </c>
      <c r="O29" s="98" t="str">
        <f>IF('大気7(4)_2'!L29=0,"",'大気7(4)_2'!L29)</f>
        <v/>
      </c>
      <c r="P29" s="98" t="str">
        <f>IF('大気7(4)_2'!R29=0,"",'大気7(4)_2'!R29)</f>
        <v/>
      </c>
      <c r="Q29" s="98" t="str">
        <f>IF('大気7(3)_2'!D29=0,"",'大気7(3)_2'!D29)</f>
        <v/>
      </c>
      <c r="R29" s="98" t="str">
        <f>IF(大気4_2!S29=0,"",大気4_2!S29)</f>
        <v/>
      </c>
      <c r="S29" s="98" t="str">
        <f>IF(大気4_2!J29=0,"",大気4_2!J29)</f>
        <v/>
      </c>
      <c r="T29" s="97" t="str">
        <f t="shared" si="1"/>
        <v>愛知県</v>
      </c>
      <c r="U29" s="119">
        <f>IF(大気4_2!B29=0,"",大気4_2!B29)</f>
        <v>22</v>
      </c>
      <c r="V29" s="98" t="str">
        <f>IF('大気7(4)_2'!C29=0,"",'大気7(4)_2'!C29)</f>
        <v/>
      </c>
      <c r="W29" s="98" t="str">
        <f>IF('大気7(4)_2'!I29=0,"",'大気7(4)_2'!I29)</f>
        <v/>
      </c>
      <c r="X29" s="98" t="str">
        <f>IF('大気7(4)_2'!O29=0,"",'大気7(4)_2'!O29)</f>
        <v/>
      </c>
      <c r="Y29" s="98">
        <f>IF('大気7(3)_2'!B29=0,"",'大気7(3)_2'!B29)</f>
        <v>22</v>
      </c>
      <c r="Z29" s="98" t="str">
        <f>IF(大気4_2!L29=0,"",大気4_2!L29)</f>
        <v/>
      </c>
      <c r="AA29" s="97" t="str">
        <f t="shared" si="2"/>
        <v>愛知県</v>
      </c>
      <c r="AB29" s="119">
        <f>IF(大気4_2!C29=0,"",大気4_2!C29)</f>
        <v>6</v>
      </c>
      <c r="AC29" s="98">
        <f>IF('大気7(4)_2'!D29=0,"",'大気7(4)_2'!D29)</f>
        <v>4</v>
      </c>
      <c r="AD29" s="98">
        <f>IF('大気7(4)_2'!J29=0,"",'大気7(4)_2'!J29)</f>
        <v>4</v>
      </c>
      <c r="AE29" s="98" t="str">
        <f>IF('大気7(4)_2'!P29=0,"",'大気7(4)_2'!P29)</f>
        <v/>
      </c>
      <c r="AF29" s="98">
        <f>IF('大気7(3)_2'!C29=0,"",'大気7(3)_2'!C29)</f>
        <v>2</v>
      </c>
      <c r="AG29" s="98" t="str">
        <f>IF(大気4_2!M29=0,"",大気4_2!M29)</f>
        <v/>
      </c>
      <c r="AH29" s="120" t="str">
        <f>IF(大気8_2!B29=0,"",大気8_2!B29)</f>
        <v/>
      </c>
    </row>
    <row r="30" spans="1:34" ht="14.25" customHeight="1">
      <c r="A30" s="97" t="str">
        <f>自治体設定!C27</f>
        <v>三重県</v>
      </c>
      <c r="B30" s="98" t="str">
        <f>IF(大気4_2!D30=0,"",大気4_2!D30)</f>
        <v/>
      </c>
      <c r="C30" s="98" t="str">
        <f>IF(大気4_2!E30=0,"",大気4_2!E30)</f>
        <v/>
      </c>
      <c r="D30" s="98" t="str">
        <f>IF(大気4_2!F30=0,"",大気4_2!F30)</f>
        <v/>
      </c>
      <c r="E30" s="98" t="str">
        <f>IF(大気4_2!G30=0,"",大気4_2!G30)</f>
        <v/>
      </c>
      <c r="F30" s="98" t="str">
        <f>IF(大気4_2!H30=0,"",大気4_2!H30)</f>
        <v/>
      </c>
      <c r="G30" s="98" t="str">
        <f>IF('大気7(4)_2'!E30=0,"",'大気7(4)_2'!E30)</f>
        <v/>
      </c>
      <c r="H30" s="98" t="str">
        <f>IF('大気7(4)_2'!K30=0,"",'大気7(4)_2'!K30)</f>
        <v/>
      </c>
      <c r="I30" s="98" t="str">
        <f>IF('大気7(4)_2'!Q30=0,"",'大気7(4)_2'!Q30)</f>
        <v/>
      </c>
      <c r="J30" s="98" t="str">
        <f>IF(大気4_2!K30=0,"",大気4_2!K30)</f>
        <v/>
      </c>
      <c r="K30" s="98" t="str">
        <f>IF(大気4_2!R30=0,"",大気4_2!R30)</f>
        <v/>
      </c>
      <c r="L30" s="97" t="str">
        <f t="shared" si="0"/>
        <v>三重県</v>
      </c>
      <c r="M30" s="98" t="str">
        <f>IF(大気4_2!I30=0,"",大気4_2!I30)</f>
        <v/>
      </c>
      <c r="N30" s="98" t="str">
        <f>IF('大気7(4)_2'!F30=0,"",'大気7(4)_2'!F30)</f>
        <v/>
      </c>
      <c r="O30" s="98" t="str">
        <f>IF('大気7(4)_2'!L30=0,"",'大気7(4)_2'!L30)</f>
        <v/>
      </c>
      <c r="P30" s="98" t="str">
        <f>IF('大気7(4)_2'!R30=0,"",'大気7(4)_2'!R30)</f>
        <v/>
      </c>
      <c r="Q30" s="98" t="str">
        <f>IF('大気7(3)_2'!D30=0,"",'大気7(3)_2'!D30)</f>
        <v/>
      </c>
      <c r="R30" s="98" t="str">
        <f>IF(大気4_2!S30=0,"",大気4_2!S30)</f>
        <v/>
      </c>
      <c r="S30" s="98" t="str">
        <f>IF(大気4_2!J30=0,"",大気4_2!J30)</f>
        <v/>
      </c>
      <c r="T30" s="97" t="str">
        <f t="shared" si="1"/>
        <v>三重県</v>
      </c>
      <c r="U30" s="119">
        <f>IF(大気4_2!B30=0,"",大気4_2!B30)</f>
        <v>14</v>
      </c>
      <c r="V30" s="98">
        <f>IF('大気7(4)_2'!C30=0,"",'大気7(4)_2'!C30)</f>
        <v>2</v>
      </c>
      <c r="W30" s="98">
        <f>IF('大気7(4)_2'!I30=0,"",'大気7(4)_2'!I30)</f>
        <v>1</v>
      </c>
      <c r="X30" s="98">
        <f>IF('大気7(4)_2'!O30=0,"",'大気7(4)_2'!O30)</f>
        <v>1</v>
      </c>
      <c r="Y30" s="98">
        <f>IF('大気7(3)_2'!B30=0,"",'大気7(3)_2'!B30)</f>
        <v>5</v>
      </c>
      <c r="Z30" s="98">
        <f>IF(大気4_2!L30=0,"",大気4_2!L30)</f>
        <v>7</v>
      </c>
      <c r="AA30" s="97" t="str">
        <f t="shared" si="2"/>
        <v>三重県</v>
      </c>
      <c r="AB30" s="119" t="str">
        <f>IF(大気4_2!C30=0,"",大気4_2!C30)</f>
        <v/>
      </c>
      <c r="AC30" s="98" t="str">
        <f>IF('大気7(4)_2'!D30=0,"",'大気7(4)_2'!D30)</f>
        <v/>
      </c>
      <c r="AD30" s="98" t="str">
        <f>IF('大気7(4)_2'!J30=0,"",'大気7(4)_2'!J30)</f>
        <v/>
      </c>
      <c r="AE30" s="98" t="str">
        <f>IF('大気7(4)_2'!P30=0,"",'大気7(4)_2'!P30)</f>
        <v/>
      </c>
      <c r="AF30" s="98" t="str">
        <f>IF('大気7(3)_2'!C30=0,"",'大気7(3)_2'!C30)</f>
        <v/>
      </c>
      <c r="AG30" s="98" t="str">
        <f>IF(大気4_2!M30=0,"",大気4_2!M30)</f>
        <v/>
      </c>
      <c r="AH30" s="120" t="str">
        <f>IF(大気8_2!B30=0,"",大気8_2!B30)</f>
        <v/>
      </c>
    </row>
    <row r="31" spans="1:34" ht="14.25" customHeight="1">
      <c r="A31" s="99" t="str">
        <f>自治体設定!C28</f>
        <v>滋賀県</v>
      </c>
      <c r="B31" s="100" t="str">
        <f>IF(大気4_2!D31=0,"",大気4_2!D31)</f>
        <v/>
      </c>
      <c r="C31" s="100" t="str">
        <f>IF(大気4_2!E31=0,"",大気4_2!E31)</f>
        <v/>
      </c>
      <c r="D31" s="100" t="str">
        <f>IF(大気4_2!F31=0,"",大気4_2!F31)</f>
        <v/>
      </c>
      <c r="E31" s="100" t="str">
        <f>IF(大気4_2!G31=0,"",大気4_2!G31)</f>
        <v/>
      </c>
      <c r="F31" s="100" t="str">
        <f>IF(大気4_2!H31=0,"",大気4_2!H31)</f>
        <v/>
      </c>
      <c r="G31" s="100" t="str">
        <f>IF('大気7(4)_2'!E31=0,"",'大気7(4)_2'!E31)</f>
        <v/>
      </c>
      <c r="H31" s="100" t="str">
        <f>IF('大気7(4)_2'!K31=0,"",'大気7(4)_2'!K31)</f>
        <v/>
      </c>
      <c r="I31" s="100" t="str">
        <f>IF('大気7(4)_2'!Q31=0,"",'大気7(4)_2'!Q31)</f>
        <v/>
      </c>
      <c r="J31" s="100" t="str">
        <f>IF(大気4_2!K31=0,"",大気4_2!K31)</f>
        <v/>
      </c>
      <c r="K31" s="100" t="str">
        <f>IF(大気4_2!R31=0,"",大気4_2!R31)</f>
        <v/>
      </c>
      <c r="L31" s="99" t="str">
        <f t="shared" si="0"/>
        <v>滋賀県</v>
      </c>
      <c r="M31" s="100" t="str">
        <f>IF(大気4_2!I31=0,"",大気4_2!I31)</f>
        <v/>
      </c>
      <c r="N31" s="100" t="str">
        <f>IF('大気7(4)_2'!F31=0,"",'大気7(4)_2'!F31)</f>
        <v/>
      </c>
      <c r="O31" s="100" t="str">
        <f>IF('大気7(4)_2'!L31=0,"",'大気7(4)_2'!L31)</f>
        <v/>
      </c>
      <c r="P31" s="100" t="str">
        <f>IF('大気7(4)_2'!R31=0,"",'大気7(4)_2'!R31)</f>
        <v/>
      </c>
      <c r="Q31" s="100" t="str">
        <f>IF('大気7(3)_2'!D31=0,"",'大気7(3)_2'!D31)</f>
        <v/>
      </c>
      <c r="R31" s="100" t="str">
        <f>IF(大気4_2!S31=0,"",大気4_2!S31)</f>
        <v/>
      </c>
      <c r="S31" s="100" t="str">
        <f>IF(大気4_2!J31=0,"",大気4_2!J31)</f>
        <v/>
      </c>
      <c r="T31" s="99" t="str">
        <f t="shared" si="1"/>
        <v>滋賀県</v>
      </c>
      <c r="U31" s="121" t="str">
        <f>IF(大気4_2!B31=0,"",大気4_2!B31)</f>
        <v/>
      </c>
      <c r="V31" s="100" t="str">
        <f>IF('大気7(4)_2'!C31=0,"",'大気7(4)_2'!C31)</f>
        <v/>
      </c>
      <c r="W31" s="100" t="str">
        <f>IF('大気7(4)_2'!I31=0,"",'大気7(4)_2'!I31)</f>
        <v/>
      </c>
      <c r="X31" s="100" t="str">
        <f>IF('大気7(4)_2'!O31=0,"",'大気7(4)_2'!O31)</f>
        <v/>
      </c>
      <c r="Y31" s="100" t="str">
        <f>IF('大気7(3)_2'!B31=0,"",'大気7(3)_2'!B31)</f>
        <v/>
      </c>
      <c r="Z31" s="100" t="str">
        <f>IF(大気4_2!L31=0,"",大気4_2!L31)</f>
        <v/>
      </c>
      <c r="AA31" s="99" t="str">
        <f t="shared" si="2"/>
        <v>滋賀県</v>
      </c>
      <c r="AB31" s="121" t="str">
        <f>IF(大気4_2!C31=0,"",大気4_2!C31)</f>
        <v/>
      </c>
      <c r="AC31" s="100" t="str">
        <f>IF('大気7(4)_2'!D31=0,"",'大気7(4)_2'!D31)</f>
        <v/>
      </c>
      <c r="AD31" s="100" t="str">
        <f>IF('大気7(4)_2'!J31=0,"",'大気7(4)_2'!J31)</f>
        <v/>
      </c>
      <c r="AE31" s="100" t="str">
        <f>IF('大気7(4)_2'!P31=0,"",'大気7(4)_2'!P31)</f>
        <v/>
      </c>
      <c r="AF31" s="100" t="str">
        <f>IF('大気7(3)_2'!C31=0,"",'大気7(3)_2'!C31)</f>
        <v/>
      </c>
      <c r="AG31" s="100" t="str">
        <f>IF(大気4_2!M31=0,"",大気4_2!M31)</f>
        <v/>
      </c>
      <c r="AH31" s="122" t="str">
        <f>IF(大気8_2!B31=0,"",大気8_2!B31)</f>
        <v/>
      </c>
    </row>
    <row r="32" spans="1:34" ht="14.25" customHeight="1">
      <c r="A32" s="95" t="str">
        <f>自治体設定!C29</f>
        <v>京都府</v>
      </c>
      <c r="B32" s="96" t="str">
        <f>IF(大気4_2!D32=0,"",大気4_2!D32)</f>
        <v/>
      </c>
      <c r="C32" s="96" t="str">
        <f>IF(大気4_2!E32=0,"",大気4_2!E32)</f>
        <v/>
      </c>
      <c r="D32" s="96" t="str">
        <f>IF(大気4_2!F32=0,"",大気4_2!F32)</f>
        <v/>
      </c>
      <c r="E32" s="96" t="str">
        <f>IF(大気4_2!G32=0,"",大気4_2!G32)</f>
        <v/>
      </c>
      <c r="F32" s="96" t="str">
        <f>IF(大気4_2!H32=0,"",大気4_2!H32)</f>
        <v/>
      </c>
      <c r="G32" s="96" t="str">
        <f>IF('大気7(4)_2'!E32=0,"",'大気7(4)_2'!E32)</f>
        <v/>
      </c>
      <c r="H32" s="96" t="str">
        <f>IF('大気7(4)_2'!K32=0,"",'大気7(4)_2'!K32)</f>
        <v/>
      </c>
      <c r="I32" s="96" t="str">
        <f>IF('大気7(4)_2'!Q32=0,"",'大気7(4)_2'!Q32)</f>
        <v/>
      </c>
      <c r="J32" s="96" t="str">
        <f>IF(大気4_2!K32=0,"",大気4_2!K32)</f>
        <v/>
      </c>
      <c r="K32" s="96" t="str">
        <f>IF(大気4_2!R32=0,"",大気4_2!R32)</f>
        <v/>
      </c>
      <c r="L32" s="95" t="str">
        <f t="shared" si="0"/>
        <v>京都府</v>
      </c>
      <c r="M32" s="96" t="str">
        <f>IF(大気4_2!I32=0,"",大気4_2!I32)</f>
        <v/>
      </c>
      <c r="N32" s="96" t="str">
        <f>IF('大気7(4)_2'!F32=0,"",'大気7(4)_2'!F32)</f>
        <v/>
      </c>
      <c r="O32" s="96" t="str">
        <f>IF('大気7(4)_2'!L32=0,"",'大気7(4)_2'!L32)</f>
        <v/>
      </c>
      <c r="P32" s="96" t="str">
        <f>IF('大気7(4)_2'!R32=0,"",'大気7(4)_2'!R32)</f>
        <v/>
      </c>
      <c r="Q32" s="96" t="str">
        <f>IF('大気7(3)_2'!D32=0,"",'大気7(3)_2'!D32)</f>
        <v/>
      </c>
      <c r="R32" s="96" t="str">
        <f>IF(大気4_2!S32=0,"",大気4_2!S32)</f>
        <v/>
      </c>
      <c r="S32" s="96" t="str">
        <f>IF(大気4_2!J32=0,"",大気4_2!J32)</f>
        <v/>
      </c>
      <c r="T32" s="95" t="str">
        <f t="shared" si="1"/>
        <v>京都府</v>
      </c>
      <c r="U32" s="117" t="str">
        <f>IF(大気4_2!B32=0,"",大気4_2!B32)</f>
        <v/>
      </c>
      <c r="V32" s="96" t="str">
        <f>IF('大気7(4)_2'!C32=0,"",'大気7(4)_2'!C32)</f>
        <v/>
      </c>
      <c r="W32" s="96" t="str">
        <f>IF('大気7(4)_2'!I32=0,"",'大気7(4)_2'!I32)</f>
        <v/>
      </c>
      <c r="X32" s="96" t="str">
        <f>IF('大気7(4)_2'!O32=0,"",'大気7(4)_2'!O32)</f>
        <v/>
      </c>
      <c r="Y32" s="96" t="str">
        <f>IF('大気7(3)_2'!B32=0,"",'大気7(3)_2'!B32)</f>
        <v/>
      </c>
      <c r="Z32" s="96" t="str">
        <f>IF(大気4_2!L32=0,"",大気4_2!L32)</f>
        <v/>
      </c>
      <c r="AA32" s="95" t="str">
        <f t="shared" si="2"/>
        <v>京都府</v>
      </c>
      <c r="AB32" s="117" t="str">
        <f>IF(大気4_2!C32=0,"",大気4_2!C32)</f>
        <v/>
      </c>
      <c r="AC32" s="96" t="str">
        <f>IF('大気7(4)_2'!D32=0,"",'大気7(4)_2'!D32)</f>
        <v/>
      </c>
      <c r="AD32" s="96" t="str">
        <f>IF('大気7(4)_2'!J32=0,"",'大気7(4)_2'!J32)</f>
        <v/>
      </c>
      <c r="AE32" s="96" t="str">
        <f>IF('大気7(4)_2'!P32=0,"",'大気7(4)_2'!P32)</f>
        <v/>
      </c>
      <c r="AF32" s="96" t="str">
        <f>IF('大気7(3)_2'!C32=0,"",'大気7(3)_2'!C32)</f>
        <v/>
      </c>
      <c r="AG32" s="96" t="str">
        <f>IF(大気4_2!M32=0,"",大気4_2!M32)</f>
        <v/>
      </c>
      <c r="AH32" s="118" t="str">
        <f>IF(大気8_2!B32=0,"",大気8_2!B32)</f>
        <v/>
      </c>
    </row>
    <row r="33" spans="1:34" ht="14.25" customHeight="1">
      <c r="A33" s="97" t="str">
        <f>自治体設定!C30</f>
        <v>大阪府</v>
      </c>
      <c r="B33" s="98" t="str">
        <f>IF(大気4_2!D33=0,"",大気4_2!D33)</f>
        <v/>
      </c>
      <c r="C33" s="98" t="str">
        <f>IF(大気4_2!E33=0,"",大気4_2!E33)</f>
        <v/>
      </c>
      <c r="D33" s="98" t="str">
        <f>IF(大気4_2!F33=0,"",大気4_2!F33)</f>
        <v/>
      </c>
      <c r="E33" s="98" t="str">
        <f>IF(大気4_2!G33=0,"",大気4_2!G33)</f>
        <v/>
      </c>
      <c r="F33" s="98" t="str">
        <f>IF(大気4_2!H33=0,"",大気4_2!H33)</f>
        <v/>
      </c>
      <c r="G33" s="98" t="str">
        <f>IF('大気7(4)_2'!E33=0,"",'大気7(4)_2'!E33)</f>
        <v/>
      </c>
      <c r="H33" s="98" t="str">
        <f>IF('大気7(4)_2'!K33=0,"",'大気7(4)_2'!K33)</f>
        <v/>
      </c>
      <c r="I33" s="98" t="str">
        <f>IF('大気7(4)_2'!Q33=0,"",'大気7(4)_2'!Q33)</f>
        <v/>
      </c>
      <c r="J33" s="98" t="str">
        <f>IF(大気4_2!K33=0,"",大気4_2!K33)</f>
        <v/>
      </c>
      <c r="K33" s="98" t="str">
        <f>IF(大気4_2!R33=0,"",大気4_2!R33)</f>
        <v/>
      </c>
      <c r="L33" s="97" t="str">
        <f t="shared" si="0"/>
        <v>大阪府</v>
      </c>
      <c r="M33" s="98" t="str">
        <f>IF(大気4_2!I33=0,"",大気4_2!I33)</f>
        <v/>
      </c>
      <c r="N33" s="98" t="str">
        <f>IF('大気7(4)_2'!F33=0,"",'大気7(4)_2'!F33)</f>
        <v/>
      </c>
      <c r="O33" s="98" t="str">
        <f>IF('大気7(4)_2'!L33=0,"",'大気7(4)_2'!L33)</f>
        <v/>
      </c>
      <c r="P33" s="98" t="str">
        <f>IF('大気7(4)_2'!R33=0,"",'大気7(4)_2'!R33)</f>
        <v/>
      </c>
      <c r="Q33" s="98" t="str">
        <f>IF('大気7(3)_2'!D33=0,"",'大気7(3)_2'!D33)</f>
        <v/>
      </c>
      <c r="R33" s="98" t="str">
        <f>IF(大気4_2!S33=0,"",大気4_2!S33)</f>
        <v/>
      </c>
      <c r="S33" s="98" t="str">
        <f>IF(大気4_2!J33=0,"",大気4_2!J33)</f>
        <v/>
      </c>
      <c r="T33" s="97" t="str">
        <f t="shared" si="1"/>
        <v>大阪府</v>
      </c>
      <c r="U33" s="119">
        <f>IF(大気4_2!B33=0,"",大気4_2!B33)</f>
        <v>4</v>
      </c>
      <c r="V33" s="98" t="str">
        <f>IF('大気7(4)_2'!C33=0,"",'大気7(4)_2'!C33)</f>
        <v/>
      </c>
      <c r="W33" s="98" t="str">
        <f>IF('大気7(4)_2'!I33=0,"",'大気7(4)_2'!I33)</f>
        <v/>
      </c>
      <c r="X33" s="98" t="str">
        <f>IF('大気7(4)_2'!O33=0,"",'大気7(4)_2'!O33)</f>
        <v/>
      </c>
      <c r="Y33" s="98" t="str">
        <f>IF('大気7(3)_2'!B33=0,"",'大気7(3)_2'!B33)</f>
        <v/>
      </c>
      <c r="Z33" s="98">
        <f>IF(大気4_2!L33=0,"",大気4_2!L33)</f>
        <v>4</v>
      </c>
      <c r="AA33" s="97" t="str">
        <f t="shared" si="2"/>
        <v>大阪府</v>
      </c>
      <c r="AB33" s="119" t="str">
        <f>IF(大気4_2!C33=0,"",大気4_2!C33)</f>
        <v/>
      </c>
      <c r="AC33" s="98" t="str">
        <f>IF('大気7(4)_2'!D33=0,"",'大気7(4)_2'!D33)</f>
        <v/>
      </c>
      <c r="AD33" s="98" t="str">
        <f>IF('大気7(4)_2'!J33=0,"",'大気7(4)_2'!J33)</f>
        <v/>
      </c>
      <c r="AE33" s="98" t="str">
        <f>IF('大気7(4)_2'!P33=0,"",'大気7(4)_2'!P33)</f>
        <v/>
      </c>
      <c r="AF33" s="98" t="str">
        <f>IF('大気7(3)_2'!C33=0,"",'大気7(3)_2'!C33)</f>
        <v/>
      </c>
      <c r="AG33" s="98" t="str">
        <f>IF(大気4_2!M33=0,"",大気4_2!M33)</f>
        <v/>
      </c>
      <c r="AH33" s="120" t="str">
        <f>IF(大気8_2!B33=0,"",大気8_2!B33)</f>
        <v/>
      </c>
    </row>
    <row r="34" spans="1:34" ht="14.25" customHeight="1">
      <c r="A34" s="97" t="str">
        <f>自治体設定!C31</f>
        <v>兵庫県</v>
      </c>
      <c r="B34" s="98" t="str">
        <f>IF(大気4_2!D34=0,"",大気4_2!D34)</f>
        <v/>
      </c>
      <c r="C34" s="98" t="str">
        <f>IF(大気4_2!E34=0,"",大気4_2!E34)</f>
        <v/>
      </c>
      <c r="D34" s="98" t="str">
        <f>IF(大気4_2!F34=0,"",大気4_2!F34)</f>
        <v/>
      </c>
      <c r="E34" s="98" t="str">
        <f>IF(大気4_2!G34=0,"",大気4_2!G34)</f>
        <v/>
      </c>
      <c r="F34" s="98" t="str">
        <f>IF(大気4_2!H34=0,"",大気4_2!H34)</f>
        <v/>
      </c>
      <c r="G34" s="98" t="str">
        <f>IF('大気7(4)_2'!E34=0,"",'大気7(4)_2'!E34)</f>
        <v/>
      </c>
      <c r="H34" s="98" t="str">
        <f>IF('大気7(4)_2'!K34=0,"",'大気7(4)_2'!K34)</f>
        <v/>
      </c>
      <c r="I34" s="98" t="str">
        <f>IF('大気7(4)_2'!Q34=0,"",'大気7(4)_2'!Q34)</f>
        <v/>
      </c>
      <c r="J34" s="98" t="str">
        <f>IF(大気4_2!K34=0,"",大気4_2!K34)</f>
        <v/>
      </c>
      <c r="K34" s="98" t="str">
        <f>IF(大気4_2!R34=0,"",大気4_2!R34)</f>
        <v/>
      </c>
      <c r="L34" s="97" t="str">
        <f t="shared" si="0"/>
        <v>兵庫県</v>
      </c>
      <c r="M34" s="98" t="str">
        <f>IF(大気4_2!I34=0,"",大気4_2!I34)</f>
        <v/>
      </c>
      <c r="N34" s="98" t="str">
        <f>IF('大気7(4)_2'!F34=0,"",'大気7(4)_2'!F34)</f>
        <v/>
      </c>
      <c r="O34" s="98" t="str">
        <f>IF('大気7(4)_2'!L34=0,"",'大気7(4)_2'!L34)</f>
        <v/>
      </c>
      <c r="P34" s="98" t="str">
        <f>IF('大気7(4)_2'!R34=0,"",'大気7(4)_2'!R34)</f>
        <v/>
      </c>
      <c r="Q34" s="98" t="str">
        <f>IF('大気7(3)_2'!D34=0,"",'大気7(3)_2'!D34)</f>
        <v/>
      </c>
      <c r="R34" s="98" t="str">
        <f>IF(大気4_2!S34=0,"",大気4_2!S34)</f>
        <v/>
      </c>
      <c r="S34" s="98" t="str">
        <f>IF(大気4_2!J34=0,"",大気4_2!J34)</f>
        <v/>
      </c>
      <c r="T34" s="97" t="str">
        <f t="shared" si="1"/>
        <v>兵庫県</v>
      </c>
      <c r="U34" s="119">
        <f>IF(大気4_2!B34=0,"",大気4_2!B34)</f>
        <v>15</v>
      </c>
      <c r="V34" s="98" t="str">
        <f>IF('大気7(4)_2'!C34=0,"",'大気7(4)_2'!C34)</f>
        <v/>
      </c>
      <c r="W34" s="98" t="str">
        <f>IF('大気7(4)_2'!I34=0,"",'大気7(4)_2'!I34)</f>
        <v/>
      </c>
      <c r="X34" s="98" t="str">
        <f>IF('大気7(4)_2'!O34=0,"",'大気7(4)_2'!O34)</f>
        <v/>
      </c>
      <c r="Y34" s="98">
        <f>IF('大気7(3)_2'!B34=0,"",'大気7(3)_2'!B34)</f>
        <v>14</v>
      </c>
      <c r="Z34" s="98">
        <f>IF(大気4_2!L34=0,"",大気4_2!L34)</f>
        <v>1</v>
      </c>
      <c r="AA34" s="97" t="str">
        <f t="shared" si="2"/>
        <v>兵庫県</v>
      </c>
      <c r="AB34" s="119" t="str">
        <f>IF(大気4_2!C34=0,"",大気4_2!C34)</f>
        <v/>
      </c>
      <c r="AC34" s="98" t="str">
        <f>IF('大気7(4)_2'!D34=0,"",'大気7(4)_2'!D34)</f>
        <v/>
      </c>
      <c r="AD34" s="98" t="str">
        <f>IF('大気7(4)_2'!J34=0,"",'大気7(4)_2'!J34)</f>
        <v/>
      </c>
      <c r="AE34" s="98" t="str">
        <f>IF('大気7(4)_2'!P34=0,"",'大気7(4)_2'!P34)</f>
        <v/>
      </c>
      <c r="AF34" s="98" t="str">
        <f>IF('大気7(3)_2'!C34=0,"",'大気7(3)_2'!C34)</f>
        <v/>
      </c>
      <c r="AG34" s="98" t="str">
        <f>IF(大気4_2!M34=0,"",大気4_2!M34)</f>
        <v/>
      </c>
      <c r="AH34" s="120" t="str">
        <f>IF(大気8_2!B34=0,"",大気8_2!B34)</f>
        <v/>
      </c>
    </row>
    <row r="35" spans="1:34" ht="14.25" customHeight="1">
      <c r="A35" s="97" t="str">
        <f>自治体設定!C32</f>
        <v>奈良県</v>
      </c>
      <c r="B35" s="98" t="str">
        <f>IF(大気4_2!D35=0,"",大気4_2!D35)</f>
        <v/>
      </c>
      <c r="C35" s="98" t="str">
        <f>IF(大気4_2!E35=0,"",大気4_2!E35)</f>
        <v/>
      </c>
      <c r="D35" s="98" t="str">
        <f>IF(大気4_2!F35=0,"",大気4_2!F35)</f>
        <v/>
      </c>
      <c r="E35" s="98" t="str">
        <f>IF(大気4_2!G35=0,"",大気4_2!G35)</f>
        <v/>
      </c>
      <c r="F35" s="98" t="str">
        <f>IF(大気4_2!H35=0,"",大気4_2!H35)</f>
        <v/>
      </c>
      <c r="G35" s="98" t="str">
        <f>IF('大気7(4)_2'!E35=0,"",'大気7(4)_2'!E35)</f>
        <v/>
      </c>
      <c r="H35" s="98" t="str">
        <f>IF('大気7(4)_2'!K35=0,"",'大気7(4)_2'!K35)</f>
        <v/>
      </c>
      <c r="I35" s="98" t="str">
        <f>IF('大気7(4)_2'!Q35=0,"",'大気7(4)_2'!Q35)</f>
        <v/>
      </c>
      <c r="J35" s="98" t="str">
        <f>IF(大気4_2!K35=0,"",大気4_2!K35)</f>
        <v/>
      </c>
      <c r="K35" s="98" t="str">
        <f>IF(大気4_2!R35=0,"",大気4_2!R35)</f>
        <v/>
      </c>
      <c r="L35" s="97" t="str">
        <f t="shared" si="0"/>
        <v>奈良県</v>
      </c>
      <c r="M35" s="98" t="str">
        <f>IF(大気4_2!I35=0,"",大気4_2!I35)</f>
        <v/>
      </c>
      <c r="N35" s="98" t="str">
        <f>IF('大気7(4)_2'!F35=0,"",'大気7(4)_2'!F35)</f>
        <v/>
      </c>
      <c r="O35" s="98" t="str">
        <f>IF('大気7(4)_2'!L35=0,"",'大気7(4)_2'!L35)</f>
        <v/>
      </c>
      <c r="P35" s="98" t="str">
        <f>IF('大気7(4)_2'!R35=0,"",'大気7(4)_2'!R35)</f>
        <v/>
      </c>
      <c r="Q35" s="98" t="str">
        <f>IF('大気7(3)_2'!D35=0,"",'大気7(3)_2'!D35)</f>
        <v/>
      </c>
      <c r="R35" s="98" t="str">
        <f>IF(大気4_2!S35=0,"",大気4_2!S35)</f>
        <v/>
      </c>
      <c r="S35" s="98" t="str">
        <f>IF(大気4_2!J35=0,"",大気4_2!J35)</f>
        <v/>
      </c>
      <c r="T35" s="97" t="str">
        <f t="shared" si="1"/>
        <v>奈良県</v>
      </c>
      <c r="U35" s="119">
        <f>IF(大気4_2!B35=0,"",大気4_2!B35)</f>
        <v>11</v>
      </c>
      <c r="V35" s="98">
        <f>IF('大気7(4)_2'!C35=0,"",'大気7(4)_2'!C35)</f>
        <v>2</v>
      </c>
      <c r="W35" s="98">
        <f>IF('大気7(4)_2'!I35=0,"",'大気7(4)_2'!I35)</f>
        <v>2</v>
      </c>
      <c r="X35" s="98" t="str">
        <f>IF('大気7(4)_2'!O35=0,"",'大気7(4)_2'!O35)</f>
        <v/>
      </c>
      <c r="Y35" s="98">
        <f>IF('大気7(3)_2'!B35=0,"",'大気7(3)_2'!B35)</f>
        <v>1</v>
      </c>
      <c r="Z35" s="98">
        <f>IF(大気4_2!L35=0,"",大気4_2!L35)</f>
        <v>8</v>
      </c>
      <c r="AA35" s="97" t="str">
        <f t="shared" si="2"/>
        <v>奈良県</v>
      </c>
      <c r="AB35" s="119">
        <f>IF(大気4_2!C35=0,"",大気4_2!C35)</f>
        <v>92</v>
      </c>
      <c r="AC35" s="98" t="str">
        <f>IF('大気7(4)_2'!D35=0,"",'大気7(4)_2'!D35)</f>
        <v/>
      </c>
      <c r="AD35" s="98" t="str">
        <f>IF('大気7(4)_2'!J35=0,"",'大気7(4)_2'!J35)</f>
        <v/>
      </c>
      <c r="AE35" s="98" t="str">
        <f>IF('大気7(4)_2'!P35=0,"",'大気7(4)_2'!P35)</f>
        <v/>
      </c>
      <c r="AF35" s="98">
        <f>IF('大気7(3)_2'!C35=0,"",'大気7(3)_2'!C35)</f>
        <v>92</v>
      </c>
      <c r="AG35" s="98" t="str">
        <f>IF(大気4_2!M35=0,"",大気4_2!M35)</f>
        <v/>
      </c>
      <c r="AH35" s="120" t="str">
        <f>IF(大気8_2!B35=0,"",大気8_2!B35)</f>
        <v/>
      </c>
    </row>
    <row r="36" spans="1:34" ht="14.25" customHeight="1">
      <c r="A36" s="99" t="str">
        <f>自治体設定!C33</f>
        <v>和歌山県</v>
      </c>
      <c r="B36" s="100" t="str">
        <f>IF(大気4_2!D36=0,"",大気4_2!D36)</f>
        <v/>
      </c>
      <c r="C36" s="100" t="str">
        <f>IF(大気4_2!E36=0,"",大気4_2!E36)</f>
        <v/>
      </c>
      <c r="D36" s="100" t="str">
        <f>IF(大気4_2!F36=0,"",大気4_2!F36)</f>
        <v/>
      </c>
      <c r="E36" s="100" t="str">
        <f>IF(大気4_2!G36=0,"",大気4_2!G36)</f>
        <v/>
      </c>
      <c r="F36" s="100" t="str">
        <f>IF(大気4_2!H36=0,"",大気4_2!H36)</f>
        <v/>
      </c>
      <c r="G36" s="100" t="str">
        <f>IF('大気7(4)_2'!E36=0,"",'大気7(4)_2'!E36)</f>
        <v/>
      </c>
      <c r="H36" s="100" t="str">
        <f>IF('大気7(4)_2'!K36=0,"",'大気7(4)_2'!K36)</f>
        <v/>
      </c>
      <c r="I36" s="100" t="str">
        <f>IF('大気7(4)_2'!Q36=0,"",'大気7(4)_2'!Q36)</f>
        <v/>
      </c>
      <c r="J36" s="100" t="str">
        <f>IF(大気4_2!K36=0,"",大気4_2!K36)</f>
        <v/>
      </c>
      <c r="K36" s="100" t="str">
        <f>IF(大気4_2!R36=0,"",大気4_2!R36)</f>
        <v/>
      </c>
      <c r="L36" s="99" t="str">
        <f t="shared" si="0"/>
        <v>和歌山県</v>
      </c>
      <c r="M36" s="100" t="str">
        <f>IF(大気4_2!I36=0,"",大気4_2!I36)</f>
        <v/>
      </c>
      <c r="N36" s="100" t="str">
        <f>IF('大気7(4)_2'!F36=0,"",'大気7(4)_2'!F36)</f>
        <v/>
      </c>
      <c r="O36" s="100" t="str">
        <f>IF('大気7(4)_2'!L36=0,"",'大気7(4)_2'!L36)</f>
        <v/>
      </c>
      <c r="P36" s="100" t="str">
        <f>IF('大気7(4)_2'!R36=0,"",'大気7(4)_2'!R36)</f>
        <v/>
      </c>
      <c r="Q36" s="100" t="str">
        <f>IF('大気7(3)_2'!D36=0,"",'大気7(3)_2'!D36)</f>
        <v/>
      </c>
      <c r="R36" s="100" t="str">
        <f>IF(大気4_2!S36=0,"",大気4_2!S36)</f>
        <v/>
      </c>
      <c r="S36" s="100" t="str">
        <f>IF(大気4_2!J36=0,"",大気4_2!J36)</f>
        <v/>
      </c>
      <c r="T36" s="99" t="str">
        <f t="shared" si="1"/>
        <v>和歌山県</v>
      </c>
      <c r="U36" s="121" t="str">
        <f>IF(大気4_2!B36=0,"",大気4_2!B36)</f>
        <v/>
      </c>
      <c r="V36" s="100" t="str">
        <f>IF('大気7(4)_2'!C36=0,"",'大気7(4)_2'!C36)</f>
        <v/>
      </c>
      <c r="W36" s="100" t="str">
        <f>IF('大気7(4)_2'!I36=0,"",'大気7(4)_2'!I36)</f>
        <v/>
      </c>
      <c r="X36" s="100" t="str">
        <f>IF('大気7(4)_2'!O36=0,"",'大気7(4)_2'!O36)</f>
        <v/>
      </c>
      <c r="Y36" s="100" t="str">
        <f>IF('大気7(3)_2'!B36=0,"",'大気7(3)_2'!B36)</f>
        <v/>
      </c>
      <c r="Z36" s="100" t="str">
        <f>IF(大気4_2!L36=0,"",大気4_2!L36)</f>
        <v/>
      </c>
      <c r="AA36" s="99" t="str">
        <f t="shared" si="2"/>
        <v>和歌山県</v>
      </c>
      <c r="AB36" s="121" t="str">
        <f>IF(大気4_2!C36=0,"",大気4_2!C36)</f>
        <v/>
      </c>
      <c r="AC36" s="100" t="str">
        <f>IF('大気7(4)_2'!D36=0,"",'大気7(4)_2'!D36)</f>
        <v/>
      </c>
      <c r="AD36" s="100" t="str">
        <f>IF('大気7(4)_2'!J36=0,"",'大気7(4)_2'!J36)</f>
        <v/>
      </c>
      <c r="AE36" s="100" t="str">
        <f>IF('大気7(4)_2'!P36=0,"",'大気7(4)_2'!P36)</f>
        <v/>
      </c>
      <c r="AF36" s="100" t="str">
        <f>IF('大気7(3)_2'!C36=0,"",'大気7(3)_2'!C36)</f>
        <v/>
      </c>
      <c r="AG36" s="100" t="str">
        <f>IF(大気4_2!M36=0,"",大気4_2!M36)</f>
        <v/>
      </c>
      <c r="AH36" s="122" t="str">
        <f>IF(大気8_2!B36=0,"",大気8_2!B36)</f>
        <v/>
      </c>
    </row>
    <row r="37" spans="1:34" ht="14.25" customHeight="1">
      <c r="A37" s="95" t="str">
        <f>自治体設定!C34</f>
        <v>鳥取県</v>
      </c>
      <c r="B37" s="96" t="str">
        <f>IF(大気4_2!D37=0,"",大気4_2!D37)</f>
        <v/>
      </c>
      <c r="C37" s="96" t="str">
        <f>IF(大気4_2!E37=0,"",大気4_2!E37)</f>
        <v/>
      </c>
      <c r="D37" s="96" t="str">
        <f>IF(大気4_2!F37=0,"",大気4_2!F37)</f>
        <v/>
      </c>
      <c r="E37" s="96" t="str">
        <f>IF(大気4_2!G37=0,"",大気4_2!G37)</f>
        <v/>
      </c>
      <c r="F37" s="96" t="str">
        <f>IF(大気4_2!H37=0,"",大気4_2!H37)</f>
        <v/>
      </c>
      <c r="G37" s="96" t="str">
        <f>IF('大気7(4)_2'!E37=0,"",'大気7(4)_2'!E37)</f>
        <v/>
      </c>
      <c r="H37" s="96" t="str">
        <f>IF('大気7(4)_2'!K37=0,"",'大気7(4)_2'!K37)</f>
        <v/>
      </c>
      <c r="I37" s="96" t="str">
        <f>IF('大気7(4)_2'!Q37=0,"",'大気7(4)_2'!Q37)</f>
        <v/>
      </c>
      <c r="J37" s="96" t="str">
        <f>IF(大気4_2!K37=0,"",大気4_2!K37)</f>
        <v/>
      </c>
      <c r="K37" s="96" t="str">
        <f>IF(大気4_2!R37=0,"",大気4_2!R37)</f>
        <v/>
      </c>
      <c r="L37" s="95" t="str">
        <f t="shared" si="0"/>
        <v>鳥取県</v>
      </c>
      <c r="M37" s="96" t="str">
        <f>IF(大気4_2!I37=0,"",大気4_2!I37)</f>
        <v/>
      </c>
      <c r="N37" s="96" t="str">
        <f>IF('大気7(4)_2'!F37=0,"",'大気7(4)_2'!F37)</f>
        <v/>
      </c>
      <c r="O37" s="96" t="str">
        <f>IF('大気7(4)_2'!L37=0,"",'大気7(4)_2'!L37)</f>
        <v/>
      </c>
      <c r="P37" s="96" t="str">
        <f>IF('大気7(4)_2'!R37=0,"",'大気7(4)_2'!R37)</f>
        <v/>
      </c>
      <c r="Q37" s="96" t="str">
        <f>IF('大気7(3)_2'!D37=0,"",'大気7(3)_2'!D37)</f>
        <v/>
      </c>
      <c r="R37" s="96" t="str">
        <f>IF(大気4_2!S37=0,"",大気4_2!S37)</f>
        <v/>
      </c>
      <c r="S37" s="96" t="str">
        <f>IF(大気4_2!J37=0,"",大気4_2!J37)</f>
        <v/>
      </c>
      <c r="T37" s="95" t="str">
        <f t="shared" si="1"/>
        <v>鳥取県</v>
      </c>
      <c r="U37" s="117">
        <f>IF(大気4_2!B37=0,"",大気4_2!B37)</f>
        <v>2</v>
      </c>
      <c r="V37" s="96" t="str">
        <f>IF('大気7(4)_2'!C37=0,"",'大気7(4)_2'!C37)</f>
        <v/>
      </c>
      <c r="W37" s="96" t="str">
        <f>IF('大気7(4)_2'!I37=0,"",'大気7(4)_2'!I37)</f>
        <v/>
      </c>
      <c r="X37" s="96" t="str">
        <f>IF('大気7(4)_2'!O37=0,"",'大気7(4)_2'!O37)</f>
        <v/>
      </c>
      <c r="Y37" s="96">
        <f>IF('大気7(3)_2'!B37=0,"",'大気7(3)_2'!B37)</f>
        <v>2</v>
      </c>
      <c r="Z37" s="96" t="str">
        <f>IF(大気4_2!L37=0,"",大気4_2!L37)</f>
        <v/>
      </c>
      <c r="AA37" s="95" t="str">
        <f t="shared" si="2"/>
        <v>鳥取県</v>
      </c>
      <c r="AB37" s="117" t="str">
        <f>IF(大気4_2!C37=0,"",大気4_2!C37)</f>
        <v/>
      </c>
      <c r="AC37" s="96" t="str">
        <f>IF('大気7(4)_2'!D37=0,"",'大気7(4)_2'!D37)</f>
        <v/>
      </c>
      <c r="AD37" s="96" t="str">
        <f>IF('大気7(4)_2'!J37=0,"",'大気7(4)_2'!J37)</f>
        <v/>
      </c>
      <c r="AE37" s="96" t="str">
        <f>IF('大気7(4)_2'!P37=0,"",'大気7(4)_2'!P37)</f>
        <v/>
      </c>
      <c r="AF37" s="96" t="str">
        <f>IF('大気7(3)_2'!C37=0,"",'大気7(3)_2'!C37)</f>
        <v/>
      </c>
      <c r="AG37" s="96" t="str">
        <f>IF(大気4_2!M37=0,"",大気4_2!M37)</f>
        <v/>
      </c>
      <c r="AH37" s="118" t="str">
        <f>IF(大気8_2!B37=0,"",大気8_2!B37)</f>
        <v/>
      </c>
    </row>
    <row r="38" spans="1:34" ht="14.25" customHeight="1">
      <c r="A38" s="97" t="str">
        <f>自治体設定!C35</f>
        <v>島根県</v>
      </c>
      <c r="B38" s="98" t="str">
        <f>IF(大気4_2!D38=0,"",大気4_2!D38)</f>
        <v/>
      </c>
      <c r="C38" s="98" t="str">
        <f>IF(大気4_2!E38=0,"",大気4_2!E38)</f>
        <v/>
      </c>
      <c r="D38" s="98" t="str">
        <f>IF(大気4_2!F38=0,"",大気4_2!F38)</f>
        <v/>
      </c>
      <c r="E38" s="98" t="str">
        <f>IF(大気4_2!G38=0,"",大気4_2!G38)</f>
        <v/>
      </c>
      <c r="F38" s="98" t="str">
        <f>IF(大気4_2!H38=0,"",大気4_2!H38)</f>
        <v/>
      </c>
      <c r="G38" s="98" t="str">
        <f>IF('大気7(4)_2'!E38=0,"",'大気7(4)_2'!E38)</f>
        <v/>
      </c>
      <c r="H38" s="98" t="str">
        <f>IF('大気7(4)_2'!K38=0,"",'大気7(4)_2'!K38)</f>
        <v/>
      </c>
      <c r="I38" s="98" t="str">
        <f>IF('大気7(4)_2'!Q38=0,"",'大気7(4)_2'!Q38)</f>
        <v/>
      </c>
      <c r="J38" s="98" t="str">
        <f>IF(大気4_2!K38=0,"",大気4_2!K38)</f>
        <v/>
      </c>
      <c r="K38" s="98" t="str">
        <f>IF(大気4_2!R38=0,"",大気4_2!R38)</f>
        <v/>
      </c>
      <c r="L38" s="97" t="str">
        <f t="shared" si="0"/>
        <v>島根県</v>
      </c>
      <c r="M38" s="98" t="str">
        <f>IF(大気4_2!I38=0,"",大気4_2!I38)</f>
        <v/>
      </c>
      <c r="N38" s="98" t="str">
        <f>IF('大気7(4)_2'!F38=0,"",'大気7(4)_2'!F38)</f>
        <v/>
      </c>
      <c r="O38" s="98" t="str">
        <f>IF('大気7(4)_2'!L38=0,"",'大気7(4)_2'!L38)</f>
        <v/>
      </c>
      <c r="P38" s="98" t="str">
        <f>IF('大気7(4)_2'!R38=0,"",'大気7(4)_2'!R38)</f>
        <v/>
      </c>
      <c r="Q38" s="98" t="str">
        <f>IF('大気7(3)_2'!D38=0,"",'大気7(3)_2'!D38)</f>
        <v/>
      </c>
      <c r="R38" s="98" t="str">
        <f>IF(大気4_2!S38=0,"",大気4_2!S38)</f>
        <v/>
      </c>
      <c r="S38" s="98" t="str">
        <f>IF(大気4_2!J38=0,"",大気4_2!J38)</f>
        <v/>
      </c>
      <c r="T38" s="97" t="str">
        <f t="shared" si="1"/>
        <v>島根県</v>
      </c>
      <c r="U38" s="119" t="str">
        <f>IF(大気4_2!B38=0,"",大気4_2!B38)</f>
        <v/>
      </c>
      <c r="V38" s="98" t="str">
        <f>IF('大気7(4)_2'!C38=0,"",'大気7(4)_2'!C38)</f>
        <v/>
      </c>
      <c r="W38" s="98" t="str">
        <f>IF('大気7(4)_2'!I38=0,"",'大気7(4)_2'!I38)</f>
        <v/>
      </c>
      <c r="X38" s="98" t="str">
        <f>IF('大気7(4)_2'!O38=0,"",'大気7(4)_2'!O38)</f>
        <v/>
      </c>
      <c r="Y38" s="98" t="str">
        <f>IF('大気7(3)_2'!B38=0,"",'大気7(3)_2'!B38)</f>
        <v/>
      </c>
      <c r="Z38" s="98" t="str">
        <f>IF(大気4_2!L38=0,"",大気4_2!L38)</f>
        <v/>
      </c>
      <c r="AA38" s="97" t="str">
        <f t="shared" si="2"/>
        <v>島根県</v>
      </c>
      <c r="AB38" s="119" t="str">
        <f>IF(大気4_2!C38=0,"",大気4_2!C38)</f>
        <v/>
      </c>
      <c r="AC38" s="98" t="str">
        <f>IF('大気7(4)_2'!D38=0,"",'大気7(4)_2'!D38)</f>
        <v/>
      </c>
      <c r="AD38" s="98" t="str">
        <f>IF('大気7(4)_2'!J38=0,"",'大気7(4)_2'!J38)</f>
        <v/>
      </c>
      <c r="AE38" s="98" t="str">
        <f>IF('大気7(4)_2'!P38=0,"",'大気7(4)_2'!P38)</f>
        <v/>
      </c>
      <c r="AF38" s="98" t="str">
        <f>IF('大気7(3)_2'!C38=0,"",'大気7(3)_2'!C38)</f>
        <v/>
      </c>
      <c r="AG38" s="98" t="str">
        <f>IF(大気4_2!M38=0,"",大気4_2!M38)</f>
        <v/>
      </c>
      <c r="AH38" s="120" t="str">
        <f>IF(大気8_2!B38=0,"",大気8_2!B38)</f>
        <v/>
      </c>
    </row>
    <row r="39" spans="1:34" ht="14.25" customHeight="1">
      <c r="A39" s="97" t="str">
        <f>自治体設定!C36</f>
        <v>岡山県</v>
      </c>
      <c r="B39" s="98" t="str">
        <f>IF(大気4_2!D39=0,"",大気4_2!D39)</f>
        <v/>
      </c>
      <c r="C39" s="98" t="str">
        <f>IF(大気4_2!E39=0,"",大気4_2!E39)</f>
        <v/>
      </c>
      <c r="D39" s="98" t="str">
        <f>IF(大気4_2!F39=0,"",大気4_2!F39)</f>
        <v/>
      </c>
      <c r="E39" s="98" t="str">
        <f>IF(大気4_2!G39=0,"",大気4_2!G39)</f>
        <v/>
      </c>
      <c r="F39" s="98" t="str">
        <f>IF(大気4_2!H39=0,"",大気4_2!H39)</f>
        <v/>
      </c>
      <c r="G39" s="98" t="str">
        <f>IF('大気7(4)_2'!E39=0,"",'大気7(4)_2'!E39)</f>
        <v/>
      </c>
      <c r="H39" s="98" t="str">
        <f>IF('大気7(4)_2'!K39=0,"",'大気7(4)_2'!K39)</f>
        <v/>
      </c>
      <c r="I39" s="98" t="str">
        <f>IF('大気7(4)_2'!Q39=0,"",'大気7(4)_2'!Q39)</f>
        <v/>
      </c>
      <c r="J39" s="98" t="str">
        <f>IF(大気4_2!K39=0,"",大気4_2!K39)</f>
        <v/>
      </c>
      <c r="K39" s="98" t="str">
        <f>IF(大気4_2!R39=0,"",大気4_2!R39)</f>
        <v/>
      </c>
      <c r="L39" s="97" t="str">
        <f t="shared" si="0"/>
        <v>岡山県</v>
      </c>
      <c r="M39" s="98" t="str">
        <f>IF(大気4_2!I39=0,"",大気4_2!I39)</f>
        <v/>
      </c>
      <c r="N39" s="98" t="str">
        <f>IF('大気7(4)_2'!F39=0,"",'大気7(4)_2'!F39)</f>
        <v/>
      </c>
      <c r="O39" s="98" t="str">
        <f>IF('大気7(4)_2'!L39=0,"",'大気7(4)_2'!L39)</f>
        <v/>
      </c>
      <c r="P39" s="98" t="str">
        <f>IF('大気7(4)_2'!R39=0,"",'大気7(4)_2'!R39)</f>
        <v/>
      </c>
      <c r="Q39" s="98" t="str">
        <f>IF('大気7(3)_2'!D39=0,"",'大気7(3)_2'!D39)</f>
        <v/>
      </c>
      <c r="R39" s="98" t="str">
        <f>IF(大気4_2!S39=0,"",大気4_2!S39)</f>
        <v/>
      </c>
      <c r="S39" s="98" t="str">
        <f>IF(大気4_2!J39=0,"",大気4_2!J39)</f>
        <v/>
      </c>
      <c r="T39" s="97" t="str">
        <f t="shared" si="1"/>
        <v>岡山県</v>
      </c>
      <c r="U39" s="119">
        <f>IF(大気4_2!B39=0,"",大気4_2!B39)</f>
        <v>3</v>
      </c>
      <c r="V39" s="98">
        <f>IF('大気7(4)_2'!C39=0,"",'大気7(4)_2'!C39)</f>
        <v>1</v>
      </c>
      <c r="W39" s="98">
        <f>IF('大気7(4)_2'!I39=0,"",'大気7(4)_2'!I39)</f>
        <v>1</v>
      </c>
      <c r="X39" s="98" t="str">
        <f>IF('大気7(4)_2'!O39=0,"",'大気7(4)_2'!O39)</f>
        <v/>
      </c>
      <c r="Y39" s="98">
        <f>IF('大気7(3)_2'!B39=0,"",'大気7(3)_2'!B39)</f>
        <v>2</v>
      </c>
      <c r="Z39" s="98" t="str">
        <f>IF(大気4_2!L39=0,"",大気4_2!L39)</f>
        <v/>
      </c>
      <c r="AA39" s="97" t="str">
        <f t="shared" si="2"/>
        <v>岡山県</v>
      </c>
      <c r="AB39" s="119">
        <f>IF(大気4_2!C39=0,"",大気4_2!C39)</f>
        <v>1</v>
      </c>
      <c r="AC39" s="98">
        <f>IF('大気7(4)_2'!D39=0,"",'大気7(4)_2'!D39)</f>
        <v>1</v>
      </c>
      <c r="AD39" s="98">
        <f>IF('大気7(4)_2'!J39=0,"",'大気7(4)_2'!J39)</f>
        <v>1</v>
      </c>
      <c r="AE39" s="98" t="str">
        <f>IF('大気7(4)_2'!P39=0,"",'大気7(4)_2'!P39)</f>
        <v/>
      </c>
      <c r="AF39" s="98" t="str">
        <f>IF('大気7(3)_2'!C39=0,"",'大気7(3)_2'!C39)</f>
        <v/>
      </c>
      <c r="AG39" s="98" t="str">
        <f>IF(大気4_2!M39=0,"",大気4_2!M39)</f>
        <v/>
      </c>
      <c r="AH39" s="120" t="str">
        <f>IF(大気8_2!B39=0,"",大気8_2!B39)</f>
        <v/>
      </c>
    </row>
    <row r="40" spans="1:34" ht="14.25" customHeight="1">
      <c r="A40" s="97" t="str">
        <f>自治体設定!C37</f>
        <v>広島県</v>
      </c>
      <c r="B40" s="98" t="str">
        <f>IF(大気4_2!D40=0,"",大気4_2!D40)</f>
        <v/>
      </c>
      <c r="C40" s="98" t="str">
        <f>IF(大気4_2!E40=0,"",大気4_2!E40)</f>
        <v/>
      </c>
      <c r="D40" s="98" t="str">
        <f>IF(大気4_2!F40=0,"",大気4_2!F40)</f>
        <v/>
      </c>
      <c r="E40" s="98" t="str">
        <f>IF(大気4_2!G40=0,"",大気4_2!G40)</f>
        <v/>
      </c>
      <c r="F40" s="98">
        <f>IF(大気4_2!H40=0,"",大気4_2!H40)</f>
        <v>1</v>
      </c>
      <c r="G40" s="98">
        <f>IF('大気7(4)_2'!E40=0,"",'大気7(4)_2'!E40)</f>
        <v>1</v>
      </c>
      <c r="H40" s="98" t="str">
        <f>IF('大気7(4)_2'!K40=0,"",'大気7(4)_2'!K40)</f>
        <v/>
      </c>
      <c r="I40" s="98">
        <f>IF('大気7(4)_2'!Q40=0,"",'大気7(4)_2'!Q40)</f>
        <v>1</v>
      </c>
      <c r="J40" s="98" t="str">
        <f>IF(大気4_2!K40=0,"",大気4_2!K40)</f>
        <v/>
      </c>
      <c r="K40" s="98" t="str">
        <f>IF(大気4_2!R40=0,"",大気4_2!R40)</f>
        <v/>
      </c>
      <c r="L40" s="97" t="str">
        <f t="shared" si="0"/>
        <v>広島県</v>
      </c>
      <c r="M40" s="98">
        <f>IF(大気4_2!I40=0,"",大気4_2!I40)</f>
        <v>1</v>
      </c>
      <c r="N40" s="98">
        <f>IF('大気7(4)_2'!F40=0,"",'大気7(4)_2'!F40)</f>
        <v>1</v>
      </c>
      <c r="O40" s="98" t="str">
        <f>IF('大気7(4)_2'!L40=0,"",'大気7(4)_2'!L40)</f>
        <v/>
      </c>
      <c r="P40" s="98">
        <f>IF('大気7(4)_2'!R40=0,"",'大気7(4)_2'!R40)</f>
        <v>1</v>
      </c>
      <c r="Q40" s="98" t="str">
        <f>IF('大気7(3)_2'!D40=0,"",'大気7(3)_2'!D40)</f>
        <v/>
      </c>
      <c r="R40" s="98" t="str">
        <f>IF(大気4_2!S40=0,"",大気4_2!S40)</f>
        <v/>
      </c>
      <c r="S40" s="98" t="str">
        <f>IF(大気4_2!J40=0,"",大気4_2!J40)</f>
        <v/>
      </c>
      <c r="T40" s="97" t="str">
        <f t="shared" si="1"/>
        <v>広島県</v>
      </c>
      <c r="U40" s="119">
        <f>IF(大気4_2!B40=0,"",大気4_2!B40)</f>
        <v>2</v>
      </c>
      <c r="V40" s="98" t="str">
        <f>IF('大気7(4)_2'!C40=0,"",'大気7(4)_2'!C40)</f>
        <v/>
      </c>
      <c r="W40" s="98" t="str">
        <f>IF('大気7(4)_2'!I40=0,"",'大気7(4)_2'!I40)</f>
        <v/>
      </c>
      <c r="X40" s="98" t="str">
        <f>IF('大気7(4)_2'!O40=0,"",'大気7(4)_2'!O40)</f>
        <v/>
      </c>
      <c r="Y40" s="98">
        <f>IF('大気7(3)_2'!B40=0,"",'大気7(3)_2'!B40)</f>
        <v>2</v>
      </c>
      <c r="Z40" s="98" t="str">
        <f>IF(大気4_2!L40=0,"",大気4_2!L40)</f>
        <v/>
      </c>
      <c r="AA40" s="97" t="str">
        <f t="shared" si="2"/>
        <v>広島県</v>
      </c>
      <c r="AB40" s="119">
        <f>IF(大気4_2!C40=0,"",大気4_2!C40)</f>
        <v>1</v>
      </c>
      <c r="AC40" s="98" t="str">
        <f>IF('大気7(4)_2'!D40=0,"",'大気7(4)_2'!D40)</f>
        <v/>
      </c>
      <c r="AD40" s="98" t="str">
        <f>IF('大気7(4)_2'!J40=0,"",'大気7(4)_2'!J40)</f>
        <v/>
      </c>
      <c r="AE40" s="98" t="str">
        <f>IF('大気7(4)_2'!P40=0,"",'大気7(4)_2'!P40)</f>
        <v/>
      </c>
      <c r="AF40" s="98">
        <f>IF('大気7(3)_2'!C40=0,"",'大気7(3)_2'!C40)</f>
        <v>1</v>
      </c>
      <c r="AG40" s="98" t="str">
        <f>IF(大気4_2!M40=0,"",大気4_2!M40)</f>
        <v/>
      </c>
      <c r="AH40" s="120" t="str">
        <f>IF(大気8_2!B40=0,"",大気8_2!B40)</f>
        <v/>
      </c>
    </row>
    <row r="41" spans="1:34" ht="14.25" customHeight="1">
      <c r="A41" s="99" t="str">
        <f>自治体設定!C38</f>
        <v>山口県</v>
      </c>
      <c r="B41" s="100" t="str">
        <f>IF(大気4_2!D41=0,"",大気4_2!D41)</f>
        <v/>
      </c>
      <c r="C41" s="100" t="str">
        <f>IF(大気4_2!E41=0,"",大気4_2!E41)</f>
        <v/>
      </c>
      <c r="D41" s="100" t="str">
        <f>IF(大気4_2!F41=0,"",大気4_2!F41)</f>
        <v/>
      </c>
      <c r="E41" s="100" t="str">
        <f>IF(大気4_2!G41=0,"",大気4_2!G41)</f>
        <v/>
      </c>
      <c r="F41" s="100" t="str">
        <f>IF(大気4_2!H41=0,"",大気4_2!H41)</f>
        <v/>
      </c>
      <c r="G41" s="100" t="str">
        <f>IF('大気7(4)_2'!E41=0,"",'大気7(4)_2'!E41)</f>
        <v/>
      </c>
      <c r="H41" s="100" t="str">
        <f>IF('大気7(4)_2'!K41=0,"",'大気7(4)_2'!K41)</f>
        <v/>
      </c>
      <c r="I41" s="100" t="str">
        <f>IF('大気7(4)_2'!Q41=0,"",'大気7(4)_2'!Q41)</f>
        <v/>
      </c>
      <c r="J41" s="100" t="str">
        <f>IF(大気4_2!K41=0,"",大気4_2!K41)</f>
        <v/>
      </c>
      <c r="K41" s="100" t="str">
        <f>IF(大気4_2!R41=0,"",大気4_2!R41)</f>
        <v/>
      </c>
      <c r="L41" s="99" t="str">
        <f t="shared" si="0"/>
        <v>山口県</v>
      </c>
      <c r="M41" s="100" t="str">
        <f>IF(大気4_2!I41=0,"",大気4_2!I41)</f>
        <v/>
      </c>
      <c r="N41" s="100" t="str">
        <f>IF('大気7(4)_2'!F41=0,"",'大気7(4)_2'!F41)</f>
        <v/>
      </c>
      <c r="O41" s="100" t="str">
        <f>IF('大気7(4)_2'!L41=0,"",'大気7(4)_2'!L41)</f>
        <v/>
      </c>
      <c r="P41" s="100" t="str">
        <f>IF('大気7(4)_2'!R41=0,"",'大気7(4)_2'!R41)</f>
        <v/>
      </c>
      <c r="Q41" s="100" t="str">
        <f>IF('大気7(3)_2'!D41=0,"",'大気7(3)_2'!D41)</f>
        <v/>
      </c>
      <c r="R41" s="100" t="str">
        <f>IF(大気4_2!S41=0,"",大気4_2!S41)</f>
        <v/>
      </c>
      <c r="S41" s="100" t="str">
        <f>IF(大気4_2!J41=0,"",大気4_2!J41)</f>
        <v/>
      </c>
      <c r="T41" s="99" t="str">
        <f t="shared" si="1"/>
        <v>山口県</v>
      </c>
      <c r="U41" s="121" t="str">
        <f>IF(大気4_2!B41=0,"",大気4_2!B41)</f>
        <v/>
      </c>
      <c r="V41" s="100" t="str">
        <f>IF('大気7(4)_2'!C41=0,"",'大気7(4)_2'!C41)</f>
        <v/>
      </c>
      <c r="W41" s="100" t="str">
        <f>IF('大気7(4)_2'!I41=0,"",'大気7(4)_2'!I41)</f>
        <v/>
      </c>
      <c r="X41" s="100" t="str">
        <f>IF('大気7(4)_2'!O41=0,"",'大気7(4)_2'!O41)</f>
        <v/>
      </c>
      <c r="Y41" s="100" t="str">
        <f>IF('大気7(3)_2'!B41=0,"",'大気7(3)_2'!B41)</f>
        <v/>
      </c>
      <c r="Z41" s="100" t="str">
        <f>IF(大気4_2!L41=0,"",大気4_2!L41)</f>
        <v/>
      </c>
      <c r="AA41" s="99" t="str">
        <f t="shared" si="2"/>
        <v>山口県</v>
      </c>
      <c r="AB41" s="121">
        <f>IF(大気4_2!C41=0,"",大気4_2!C41)</f>
        <v>8</v>
      </c>
      <c r="AC41" s="100" t="str">
        <f>IF('大気7(4)_2'!D41=0,"",'大気7(4)_2'!D41)</f>
        <v/>
      </c>
      <c r="AD41" s="100" t="str">
        <f>IF('大気7(4)_2'!J41=0,"",'大気7(4)_2'!J41)</f>
        <v/>
      </c>
      <c r="AE41" s="100" t="str">
        <f>IF('大気7(4)_2'!P41=0,"",'大気7(4)_2'!P41)</f>
        <v/>
      </c>
      <c r="AF41" s="100">
        <f>IF('大気7(3)_2'!C41=0,"",'大気7(3)_2'!C41)</f>
        <v>8</v>
      </c>
      <c r="AG41" s="100" t="str">
        <f>IF(大気4_2!M41=0,"",大気4_2!M41)</f>
        <v/>
      </c>
      <c r="AH41" s="122" t="str">
        <f>IF(大気8_2!B41=0,"",大気8_2!B41)</f>
        <v/>
      </c>
    </row>
    <row r="42" spans="1:34" ht="14.25" customHeight="1">
      <c r="A42" s="95" t="str">
        <f>自治体設定!C39</f>
        <v>徳島県</v>
      </c>
      <c r="B42" s="96" t="str">
        <f>IF(大気4_2!D42=0,"",大気4_2!D42)</f>
        <v/>
      </c>
      <c r="C42" s="96" t="str">
        <f>IF(大気4_2!E42=0,"",大気4_2!E42)</f>
        <v/>
      </c>
      <c r="D42" s="96" t="str">
        <f>IF(大気4_2!F42=0,"",大気4_2!F42)</f>
        <v/>
      </c>
      <c r="E42" s="96" t="str">
        <f>IF(大気4_2!G42=0,"",大気4_2!G42)</f>
        <v/>
      </c>
      <c r="F42" s="96" t="str">
        <f>IF(大気4_2!H42=0,"",大気4_2!H42)</f>
        <v/>
      </c>
      <c r="G42" s="96" t="str">
        <f>IF('大気7(4)_2'!E42=0,"",'大気7(4)_2'!E42)</f>
        <v/>
      </c>
      <c r="H42" s="96" t="str">
        <f>IF('大気7(4)_2'!K42=0,"",'大気7(4)_2'!K42)</f>
        <v/>
      </c>
      <c r="I42" s="96" t="str">
        <f>IF('大気7(4)_2'!Q42=0,"",'大気7(4)_2'!Q42)</f>
        <v/>
      </c>
      <c r="J42" s="96" t="str">
        <f>IF(大気4_2!K42=0,"",大気4_2!K42)</f>
        <v/>
      </c>
      <c r="K42" s="96" t="str">
        <f>IF(大気4_2!R42=0,"",大気4_2!R42)</f>
        <v/>
      </c>
      <c r="L42" s="95" t="str">
        <f t="shared" si="0"/>
        <v>徳島県</v>
      </c>
      <c r="M42" s="96" t="str">
        <f>IF(大気4_2!I42=0,"",大気4_2!I42)</f>
        <v/>
      </c>
      <c r="N42" s="96" t="str">
        <f>IF('大気7(4)_2'!F42=0,"",'大気7(4)_2'!F42)</f>
        <v/>
      </c>
      <c r="O42" s="96" t="str">
        <f>IF('大気7(4)_2'!L42=0,"",'大気7(4)_2'!L42)</f>
        <v/>
      </c>
      <c r="P42" s="96" t="str">
        <f>IF('大気7(4)_2'!R42=0,"",'大気7(4)_2'!R42)</f>
        <v/>
      </c>
      <c r="Q42" s="96" t="str">
        <f>IF('大気7(3)_2'!D42=0,"",'大気7(3)_2'!D42)</f>
        <v/>
      </c>
      <c r="R42" s="96" t="str">
        <f>IF(大気4_2!S42=0,"",大気4_2!S42)</f>
        <v/>
      </c>
      <c r="S42" s="96" t="str">
        <f>IF(大気4_2!J42=0,"",大気4_2!J42)</f>
        <v/>
      </c>
      <c r="T42" s="95" t="str">
        <f t="shared" si="1"/>
        <v>徳島県</v>
      </c>
      <c r="U42" s="117">
        <f>IF(大気4_2!B42=0,"",大気4_2!B42)</f>
        <v>45</v>
      </c>
      <c r="V42" s="96">
        <f>IF('大気7(4)_2'!C42=0,"",'大気7(4)_2'!C42)</f>
        <v>4</v>
      </c>
      <c r="W42" s="96">
        <f>IF('大気7(4)_2'!I42=0,"",'大気7(4)_2'!I42)</f>
        <v>4</v>
      </c>
      <c r="X42" s="96" t="str">
        <f>IF('大気7(4)_2'!O42=0,"",'大気7(4)_2'!O42)</f>
        <v/>
      </c>
      <c r="Y42" s="96">
        <f>IF('大気7(3)_2'!B42=0,"",'大気7(3)_2'!B42)</f>
        <v>38</v>
      </c>
      <c r="Z42" s="96">
        <f>IF(大気4_2!L42=0,"",大気4_2!L42)</f>
        <v>3</v>
      </c>
      <c r="AA42" s="95" t="str">
        <f t="shared" si="2"/>
        <v>徳島県</v>
      </c>
      <c r="AB42" s="117">
        <f>IF(大気4_2!C42=0,"",大気4_2!C42)</f>
        <v>16</v>
      </c>
      <c r="AC42" s="96">
        <f>IF('大気7(4)_2'!D42=0,"",'大気7(4)_2'!D42)</f>
        <v>3</v>
      </c>
      <c r="AD42" s="96">
        <f>IF('大気7(4)_2'!J42=0,"",'大気7(4)_2'!J42)</f>
        <v>3</v>
      </c>
      <c r="AE42" s="96" t="str">
        <f>IF('大気7(4)_2'!P42=0,"",'大気7(4)_2'!P42)</f>
        <v/>
      </c>
      <c r="AF42" s="96">
        <f>IF('大気7(3)_2'!C42=0,"",'大気7(3)_2'!C42)</f>
        <v>13</v>
      </c>
      <c r="AG42" s="96" t="str">
        <f>IF(大気4_2!M42=0,"",大気4_2!M42)</f>
        <v/>
      </c>
      <c r="AH42" s="118" t="str">
        <f>IF(大気8_2!B42=0,"",大気8_2!B42)</f>
        <v/>
      </c>
    </row>
    <row r="43" spans="1:34" ht="14.25" customHeight="1">
      <c r="A43" s="97" t="str">
        <f>自治体設定!C40</f>
        <v>香川県</v>
      </c>
      <c r="B43" s="98" t="str">
        <f>IF(大気4_2!D43=0,"",大気4_2!D43)</f>
        <v/>
      </c>
      <c r="C43" s="98" t="str">
        <f>IF(大気4_2!E43=0,"",大気4_2!E43)</f>
        <v/>
      </c>
      <c r="D43" s="98" t="str">
        <f>IF(大気4_2!F43=0,"",大気4_2!F43)</f>
        <v/>
      </c>
      <c r="E43" s="98" t="str">
        <f>IF(大気4_2!G43=0,"",大気4_2!G43)</f>
        <v/>
      </c>
      <c r="F43" s="98" t="str">
        <f>IF(大気4_2!H43=0,"",大気4_2!H43)</f>
        <v/>
      </c>
      <c r="G43" s="98" t="str">
        <f>IF('大気7(4)_2'!E43=0,"",'大気7(4)_2'!E43)</f>
        <v/>
      </c>
      <c r="H43" s="98" t="str">
        <f>IF('大気7(4)_2'!K43=0,"",'大気7(4)_2'!K43)</f>
        <v/>
      </c>
      <c r="I43" s="98" t="str">
        <f>IF('大気7(4)_2'!Q43=0,"",'大気7(4)_2'!Q43)</f>
        <v/>
      </c>
      <c r="J43" s="98" t="str">
        <f>IF(大気4_2!K43=0,"",大気4_2!K43)</f>
        <v/>
      </c>
      <c r="K43" s="98" t="str">
        <f>IF(大気4_2!R43=0,"",大気4_2!R43)</f>
        <v/>
      </c>
      <c r="L43" s="97" t="str">
        <f t="shared" si="0"/>
        <v>香川県</v>
      </c>
      <c r="M43" s="98" t="str">
        <f>IF(大気4_2!I43=0,"",大気4_2!I43)</f>
        <v/>
      </c>
      <c r="N43" s="98" t="str">
        <f>IF('大気7(4)_2'!F43=0,"",'大気7(4)_2'!F43)</f>
        <v/>
      </c>
      <c r="O43" s="98" t="str">
        <f>IF('大気7(4)_2'!L43=0,"",'大気7(4)_2'!L43)</f>
        <v/>
      </c>
      <c r="P43" s="98" t="str">
        <f>IF('大気7(4)_2'!R43=0,"",'大気7(4)_2'!R43)</f>
        <v/>
      </c>
      <c r="Q43" s="98" t="str">
        <f>IF('大気7(3)_2'!D43=0,"",'大気7(3)_2'!D43)</f>
        <v/>
      </c>
      <c r="R43" s="98" t="str">
        <f>IF(大気4_2!S43=0,"",大気4_2!S43)</f>
        <v/>
      </c>
      <c r="S43" s="98" t="str">
        <f>IF(大気4_2!J43=0,"",大気4_2!J43)</f>
        <v/>
      </c>
      <c r="T43" s="97" t="str">
        <f t="shared" si="1"/>
        <v>香川県</v>
      </c>
      <c r="U43" s="119" t="str">
        <f>IF(大気4_2!B43=0,"",大気4_2!B43)</f>
        <v/>
      </c>
      <c r="V43" s="98" t="str">
        <f>IF('大気7(4)_2'!C43=0,"",'大気7(4)_2'!C43)</f>
        <v/>
      </c>
      <c r="W43" s="98" t="str">
        <f>IF('大気7(4)_2'!I43=0,"",'大気7(4)_2'!I43)</f>
        <v/>
      </c>
      <c r="X43" s="98" t="str">
        <f>IF('大気7(4)_2'!O43=0,"",'大気7(4)_2'!O43)</f>
        <v/>
      </c>
      <c r="Y43" s="98" t="str">
        <f>IF('大気7(3)_2'!B43=0,"",'大気7(3)_2'!B43)</f>
        <v/>
      </c>
      <c r="Z43" s="98" t="str">
        <f>IF(大気4_2!L43=0,"",大気4_2!L43)</f>
        <v/>
      </c>
      <c r="AA43" s="97" t="str">
        <f t="shared" si="2"/>
        <v>香川県</v>
      </c>
      <c r="AB43" s="119" t="str">
        <f>IF(大気4_2!C43=0,"",大気4_2!C43)</f>
        <v/>
      </c>
      <c r="AC43" s="98" t="str">
        <f>IF('大気7(4)_2'!D43=0,"",'大気7(4)_2'!D43)</f>
        <v/>
      </c>
      <c r="AD43" s="98" t="str">
        <f>IF('大気7(4)_2'!J43=0,"",'大気7(4)_2'!J43)</f>
        <v/>
      </c>
      <c r="AE43" s="98" t="str">
        <f>IF('大気7(4)_2'!P43=0,"",'大気7(4)_2'!P43)</f>
        <v/>
      </c>
      <c r="AF43" s="98" t="str">
        <f>IF('大気7(3)_2'!C43=0,"",'大気7(3)_2'!C43)</f>
        <v/>
      </c>
      <c r="AG43" s="98" t="str">
        <f>IF(大気4_2!M43=0,"",大気4_2!M43)</f>
        <v/>
      </c>
      <c r="AH43" s="120" t="str">
        <f>IF(大気8_2!B43=0,"",大気8_2!B43)</f>
        <v/>
      </c>
    </row>
    <row r="44" spans="1:34" ht="14.25" customHeight="1">
      <c r="A44" s="97" t="str">
        <f>自治体設定!C41</f>
        <v>愛媛県</v>
      </c>
      <c r="B44" s="98" t="str">
        <f>IF(大気4_2!D44=0,"",大気4_2!D44)</f>
        <v/>
      </c>
      <c r="C44" s="98" t="str">
        <f>IF(大気4_2!E44=0,"",大気4_2!E44)</f>
        <v/>
      </c>
      <c r="D44" s="98" t="str">
        <f>IF(大気4_2!F44=0,"",大気4_2!F44)</f>
        <v/>
      </c>
      <c r="E44" s="98" t="str">
        <f>IF(大気4_2!G44=0,"",大気4_2!G44)</f>
        <v/>
      </c>
      <c r="F44" s="98" t="str">
        <f>IF(大気4_2!H44=0,"",大気4_2!H44)</f>
        <v/>
      </c>
      <c r="G44" s="98" t="str">
        <f>IF('大気7(4)_2'!E44=0,"",'大気7(4)_2'!E44)</f>
        <v/>
      </c>
      <c r="H44" s="98" t="str">
        <f>IF('大気7(4)_2'!K44=0,"",'大気7(4)_2'!K44)</f>
        <v/>
      </c>
      <c r="I44" s="98" t="str">
        <f>IF('大気7(4)_2'!Q44=0,"",'大気7(4)_2'!Q44)</f>
        <v/>
      </c>
      <c r="J44" s="98" t="str">
        <f>IF(大気4_2!K44=0,"",大気4_2!K44)</f>
        <v/>
      </c>
      <c r="K44" s="98" t="str">
        <f>IF(大気4_2!R44=0,"",大気4_2!R44)</f>
        <v/>
      </c>
      <c r="L44" s="97" t="str">
        <f t="shared" si="0"/>
        <v>愛媛県</v>
      </c>
      <c r="M44" s="98" t="str">
        <f>IF(大気4_2!I44=0,"",大気4_2!I44)</f>
        <v/>
      </c>
      <c r="N44" s="98" t="str">
        <f>IF('大気7(4)_2'!F44=0,"",'大気7(4)_2'!F44)</f>
        <v/>
      </c>
      <c r="O44" s="98" t="str">
        <f>IF('大気7(4)_2'!L44=0,"",'大気7(4)_2'!L44)</f>
        <v/>
      </c>
      <c r="P44" s="98" t="str">
        <f>IF('大気7(4)_2'!R44=0,"",'大気7(4)_2'!R44)</f>
        <v/>
      </c>
      <c r="Q44" s="98" t="str">
        <f>IF('大気7(3)_2'!D44=0,"",'大気7(3)_2'!D44)</f>
        <v/>
      </c>
      <c r="R44" s="98" t="str">
        <f>IF(大気4_2!S44=0,"",大気4_2!S44)</f>
        <v/>
      </c>
      <c r="S44" s="98" t="str">
        <f>IF(大気4_2!J44=0,"",大気4_2!J44)</f>
        <v/>
      </c>
      <c r="T44" s="97" t="str">
        <f t="shared" si="1"/>
        <v>愛媛県</v>
      </c>
      <c r="U44" s="119">
        <f>IF(大気4_2!B44=0,"",大気4_2!B44)</f>
        <v>3</v>
      </c>
      <c r="V44" s="98" t="str">
        <f>IF('大気7(4)_2'!C44=0,"",'大気7(4)_2'!C44)</f>
        <v/>
      </c>
      <c r="W44" s="98" t="str">
        <f>IF('大気7(4)_2'!I44=0,"",'大気7(4)_2'!I44)</f>
        <v/>
      </c>
      <c r="X44" s="98" t="str">
        <f>IF('大気7(4)_2'!O44=0,"",'大気7(4)_2'!O44)</f>
        <v/>
      </c>
      <c r="Y44" s="98">
        <f>IF('大気7(3)_2'!B44=0,"",'大気7(3)_2'!B44)</f>
        <v>3</v>
      </c>
      <c r="Z44" s="98" t="str">
        <f>IF(大気4_2!L44=0,"",大気4_2!L44)</f>
        <v/>
      </c>
      <c r="AA44" s="97" t="str">
        <f t="shared" si="2"/>
        <v>愛媛県</v>
      </c>
      <c r="AB44" s="119">
        <f>IF(大気4_2!C44=0,"",大気4_2!C44)</f>
        <v>7</v>
      </c>
      <c r="AC44" s="98" t="str">
        <f>IF('大気7(4)_2'!D44=0,"",'大気7(4)_2'!D44)</f>
        <v/>
      </c>
      <c r="AD44" s="98" t="str">
        <f>IF('大気7(4)_2'!J44=0,"",'大気7(4)_2'!J44)</f>
        <v/>
      </c>
      <c r="AE44" s="98" t="str">
        <f>IF('大気7(4)_2'!P44=0,"",'大気7(4)_2'!P44)</f>
        <v/>
      </c>
      <c r="AF44" s="98">
        <f>IF('大気7(3)_2'!C44=0,"",'大気7(3)_2'!C44)</f>
        <v>7</v>
      </c>
      <c r="AG44" s="98" t="str">
        <f>IF(大気4_2!M44=0,"",大気4_2!M44)</f>
        <v/>
      </c>
      <c r="AH44" s="120" t="str">
        <f>IF(大気8_2!B44=0,"",大気8_2!B44)</f>
        <v/>
      </c>
    </row>
    <row r="45" spans="1:34" ht="14.25" customHeight="1">
      <c r="A45" s="97" t="str">
        <f>自治体設定!C42</f>
        <v>高知県</v>
      </c>
      <c r="B45" s="98" t="str">
        <f>IF(大気4_2!D45=0,"",大気4_2!D45)</f>
        <v/>
      </c>
      <c r="C45" s="98" t="str">
        <f>IF(大気4_2!E45=0,"",大気4_2!E45)</f>
        <v/>
      </c>
      <c r="D45" s="98" t="str">
        <f>IF(大気4_2!F45=0,"",大気4_2!F45)</f>
        <v/>
      </c>
      <c r="E45" s="98" t="str">
        <f>IF(大気4_2!G45=0,"",大気4_2!G45)</f>
        <v/>
      </c>
      <c r="F45" s="98" t="str">
        <f>IF(大気4_2!H45=0,"",大気4_2!H45)</f>
        <v/>
      </c>
      <c r="G45" s="98" t="str">
        <f>IF('大気7(4)_2'!E45=0,"",'大気7(4)_2'!E45)</f>
        <v/>
      </c>
      <c r="H45" s="98" t="str">
        <f>IF('大気7(4)_2'!K45=0,"",'大気7(4)_2'!K45)</f>
        <v/>
      </c>
      <c r="I45" s="98" t="str">
        <f>IF('大気7(4)_2'!Q45=0,"",'大気7(4)_2'!Q45)</f>
        <v/>
      </c>
      <c r="J45" s="98" t="str">
        <f>IF(大気4_2!K45=0,"",大気4_2!K45)</f>
        <v/>
      </c>
      <c r="K45" s="98" t="str">
        <f>IF(大気4_2!R45=0,"",大気4_2!R45)</f>
        <v/>
      </c>
      <c r="L45" s="97" t="str">
        <f t="shared" si="0"/>
        <v>高知県</v>
      </c>
      <c r="M45" s="98" t="str">
        <f>IF(大気4_2!I45=0,"",大気4_2!I45)</f>
        <v/>
      </c>
      <c r="N45" s="98" t="str">
        <f>IF('大気7(4)_2'!F45=0,"",'大気7(4)_2'!F45)</f>
        <v/>
      </c>
      <c r="O45" s="98" t="str">
        <f>IF('大気7(4)_2'!L45=0,"",'大気7(4)_2'!L45)</f>
        <v/>
      </c>
      <c r="P45" s="98" t="str">
        <f>IF('大気7(4)_2'!R45=0,"",'大気7(4)_2'!R45)</f>
        <v/>
      </c>
      <c r="Q45" s="98" t="str">
        <f>IF('大気7(3)_2'!D45=0,"",'大気7(3)_2'!D45)</f>
        <v/>
      </c>
      <c r="R45" s="98" t="str">
        <f>IF(大気4_2!S45=0,"",大気4_2!S45)</f>
        <v/>
      </c>
      <c r="S45" s="98" t="str">
        <f>IF(大気4_2!J45=0,"",大気4_2!J45)</f>
        <v/>
      </c>
      <c r="T45" s="97" t="str">
        <f t="shared" si="1"/>
        <v>高知県</v>
      </c>
      <c r="U45" s="119" t="str">
        <f>IF(大気4_2!B45=0,"",大気4_2!B45)</f>
        <v/>
      </c>
      <c r="V45" s="98" t="str">
        <f>IF('大気7(4)_2'!C45=0,"",'大気7(4)_2'!C45)</f>
        <v/>
      </c>
      <c r="W45" s="98" t="str">
        <f>IF('大気7(4)_2'!I45=0,"",'大気7(4)_2'!I45)</f>
        <v/>
      </c>
      <c r="X45" s="98" t="str">
        <f>IF('大気7(4)_2'!O45=0,"",'大気7(4)_2'!O45)</f>
        <v/>
      </c>
      <c r="Y45" s="98" t="str">
        <f>IF('大気7(3)_2'!B45=0,"",'大気7(3)_2'!B45)</f>
        <v/>
      </c>
      <c r="Z45" s="98" t="str">
        <f>IF(大気4_2!L45=0,"",大気4_2!L45)</f>
        <v/>
      </c>
      <c r="AA45" s="97" t="str">
        <f t="shared" si="2"/>
        <v>高知県</v>
      </c>
      <c r="AB45" s="119">
        <f>IF(大気4_2!C45=0,"",大気4_2!C45)</f>
        <v>82</v>
      </c>
      <c r="AC45" s="98" t="str">
        <f>IF('大気7(4)_2'!D45=0,"",'大気7(4)_2'!D45)</f>
        <v/>
      </c>
      <c r="AD45" s="98" t="str">
        <f>IF('大気7(4)_2'!J45=0,"",'大気7(4)_2'!J45)</f>
        <v/>
      </c>
      <c r="AE45" s="98" t="str">
        <f>IF('大気7(4)_2'!P45=0,"",'大気7(4)_2'!P45)</f>
        <v/>
      </c>
      <c r="AF45" s="98">
        <f>IF('大気7(3)_2'!C45=0,"",'大気7(3)_2'!C45)</f>
        <v>82</v>
      </c>
      <c r="AG45" s="98" t="str">
        <f>IF(大気4_2!M45=0,"",大気4_2!M45)</f>
        <v/>
      </c>
      <c r="AH45" s="120" t="str">
        <f>IF(大気8_2!B45=0,"",大気8_2!B45)</f>
        <v/>
      </c>
    </row>
    <row r="46" spans="1:34" ht="14.25" customHeight="1">
      <c r="A46" s="99" t="str">
        <f>自治体設定!C43</f>
        <v>福岡県</v>
      </c>
      <c r="B46" s="100" t="str">
        <f>IF(大気4_2!D46=0,"",大気4_2!D46)</f>
        <v/>
      </c>
      <c r="C46" s="100" t="str">
        <f>IF(大気4_2!E46=0,"",大気4_2!E46)</f>
        <v/>
      </c>
      <c r="D46" s="100" t="str">
        <f>IF(大気4_2!F46=0,"",大気4_2!F46)</f>
        <v/>
      </c>
      <c r="E46" s="100" t="str">
        <f>IF(大気4_2!G46=0,"",大気4_2!G46)</f>
        <v/>
      </c>
      <c r="F46" s="100" t="str">
        <f>IF(大気4_2!H46=0,"",大気4_2!H46)</f>
        <v/>
      </c>
      <c r="G46" s="100" t="str">
        <f>IF('大気7(4)_2'!E46=0,"",'大気7(4)_2'!E46)</f>
        <v/>
      </c>
      <c r="H46" s="100" t="str">
        <f>IF('大気7(4)_2'!K46=0,"",'大気7(4)_2'!K46)</f>
        <v/>
      </c>
      <c r="I46" s="100" t="str">
        <f>IF('大気7(4)_2'!Q46=0,"",'大気7(4)_2'!Q46)</f>
        <v/>
      </c>
      <c r="J46" s="100" t="str">
        <f>IF(大気4_2!K46=0,"",大気4_2!K46)</f>
        <v/>
      </c>
      <c r="K46" s="100" t="str">
        <f>IF(大気4_2!R46=0,"",大気4_2!R46)</f>
        <v/>
      </c>
      <c r="L46" s="99" t="str">
        <f t="shared" si="0"/>
        <v>福岡県</v>
      </c>
      <c r="M46" s="100" t="str">
        <f>IF(大気4_2!I46=0,"",大気4_2!I46)</f>
        <v/>
      </c>
      <c r="N46" s="100" t="str">
        <f>IF('大気7(4)_2'!F46=0,"",'大気7(4)_2'!F46)</f>
        <v/>
      </c>
      <c r="O46" s="100" t="str">
        <f>IF('大気7(4)_2'!L46=0,"",'大気7(4)_2'!L46)</f>
        <v/>
      </c>
      <c r="P46" s="100" t="str">
        <f>IF('大気7(4)_2'!R46=0,"",'大気7(4)_2'!R46)</f>
        <v/>
      </c>
      <c r="Q46" s="100" t="str">
        <f>IF('大気7(3)_2'!D46=0,"",'大気7(3)_2'!D46)</f>
        <v/>
      </c>
      <c r="R46" s="100" t="str">
        <f>IF(大気4_2!S46=0,"",大気4_2!S46)</f>
        <v/>
      </c>
      <c r="S46" s="100" t="str">
        <f>IF(大気4_2!J46=0,"",大気4_2!J46)</f>
        <v/>
      </c>
      <c r="T46" s="99" t="str">
        <f t="shared" si="1"/>
        <v>福岡県</v>
      </c>
      <c r="U46" s="121">
        <f>IF(大気4_2!B46=0,"",大気4_2!B46)</f>
        <v>235</v>
      </c>
      <c r="V46" s="100">
        <f>IF('大気7(4)_2'!C46=0,"",'大気7(4)_2'!C46)</f>
        <v>1</v>
      </c>
      <c r="W46" s="100">
        <f>IF('大気7(4)_2'!I46=0,"",'大気7(4)_2'!I46)</f>
        <v>1</v>
      </c>
      <c r="X46" s="100" t="str">
        <f>IF('大気7(4)_2'!O46=0,"",'大気7(4)_2'!O46)</f>
        <v/>
      </c>
      <c r="Y46" s="100">
        <f>IF('大気7(3)_2'!B46=0,"",'大気7(3)_2'!B46)</f>
        <v>234</v>
      </c>
      <c r="Z46" s="100" t="str">
        <f>IF(大気4_2!L46=0,"",大気4_2!L46)</f>
        <v/>
      </c>
      <c r="AA46" s="99" t="str">
        <f t="shared" si="2"/>
        <v>福岡県</v>
      </c>
      <c r="AB46" s="121">
        <f>IF(大気4_2!C46=0,"",大気4_2!C46)</f>
        <v>49</v>
      </c>
      <c r="AC46" s="100">
        <f>IF('大気7(4)_2'!D46=0,"",'大気7(4)_2'!D46)</f>
        <v>2</v>
      </c>
      <c r="AD46" s="100">
        <f>IF('大気7(4)_2'!J46=0,"",'大気7(4)_2'!J46)</f>
        <v>2</v>
      </c>
      <c r="AE46" s="100" t="str">
        <f>IF('大気7(4)_2'!P46=0,"",'大気7(4)_2'!P46)</f>
        <v/>
      </c>
      <c r="AF46" s="100">
        <f>IF('大気7(3)_2'!C46=0,"",'大気7(3)_2'!C46)</f>
        <v>47</v>
      </c>
      <c r="AG46" s="100" t="str">
        <f>IF(大気4_2!M46=0,"",大気4_2!M46)</f>
        <v/>
      </c>
      <c r="AH46" s="122" t="str">
        <f>IF(大気8_2!B46=0,"",大気8_2!B46)</f>
        <v/>
      </c>
    </row>
    <row r="47" spans="1:34" ht="14.25" customHeight="1">
      <c r="A47" s="95" t="str">
        <f>自治体設定!C44</f>
        <v>佐賀県</v>
      </c>
      <c r="B47" s="96" t="str">
        <f>IF(大気4_2!D47=0,"",大気4_2!D47)</f>
        <v/>
      </c>
      <c r="C47" s="96" t="str">
        <f>IF(大気4_2!E47=0,"",大気4_2!E47)</f>
        <v/>
      </c>
      <c r="D47" s="96" t="str">
        <f>IF(大気4_2!F47=0,"",大気4_2!F47)</f>
        <v/>
      </c>
      <c r="E47" s="96" t="str">
        <f>IF(大気4_2!G47=0,"",大気4_2!G47)</f>
        <v/>
      </c>
      <c r="F47" s="96" t="str">
        <f>IF(大気4_2!H47=0,"",大気4_2!H47)</f>
        <v/>
      </c>
      <c r="G47" s="96" t="str">
        <f>IF('大気7(4)_2'!E47=0,"",'大気7(4)_2'!E47)</f>
        <v/>
      </c>
      <c r="H47" s="96" t="str">
        <f>IF('大気7(4)_2'!K47=0,"",'大気7(4)_2'!K47)</f>
        <v/>
      </c>
      <c r="I47" s="96" t="str">
        <f>IF('大気7(4)_2'!Q47=0,"",'大気7(4)_2'!Q47)</f>
        <v/>
      </c>
      <c r="J47" s="96" t="str">
        <f>IF(大気4_2!K47=0,"",大気4_2!K47)</f>
        <v/>
      </c>
      <c r="K47" s="96" t="str">
        <f>IF(大気4_2!R47=0,"",大気4_2!R47)</f>
        <v/>
      </c>
      <c r="L47" s="95" t="str">
        <f t="shared" si="0"/>
        <v>佐賀県</v>
      </c>
      <c r="M47" s="96" t="str">
        <f>IF(大気4_2!I47=0,"",大気4_2!I47)</f>
        <v/>
      </c>
      <c r="N47" s="96" t="str">
        <f>IF('大気7(4)_2'!F47=0,"",'大気7(4)_2'!F47)</f>
        <v/>
      </c>
      <c r="O47" s="96" t="str">
        <f>IF('大気7(4)_2'!L47=0,"",'大気7(4)_2'!L47)</f>
        <v/>
      </c>
      <c r="P47" s="96" t="str">
        <f>IF('大気7(4)_2'!R47=0,"",'大気7(4)_2'!R47)</f>
        <v/>
      </c>
      <c r="Q47" s="96" t="str">
        <f>IF('大気7(3)_2'!D47=0,"",'大気7(3)_2'!D47)</f>
        <v/>
      </c>
      <c r="R47" s="96" t="str">
        <f>IF(大気4_2!S47=0,"",大気4_2!S47)</f>
        <v/>
      </c>
      <c r="S47" s="96" t="str">
        <f>IF(大気4_2!J47=0,"",大気4_2!J47)</f>
        <v/>
      </c>
      <c r="T47" s="95" t="str">
        <f t="shared" si="1"/>
        <v>佐賀県</v>
      </c>
      <c r="U47" s="117">
        <f>IF(大気4_2!B47=0,"",大気4_2!B47)</f>
        <v>1</v>
      </c>
      <c r="V47" s="96" t="str">
        <f>IF('大気7(4)_2'!C47=0,"",'大気7(4)_2'!C47)</f>
        <v/>
      </c>
      <c r="W47" s="96" t="str">
        <f>IF('大気7(4)_2'!I47=0,"",'大気7(4)_2'!I47)</f>
        <v/>
      </c>
      <c r="X47" s="96" t="str">
        <f>IF('大気7(4)_2'!O47=0,"",'大気7(4)_2'!O47)</f>
        <v/>
      </c>
      <c r="Y47" s="96" t="str">
        <f>IF('大気7(3)_2'!B47=0,"",'大気7(3)_2'!B47)</f>
        <v/>
      </c>
      <c r="Z47" s="96">
        <f>IF(大気4_2!L47=0,"",大気4_2!L47)</f>
        <v>1</v>
      </c>
      <c r="AA47" s="95" t="str">
        <f t="shared" si="2"/>
        <v>佐賀県</v>
      </c>
      <c r="AB47" s="117">
        <f>IF(大気4_2!C47=0,"",大気4_2!C47)</f>
        <v>3</v>
      </c>
      <c r="AC47" s="96">
        <f>IF('大気7(4)_2'!D47=0,"",'大気7(4)_2'!D47)</f>
        <v>1</v>
      </c>
      <c r="AD47" s="96">
        <f>IF('大気7(4)_2'!J47=0,"",'大気7(4)_2'!J47)</f>
        <v>1</v>
      </c>
      <c r="AE47" s="96" t="str">
        <f>IF('大気7(4)_2'!P47=0,"",'大気7(4)_2'!P47)</f>
        <v/>
      </c>
      <c r="AF47" s="96">
        <f>IF('大気7(3)_2'!C47=0,"",'大気7(3)_2'!C47)</f>
        <v>2</v>
      </c>
      <c r="AG47" s="96" t="str">
        <f>IF(大気4_2!M47=0,"",大気4_2!M47)</f>
        <v/>
      </c>
      <c r="AH47" s="118" t="str">
        <f>IF(大気8_2!B47=0,"",大気8_2!B47)</f>
        <v/>
      </c>
    </row>
    <row r="48" spans="1:34" ht="14.25" customHeight="1">
      <c r="A48" s="97" t="str">
        <f>自治体設定!C45</f>
        <v>長崎県</v>
      </c>
      <c r="B48" s="98" t="str">
        <f>IF(大気4_2!D48=0,"",大気4_2!D48)</f>
        <v/>
      </c>
      <c r="C48" s="98" t="str">
        <f>IF(大気4_2!E48=0,"",大気4_2!E48)</f>
        <v/>
      </c>
      <c r="D48" s="98" t="str">
        <f>IF(大気4_2!F48=0,"",大気4_2!F48)</f>
        <v/>
      </c>
      <c r="E48" s="98" t="str">
        <f>IF(大気4_2!G48=0,"",大気4_2!G48)</f>
        <v/>
      </c>
      <c r="F48" s="98" t="str">
        <f>IF(大気4_2!H48=0,"",大気4_2!H48)</f>
        <v/>
      </c>
      <c r="G48" s="98" t="str">
        <f>IF('大気7(4)_2'!E48=0,"",'大気7(4)_2'!E48)</f>
        <v/>
      </c>
      <c r="H48" s="98" t="str">
        <f>IF('大気7(4)_2'!K48=0,"",'大気7(4)_2'!K48)</f>
        <v/>
      </c>
      <c r="I48" s="98" t="str">
        <f>IF('大気7(4)_2'!Q48=0,"",'大気7(4)_2'!Q48)</f>
        <v/>
      </c>
      <c r="J48" s="98" t="str">
        <f>IF(大気4_2!K48=0,"",大気4_2!K48)</f>
        <v/>
      </c>
      <c r="K48" s="98" t="str">
        <f>IF(大気4_2!R48=0,"",大気4_2!R48)</f>
        <v/>
      </c>
      <c r="L48" s="97" t="str">
        <f t="shared" si="0"/>
        <v>長崎県</v>
      </c>
      <c r="M48" s="98" t="str">
        <f>IF(大気4_2!I48=0,"",大気4_2!I48)</f>
        <v/>
      </c>
      <c r="N48" s="98" t="str">
        <f>IF('大気7(4)_2'!F48=0,"",'大気7(4)_2'!F48)</f>
        <v/>
      </c>
      <c r="O48" s="98" t="str">
        <f>IF('大気7(4)_2'!L48=0,"",'大気7(4)_2'!L48)</f>
        <v/>
      </c>
      <c r="P48" s="98" t="str">
        <f>IF('大気7(4)_2'!R48=0,"",'大気7(4)_2'!R48)</f>
        <v/>
      </c>
      <c r="Q48" s="98" t="str">
        <f>IF('大気7(3)_2'!D48=0,"",'大気7(3)_2'!D48)</f>
        <v/>
      </c>
      <c r="R48" s="98" t="str">
        <f>IF(大気4_2!S48=0,"",大気4_2!S48)</f>
        <v/>
      </c>
      <c r="S48" s="98" t="str">
        <f>IF(大気4_2!J48=0,"",大気4_2!J48)</f>
        <v/>
      </c>
      <c r="T48" s="97" t="str">
        <f t="shared" si="1"/>
        <v>長崎県</v>
      </c>
      <c r="U48" s="119">
        <f>IF(大気4_2!B48=0,"",大気4_2!B48)</f>
        <v>4</v>
      </c>
      <c r="V48" s="98" t="str">
        <f>IF('大気7(4)_2'!C48=0,"",'大気7(4)_2'!C48)</f>
        <v/>
      </c>
      <c r="W48" s="98" t="str">
        <f>IF('大気7(4)_2'!I48=0,"",'大気7(4)_2'!I48)</f>
        <v/>
      </c>
      <c r="X48" s="98" t="str">
        <f>IF('大気7(4)_2'!O48=0,"",'大気7(4)_2'!O48)</f>
        <v/>
      </c>
      <c r="Y48" s="98">
        <f>IF('大気7(3)_2'!B48=0,"",'大気7(3)_2'!B48)</f>
        <v>2</v>
      </c>
      <c r="Z48" s="98">
        <f>IF(大気4_2!L48=0,"",大気4_2!L48)</f>
        <v>2</v>
      </c>
      <c r="AA48" s="97" t="str">
        <f t="shared" si="2"/>
        <v>長崎県</v>
      </c>
      <c r="AB48" s="119" t="str">
        <f>IF(大気4_2!C48=0,"",大気4_2!C48)</f>
        <v/>
      </c>
      <c r="AC48" s="98" t="str">
        <f>IF('大気7(4)_2'!D48=0,"",'大気7(4)_2'!D48)</f>
        <v/>
      </c>
      <c r="AD48" s="98" t="str">
        <f>IF('大気7(4)_2'!J48=0,"",'大気7(4)_2'!J48)</f>
        <v/>
      </c>
      <c r="AE48" s="98" t="str">
        <f>IF('大気7(4)_2'!P48=0,"",'大気7(4)_2'!P48)</f>
        <v/>
      </c>
      <c r="AF48" s="98" t="str">
        <f>IF('大気7(3)_2'!C48=0,"",'大気7(3)_2'!C48)</f>
        <v/>
      </c>
      <c r="AG48" s="98" t="str">
        <f>IF(大気4_2!M48=0,"",大気4_2!M48)</f>
        <v/>
      </c>
      <c r="AH48" s="120" t="str">
        <f>IF(大気8_2!B48=0,"",大気8_2!B48)</f>
        <v/>
      </c>
    </row>
    <row r="49" spans="1:34" ht="14.25" customHeight="1">
      <c r="A49" s="97" t="str">
        <f>自治体設定!C46</f>
        <v>熊本県</v>
      </c>
      <c r="B49" s="98" t="str">
        <f>IF(大気4_2!D49=0,"",大気4_2!D49)</f>
        <v/>
      </c>
      <c r="C49" s="98" t="str">
        <f>IF(大気4_2!E49=0,"",大気4_2!E49)</f>
        <v/>
      </c>
      <c r="D49" s="98" t="str">
        <f>IF(大気4_2!F49=0,"",大気4_2!F49)</f>
        <v/>
      </c>
      <c r="E49" s="98" t="str">
        <f>IF(大気4_2!G49=0,"",大気4_2!G49)</f>
        <v/>
      </c>
      <c r="F49" s="98" t="str">
        <f>IF(大気4_2!H49=0,"",大気4_2!H49)</f>
        <v/>
      </c>
      <c r="G49" s="98" t="str">
        <f>IF('大気7(4)_2'!E49=0,"",'大気7(4)_2'!E49)</f>
        <v/>
      </c>
      <c r="H49" s="98" t="str">
        <f>IF('大気7(4)_2'!K49=0,"",'大気7(4)_2'!K49)</f>
        <v/>
      </c>
      <c r="I49" s="98" t="str">
        <f>IF('大気7(4)_2'!Q49=0,"",'大気7(4)_2'!Q49)</f>
        <v/>
      </c>
      <c r="J49" s="98" t="str">
        <f>IF(大気4_2!K49=0,"",大気4_2!K49)</f>
        <v/>
      </c>
      <c r="K49" s="98" t="str">
        <f>IF(大気4_2!R49=0,"",大気4_2!R49)</f>
        <v/>
      </c>
      <c r="L49" s="97" t="str">
        <f t="shared" si="0"/>
        <v>熊本県</v>
      </c>
      <c r="M49" s="98" t="str">
        <f>IF(大気4_2!I49=0,"",大気4_2!I49)</f>
        <v/>
      </c>
      <c r="N49" s="98" t="str">
        <f>IF('大気7(4)_2'!F49=0,"",'大気7(4)_2'!F49)</f>
        <v/>
      </c>
      <c r="O49" s="98" t="str">
        <f>IF('大気7(4)_2'!L49=0,"",'大気7(4)_2'!L49)</f>
        <v/>
      </c>
      <c r="P49" s="98" t="str">
        <f>IF('大気7(4)_2'!R49=0,"",'大気7(4)_2'!R49)</f>
        <v/>
      </c>
      <c r="Q49" s="98" t="str">
        <f>IF('大気7(3)_2'!D49=0,"",'大気7(3)_2'!D49)</f>
        <v/>
      </c>
      <c r="R49" s="98" t="str">
        <f>IF(大気4_2!S49=0,"",大気4_2!S49)</f>
        <v/>
      </c>
      <c r="S49" s="98" t="str">
        <f>IF(大気4_2!J49=0,"",大気4_2!J49)</f>
        <v/>
      </c>
      <c r="T49" s="97" t="str">
        <f t="shared" si="1"/>
        <v>熊本県</v>
      </c>
      <c r="U49" s="119">
        <f>IF(大気4_2!B49=0,"",大気4_2!B49)</f>
        <v>5</v>
      </c>
      <c r="V49" s="98" t="str">
        <f>IF('大気7(4)_2'!C49=0,"",'大気7(4)_2'!C49)</f>
        <v/>
      </c>
      <c r="W49" s="98" t="str">
        <f>IF('大気7(4)_2'!I49=0,"",'大気7(4)_2'!I49)</f>
        <v/>
      </c>
      <c r="X49" s="98" t="str">
        <f>IF('大気7(4)_2'!O49=0,"",'大気7(4)_2'!O49)</f>
        <v/>
      </c>
      <c r="Y49" s="98">
        <f>IF('大気7(3)_2'!B49=0,"",'大気7(3)_2'!B49)</f>
        <v>5</v>
      </c>
      <c r="Z49" s="98" t="str">
        <f>IF(大気4_2!L49=0,"",大気4_2!L49)</f>
        <v/>
      </c>
      <c r="AA49" s="97" t="str">
        <f t="shared" si="2"/>
        <v>熊本県</v>
      </c>
      <c r="AB49" s="119" t="str">
        <f>IF(大気4_2!C49=0,"",大気4_2!C49)</f>
        <v/>
      </c>
      <c r="AC49" s="98" t="str">
        <f>IF('大気7(4)_2'!D49=0,"",'大気7(4)_2'!D49)</f>
        <v/>
      </c>
      <c r="AD49" s="98" t="str">
        <f>IF('大気7(4)_2'!J49=0,"",'大気7(4)_2'!J49)</f>
        <v/>
      </c>
      <c r="AE49" s="98" t="str">
        <f>IF('大気7(4)_2'!P49=0,"",'大気7(4)_2'!P49)</f>
        <v/>
      </c>
      <c r="AF49" s="98" t="str">
        <f>IF('大気7(3)_2'!C49=0,"",'大気7(3)_2'!C49)</f>
        <v/>
      </c>
      <c r="AG49" s="98" t="str">
        <f>IF(大気4_2!M49=0,"",大気4_2!M49)</f>
        <v/>
      </c>
      <c r="AH49" s="120" t="str">
        <f>IF(大気8_2!B49=0,"",大気8_2!B49)</f>
        <v/>
      </c>
    </row>
    <row r="50" spans="1:34" ht="14.25" customHeight="1">
      <c r="A50" s="97" t="str">
        <f>自治体設定!C47</f>
        <v>大分県</v>
      </c>
      <c r="B50" s="98" t="str">
        <f>IF(大気4_2!D50=0,"",大気4_2!D50)</f>
        <v/>
      </c>
      <c r="C50" s="98" t="str">
        <f>IF(大気4_2!E50=0,"",大気4_2!E50)</f>
        <v/>
      </c>
      <c r="D50" s="98" t="str">
        <f>IF(大気4_2!F50=0,"",大気4_2!F50)</f>
        <v/>
      </c>
      <c r="E50" s="98" t="str">
        <f>IF(大気4_2!G50=0,"",大気4_2!G50)</f>
        <v/>
      </c>
      <c r="F50" s="98" t="str">
        <f>IF(大気4_2!H50=0,"",大気4_2!H50)</f>
        <v/>
      </c>
      <c r="G50" s="98" t="str">
        <f>IF('大気7(4)_2'!E50=0,"",'大気7(4)_2'!E50)</f>
        <v/>
      </c>
      <c r="H50" s="98" t="str">
        <f>IF('大気7(4)_2'!K50=0,"",'大気7(4)_2'!K50)</f>
        <v/>
      </c>
      <c r="I50" s="98" t="str">
        <f>IF('大気7(4)_2'!Q50=0,"",'大気7(4)_2'!Q50)</f>
        <v/>
      </c>
      <c r="J50" s="98" t="str">
        <f>IF(大気4_2!K50=0,"",大気4_2!K50)</f>
        <v/>
      </c>
      <c r="K50" s="98" t="str">
        <f>IF(大気4_2!R50=0,"",大気4_2!R50)</f>
        <v/>
      </c>
      <c r="L50" s="97" t="str">
        <f t="shared" si="0"/>
        <v>大分県</v>
      </c>
      <c r="M50" s="98" t="str">
        <f>IF(大気4_2!I50=0,"",大気4_2!I50)</f>
        <v/>
      </c>
      <c r="N50" s="98" t="str">
        <f>IF('大気7(4)_2'!F50=0,"",'大気7(4)_2'!F50)</f>
        <v/>
      </c>
      <c r="O50" s="98" t="str">
        <f>IF('大気7(4)_2'!L50=0,"",'大気7(4)_2'!L50)</f>
        <v/>
      </c>
      <c r="P50" s="98" t="str">
        <f>IF('大気7(4)_2'!R50=0,"",'大気7(4)_2'!R50)</f>
        <v/>
      </c>
      <c r="Q50" s="98" t="str">
        <f>IF('大気7(3)_2'!D50=0,"",'大気7(3)_2'!D50)</f>
        <v/>
      </c>
      <c r="R50" s="98" t="str">
        <f>IF(大気4_2!S50=0,"",大気4_2!S50)</f>
        <v/>
      </c>
      <c r="S50" s="98" t="str">
        <f>IF(大気4_2!J50=0,"",大気4_2!J50)</f>
        <v/>
      </c>
      <c r="T50" s="97" t="str">
        <f t="shared" si="1"/>
        <v>大分県</v>
      </c>
      <c r="U50" s="119">
        <f>IF(大気4_2!B50=0,"",大気4_2!B50)</f>
        <v>6</v>
      </c>
      <c r="V50" s="98">
        <f>IF('大気7(4)_2'!C50=0,"",'大気7(4)_2'!C50)</f>
        <v>2</v>
      </c>
      <c r="W50" s="98">
        <f>IF('大気7(4)_2'!I50=0,"",'大気7(4)_2'!I50)</f>
        <v>2</v>
      </c>
      <c r="X50" s="98" t="str">
        <f>IF('大気7(4)_2'!O50=0,"",'大気7(4)_2'!O50)</f>
        <v/>
      </c>
      <c r="Y50" s="98" t="str">
        <f>IF('大気7(3)_2'!B50=0,"",'大気7(3)_2'!B50)</f>
        <v/>
      </c>
      <c r="Z50" s="98">
        <f>IF(大気4_2!L50=0,"",大気4_2!L50)</f>
        <v>4</v>
      </c>
      <c r="AA50" s="97" t="str">
        <f t="shared" si="2"/>
        <v>大分県</v>
      </c>
      <c r="AB50" s="119" t="str">
        <f>IF(大気4_2!C50=0,"",大気4_2!C50)</f>
        <v/>
      </c>
      <c r="AC50" s="98" t="str">
        <f>IF('大気7(4)_2'!D50=0,"",'大気7(4)_2'!D50)</f>
        <v/>
      </c>
      <c r="AD50" s="98" t="str">
        <f>IF('大気7(4)_2'!J50=0,"",'大気7(4)_2'!J50)</f>
        <v/>
      </c>
      <c r="AE50" s="98" t="str">
        <f>IF('大気7(4)_2'!P50=0,"",'大気7(4)_2'!P50)</f>
        <v/>
      </c>
      <c r="AF50" s="98" t="str">
        <f>IF('大気7(3)_2'!C50=0,"",'大気7(3)_2'!C50)</f>
        <v/>
      </c>
      <c r="AG50" s="98" t="str">
        <f>IF(大気4_2!M50=0,"",大気4_2!M50)</f>
        <v/>
      </c>
      <c r="AH50" s="120" t="str">
        <f>IF(大気8_2!B50=0,"",大気8_2!B50)</f>
        <v/>
      </c>
    </row>
    <row r="51" spans="1:34" ht="14.25" customHeight="1">
      <c r="A51" s="99" t="str">
        <f>自治体設定!C48</f>
        <v>宮崎県</v>
      </c>
      <c r="B51" s="100" t="str">
        <f>IF(大気4_2!D51=0,"",大気4_2!D51)</f>
        <v/>
      </c>
      <c r="C51" s="100" t="str">
        <f>IF(大気4_2!E51=0,"",大気4_2!E51)</f>
        <v/>
      </c>
      <c r="D51" s="100" t="str">
        <f>IF(大気4_2!F51=0,"",大気4_2!F51)</f>
        <v/>
      </c>
      <c r="E51" s="100" t="str">
        <f>IF(大気4_2!G51=0,"",大気4_2!G51)</f>
        <v/>
      </c>
      <c r="F51" s="100">
        <f>IF(大気4_2!H51=0,"",大気4_2!H51)</f>
        <v>1</v>
      </c>
      <c r="G51" s="100">
        <f>IF('大気7(4)_2'!E51=0,"",'大気7(4)_2'!E51)</f>
        <v>1</v>
      </c>
      <c r="H51" s="100" t="str">
        <f>IF('大気7(4)_2'!K51=0,"",'大気7(4)_2'!K51)</f>
        <v/>
      </c>
      <c r="I51" s="100">
        <f>IF('大気7(4)_2'!Q51=0,"",'大気7(4)_2'!Q51)</f>
        <v>1</v>
      </c>
      <c r="J51" s="100" t="str">
        <f>IF(大気4_2!K51=0,"",大気4_2!K51)</f>
        <v/>
      </c>
      <c r="K51" s="100" t="str">
        <f>IF(大気4_2!R51=0,"",大気4_2!R51)</f>
        <v/>
      </c>
      <c r="L51" s="99" t="str">
        <f t="shared" si="0"/>
        <v>宮崎県</v>
      </c>
      <c r="M51" s="100">
        <f>IF(大気4_2!I51=0,"",大気4_2!I51)</f>
        <v>1</v>
      </c>
      <c r="N51" s="100">
        <f>IF('大気7(4)_2'!F51=0,"",'大気7(4)_2'!F51)</f>
        <v>1</v>
      </c>
      <c r="O51" s="100" t="str">
        <f>IF('大気7(4)_2'!L51=0,"",'大気7(4)_2'!L51)</f>
        <v/>
      </c>
      <c r="P51" s="100">
        <f>IF('大気7(4)_2'!R51=0,"",'大気7(4)_2'!R51)</f>
        <v>1</v>
      </c>
      <c r="Q51" s="100" t="str">
        <f>IF('大気7(3)_2'!D51=0,"",'大気7(3)_2'!D51)</f>
        <v/>
      </c>
      <c r="R51" s="100" t="str">
        <f>IF(大気4_2!S51=0,"",大気4_2!S51)</f>
        <v/>
      </c>
      <c r="S51" s="100" t="str">
        <f>IF(大気4_2!J51=0,"",大気4_2!J51)</f>
        <v/>
      </c>
      <c r="T51" s="99" t="str">
        <f t="shared" si="1"/>
        <v>宮崎県</v>
      </c>
      <c r="U51" s="121" t="str">
        <f>IF(大気4_2!B51=0,"",大気4_2!B51)</f>
        <v/>
      </c>
      <c r="V51" s="100" t="str">
        <f>IF('大気7(4)_2'!C51=0,"",'大気7(4)_2'!C51)</f>
        <v/>
      </c>
      <c r="W51" s="100" t="str">
        <f>IF('大気7(4)_2'!I51=0,"",'大気7(4)_2'!I51)</f>
        <v/>
      </c>
      <c r="X51" s="100" t="str">
        <f>IF('大気7(4)_2'!O51=0,"",'大気7(4)_2'!O51)</f>
        <v/>
      </c>
      <c r="Y51" s="100" t="str">
        <f>IF('大気7(3)_2'!B51=0,"",'大気7(3)_2'!B51)</f>
        <v/>
      </c>
      <c r="Z51" s="100" t="str">
        <f>IF(大気4_2!L51=0,"",大気4_2!L51)</f>
        <v/>
      </c>
      <c r="AA51" s="99" t="str">
        <f t="shared" si="2"/>
        <v>宮崎県</v>
      </c>
      <c r="AB51" s="121" t="str">
        <f>IF(大気4_2!C51=0,"",大気4_2!C51)</f>
        <v/>
      </c>
      <c r="AC51" s="100" t="str">
        <f>IF('大気7(4)_2'!D51=0,"",'大気7(4)_2'!D51)</f>
        <v/>
      </c>
      <c r="AD51" s="100" t="str">
        <f>IF('大気7(4)_2'!J51=0,"",'大気7(4)_2'!J51)</f>
        <v/>
      </c>
      <c r="AE51" s="100" t="str">
        <f>IF('大気7(4)_2'!P51=0,"",'大気7(4)_2'!P51)</f>
        <v/>
      </c>
      <c r="AF51" s="100" t="str">
        <f>IF('大気7(3)_2'!C51=0,"",'大気7(3)_2'!C51)</f>
        <v/>
      </c>
      <c r="AG51" s="100" t="str">
        <f>IF(大気4_2!M51=0,"",大気4_2!M51)</f>
        <v/>
      </c>
      <c r="AH51" s="122" t="str">
        <f>IF(大気8_2!B51=0,"",大気8_2!B51)</f>
        <v/>
      </c>
    </row>
    <row r="52" spans="1:34" ht="14.25" customHeight="1">
      <c r="A52" s="95" t="str">
        <f>自治体設定!C49</f>
        <v>鹿児島県</v>
      </c>
      <c r="B52" s="96" t="str">
        <f>IF(大気4_2!D52=0,"",大気4_2!D52)</f>
        <v/>
      </c>
      <c r="C52" s="96" t="str">
        <f>IF(大気4_2!E52=0,"",大気4_2!E52)</f>
        <v/>
      </c>
      <c r="D52" s="96" t="str">
        <f>IF(大気4_2!F52=0,"",大気4_2!F52)</f>
        <v/>
      </c>
      <c r="E52" s="96" t="str">
        <f>IF(大気4_2!G52=0,"",大気4_2!G52)</f>
        <v/>
      </c>
      <c r="F52" s="96" t="str">
        <f>IF(大気4_2!H52=0,"",大気4_2!H52)</f>
        <v/>
      </c>
      <c r="G52" s="96" t="str">
        <f>IF('大気7(4)_2'!E52=0,"",'大気7(4)_2'!E52)</f>
        <v/>
      </c>
      <c r="H52" s="96" t="str">
        <f>IF('大気7(4)_2'!K52=0,"",'大気7(4)_2'!K52)</f>
        <v/>
      </c>
      <c r="I52" s="96" t="str">
        <f>IF('大気7(4)_2'!Q52=0,"",'大気7(4)_2'!Q52)</f>
        <v/>
      </c>
      <c r="J52" s="96" t="str">
        <f>IF(大気4_2!K52=0,"",大気4_2!K52)</f>
        <v/>
      </c>
      <c r="K52" s="96" t="str">
        <f>IF(大気4_2!R52=0,"",大気4_2!R52)</f>
        <v/>
      </c>
      <c r="L52" s="95" t="str">
        <f t="shared" si="0"/>
        <v>鹿児島県</v>
      </c>
      <c r="M52" s="96" t="str">
        <f>IF(大気4_2!I52=0,"",大気4_2!I52)</f>
        <v/>
      </c>
      <c r="N52" s="96" t="str">
        <f>IF('大気7(4)_2'!F52=0,"",'大気7(4)_2'!F52)</f>
        <v/>
      </c>
      <c r="O52" s="96" t="str">
        <f>IF('大気7(4)_2'!L52=0,"",'大気7(4)_2'!L52)</f>
        <v/>
      </c>
      <c r="P52" s="96" t="str">
        <f>IF('大気7(4)_2'!R52=0,"",'大気7(4)_2'!R52)</f>
        <v/>
      </c>
      <c r="Q52" s="96" t="str">
        <f>IF('大気7(3)_2'!D52=0,"",'大気7(3)_2'!D52)</f>
        <v/>
      </c>
      <c r="R52" s="96" t="str">
        <f>IF(大気4_2!S52=0,"",大気4_2!S52)</f>
        <v/>
      </c>
      <c r="S52" s="96" t="str">
        <f>IF(大気4_2!J52=0,"",大気4_2!J52)</f>
        <v/>
      </c>
      <c r="T52" s="95" t="str">
        <f t="shared" si="1"/>
        <v>鹿児島県</v>
      </c>
      <c r="U52" s="117" t="str">
        <f>IF(大気4_2!B52=0,"",大気4_2!B52)</f>
        <v/>
      </c>
      <c r="V52" s="96" t="str">
        <f>IF('大気7(4)_2'!C52=0,"",'大気7(4)_2'!C52)</f>
        <v/>
      </c>
      <c r="W52" s="96" t="str">
        <f>IF('大気7(4)_2'!I52=0,"",'大気7(4)_2'!I52)</f>
        <v/>
      </c>
      <c r="X52" s="96" t="str">
        <f>IF('大気7(4)_2'!O52=0,"",'大気7(4)_2'!O52)</f>
        <v/>
      </c>
      <c r="Y52" s="96" t="str">
        <f>IF('大気7(3)_2'!B52=0,"",'大気7(3)_2'!B52)</f>
        <v/>
      </c>
      <c r="Z52" s="96" t="str">
        <f>IF(大気4_2!L52=0,"",大気4_2!L52)</f>
        <v/>
      </c>
      <c r="AA52" s="95" t="str">
        <f t="shared" si="2"/>
        <v>鹿児島県</v>
      </c>
      <c r="AB52" s="117">
        <f>IF(大気4_2!C52=0,"",大気4_2!C52)</f>
        <v>1</v>
      </c>
      <c r="AC52" s="96">
        <f>IF('大気7(4)_2'!D52=0,"",'大気7(4)_2'!D52)</f>
        <v>1</v>
      </c>
      <c r="AD52" s="96">
        <f>IF('大気7(4)_2'!J52=0,"",'大気7(4)_2'!J52)</f>
        <v>1</v>
      </c>
      <c r="AE52" s="96" t="str">
        <f>IF('大気7(4)_2'!P52=0,"",'大気7(4)_2'!P52)</f>
        <v/>
      </c>
      <c r="AF52" s="96" t="str">
        <f>IF('大気7(3)_2'!C52=0,"",'大気7(3)_2'!C52)</f>
        <v/>
      </c>
      <c r="AG52" s="96" t="str">
        <f>IF(大気4_2!M52=0,"",大気4_2!M52)</f>
        <v/>
      </c>
      <c r="AH52" s="118" t="str">
        <f>IF(大気8_2!B52=0,"",大気8_2!B52)</f>
        <v/>
      </c>
    </row>
    <row r="53" spans="1:34" ht="14.25" customHeight="1">
      <c r="A53" s="99" t="str">
        <f>自治体設定!C50</f>
        <v>沖縄県</v>
      </c>
      <c r="B53" s="100" t="str">
        <f>IF(大気4_2!D53=0,"",大気4_2!D53)</f>
        <v/>
      </c>
      <c r="C53" s="100" t="str">
        <f>IF(大気4_2!E53=0,"",大気4_2!E53)</f>
        <v/>
      </c>
      <c r="D53" s="100" t="str">
        <f>IF(大気4_2!F53=0,"",大気4_2!F53)</f>
        <v/>
      </c>
      <c r="E53" s="100" t="str">
        <f>IF(大気4_2!G53=0,"",大気4_2!G53)</f>
        <v/>
      </c>
      <c r="F53" s="100" t="str">
        <f>IF(大気4_2!H53=0,"",大気4_2!H53)</f>
        <v/>
      </c>
      <c r="G53" s="100" t="str">
        <f>IF('大気7(4)_2'!E53=0,"",'大気7(4)_2'!E53)</f>
        <v/>
      </c>
      <c r="H53" s="100" t="str">
        <f>IF('大気7(4)_2'!K53=0,"",'大気7(4)_2'!K53)</f>
        <v/>
      </c>
      <c r="I53" s="100" t="str">
        <f>IF('大気7(4)_2'!Q53=0,"",'大気7(4)_2'!Q53)</f>
        <v/>
      </c>
      <c r="J53" s="100" t="str">
        <f>IF(大気4_2!K53=0,"",大気4_2!K53)</f>
        <v/>
      </c>
      <c r="K53" s="100" t="str">
        <f>IF(大気4_2!R53=0,"",大気4_2!R53)</f>
        <v/>
      </c>
      <c r="L53" s="99" t="str">
        <f t="shared" si="0"/>
        <v>沖縄県</v>
      </c>
      <c r="M53" s="100" t="str">
        <f>IF(大気4_2!I53=0,"",大気4_2!I53)</f>
        <v/>
      </c>
      <c r="N53" s="100" t="str">
        <f>IF('大気7(4)_2'!F53=0,"",'大気7(4)_2'!F53)</f>
        <v/>
      </c>
      <c r="O53" s="100" t="str">
        <f>IF('大気7(4)_2'!L53=0,"",'大気7(4)_2'!L53)</f>
        <v/>
      </c>
      <c r="P53" s="100" t="str">
        <f>IF('大気7(4)_2'!R53=0,"",'大気7(4)_2'!R53)</f>
        <v/>
      </c>
      <c r="Q53" s="100" t="str">
        <f>IF('大気7(3)_2'!D53=0,"",'大気7(3)_2'!D53)</f>
        <v/>
      </c>
      <c r="R53" s="100" t="str">
        <f>IF(大気4_2!S53=0,"",大気4_2!S53)</f>
        <v/>
      </c>
      <c r="S53" s="100" t="str">
        <f>IF(大気4_2!J53=0,"",大気4_2!J53)</f>
        <v/>
      </c>
      <c r="T53" s="99" t="str">
        <f t="shared" si="1"/>
        <v>沖縄県</v>
      </c>
      <c r="U53" s="121" t="str">
        <f>IF(大気4_2!B53=0,"",大気4_2!B53)</f>
        <v/>
      </c>
      <c r="V53" s="100" t="str">
        <f>IF('大気7(4)_2'!C53=0,"",'大気7(4)_2'!C53)</f>
        <v/>
      </c>
      <c r="W53" s="100" t="str">
        <f>IF('大気7(4)_2'!I53=0,"",'大気7(4)_2'!I53)</f>
        <v/>
      </c>
      <c r="X53" s="100" t="str">
        <f>IF('大気7(4)_2'!O53=0,"",'大気7(4)_2'!O53)</f>
        <v/>
      </c>
      <c r="Y53" s="100" t="str">
        <f>IF('大気7(3)_2'!B53=0,"",'大気7(3)_2'!B53)</f>
        <v/>
      </c>
      <c r="Z53" s="100" t="str">
        <f>IF(大気4_2!L53=0,"",大気4_2!L53)</f>
        <v/>
      </c>
      <c r="AA53" s="99" t="str">
        <f t="shared" si="2"/>
        <v>沖縄県</v>
      </c>
      <c r="AB53" s="121" t="str">
        <f>IF(大気4_2!C53=0,"",大気4_2!C53)</f>
        <v/>
      </c>
      <c r="AC53" s="100" t="str">
        <f>IF('大気7(4)_2'!D53=0,"",'大気7(4)_2'!D53)</f>
        <v/>
      </c>
      <c r="AD53" s="100" t="str">
        <f>IF('大気7(4)_2'!J53=0,"",'大気7(4)_2'!J53)</f>
        <v/>
      </c>
      <c r="AE53" s="100" t="str">
        <f>IF('大気7(4)_2'!P53=0,"",'大気7(4)_2'!P53)</f>
        <v/>
      </c>
      <c r="AF53" s="100" t="str">
        <f>IF('大気7(3)_2'!C53=0,"",'大気7(3)_2'!C53)</f>
        <v/>
      </c>
      <c r="AG53" s="100" t="str">
        <f>IF(大気4_2!M53=0,"",大気4_2!M53)</f>
        <v/>
      </c>
      <c r="AH53" s="122" t="str">
        <f>IF(大気8_2!B53=0,"",大気8_2!B53)</f>
        <v/>
      </c>
    </row>
    <row r="54" spans="1:34" ht="15" customHeight="1">
      <c r="A54" s="123" t="s">
        <v>127</v>
      </c>
      <c r="B54" s="124"/>
      <c r="L54" s="123" t="str">
        <f>$A$54</f>
        <v>注１）基準超過判明の端緒の「行政」は都道府県・政令市による測定を、「設置者による測定」は設置者による自主測定であることを示す。</v>
      </c>
      <c r="M54" s="125"/>
      <c r="N54" s="125"/>
      <c r="O54" s="125"/>
      <c r="P54" s="125"/>
      <c r="Q54" s="125"/>
      <c r="R54" s="125"/>
      <c r="S54" s="125"/>
      <c r="T54" s="123" t="str">
        <f>$A$54</f>
        <v>注１）基準超過判明の端緒の「行政」は都道府県・政令市による測定を、「設置者による測定」は設置者による自主測定であることを示す。</v>
      </c>
      <c r="U54" s="125"/>
      <c r="V54" s="125"/>
      <c r="W54" s="125"/>
      <c r="X54" s="125"/>
      <c r="Y54" s="125"/>
      <c r="Z54" s="125"/>
      <c r="AA54" s="123" t="str">
        <f>$A$54</f>
        <v>注１）基準超過判明の端緒の「行政」は都道府県・政令市による測定を、「設置者による測定」は設置者による自主測定であることを示す。</v>
      </c>
      <c r="AB54" s="126"/>
      <c r="AC54" s="126"/>
      <c r="AD54" s="126"/>
      <c r="AE54" s="126"/>
      <c r="AF54" s="126"/>
      <c r="AG54" s="126"/>
      <c r="AH54" s="126"/>
    </row>
    <row r="55" spans="1:34" ht="15" customHeight="1">
      <c r="A55" s="123" t="s">
        <v>128</v>
      </c>
      <c r="L55" s="123" t="str">
        <f>$A$55</f>
        <v>注２）未報告１件に対し、複数の措置が執られている場合がある。</v>
      </c>
      <c r="M55" s="125"/>
      <c r="N55" s="125"/>
      <c r="O55" s="125"/>
      <c r="P55" s="125"/>
      <c r="Q55" s="125"/>
      <c r="R55" s="125"/>
      <c r="S55" s="125"/>
      <c r="T55" s="123" t="str">
        <f>$A$55</f>
        <v>注２）未報告１件に対し、複数の措置が執られている場合がある。</v>
      </c>
      <c r="U55" s="125"/>
      <c r="V55" s="125"/>
      <c r="W55" s="125"/>
      <c r="X55" s="125"/>
      <c r="Y55" s="125"/>
      <c r="Z55" s="125"/>
      <c r="AA55" s="123" t="str">
        <f>$A$55</f>
        <v>注２）未報告１件に対し、複数の措置が執られている場合がある。</v>
      </c>
      <c r="AB55" s="125"/>
      <c r="AC55" s="125"/>
      <c r="AD55" s="125"/>
      <c r="AE55" s="125"/>
      <c r="AF55" s="125"/>
      <c r="AG55" s="125"/>
      <c r="AH55" s="125"/>
    </row>
    <row r="56" spans="1:34" ht="15" customHeight="1">
      <c r="A56" s="123" t="s">
        <v>145</v>
      </c>
      <c r="B56" s="124"/>
      <c r="L56" s="123" t="str">
        <f>$A$56</f>
        <v>注３）法に基づく計画変更命令及び計画廃止命令（法第１５条、１６条）、改善命令及び一時停止命令（法第２２条第１項）、ならびに</v>
      </c>
      <c r="M56" s="125"/>
      <c r="N56" s="125"/>
      <c r="O56" s="125"/>
      <c r="P56" s="125"/>
      <c r="Q56" s="125"/>
      <c r="R56" s="125"/>
      <c r="S56" s="125"/>
      <c r="T56" s="123" t="str">
        <f>$A$56</f>
        <v>注３）法に基づく計画変更命令及び計画廃止命令（法第１５条、１６条）、改善命令及び一時停止命令（法第２２条第１項）、ならびに</v>
      </c>
      <c r="U56" s="125"/>
      <c r="V56" s="125"/>
      <c r="W56" s="125"/>
      <c r="X56" s="125"/>
      <c r="Y56" s="125"/>
      <c r="Z56" s="125"/>
      <c r="AA56" s="123" t="str">
        <f>$A$56</f>
        <v>注３）法に基づく計画変更命令及び計画廃止命令（法第１５条、１６条）、改善命令及び一時停止命令（法第２２条第１項）、ならびに</v>
      </c>
      <c r="AB56" s="125"/>
      <c r="AC56" s="125"/>
      <c r="AD56" s="125"/>
      <c r="AE56" s="125"/>
      <c r="AF56" s="125"/>
      <c r="AG56" s="125"/>
      <c r="AH56" s="125"/>
    </row>
    <row r="57" spans="1:34" ht="15" customHeight="1">
      <c r="A57" s="123" t="s">
        <v>129</v>
      </c>
      <c r="B57" s="127"/>
      <c r="L57" s="123" t="str">
        <f>$A$57</f>
        <v>　　　措置命令（法第２３条第３項）以外で、特定施設設置者に対し指導を行った件数。</v>
      </c>
      <c r="M57" s="125"/>
      <c r="N57" s="125"/>
      <c r="O57" s="125"/>
      <c r="P57" s="125"/>
      <c r="Q57" s="125"/>
      <c r="R57" s="125"/>
      <c r="S57" s="125"/>
      <c r="T57" s="123" t="str">
        <f>$A$57</f>
        <v>　　　措置命令（法第２３条第３項）以外で、特定施設設置者に対し指導を行った件数。</v>
      </c>
      <c r="U57" s="125"/>
      <c r="V57" s="125"/>
      <c r="W57" s="125"/>
      <c r="X57" s="125"/>
      <c r="Y57" s="125"/>
      <c r="Z57" s="125"/>
      <c r="AA57" s="123" t="str">
        <f>$A$57</f>
        <v>　　　措置命令（法第２３条第３項）以外で、特定施設設置者に対し指導を行った件数。</v>
      </c>
      <c r="AB57" s="125"/>
      <c r="AC57" s="125"/>
      <c r="AD57" s="125"/>
      <c r="AE57" s="125"/>
      <c r="AF57" s="125"/>
      <c r="AG57" s="125"/>
      <c r="AH57" s="125"/>
    </row>
    <row r="58" spans="1:34" ht="15" customHeight="1">
      <c r="L58" s="128"/>
      <c r="M58" s="125"/>
      <c r="N58" s="125"/>
      <c r="O58" s="125"/>
      <c r="P58" s="125"/>
      <c r="Q58" s="125"/>
      <c r="R58" s="125"/>
      <c r="S58" s="125"/>
      <c r="T58" s="128"/>
      <c r="U58" s="125"/>
      <c r="V58" s="125"/>
      <c r="W58" s="125"/>
      <c r="X58" s="125"/>
      <c r="Y58" s="125"/>
      <c r="Z58" s="125"/>
      <c r="AA58" s="128"/>
      <c r="AB58" s="125"/>
      <c r="AC58" s="125"/>
      <c r="AD58" s="125"/>
      <c r="AE58" s="125"/>
      <c r="AF58" s="125"/>
      <c r="AG58" s="125"/>
      <c r="AH58" s="125"/>
    </row>
    <row r="59" spans="1:34" ht="17.25">
      <c r="A59" s="90" t="s">
        <v>337</v>
      </c>
      <c r="L59" s="90" t="s">
        <v>338</v>
      </c>
      <c r="T59" s="90" t="s">
        <v>339</v>
      </c>
      <c r="AA59" s="129" t="s">
        <v>340</v>
      </c>
      <c r="AB59" s="125"/>
      <c r="AC59" s="125"/>
      <c r="AD59" s="125"/>
      <c r="AE59" s="125"/>
      <c r="AF59" s="125"/>
      <c r="AG59" s="125"/>
      <c r="AH59" s="125"/>
    </row>
    <row r="60" spans="1:34" ht="11.65" customHeight="1">
      <c r="AA60" s="130"/>
      <c r="AB60" s="131"/>
      <c r="AC60" s="131"/>
      <c r="AD60" s="131"/>
      <c r="AE60" s="131"/>
      <c r="AF60" s="131"/>
      <c r="AG60" s="131"/>
      <c r="AH60" s="131"/>
    </row>
    <row r="61" spans="1:34" ht="15" customHeight="1">
      <c r="A61" s="103"/>
      <c r="B61" s="656" t="s">
        <v>110</v>
      </c>
      <c r="C61" s="656" t="s">
        <v>111</v>
      </c>
      <c r="D61" s="656" t="s">
        <v>112</v>
      </c>
      <c r="E61" s="656" t="s">
        <v>113</v>
      </c>
      <c r="F61" s="104" t="s">
        <v>114</v>
      </c>
      <c r="G61" s="105"/>
      <c r="H61" s="105"/>
      <c r="I61" s="105"/>
      <c r="J61" s="105"/>
      <c r="K61" s="106"/>
      <c r="L61" s="103"/>
      <c r="M61" s="104" t="s">
        <v>104</v>
      </c>
      <c r="N61" s="105"/>
      <c r="O61" s="105"/>
      <c r="P61" s="105"/>
      <c r="Q61" s="105"/>
      <c r="R61" s="106"/>
      <c r="S61" s="656" t="s">
        <v>105</v>
      </c>
      <c r="T61" s="103"/>
      <c r="U61" s="104" t="s">
        <v>115</v>
      </c>
      <c r="V61" s="105"/>
      <c r="W61" s="105"/>
      <c r="X61" s="105"/>
      <c r="Y61" s="105"/>
      <c r="Z61" s="106"/>
      <c r="AA61" s="103"/>
      <c r="AB61" s="104" t="s">
        <v>116</v>
      </c>
      <c r="AC61" s="105"/>
      <c r="AD61" s="105"/>
      <c r="AE61" s="105"/>
      <c r="AF61" s="105"/>
      <c r="AG61" s="106"/>
      <c r="AH61" s="653" t="s">
        <v>117</v>
      </c>
    </row>
    <row r="62" spans="1:34" ht="15" customHeight="1">
      <c r="A62" s="108"/>
      <c r="B62" s="651"/>
      <c r="C62" s="651"/>
      <c r="D62" s="651"/>
      <c r="E62" s="651"/>
      <c r="F62" s="553"/>
      <c r="G62" s="110" t="s">
        <v>118</v>
      </c>
      <c r="H62" s="105"/>
      <c r="I62" s="106"/>
      <c r="J62" s="651" t="s">
        <v>119</v>
      </c>
      <c r="K62" s="651" t="s">
        <v>120</v>
      </c>
      <c r="L62" s="108"/>
      <c r="M62" s="553"/>
      <c r="N62" s="110" t="s">
        <v>121</v>
      </c>
      <c r="O62" s="105"/>
      <c r="P62" s="106"/>
      <c r="Q62" s="651" t="s">
        <v>119</v>
      </c>
      <c r="R62" s="651" t="s">
        <v>120</v>
      </c>
      <c r="S62" s="651"/>
      <c r="T62" s="108"/>
      <c r="U62" s="111"/>
      <c r="V62" s="110" t="s">
        <v>121</v>
      </c>
      <c r="W62" s="105"/>
      <c r="X62" s="106"/>
      <c r="Y62" s="651" t="s">
        <v>122</v>
      </c>
      <c r="Z62" s="651" t="s">
        <v>120</v>
      </c>
      <c r="AA62" s="108"/>
      <c r="AB62" s="111"/>
      <c r="AC62" s="110" t="s">
        <v>291</v>
      </c>
      <c r="AD62" s="105"/>
      <c r="AE62" s="106"/>
      <c r="AF62" s="651" t="s">
        <v>119</v>
      </c>
      <c r="AG62" s="651" t="s">
        <v>120</v>
      </c>
      <c r="AH62" s="654"/>
    </row>
    <row r="63" spans="1:34" ht="15" customHeight="1">
      <c r="A63" s="108"/>
      <c r="B63" s="651"/>
      <c r="C63" s="651"/>
      <c r="D63" s="651"/>
      <c r="E63" s="651"/>
      <c r="F63" s="553"/>
      <c r="G63" s="553"/>
      <c r="H63" s="113" t="s">
        <v>124</v>
      </c>
      <c r="I63" s="106"/>
      <c r="J63" s="651"/>
      <c r="K63" s="651"/>
      <c r="L63" s="108"/>
      <c r="M63" s="553"/>
      <c r="N63" s="553"/>
      <c r="O63" s="113" t="s">
        <v>124</v>
      </c>
      <c r="P63" s="106"/>
      <c r="Q63" s="651"/>
      <c r="R63" s="651"/>
      <c r="S63" s="651"/>
      <c r="T63" s="108"/>
      <c r="U63" s="111"/>
      <c r="V63" s="553"/>
      <c r="W63" s="113" t="s">
        <v>124</v>
      </c>
      <c r="X63" s="106"/>
      <c r="Y63" s="651"/>
      <c r="Z63" s="651"/>
      <c r="AA63" s="108"/>
      <c r="AB63" s="111"/>
      <c r="AC63" s="553"/>
      <c r="AD63" s="113" t="s">
        <v>124</v>
      </c>
      <c r="AE63" s="106"/>
      <c r="AF63" s="651"/>
      <c r="AG63" s="651"/>
      <c r="AH63" s="654"/>
    </row>
    <row r="64" spans="1:34" ht="22.5">
      <c r="A64" s="114"/>
      <c r="B64" s="652"/>
      <c r="C64" s="652"/>
      <c r="D64" s="652"/>
      <c r="E64" s="652"/>
      <c r="F64" s="554"/>
      <c r="G64" s="554"/>
      <c r="H64" s="554" t="s">
        <v>125</v>
      </c>
      <c r="I64" s="554" t="s">
        <v>126</v>
      </c>
      <c r="J64" s="652"/>
      <c r="K64" s="652"/>
      <c r="L64" s="114"/>
      <c r="M64" s="554"/>
      <c r="N64" s="554"/>
      <c r="O64" s="554" t="s">
        <v>125</v>
      </c>
      <c r="P64" s="554" t="s">
        <v>126</v>
      </c>
      <c r="Q64" s="652"/>
      <c r="R64" s="652"/>
      <c r="S64" s="652"/>
      <c r="T64" s="114"/>
      <c r="U64" s="116"/>
      <c r="V64" s="554"/>
      <c r="W64" s="554" t="s">
        <v>125</v>
      </c>
      <c r="X64" s="554" t="s">
        <v>126</v>
      </c>
      <c r="Y64" s="652"/>
      <c r="Z64" s="652"/>
      <c r="AA64" s="114"/>
      <c r="AB64" s="116"/>
      <c r="AC64" s="554"/>
      <c r="AD64" s="554" t="s">
        <v>125</v>
      </c>
      <c r="AE64" s="554" t="s">
        <v>126</v>
      </c>
      <c r="AF64" s="652"/>
      <c r="AG64" s="652"/>
      <c r="AH64" s="655"/>
    </row>
    <row r="65" spans="1:34" ht="14.25" customHeight="1">
      <c r="A65" s="95" t="str">
        <f>自治体設定!C51</f>
        <v>札幌市</v>
      </c>
      <c r="B65" s="96" t="str">
        <f>IF(大気4_2!D65=0,"",大気4_2!D65)</f>
        <v/>
      </c>
      <c r="C65" s="96" t="str">
        <f>IF(大気4_2!E65=0,"",大気4_2!E65)</f>
        <v/>
      </c>
      <c r="D65" s="96" t="str">
        <f>IF(大気4_2!F65=0,"",大気4_2!F65)</f>
        <v/>
      </c>
      <c r="E65" s="96" t="str">
        <f>IF(大気4_2!G65=0,"",大気4_2!G65)</f>
        <v/>
      </c>
      <c r="F65" s="96" t="str">
        <f>IF(大気4_2!H65=0,"",大気4_2!H65)</f>
        <v/>
      </c>
      <c r="G65" s="96" t="str">
        <f>IF('大気7(4)_2'!E65=0,"",'大気7(4)_2'!E65)</f>
        <v/>
      </c>
      <c r="H65" s="96" t="str">
        <f>IF('大気7(4)_2'!K65=0,"",'大気7(4)_2'!K65)</f>
        <v/>
      </c>
      <c r="I65" s="96" t="str">
        <f>IF('大気7(4)_2'!Q65=0,"",'大気7(4)_2'!Q65)</f>
        <v/>
      </c>
      <c r="J65" s="96" t="str">
        <f>IF(大気4_2!K65=0,"",大気4_2!K65)</f>
        <v/>
      </c>
      <c r="K65" s="96" t="str">
        <f>IF(大気4_2!R65=0,"",大気4_2!R65)</f>
        <v/>
      </c>
      <c r="L65" s="95" t="str">
        <f>A65</f>
        <v>札幌市</v>
      </c>
      <c r="M65" s="96" t="str">
        <f>IF(大気4_2!I65=0,"",大気4_2!I65)</f>
        <v/>
      </c>
      <c r="N65" s="96" t="str">
        <f>IF('大気7(4)_2'!F65=0,"",'大気7(4)_2'!F65)</f>
        <v/>
      </c>
      <c r="O65" s="96" t="str">
        <f>IF('大気7(4)_2'!L65=0,"",'大気7(4)_2'!L65)</f>
        <v/>
      </c>
      <c r="P65" s="96" t="str">
        <f>IF('大気7(4)_2'!R65=0,"",'大気7(4)_2'!R65)</f>
        <v/>
      </c>
      <c r="Q65" s="96" t="str">
        <f>IF('大気7(3)_2'!D65=0,"",'大気7(3)_2'!D65)</f>
        <v/>
      </c>
      <c r="R65" s="96" t="str">
        <f>IF(大気4_2!S65=0,"",大気4_2!S65)</f>
        <v/>
      </c>
      <c r="S65" s="96" t="str">
        <f>IF(大気4_2!J65=0,"",大気4_2!J65)</f>
        <v/>
      </c>
      <c r="T65" s="95" t="str">
        <f>A65</f>
        <v>札幌市</v>
      </c>
      <c r="U65" s="117" t="str">
        <f>IF(大気4_2!B65=0,"",大気4_2!B65)</f>
        <v/>
      </c>
      <c r="V65" s="96" t="str">
        <f>IF('大気7(4)_2'!C65=0,"",'大気7(4)_2'!C65)</f>
        <v/>
      </c>
      <c r="W65" s="96" t="str">
        <f>IF('大気7(4)_2'!I65=0,"",'大気7(4)_2'!I65)</f>
        <v/>
      </c>
      <c r="X65" s="96" t="str">
        <f>IF('大気7(4)_2'!O65=0,"",'大気7(4)_2'!O65)</f>
        <v/>
      </c>
      <c r="Y65" s="96" t="str">
        <f>IF('大気7(3)_2'!B65=0,"",'大気7(3)_2'!B65)</f>
        <v/>
      </c>
      <c r="Z65" s="96" t="str">
        <f>IF(大気4_2!L65=0,"",大気4_2!L65)</f>
        <v/>
      </c>
      <c r="AA65" s="95" t="str">
        <f>A65</f>
        <v>札幌市</v>
      </c>
      <c r="AB65" s="117" t="str">
        <f>IF(大気4_2!C65=0,"",大気4_2!C65)</f>
        <v/>
      </c>
      <c r="AC65" s="96" t="str">
        <f>IF('大気7(4)_2'!D65=0,"",'大気7(4)_2'!D65)</f>
        <v/>
      </c>
      <c r="AD65" s="96" t="str">
        <f>IF('大気7(4)_2'!J65=0,"",'大気7(4)_2'!J65)</f>
        <v/>
      </c>
      <c r="AE65" s="96" t="str">
        <f>IF('大気7(4)_2'!P65=0,"",'大気7(4)_2'!P65)</f>
        <v/>
      </c>
      <c r="AF65" s="96" t="str">
        <f>IF('大気7(3)_2'!C65=0,"",'大気7(3)_2'!C65)</f>
        <v/>
      </c>
      <c r="AG65" s="96" t="str">
        <f>IF(大気4_2!M65=0,"",大気4_2!M65)</f>
        <v/>
      </c>
      <c r="AH65" s="118" t="str">
        <f>IF(大気8_2!B65=0,"",大気8_2!B65)</f>
        <v/>
      </c>
    </row>
    <row r="66" spans="1:34" ht="14.25" customHeight="1">
      <c r="A66" s="97" t="str">
        <f>自治体設定!C52</f>
        <v>仙台市</v>
      </c>
      <c r="B66" s="98" t="str">
        <f>IF(大気4_2!D66=0,"",大気4_2!D66)</f>
        <v/>
      </c>
      <c r="C66" s="98" t="str">
        <f>IF(大気4_2!E66=0,"",大気4_2!E66)</f>
        <v/>
      </c>
      <c r="D66" s="98" t="str">
        <f>IF(大気4_2!F66=0,"",大気4_2!F66)</f>
        <v/>
      </c>
      <c r="E66" s="98" t="str">
        <f>IF(大気4_2!G66=0,"",大気4_2!G66)</f>
        <v/>
      </c>
      <c r="F66" s="98" t="str">
        <f>IF(大気4_2!H66=0,"",大気4_2!H66)</f>
        <v/>
      </c>
      <c r="G66" s="98" t="str">
        <f>IF('大気7(4)_2'!E66=0,"",'大気7(4)_2'!E66)</f>
        <v/>
      </c>
      <c r="H66" s="98" t="str">
        <f>IF('大気7(4)_2'!K66=0,"",'大気7(4)_2'!K66)</f>
        <v/>
      </c>
      <c r="I66" s="98" t="str">
        <f>IF('大気7(4)_2'!Q66=0,"",'大気7(4)_2'!Q66)</f>
        <v/>
      </c>
      <c r="J66" s="98" t="str">
        <f>IF(大気4_2!K66=0,"",大気4_2!K66)</f>
        <v/>
      </c>
      <c r="K66" s="98" t="str">
        <f>IF(大気4_2!R66=0,"",大気4_2!R66)</f>
        <v/>
      </c>
      <c r="L66" s="97" t="str">
        <f t="shared" ref="L66:L112" si="3">A66</f>
        <v>仙台市</v>
      </c>
      <c r="M66" s="98" t="str">
        <f>IF(大気4_2!I66=0,"",大気4_2!I66)</f>
        <v/>
      </c>
      <c r="N66" s="98" t="str">
        <f>IF('大気7(4)_2'!F66=0,"",'大気7(4)_2'!F66)</f>
        <v/>
      </c>
      <c r="O66" s="98" t="str">
        <f>IF('大気7(4)_2'!L66=0,"",'大気7(4)_2'!L66)</f>
        <v/>
      </c>
      <c r="P66" s="98" t="str">
        <f>IF('大気7(4)_2'!R66=0,"",'大気7(4)_2'!R66)</f>
        <v/>
      </c>
      <c r="Q66" s="98" t="str">
        <f>IF('大気7(3)_2'!D66=0,"",'大気7(3)_2'!D66)</f>
        <v/>
      </c>
      <c r="R66" s="98" t="str">
        <f>IF(大気4_2!S66=0,"",大気4_2!S66)</f>
        <v/>
      </c>
      <c r="S66" s="98" t="str">
        <f>IF(大気4_2!J66=0,"",大気4_2!J66)</f>
        <v/>
      </c>
      <c r="T66" s="97" t="str">
        <f t="shared" ref="T66:T112" si="4">A66</f>
        <v>仙台市</v>
      </c>
      <c r="U66" s="119" t="str">
        <f>IF(大気4_2!B66=0,"",大気4_2!B66)</f>
        <v/>
      </c>
      <c r="V66" s="98" t="str">
        <f>IF('大気7(4)_2'!C66=0,"",'大気7(4)_2'!C66)</f>
        <v/>
      </c>
      <c r="W66" s="98" t="str">
        <f>IF('大気7(4)_2'!I66=0,"",'大気7(4)_2'!I66)</f>
        <v/>
      </c>
      <c r="X66" s="98" t="str">
        <f>IF('大気7(4)_2'!O66=0,"",'大気7(4)_2'!O66)</f>
        <v/>
      </c>
      <c r="Y66" s="98" t="str">
        <f>IF('大気7(3)_2'!B66=0,"",'大気7(3)_2'!B66)</f>
        <v/>
      </c>
      <c r="Z66" s="98" t="str">
        <f>IF(大気4_2!L66=0,"",大気4_2!L66)</f>
        <v/>
      </c>
      <c r="AA66" s="97" t="str">
        <f t="shared" ref="AA66:AA112" si="5">A66</f>
        <v>仙台市</v>
      </c>
      <c r="AB66" s="119" t="str">
        <f>IF(大気4_2!C66=0,"",大気4_2!C66)</f>
        <v/>
      </c>
      <c r="AC66" s="98" t="str">
        <f>IF('大気7(4)_2'!D66=0,"",'大気7(4)_2'!D66)</f>
        <v/>
      </c>
      <c r="AD66" s="98" t="str">
        <f>IF('大気7(4)_2'!J66=0,"",'大気7(4)_2'!J66)</f>
        <v/>
      </c>
      <c r="AE66" s="98" t="str">
        <f>IF('大気7(4)_2'!P66=0,"",'大気7(4)_2'!P66)</f>
        <v/>
      </c>
      <c r="AF66" s="98" t="str">
        <f>IF('大気7(3)_2'!C66=0,"",'大気7(3)_2'!C66)</f>
        <v/>
      </c>
      <c r="AG66" s="98" t="str">
        <f>IF(大気4_2!M66=0,"",大気4_2!M66)</f>
        <v/>
      </c>
      <c r="AH66" s="120" t="str">
        <f>IF(大気8_2!B66=0,"",大気8_2!B66)</f>
        <v/>
      </c>
    </row>
    <row r="67" spans="1:34" ht="14.25" customHeight="1">
      <c r="A67" s="97" t="str">
        <f>自治体設定!C53</f>
        <v>さいたま市</v>
      </c>
      <c r="B67" s="98" t="str">
        <f>IF(大気4_2!D67=0,"",大気4_2!D67)</f>
        <v/>
      </c>
      <c r="C67" s="98" t="str">
        <f>IF(大気4_2!E67=0,"",大気4_2!E67)</f>
        <v/>
      </c>
      <c r="D67" s="98" t="str">
        <f>IF(大気4_2!F67=0,"",大気4_2!F67)</f>
        <v/>
      </c>
      <c r="E67" s="98" t="str">
        <f>IF(大気4_2!G67=0,"",大気4_2!G67)</f>
        <v/>
      </c>
      <c r="F67" s="98" t="str">
        <f>IF(大気4_2!H67=0,"",大気4_2!H67)</f>
        <v/>
      </c>
      <c r="G67" s="98" t="str">
        <f>IF('大気7(4)_2'!E67=0,"",'大気7(4)_2'!E67)</f>
        <v/>
      </c>
      <c r="H67" s="98" t="str">
        <f>IF('大気7(4)_2'!K67=0,"",'大気7(4)_2'!K67)</f>
        <v/>
      </c>
      <c r="I67" s="98" t="str">
        <f>IF('大気7(4)_2'!Q67=0,"",'大気7(4)_2'!Q67)</f>
        <v/>
      </c>
      <c r="J67" s="98" t="str">
        <f>IF(大気4_2!K67=0,"",大気4_2!K67)</f>
        <v/>
      </c>
      <c r="K67" s="98" t="str">
        <f>IF(大気4_2!R67=0,"",大気4_2!R67)</f>
        <v/>
      </c>
      <c r="L67" s="97" t="str">
        <f t="shared" si="3"/>
        <v>さいたま市</v>
      </c>
      <c r="M67" s="98" t="str">
        <f>IF(大気4_2!I67=0,"",大気4_2!I67)</f>
        <v/>
      </c>
      <c r="N67" s="98" t="str">
        <f>IF('大気7(4)_2'!F67=0,"",'大気7(4)_2'!F67)</f>
        <v/>
      </c>
      <c r="O67" s="98" t="str">
        <f>IF('大気7(4)_2'!L67=0,"",'大気7(4)_2'!L67)</f>
        <v/>
      </c>
      <c r="P67" s="98" t="str">
        <f>IF('大気7(4)_2'!R67=0,"",'大気7(4)_2'!R67)</f>
        <v/>
      </c>
      <c r="Q67" s="98" t="str">
        <f>IF('大気7(3)_2'!D67=0,"",'大気7(3)_2'!D67)</f>
        <v/>
      </c>
      <c r="R67" s="98" t="str">
        <f>IF(大気4_2!S67=0,"",大気4_2!S67)</f>
        <v/>
      </c>
      <c r="S67" s="98" t="str">
        <f>IF(大気4_2!J67=0,"",大気4_2!J67)</f>
        <v/>
      </c>
      <c r="T67" s="97" t="str">
        <f t="shared" si="4"/>
        <v>さいたま市</v>
      </c>
      <c r="U67" s="119">
        <f>IF(大気4_2!B67=0,"",大気4_2!B67)</f>
        <v>2</v>
      </c>
      <c r="V67" s="98">
        <f>IF('大気7(4)_2'!C67=0,"",'大気7(4)_2'!C67)</f>
        <v>1</v>
      </c>
      <c r="W67" s="98" t="str">
        <f>IF('大気7(4)_2'!I67=0,"",'大気7(4)_2'!I67)</f>
        <v/>
      </c>
      <c r="X67" s="98">
        <f>IF('大気7(4)_2'!O67=0,"",'大気7(4)_2'!O67)</f>
        <v>1</v>
      </c>
      <c r="Y67" s="98">
        <f>IF('大気7(3)_2'!B67=0,"",'大気7(3)_2'!B67)</f>
        <v>1</v>
      </c>
      <c r="Z67" s="98" t="str">
        <f>IF(大気4_2!L67=0,"",大気4_2!L67)</f>
        <v/>
      </c>
      <c r="AA67" s="97" t="str">
        <f t="shared" si="5"/>
        <v>さいたま市</v>
      </c>
      <c r="AB67" s="119">
        <f>IF(大気4_2!C67=0,"",大気4_2!C67)</f>
        <v>1</v>
      </c>
      <c r="AC67" s="98">
        <f>IF('大気7(4)_2'!D67=0,"",'大気7(4)_2'!D67)</f>
        <v>1</v>
      </c>
      <c r="AD67" s="98" t="str">
        <f>IF('大気7(4)_2'!J67=0,"",'大気7(4)_2'!J67)</f>
        <v/>
      </c>
      <c r="AE67" s="98">
        <f>IF('大気7(4)_2'!P67=0,"",'大気7(4)_2'!P67)</f>
        <v>1</v>
      </c>
      <c r="AF67" s="98" t="str">
        <f>IF('大気7(3)_2'!C67=0,"",'大気7(3)_2'!C67)</f>
        <v/>
      </c>
      <c r="AG67" s="98" t="str">
        <f>IF(大気4_2!M67=0,"",大気4_2!M67)</f>
        <v/>
      </c>
      <c r="AH67" s="120" t="str">
        <f>IF(大気8_2!B67=0,"",大気8_2!B67)</f>
        <v/>
      </c>
    </row>
    <row r="68" spans="1:34" ht="14.25" customHeight="1">
      <c r="A68" s="97" t="str">
        <f>自治体設定!C54</f>
        <v>千葉市</v>
      </c>
      <c r="B68" s="98" t="str">
        <f>IF(大気4_2!D68=0,"",大気4_2!D68)</f>
        <v/>
      </c>
      <c r="C68" s="98" t="str">
        <f>IF(大気4_2!E68=0,"",大気4_2!E68)</f>
        <v/>
      </c>
      <c r="D68" s="98" t="str">
        <f>IF(大気4_2!F68=0,"",大気4_2!F68)</f>
        <v/>
      </c>
      <c r="E68" s="98" t="str">
        <f>IF(大気4_2!G68=0,"",大気4_2!G68)</f>
        <v/>
      </c>
      <c r="F68" s="98" t="str">
        <f>IF(大気4_2!H68=0,"",大気4_2!H68)</f>
        <v/>
      </c>
      <c r="G68" s="98" t="str">
        <f>IF('大気7(4)_2'!E68=0,"",'大気7(4)_2'!E68)</f>
        <v/>
      </c>
      <c r="H68" s="98" t="str">
        <f>IF('大気7(4)_2'!K68=0,"",'大気7(4)_2'!K68)</f>
        <v/>
      </c>
      <c r="I68" s="98" t="str">
        <f>IF('大気7(4)_2'!Q68=0,"",'大気7(4)_2'!Q68)</f>
        <v/>
      </c>
      <c r="J68" s="98" t="str">
        <f>IF(大気4_2!K68=0,"",大気4_2!K68)</f>
        <v/>
      </c>
      <c r="K68" s="98" t="str">
        <f>IF(大気4_2!R68=0,"",大気4_2!R68)</f>
        <v/>
      </c>
      <c r="L68" s="97" t="str">
        <f t="shared" si="3"/>
        <v>千葉市</v>
      </c>
      <c r="M68" s="98" t="str">
        <f>IF(大気4_2!I68=0,"",大気4_2!I68)</f>
        <v/>
      </c>
      <c r="N68" s="98" t="str">
        <f>IF('大気7(4)_2'!F68=0,"",'大気7(4)_2'!F68)</f>
        <v/>
      </c>
      <c r="O68" s="98" t="str">
        <f>IF('大気7(4)_2'!L68=0,"",'大気7(4)_2'!L68)</f>
        <v/>
      </c>
      <c r="P68" s="98" t="str">
        <f>IF('大気7(4)_2'!R68=0,"",'大気7(4)_2'!R68)</f>
        <v/>
      </c>
      <c r="Q68" s="98" t="str">
        <f>IF('大気7(3)_2'!D68=0,"",'大気7(3)_2'!D68)</f>
        <v/>
      </c>
      <c r="R68" s="98" t="str">
        <f>IF(大気4_2!S68=0,"",大気4_2!S68)</f>
        <v/>
      </c>
      <c r="S68" s="98" t="str">
        <f>IF(大気4_2!J68=0,"",大気4_2!J68)</f>
        <v/>
      </c>
      <c r="T68" s="97" t="str">
        <f t="shared" si="4"/>
        <v>千葉市</v>
      </c>
      <c r="U68" s="119">
        <f>IF(大気4_2!B68=0,"",大気4_2!B68)</f>
        <v>1</v>
      </c>
      <c r="V68" s="98">
        <f>IF('大気7(4)_2'!C68=0,"",'大気7(4)_2'!C68)</f>
        <v>1</v>
      </c>
      <c r="W68" s="98">
        <f>IF('大気7(4)_2'!I68=0,"",'大気7(4)_2'!I68)</f>
        <v>1</v>
      </c>
      <c r="X68" s="98" t="str">
        <f>IF('大気7(4)_2'!O68=0,"",'大気7(4)_2'!O68)</f>
        <v/>
      </c>
      <c r="Y68" s="98" t="str">
        <f>IF('大気7(3)_2'!B68=0,"",'大気7(3)_2'!B68)</f>
        <v/>
      </c>
      <c r="Z68" s="98" t="str">
        <f>IF(大気4_2!L68=0,"",大気4_2!L68)</f>
        <v/>
      </c>
      <c r="AA68" s="97" t="str">
        <f t="shared" si="5"/>
        <v>千葉市</v>
      </c>
      <c r="AB68" s="119">
        <f>IF(大気4_2!C68=0,"",大気4_2!C68)</f>
        <v>22</v>
      </c>
      <c r="AC68" s="98" t="str">
        <f>IF('大気7(4)_2'!D68=0,"",'大気7(4)_2'!D68)</f>
        <v/>
      </c>
      <c r="AD68" s="98" t="str">
        <f>IF('大気7(4)_2'!J68=0,"",'大気7(4)_2'!J68)</f>
        <v/>
      </c>
      <c r="AE68" s="98" t="str">
        <f>IF('大気7(4)_2'!P68=0,"",'大気7(4)_2'!P68)</f>
        <v/>
      </c>
      <c r="AF68" s="98">
        <f>IF('大気7(3)_2'!C68=0,"",'大気7(3)_2'!C68)</f>
        <v>22</v>
      </c>
      <c r="AG68" s="98" t="str">
        <f>IF(大気4_2!M68=0,"",大気4_2!M68)</f>
        <v/>
      </c>
      <c r="AH68" s="120" t="str">
        <f>IF(大気8_2!B68=0,"",大気8_2!B68)</f>
        <v/>
      </c>
    </row>
    <row r="69" spans="1:34" ht="14.25" customHeight="1">
      <c r="A69" s="353" t="str">
        <f>自治体設定!C55</f>
        <v>横浜市</v>
      </c>
      <c r="B69" s="354" t="str">
        <f>IF(大気4_2!D69=0,"",大気4_2!D69)</f>
        <v/>
      </c>
      <c r="C69" s="354" t="str">
        <f>IF(大気4_2!E69=0,"",大気4_2!E69)</f>
        <v/>
      </c>
      <c r="D69" s="354" t="str">
        <f>IF(大気4_2!F69=0,"",大気4_2!F69)</f>
        <v/>
      </c>
      <c r="E69" s="354" t="str">
        <f>IF(大気4_2!G69=0,"",大気4_2!G69)</f>
        <v/>
      </c>
      <c r="F69" s="354" t="str">
        <f>IF(大気4_2!H69=0,"",大気4_2!H69)</f>
        <v/>
      </c>
      <c r="G69" s="354" t="str">
        <f>IF('大気7(4)_2'!E69=0,"",'大気7(4)_2'!E69)</f>
        <v/>
      </c>
      <c r="H69" s="354" t="str">
        <f>IF('大気7(4)_2'!K69=0,"",'大気7(4)_2'!K69)</f>
        <v/>
      </c>
      <c r="I69" s="354" t="str">
        <f>IF('大気7(4)_2'!Q69=0,"",'大気7(4)_2'!Q69)</f>
        <v/>
      </c>
      <c r="J69" s="354" t="str">
        <f>IF(大気4_2!K69=0,"",大気4_2!K69)</f>
        <v/>
      </c>
      <c r="K69" s="354" t="str">
        <f>IF(大気4_2!R69=0,"",大気4_2!R69)</f>
        <v/>
      </c>
      <c r="L69" s="353" t="str">
        <f t="shared" si="3"/>
        <v>横浜市</v>
      </c>
      <c r="M69" s="354" t="str">
        <f>IF(大気4_2!I69=0,"",大気4_2!I69)</f>
        <v/>
      </c>
      <c r="N69" s="354" t="str">
        <f>IF('大気7(4)_2'!F69=0,"",'大気7(4)_2'!F69)</f>
        <v/>
      </c>
      <c r="O69" s="354" t="str">
        <f>IF('大気7(4)_2'!L69=0,"",'大気7(4)_2'!L69)</f>
        <v/>
      </c>
      <c r="P69" s="354" t="str">
        <f>IF('大気7(4)_2'!R69=0,"",'大気7(4)_2'!R69)</f>
        <v/>
      </c>
      <c r="Q69" s="354" t="str">
        <f>IF('大気7(3)_2'!D69=0,"",'大気7(3)_2'!D69)</f>
        <v/>
      </c>
      <c r="R69" s="354" t="str">
        <f>IF(大気4_2!S69=0,"",大気4_2!S69)</f>
        <v/>
      </c>
      <c r="S69" s="354" t="str">
        <f>IF(大気4_2!J69=0,"",大気4_2!J69)</f>
        <v/>
      </c>
      <c r="T69" s="353" t="str">
        <f t="shared" si="4"/>
        <v>横浜市</v>
      </c>
      <c r="U69" s="357" t="str">
        <f>IF(大気4_2!B69=0,"",大気4_2!B69)</f>
        <v/>
      </c>
      <c r="V69" s="354" t="str">
        <f>IF('大気7(4)_2'!C69=0,"",'大気7(4)_2'!C69)</f>
        <v/>
      </c>
      <c r="W69" s="354" t="str">
        <f>IF('大気7(4)_2'!I69=0,"",'大気7(4)_2'!I69)</f>
        <v/>
      </c>
      <c r="X69" s="354" t="str">
        <f>IF('大気7(4)_2'!O69=0,"",'大気7(4)_2'!O69)</f>
        <v/>
      </c>
      <c r="Y69" s="354" t="str">
        <f>IF('大気7(3)_2'!B69=0,"",'大気7(3)_2'!B69)</f>
        <v/>
      </c>
      <c r="Z69" s="354" t="str">
        <f>IF(大気4_2!L69=0,"",大気4_2!L69)</f>
        <v/>
      </c>
      <c r="AA69" s="353" t="str">
        <f t="shared" si="5"/>
        <v>横浜市</v>
      </c>
      <c r="AB69" s="357">
        <f>IF(大気4_2!C69=0,"",大気4_2!C69)</f>
        <v>1</v>
      </c>
      <c r="AC69" s="354">
        <f>IF('大気7(4)_2'!D69=0,"",'大気7(4)_2'!D69)</f>
        <v>1</v>
      </c>
      <c r="AD69" s="354" t="str">
        <f>IF('大気7(4)_2'!J69=0,"",'大気7(4)_2'!J69)</f>
        <v/>
      </c>
      <c r="AE69" s="354">
        <f>IF('大気7(4)_2'!P69=0,"",'大気7(4)_2'!P69)</f>
        <v>1</v>
      </c>
      <c r="AF69" s="354" t="str">
        <f>IF('大気7(3)_2'!C69=0,"",'大気7(3)_2'!C69)</f>
        <v/>
      </c>
      <c r="AG69" s="354" t="str">
        <f>IF(大気4_2!M69=0,"",大気4_2!M69)</f>
        <v/>
      </c>
      <c r="AH69" s="358" t="str">
        <f>IF(大気8_2!B69=0,"",大気8_2!B69)</f>
        <v/>
      </c>
    </row>
    <row r="70" spans="1:34" ht="14.25" customHeight="1">
      <c r="A70" s="95" t="str">
        <f>自治体設定!C56</f>
        <v>川崎市</v>
      </c>
      <c r="B70" s="96" t="str">
        <f>IF(大気4_2!D70=0,"",大気4_2!D70)</f>
        <v/>
      </c>
      <c r="C70" s="96" t="str">
        <f>IF(大気4_2!E70=0,"",大気4_2!E70)</f>
        <v/>
      </c>
      <c r="D70" s="96" t="str">
        <f>IF(大気4_2!F70=0,"",大気4_2!F70)</f>
        <v/>
      </c>
      <c r="E70" s="96" t="str">
        <f>IF(大気4_2!G70=0,"",大気4_2!G70)</f>
        <v/>
      </c>
      <c r="F70" s="96" t="str">
        <f>IF(大気4_2!H70=0,"",大気4_2!H70)</f>
        <v/>
      </c>
      <c r="G70" s="96" t="str">
        <f>IF('大気7(4)_2'!E70=0,"",'大気7(4)_2'!E70)</f>
        <v/>
      </c>
      <c r="H70" s="96" t="str">
        <f>IF('大気7(4)_2'!K70=0,"",'大気7(4)_2'!K70)</f>
        <v/>
      </c>
      <c r="I70" s="96" t="str">
        <f>IF('大気7(4)_2'!Q70=0,"",'大気7(4)_2'!Q70)</f>
        <v/>
      </c>
      <c r="J70" s="96" t="str">
        <f>IF(大気4_2!K70=0,"",大気4_2!K70)</f>
        <v/>
      </c>
      <c r="K70" s="96" t="str">
        <f>IF(大気4_2!R70=0,"",大気4_2!R70)</f>
        <v/>
      </c>
      <c r="L70" s="95" t="str">
        <f t="shared" si="3"/>
        <v>川崎市</v>
      </c>
      <c r="M70" s="96" t="str">
        <f>IF(大気4_2!I70=0,"",大気4_2!I70)</f>
        <v/>
      </c>
      <c r="N70" s="96" t="str">
        <f>IF('大気7(4)_2'!F70=0,"",'大気7(4)_2'!F70)</f>
        <v/>
      </c>
      <c r="O70" s="96" t="str">
        <f>IF('大気7(4)_2'!L70=0,"",'大気7(4)_2'!L70)</f>
        <v/>
      </c>
      <c r="P70" s="96" t="str">
        <f>IF('大気7(4)_2'!R70=0,"",'大気7(4)_2'!R70)</f>
        <v/>
      </c>
      <c r="Q70" s="96" t="str">
        <f>IF('大気7(3)_2'!D70=0,"",'大気7(3)_2'!D70)</f>
        <v/>
      </c>
      <c r="R70" s="96" t="str">
        <f>IF(大気4_2!S70=0,"",大気4_2!S70)</f>
        <v/>
      </c>
      <c r="S70" s="96" t="str">
        <f>IF(大気4_2!J70=0,"",大気4_2!J70)</f>
        <v/>
      </c>
      <c r="T70" s="95" t="str">
        <f t="shared" si="4"/>
        <v>川崎市</v>
      </c>
      <c r="U70" s="117" t="str">
        <f>IF(大気4_2!B70=0,"",大気4_2!B70)</f>
        <v/>
      </c>
      <c r="V70" s="96" t="str">
        <f>IF('大気7(4)_2'!C70=0,"",'大気7(4)_2'!C70)</f>
        <v/>
      </c>
      <c r="W70" s="96" t="str">
        <f>IF('大気7(4)_2'!I70=0,"",'大気7(4)_2'!I70)</f>
        <v/>
      </c>
      <c r="X70" s="96" t="str">
        <f>IF('大気7(4)_2'!O70=0,"",'大気7(4)_2'!O70)</f>
        <v/>
      </c>
      <c r="Y70" s="96" t="str">
        <f>IF('大気7(3)_2'!B70=0,"",'大気7(3)_2'!B70)</f>
        <v/>
      </c>
      <c r="Z70" s="96" t="str">
        <f>IF(大気4_2!L70=0,"",大気4_2!L70)</f>
        <v/>
      </c>
      <c r="AA70" s="95" t="str">
        <f t="shared" si="5"/>
        <v>川崎市</v>
      </c>
      <c r="AB70" s="117" t="str">
        <f>IF(大気4_2!C70=0,"",大気4_2!C70)</f>
        <v/>
      </c>
      <c r="AC70" s="96" t="str">
        <f>IF('大気7(4)_2'!D70=0,"",'大気7(4)_2'!D70)</f>
        <v/>
      </c>
      <c r="AD70" s="96" t="str">
        <f>IF('大気7(4)_2'!J70=0,"",'大気7(4)_2'!J70)</f>
        <v/>
      </c>
      <c r="AE70" s="96" t="str">
        <f>IF('大気7(4)_2'!P70=0,"",'大気7(4)_2'!P70)</f>
        <v/>
      </c>
      <c r="AF70" s="96" t="str">
        <f>IF('大気7(3)_2'!C70=0,"",'大気7(3)_2'!C70)</f>
        <v/>
      </c>
      <c r="AG70" s="96" t="str">
        <f>IF(大気4_2!M70=0,"",大気4_2!M70)</f>
        <v/>
      </c>
      <c r="AH70" s="118" t="str">
        <f>IF(大気8_2!B70=0,"",大気8_2!B70)</f>
        <v/>
      </c>
    </row>
    <row r="71" spans="1:34" ht="14.25" customHeight="1">
      <c r="A71" s="97" t="str">
        <f>自治体設定!C57</f>
        <v>相模原市</v>
      </c>
      <c r="B71" s="98" t="str">
        <f>IF(大気4_2!D71=0,"",大気4_2!D71)</f>
        <v/>
      </c>
      <c r="C71" s="98" t="str">
        <f>IF(大気4_2!E71=0,"",大気4_2!E71)</f>
        <v/>
      </c>
      <c r="D71" s="98" t="str">
        <f>IF(大気4_2!F71=0,"",大気4_2!F71)</f>
        <v/>
      </c>
      <c r="E71" s="98" t="str">
        <f>IF(大気4_2!G71=0,"",大気4_2!G71)</f>
        <v/>
      </c>
      <c r="F71" s="98" t="str">
        <f>IF(大気4_2!H71=0,"",大気4_2!H71)</f>
        <v/>
      </c>
      <c r="G71" s="98" t="str">
        <f>IF('大気7(4)_2'!E71=0,"",'大気7(4)_2'!E71)</f>
        <v/>
      </c>
      <c r="H71" s="98" t="str">
        <f>IF('大気7(4)_2'!K71=0,"",'大気7(4)_2'!K71)</f>
        <v/>
      </c>
      <c r="I71" s="98" t="str">
        <f>IF('大気7(4)_2'!Q71=0,"",'大気7(4)_2'!Q71)</f>
        <v/>
      </c>
      <c r="J71" s="98" t="str">
        <f>IF(大気4_2!K71=0,"",大気4_2!K71)</f>
        <v/>
      </c>
      <c r="K71" s="98" t="str">
        <f>IF(大気4_2!R71=0,"",大気4_2!R71)</f>
        <v/>
      </c>
      <c r="L71" s="97" t="str">
        <f t="shared" si="3"/>
        <v>相模原市</v>
      </c>
      <c r="M71" s="98" t="str">
        <f>IF(大気4_2!I71=0,"",大気4_2!I71)</f>
        <v/>
      </c>
      <c r="N71" s="98" t="str">
        <f>IF('大気7(4)_2'!F71=0,"",'大気7(4)_2'!F71)</f>
        <v/>
      </c>
      <c r="O71" s="98" t="str">
        <f>IF('大気7(4)_2'!L71=0,"",'大気7(4)_2'!L71)</f>
        <v/>
      </c>
      <c r="P71" s="98" t="str">
        <f>IF('大気7(4)_2'!R71=0,"",'大気7(4)_2'!R71)</f>
        <v/>
      </c>
      <c r="Q71" s="98" t="str">
        <f>IF('大気7(3)_2'!D71=0,"",'大気7(3)_2'!D71)</f>
        <v/>
      </c>
      <c r="R71" s="98" t="str">
        <f>IF(大気4_2!S71=0,"",大気4_2!S71)</f>
        <v/>
      </c>
      <c r="S71" s="98" t="str">
        <f>IF(大気4_2!J71=0,"",大気4_2!J71)</f>
        <v/>
      </c>
      <c r="T71" s="97" t="str">
        <f t="shared" si="4"/>
        <v>相模原市</v>
      </c>
      <c r="U71" s="119" t="str">
        <f>IF(大気4_2!B71=0,"",大気4_2!B71)</f>
        <v/>
      </c>
      <c r="V71" s="98" t="str">
        <f>IF('大気7(4)_2'!C71=0,"",'大気7(4)_2'!C71)</f>
        <v/>
      </c>
      <c r="W71" s="98" t="str">
        <f>IF('大気7(4)_2'!I71=0,"",'大気7(4)_2'!I71)</f>
        <v/>
      </c>
      <c r="X71" s="98" t="str">
        <f>IF('大気7(4)_2'!O71=0,"",'大気7(4)_2'!O71)</f>
        <v/>
      </c>
      <c r="Y71" s="98" t="str">
        <f>IF('大気7(3)_2'!B71=0,"",'大気7(3)_2'!B71)</f>
        <v/>
      </c>
      <c r="Z71" s="98" t="str">
        <f>IF(大気4_2!L71=0,"",大気4_2!L71)</f>
        <v/>
      </c>
      <c r="AA71" s="97" t="str">
        <f t="shared" si="5"/>
        <v>相模原市</v>
      </c>
      <c r="AB71" s="119" t="str">
        <f>IF(大気4_2!C71=0,"",大気4_2!C71)</f>
        <v/>
      </c>
      <c r="AC71" s="98" t="str">
        <f>IF('大気7(4)_2'!D71=0,"",'大気7(4)_2'!D71)</f>
        <v/>
      </c>
      <c r="AD71" s="98" t="str">
        <f>IF('大気7(4)_2'!J71=0,"",'大気7(4)_2'!J71)</f>
        <v/>
      </c>
      <c r="AE71" s="98" t="str">
        <f>IF('大気7(4)_2'!P71=0,"",'大気7(4)_2'!P71)</f>
        <v/>
      </c>
      <c r="AF71" s="98" t="str">
        <f>IF('大気7(3)_2'!C71=0,"",'大気7(3)_2'!C71)</f>
        <v/>
      </c>
      <c r="AG71" s="98" t="str">
        <f>IF(大気4_2!M71=0,"",大気4_2!M71)</f>
        <v/>
      </c>
      <c r="AH71" s="120" t="str">
        <f>IF(大気8_2!B71=0,"",大気8_2!B71)</f>
        <v/>
      </c>
    </row>
    <row r="72" spans="1:34" ht="14.25" customHeight="1">
      <c r="A72" s="97" t="str">
        <f>自治体設定!C58</f>
        <v>新潟市</v>
      </c>
      <c r="B72" s="98" t="str">
        <f>IF(大気4_2!D72=0,"",大気4_2!D72)</f>
        <v/>
      </c>
      <c r="C72" s="98" t="str">
        <f>IF(大気4_2!E72=0,"",大気4_2!E72)</f>
        <v/>
      </c>
      <c r="D72" s="98" t="str">
        <f>IF(大気4_2!F72=0,"",大気4_2!F72)</f>
        <v/>
      </c>
      <c r="E72" s="98" t="str">
        <f>IF(大気4_2!G72=0,"",大気4_2!G72)</f>
        <v/>
      </c>
      <c r="F72" s="98" t="str">
        <f>IF(大気4_2!H72=0,"",大気4_2!H72)</f>
        <v/>
      </c>
      <c r="G72" s="98" t="str">
        <f>IF('大気7(4)_2'!E72=0,"",'大気7(4)_2'!E72)</f>
        <v/>
      </c>
      <c r="H72" s="98" t="str">
        <f>IF('大気7(4)_2'!K72=0,"",'大気7(4)_2'!K72)</f>
        <v/>
      </c>
      <c r="I72" s="98" t="str">
        <f>IF('大気7(4)_2'!Q72=0,"",'大気7(4)_2'!Q72)</f>
        <v/>
      </c>
      <c r="J72" s="98" t="str">
        <f>IF(大気4_2!K72=0,"",大気4_2!K72)</f>
        <v/>
      </c>
      <c r="K72" s="98" t="str">
        <f>IF(大気4_2!R72=0,"",大気4_2!R72)</f>
        <v/>
      </c>
      <c r="L72" s="97" t="str">
        <f t="shared" si="3"/>
        <v>新潟市</v>
      </c>
      <c r="M72" s="98" t="str">
        <f>IF(大気4_2!I72=0,"",大気4_2!I72)</f>
        <v/>
      </c>
      <c r="N72" s="98" t="str">
        <f>IF('大気7(4)_2'!F72=0,"",'大気7(4)_2'!F72)</f>
        <v/>
      </c>
      <c r="O72" s="98" t="str">
        <f>IF('大気7(4)_2'!L72=0,"",'大気7(4)_2'!L72)</f>
        <v/>
      </c>
      <c r="P72" s="98" t="str">
        <f>IF('大気7(4)_2'!R72=0,"",'大気7(4)_2'!R72)</f>
        <v/>
      </c>
      <c r="Q72" s="98" t="str">
        <f>IF('大気7(3)_2'!D72=0,"",'大気7(3)_2'!D72)</f>
        <v/>
      </c>
      <c r="R72" s="98" t="str">
        <f>IF(大気4_2!S72=0,"",大気4_2!S72)</f>
        <v/>
      </c>
      <c r="S72" s="98" t="str">
        <f>IF(大気4_2!J72=0,"",大気4_2!J72)</f>
        <v/>
      </c>
      <c r="T72" s="97" t="str">
        <f t="shared" si="4"/>
        <v>新潟市</v>
      </c>
      <c r="U72" s="119" t="str">
        <f>IF(大気4_2!B72=0,"",大気4_2!B72)</f>
        <v/>
      </c>
      <c r="V72" s="98" t="str">
        <f>IF('大気7(4)_2'!C72=0,"",'大気7(4)_2'!C72)</f>
        <v/>
      </c>
      <c r="W72" s="98" t="str">
        <f>IF('大気7(4)_2'!I72=0,"",'大気7(4)_2'!I72)</f>
        <v/>
      </c>
      <c r="X72" s="98" t="str">
        <f>IF('大気7(4)_2'!O72=0,"",'大気7(4)_2'!O72)</f>
        <v/>
      </c>
      <c r="Y72" s="98" t="str">
        <f>IF('大気7(3)_2'!B72=0,"",'大気7(3)_2'!B72)</f>
        <v/>
      </c>
      <c r="Z72" s="98" t="str">
        <f>IF(大気4_2!L72=0,"",大気4_2!L72)</f>
        <v/>
      </c>
      <c r="AA72" s="97" t="str">
        <f t="shared" si="5"/>
        <v>新潟市</v>
      </c>
      <c r="AB72" s="119">
        <f>IF(大気4_2!C72=0,"",大気4_2!C72)</f>
        <v>54</v>
      </c>
      <c r="AC72" s="98" t="str">
        <f>IF('大気7(4)_2'!D72=0,"",'大気7(4)_2'!D72)</f>
        <v/>
      </c>
      <c r="AD72" s="98" t="str">
        <f>IF('大気7(4)_2'!J72=0,"",'大気7(4)_2'!J72)</f>
        <v/>
      </c>
      <c r="AE72" s="98" t="str">
        <f>IF('大気7(4)_2'!P72=0,"",'大気7(4)_2'!P72)</f>
        <v/>
      </c>
      <c r="AF72" s="98">
        <f>IF('大気7(3)_2'!C72=0,"",'大気7(3)_2'!C72)</f>
        <v>54</v>
      </c>
      <c r="AG72" s="98" t="str">
        <f>IF(大気4_2!M72=0,"",大気4_2!M72)</f>
        <v/>
      </c>
      <c r="AH72" s="120" t="str">
        <f>IF(大気8_2!B72=0,"",大気8_2!B72)</f>
        <v/>
      </c>
    </row>
    <row r="73" spans="1:34" ht="14.25" customHeight="1">
      <c r="A73" s="97" t="str">
        <f>自治体設定!C59</f>
        <v>静岡市</v>
      </c>
      <c r="B73" s="98" t="str">
        <f>IF(大気4_2!D73=0,"",大気4_2!D73)</f>
        <v/>
      </c>
      <c r="C73" s="98" t="str">
        <f>IF(大気4_2!E73=0,"",大気4_2!E73)</f>
        <v/>
      </c>
      <c r="D73" s="98" t="str">
        <f>IF(大気4_2!F73=0,"",大気4_2!F73)</f>
        <v/>
      </c>
      <c r="E73" s="98" t="str">
        <f>IF(大気4_2!G73=0,"",大気4_2!G73)</f>
        <v/>
      </c>
      <c r="F73" s="98" t="str">
        <f>IF(大気4_2!H73=0,"",大気4_2!H73)</f>
        <v/>
      </c>
      <c r="G73" s="98" t="str">
        <f>IF('大気7(4)_2'!E73=0,"",'大気7(4)_2'!E73)</f>
        <v/>
      </c>
      <c r="H73" s="98" t="str">
        <f>IF('大気7(4)_2'!K73=0,"",'大気7(4)_2'!K73)</f>
        <v/>
      </c>
      <c r="I73" s="98" t="str">
        <f>IF('大気7(4)_2'!Q73=0,"",'大気7(4)_2'!Q73)</f>
        <v/>
      </c>
      <c r="J73" s="98" t="str">
        <f>IF(大気4_2!K73=0,"",大気4_2!K73)</f>
        <v/>
      </c>
      <c r="K73" s="98" t="str">
        <f>IF(大気4_2!R73=0,"",大気4_2!R73)</f>
        <v/>
      </c>
      <c r="L73" s="97" t="str">
        <f t="shared" si="3"/>
        <v>静岡市</v>
      </c>
      <c r="M73" s="98" t="str">
        <f>IF(大気4_2!I73=0,"",大気4_2!I73)</f>
        <v/>
      </c>
      <c r="N73" s="98" t="str">
        <f>IF('大気7(4)_2'!F73=0,"",'大気7(4)_2'!F73)</f>
        <v/>
      </c>
      <c r="O73" s="98" t="str">
        <f>IF('大気7(4)_2'!L73=0,"",'大気7(4)_2'!L73)</f>
        <v/>
      </c>
      <c r="P73" s="98" t="str">
        <f>IF('大気7(4)_2'!R73=0,"",'大気7(4)_2'!R73)</f>
        <v/>
      </c>
      <c r="Q73" s="98" t="str">
        <f>IF('大気7(3)_2'!D73=0,"",'大気7(3)_2'!D73)</f>
        <v/>
      </c>
      <c r="R73" s="98" t="str">
        <f>IF(大気4_2!S73=0,"",大気4_2!S73)</f>
        <v/>
      </c>
      <c r="S73" s="98" t="str">
        <f>IF(大気4_2!J73=0,"",大気4_2!J73)</f>
        <v/>
      </c>
      <c r="T73" s="97" t="str">
        <f t="shared" si="4"/>
        <v>静岡市</v>
      </c>
      <c r="U73" s="119">
        <f>IF(大気4_2!B73=0,"",大気4_2!B73)</f>
        <v>5</v>
      </c>
      <c r="V73" s="98">
        <f>IF('大気7(4)_2'!C73=0,"",'大気7(4)_2'!C73)</f>
        <v>1</v>
      </c>
      <c r="W73" s="98">
        <f>IF('大気7(4)_2'!I73=0,"",'大気7(4)_2'!I73)</f>
        <v>1</v>
      </c>
      <c r="X73" s="98" t="str">
        <f>IF('大気7(4)_2'!O73=0,"",'大気7(4)_2'!O73)</f>
        <v/>
      </c>
      <c r="Y73" s="98">
        <f>IF('大気7(3)_2'!B73=0,"",'大気7(3)_2'!B73)</f>
        <v>4</v>
      </c>
      <c r="Z73" s="98" t="str">
        <f>IF(大気4_2!L73=0,"",大気4_2!L73)</f>
        <v/>
      </c>
      <c r="AA73" s="97" t="str">
        <f t="shared" si="5"/>
        <v>静岡市</v>
      </c>
      <c r="AB73" s="119">
        <f>IF(大気4_2!C73=0,"",大気4_2!C73)</f>
        <v>1</v>
      </c>
      <c r="AC73" s="98">
        <f>IF('大気7(4)_2'!D73=0,"",'大気7(4)_2'!D73)</f>
        <v>1</v>
      </c>
      <c r="AD73" s="98">
        <f>IF('大気7(4)_2'!J73=0,"",'大気7(4)_2'!J73)</f>
        <v>1</v>
      </c>
      <c r="AE73" s="98" t="str">
        <f>IF('大気7(4)_2'!P73=0,"",'大気7(4)_2'!P73)</f>
        <v/>
      </c>
      <c r="AF73" s="98" t="str">
        <f>IF('大気7(3)_2'!C73=0,"",'大気7(3)_2'!C73)</f>
        <v/>
      </c>
      <c r="AG73" s="98" t="str">
        <f>IF(大気4_2!M73=0,"",大気4_2!M73)</f>
        <v/>
      </c>
      <c r="AH73" s="120" t="str">
        <f>IF(大気8_2!B73=0,"",大気8_2!B73)</f>
        <v/>
      </c>
    </row>
    <row r="74" spans="1:34" ht="14.25" customHeight="1">
      <c r="A74" s="99" t="str">
        <f>自治体設定!C60</f>
        <v>浜松市</v>
      </c>
      <c r="B74" s="100" t="str">
        <f>IF(大気4_2!D74=0,"",大気4_2!D74)</f>
        <v/>
      </c>
      <c r="C74" s="100" t="str">
        <f>IF(大気4_2!E74=0,"",大気4_2!E74)</f>
        <v/>
      </c>
      <c r="D74" s="100" t="str">
        <f>IF(大気4_2!F74=0,"",大気4_2!F74)</f>
        <v/>
      </c>
      <c r="E74" s="100" t="str">
        <f>IF(大気4_2!G74=0,"",大気4_2!G74)</f>
        <v/>
      </c>
      <c r="F74" s="100" t="str">
        <f>IF(大気4_2!H74=0,"",大気4_2!H74)</f>
        <v/>
      </c>
      <c r="G74" s="100" t="str">
        <f>IF('大気7(4)_2'!E74=0,"",'大気7(4)_2'!E74)</f>
        <v/>
      </c>
      <c r="H74" s="100" t="str">
        <f>IF('大気7(4)_2'!K74=0,"",'大気7(4)_2'!K74)</f>
        <v/>
      </c>
      <c r="I74" s="100" t="str">
        <f>IF('大気7(4)_2'!Q74=0,"",'大気7(4)_2'!Q74)</f>
        <v/>
      </c>
      <c r="J74" s="100" t="str">
        <f>IF(大気4_2!K74=0,"",大気4_2!K74)</f>
        <v/>
      </c>
      <c r="K74" s="100" t="str">
        <f>IF(大気4_2!R74=0,"",大気4_2!R74)</f>
        <v/>
      </c>
      <c r="L74" s="99" t="str">
        <f t="shared" si="3"/>
        <v>浜松市</v>
      </c>
      <c r="M74" s="100" t="str">
        <f>IF(大気4_2!I74=0,"",大気4_2!I74)</f>
        <v/>
      </c>
      <c r="N74" s="100" t="str">
        <f>IF('大気7(4)_2'!F74=0,"",'大気7(4)_2'!F74)</f>
        <v/>
      </c>
      <c r="O74" s="100" t="str">
        <f>IF('大気7(4)_2'!L74=0,"",'大気7(4)_2'!L74)</f>
        <v/>
      </c>
      <c r="P74" s="100" t="str">
        <f>IF('大気7(4)_2'!R74=0,"",'大気7(4)_2'!R74)</f>
        <v/>
      </c>
      <c r="Q74" s="100" t="str">
        <f>IF('大気7(3)_2'!D74=0,"",'大気7(3)_2'!D74)</f>
        <v/>
      </c>
      <c r="R74" s="100" t="str">
        <f>IF(大気4_2!S74=0,"",大気4_2!S74)</f>
        <v/>
      </c>
      <c r="S74" s="100" t="str">
        <f>IF(大気4_2!J74=0,"",大気4_2!J74)</f>
        <v/>
      </c>
      <c r="T74" s="99" t="str">
        <f t="shared" si="4"/>
        <v>浜松市</v>
      </c>
      <c r="U74" s="121" t="str">
        <f>IF(大気4_2!B74=0,"",大気4_2!B74)</f>
        <v/>
      </c>
      <c r="V74" s="100" t="str">
        <f>IF('大気7(4)_2'!C74=0,"",'大気7(4)_2'!C74)</f>
        <v/>
      </c>
      <c r="W74" s="100" t="str">
        <f>IF('大気7(4)_2'!I74=0,"",'大気7(4)_2'!I74)</f>
        <v/>
      </c>
      <c r="X74" s="100" t="str">
        <f>IF('大気7(4)_2'!O74=0,"",'大気7(4)_2'!O74)</f>
        <v/>
      </c>
      <c r="Y74" s="100" t="str">
        <f>IF('大気7(3)_2'!B74=0,"",'大気7(3)_2'!B74)</f>
        <v/>
      </c>
      <c r="Z74" s="100" t="str">
        <f>IF(大気4_2!L74=0,"",大気4_2!L74)</f>
        <v/>
      </c>
      <c r="AA74" s="99" t="str">
        <f t="shared" si="5"/>
        <v>浜松市</v>
      </c>
      <c r="AB74" s="121" t="str">
        <f>IF(大気4_2!C74=0,"",大気4_2!C74)</f>
        <v/>
      </c>
      <c r="AC74" s="100" t="str">
        <f>IF('大気7(4)_2'!D74=0,"",'大気7(4)_2'!D74)</f>
        <v/>
      </c>
      <c r="AD74" s="100" t="str">
        <f>IF('大気7(4)_2'!J74=0,"",'大気7(4)_2'!J74)</f>
        <v/>
      </c>
      <c r="AE74" s="100" t="str">
        <f>IF('大気7(4)_2'!P74=0,"",'大気7(4)_2'!P74)</f>
        <v/>
      </c>
      <c r="AF74" s="100" t="str">
        <f>IF('大気7(3)_2'!C74=0,"",'大気7(3)_2'!C74)</f>
        <v/>
      </c>
      <c r="AG74" s="100" t="str">
        <f>IF(大気4_2!M74=0,"",大気4_2!M74)</f>
        <v/>
      </c>
      <c r="AH74" s="122" t="str">
        <f>IF(大気8_2!B74=0,"",大気8_2!B74)</f>
        <v/>
      </c>
    </row>
    <row r="75" spans="1:34" ht="14.25" customHeight="1">
      <c r="A75" s="351" t="str">
        <f>自治体設定!C61</f>
        <v>名古屋市</v>
      </c>
      <c r="B75" s="352" t="str">
        <f>IF(大気4_2!D75=0,"",大気4_2!D75)</f>
        <v/>
      </c>
      <c r="C75" s="352" t="str">
        <f>IF(大気4_2!E75=0,"",大気4_2!E75)</f>
        <v/>
      </c>
      <c r="D75" s="352" t="str">
        <f>IF(大気4_2!F75=0,"",大気4_2!F75)</f>
        <v/>
      </c>
      <c r="E75" s="352" t="str">
        <f>IF(大気4_2!G75=0,"",大気4_2!G75)</f>
        <v/>
      </c>
      <c r="F75" s="352" t="str">
        <f>IF(大気4_2!H75=0,"",大気4_2!H75)</f>
        <v/>
      </c>
      <c r="G75" s="352" t="str">
        <f>IF('大気7(4)_2'!E75=0,"",'大気7(4)_2'!E75)</f>
        <v/>
      </c>
      <c r="H75" s="352" t="str">
        <f>IF('大気7(4)_2'!K75=0,"",'大気7(4)_2'!K75)</f>
        <v/>
      </c>
      <c r="I75" s="352" t="str">
        <f>IF('大気7(4)_2'!Q75=0,"",'大気7(4)_2'!Q75)</f>
        <v/>
      </c>
      <c r="J75" s="352" t="str">
        <f>IF(大気4_2!K75=0,"",大気4_2!K75)</f>
        <v/>
      </c>
      <c r="K75" s="352" t="str">
        <f>IF(大気4_2!R75=0,"",大気4_2!R75)</f>
        <v/>
      </c>
      <c r="L75" s="351" t="str">
        <f t="shared" si="3"/>
        <v>名古屋市</v>
      </c>
      <c r="M75" s="352" t="str">
        <f>IF(大気4_2!I75=0,"",大気4_2!I75)</f>
        <v/>
      </c>
      <c r="N75" s="352" t="str">
        <f>IF('大気7(4)_2'!F75=0,"",'大気7(4)_2'!F75)</f>
        <v/>
      </c>
      <c r="O75" s="352" t="str">
        <f>IF('大気7(4)_2'!L75=0,"",'大気7(4)_2'!L75)</f>
        <v/>
      </c>
      <c r="P75" s="352" t="str">
        <f>IF('大気7(4)_2'!R75=0,"",'大気7(4)_2'!R75)</f>
        <v/>
      </c>
      <c r="Q75" s="352" t="str">
        <f>IF('大気7(3)_2'!D75=0,"",'大気7(3)_2'!D75)</f>
        <v/>
      </c>
      <c r="R75" s="352" t="str">
        <f>IF(大気4_2!S75=0,"",大気4_2!S75)</f>
        <v/>
      </c>
      <c r="S75" s="352" t="str">
        <f>IF(大気4_2!J75=0,"",大気4_2!J75)</f>
        <v/>
      </c>
      <c r="T75" s="351" t="str">
        <f t="shared" si="4"/>
        <v>名古屋市</v>
      </c>
      <c r="U75" s="355">
        <f>IF(大気4_2!B75=0,"",大気4_2!B75)</f>
        <v>1</v>
      </c>
      <c r="V75" s="352" t="str">
        <f>IF('大気7(4)_2'!C75=0,"",'大気7(4)_2'!C75)</f>
        <v/>
      </c>
      <c r="W75" s="352" t="str">
        <f>IF('大気7(4)_2'!I75=0,"",'大気7(4)_2'!I75)</f>
        <v/>
      </c>
      <c r="X75" s="352" t="str">
        <f>IF('大気7(4)_2'!O75=0,"",'大気7(4)_2'!O75)</f>
        <v/>
      </c>
      <c r="Y75" s="352">
        <f>IF('大気7(3)_2'!B75=0,"",'大気7(3)_2'!B75)</f>
        <v>1</v>
      </c>
      <c r="Z75" s="352" t="str">
        <f>IF(大気4_2!L75=0,"",大気4_2!L75)</f>
        <v/>
      </c>
      <c r="AA75" s="351" t="str">
        <f t="shared" si="5"/>
        <v>名古屋市</v>
      </c>
      <c r="AB75" s="355" t="str">
        <f>IF(大気4_2!C75=0,"",大気4_2!C75)</f>
        <v/>
      </c>
      <c r="AC75" s="352" t="str">
        <f>IF('大気7(4)_2'!D75=0,"",'大気7(4)_2'!D75)</f>
        <v/>
      </c>
      <c r="AD75" s="352" t="str">
        <f>IF('大気7(4)_2'!J75=0,"",'大気7(4)_2'!J75)</f>
        <v/>
      </c>
      <c r="AE75" s="352" t="str">
        <f>IF('大気7(4)_2'!P75=0,"",'大気7(4)_2'!P75)</f>
        <v/>
      </c>
      <c r="AF75" s="352" t="str">
        <f>IF('大気7(3)_2'!C75=0,"",'大気7(3)_2'!C75)</f>
        <v/>
      </c>
      <c r="AG75" s="352" t="str">
        <f>IF(大気4_2!M75=0,"",大気4_2!M75)</f>
        <v/>
      </c>
      <c r="AH75" s="356" t="str">
        <f>IF(大気8_2!B75=0,"",大気8_2!B75)</f>
        <v/>
      </c>
    </row>
    <row r="76" spans="1:34" ht="14.25" customHeight="1">
      <c r="A76" s="97" t="str">
        <f>自治体設定!C62</f>
        <v>京都市</v>
      </c>
      <c r="B76" s="98" t="str">
        <f>IF(大気4_2!D76=0,"",大気4_2!D76)</f>
        <v/>
      </c>
      <c r="C76" s="98" t="str">
        <f>IF(大気4_2!E76=0,"",大気4_2!E76)</f>
        <v/>
      </c>
      <c r="D76" s="98" t="str">
        <f>IF(大気4_2!F76=0,"",大気4_2!F76)</f>
        <v/>
      </c>
      <c r="E76" s="98" t="str">
        <f>IF(大気4_2!G76=0,"",大気4_2!G76)</f>
        <v/>
      </c>
      <c r="F76" s="98" t="str">
        <f>IF(大気4_2!H76=0,"",大気4_2!H76)</f>
        <v/>
      </c>
      <c r="G76" s="98" t="str">
        <f>IF('大気7(4)_2'!E76=0,"",'大気7(4)_2'!E76)</f>
        <v/>
      </c>
      <c r="H76" s="98" t="str">
        <f>IF('大気7(4)_2'!K76=0,"",'大気7(4)_2'!K76)</f>
        <v/>
      </c>
      <c r="I76" s="98" t="str">
        <f>IF('大気7(4)_2'!Q76=0,"",'大気7(4)_2'!Q76)</f>
        <v/>
      </c>
      <c r="J76" s="98" t="str">
        <f>IF(大気4_2!K76=0,"",大気4_2!K76)</f>
        <v/>
      </c>
      <c r="K76" s="98" t="str">
        <f>IF(大気4_2!R76=0,"",大気4_2!R76)</f>
        <v/>
      </c>
      <c r="L76" s="97" t="str">
        <f t="shared" si="3"/>
        <v>京都市</v>
      </c>
      <c r="M76" s="98" t="str">
        <f>IF(大気4_2!I76=0,"",大気4_2!I76)</f>
        <v/>
      </c>
      <c r="N76" s="98" t="str">
        <f>IF('大気7(4)_2'!F76=0,"",'大気7(4)_2'!F76)</f>
        <v/>
      </c>
      <c r="O76" s="98" t="str">
        <f>IF('大気7(4)_2'!L76=0,"",'大気7(4)_2'!L76)</f>
        <v/>
      </c>
      <c r="P76" s="98" t="str">
        <f>IF('大気7(4)_2'!R76=0,"",'大気7(4)_2'!R76)</f>
        <v/>
      </c>
      <c r="Q76" s="98" t="str">
        <f>IF('大気7(3)_2'!D76=0,"",'大気7(3)_2'!D76)</f>
        <v/>
      </c>
      <c r="R76" s="98" t="str">
        <f>IF(大気4_2!S76=0,"",大気4_2!S76)</f>
        <v/>
      </c>
      <c r="S76" s="98" t="str">
        <f>IF(大気4_2!J76=0,"",大気4_2!J76)</f>
        <v/>
      </c>
      <c r="T76" s="97" t="str">
        <f t="shared" si="4"/>
        <v>京都市</v>
      </c>
      <c r="U76" s="119" t="str">
        <f>IF(大気4_2!B76=0,"",大気4_2!B76)</f>
        <v/>
      </c>
      <c r="V76" s="98" t="str">
        <f>IF('大気7(4)_2'!C76=0,"",'大気7(4)_2'!C76)</f>
        <v/>
      </c>
      <c r="W76" s="98" t="str">
        <f>IF('大気7(4)_2'!I76=0,"",'大気7(4)_2'!I76)</f>
        <v/>
      </c>
      <c r="X76" s="98" t="str">
        <f>IF('大気7(4)_2'!O76=0,"",'大気7(4)_2'!O76)</f>
        <v/>
      </c>
      <c r="Y76" s="98" t="str">
        <f>IF('大気7(3)_2'!B76=0,"",'大気7(3)_2'!B76)</f>
        <v/>
      </c>
      <c r="Z76" s="98" t="str">
        <f>IF(大気4_2!L76=0,"",大気4_2!L76)</f>
        <v/>
      </c>
      <c r="AA76" s="97" t="str">
        <f t="shared" si="5"/>
        <v>京都市</v>
      </c>
      <c r="AB76" s="119" t="str">
        <f>IF(大気4_2!C76=0,"",大気4_2!C76)</f>
        <v/>
      </c>
      <c r="AC76" s="98" t="str">
        <f>IF('大気7(4)_2'!D76=0,"",'大気7(4)_2'!D76)</f>
        <v/>
      </c>
      <c r="AD76" s="98" t="str">
        <f>IF('大気7(4)_2'!J76=0,"",'大気7(4)_2'!J76)</f>
        <v/>
      </c>
      <c r="AE76" s="98" t="str">
        <f>IF('大気7(4)_2'!P76=0,"",'大気7(4)_2'!P76)</f>
        <v/>
      </c>
      <c r="AF76" s="98" t="str">
        <f>IF('大気7(3)_2'!C76=0,"",'大気7(3)_2'!C76)</f>
        <v/>
      </c>
      <c r="AG76" s="98" t="str">
        <f>IF(大気4_2!M76=0,"",大気4_2!M76)</f>
        <v/>
      </c>
      <c r="AH76" s="120" t="str">
        <f>IF(大気8_2!B76=0,"",大気8_2!B76)</f>
        <v/>
      </c>
    </row>
    <row r="77" spans="1:34" ht="14.25" customHeight="1">
      <c r="A77" s="97" t="str">
        <f>自治体設定!C63</f>
        <v>大阪市</v>
      </c>
      <c r="B77" s="98" t="str">
        <f>IF(大気4_2!D77=0,"",大気4_2!D77)</f>
        <v/>
      </c>
      <c r="C77" s="98" t="str">
        <f>IF(大気4_2!E77=0,"",大気4_2!E77)</f>
        <v/>
      </c>
      <c r="D77" s="98" t="str">
        <f>IF(大気4_2!F77=0,"",大気4_2!F77)</f>
        <v/>
      </c>
      <c r="E77" s="98" t="str">
        <f>IF(大気4_2!G77=0,"",大気4_2!G77)</f>
        <v/>
      </c>
      <c r="F77" s="98" t="str">
        <f>IF(大気4_2!H77=0,"",大気4_2!H77)</f>
        <v/>
      </c>
      <c r="G77" s="98" t="str">
        <f>IF('大気7(4)_2'!E77=0,"",'大気7(4)_2'!E77)</f>
        <v/>
      </c>
      <c r="H77" s="98" t="str">
        <f>IF('大気7(4)_2'!K77=0,"",'大気7(4)_2'!K77)</f>
        <v/>
      </c>
      <c r="I77" s="98" t="str">
        <f>IF('大気7(4)_2'!Q77=0,"",'大気7(4)_2'!Q77)</f>
        <v/>
      </c>
      <c r="J77" s="98" t="str">
        <f>IF(大気4_2!K77=0,"",大気4_2!K77)</f>
        <v/>
      </c>
      <c r="K77" s="98" t="str">
        <f>IF(大気4_2!R77=0,"",大気4_2!R77)</f>
        <v/>
      </c>
      <c r="L77" s="97" t="str">
        <f t="shared" si="3"/>
        <v>大阪市</v>
      </c>
      <c r="M77" s="98" t="str">
        <f>IF(大気4_2!I77=0,"",大気4_2!I77)</f>
        <v/>
      </c>
      <c r="N77" s="98" t="str">
        <f>IF('大気7(4)_2'!F77=0,"",'大気7(4)_2'!F77)</f>
        <v/>
      </c>
      <c r="O77" s="98" t="str">
        <f>IF('大気7(4)_2'!L77=0,"",'大気7(4)_2'!L77)</f>
        <v/>
      </c>
      <c r="P77" s="98" t="str">
        <f>IF('大気7(4)_2'!R77=0,"",'大気7(4)_2'!R77)</f>
        <v/>
      </c>
      <c r="Q77" s="98" t="str">
        <f>IF('大気7(3)_2'!D77=0,"",'大気7(3)_2'!D77)</f>
        <v/>
      </c>
      <c r="R77" s="98" t="str">
        <f>IF(大気4_2!S77=0,"",大気4_2!S77)</f>
        <v/>
      </c>
      <c r="S77" s="98" t="str">
        <f>IF(大気4_2!J77=0,"",大気4_2!J77)</f>
        <v/>
      </c>
      <c r="T77" s="97" t="str">
        <f t="shared" si="4"/>
        <v>大阪市</v>
      </c>
      <c r="U77" s="119" t="str">
        <f>IF(大気4_2!B77=0,"",大気4_2!B77)</f>
        <v/>
      </c>
      <c r="V77" s="98" t="str">
        <f>IF('大気7(4)_2'!C77=0,"",'大気7(4)_2'!C77)</f>
        <v/>
      </c>
      <c r="W77" s="98" t="str">
        <f>IF('大気7(4)_2'!I77=0,"",'大気7(4)_2'!I77)</f>
        <v/>
      </c>
      <c r="X77" s="98" t="str">
        <f>IF('大気7(4)_2'!O77=0,"",'大気7(4)_2'!O77)</f>
        <v/>
      </c>
      <c r="Y77" s="98" t="str">
        <f>IF('大気7(3)_2'!B77=0,"",'大気7(3)_2'!B77)</f>
        <v/>
      </c>
      <c r="Z77" s="98" t="str">
        <f>IF(大気4_2!L77=0,"",大気4_2!L77)</f>
        <v/>
      </c>
      <c r="AA77" s="97" t="str">
        <f t="shared" si="5"/>
        <v>大阪市</v>
      </c>
      <c r="AB77" s="119" t="str">
        <f>IF(大気4_2!C77=0,"",大気4_2!C77)</f>
        <v/>
      </c>
      <c r="AC77" s="98" t="str">
        <f>IF('大気7(4)_2'!D77=0,"",'大気7(4)_2'!D77)</f>
        <v/>
      </c>
      <c r="AD77" s="98" t="str">
        <f>IF('大気7(4)_2'!J77=0,"",'大気7(4)_2'!J77)</f>
        <v/>
      </c>
      <c r="AE77" s="98" t="str">
        <f>IF('大気7(4)_2'!P77=0,"",'大気7(4)_2'!P77)</f>
        <v/>
      </c>
      <c r="AF77" s="98" t="str">
        <f>IF('大気7(3)_2'!C77=0,"",'大気7(3)_2'!C77)</f>
        <v/>
      </c>
      <c r="AG77" s="98" t="str">
        <f>IF(大気4_2!M77=0,"",大気4_2!M77)</f>
        <v/>
      </c>
      <c r="AH77" s="120" t="str">
        <f>IF(大気8_2!B77=0,"",大気8_2!B77)</f>
        <v/>
      </c>
    </row>
    <row r="78" spans="1:34" ht="14.25" customHeight="1">
      <c r="A78" s="97" t="str">
        <f>自治体設定!C64</f>
        <v>堺市</v>
      </c>
      <c r="B78" s="98" t="str">
        <f>IF(大気4_2!D78=0,"",大気4_2!D78)</f>
        <v/>
      </c>
      <c r="C78" s="98" t="str">
        <f>IF(大気4_2!E78=0,"",大気4_2!E78)</f>
        <v/>
      </c>
      <c r="D78" s="98" t="str">
        <f>IF(大気4_2!F78=0,"",大気4_2!F78)</f>
        <v/>
      </c>
      <c r="E78" s="98" t="str">
        <f>IF(大気4_2!G78=0,"",大気4_2!G78)</f>
        <v/>
      </c>
      <c r="F78" s="98" t="str">
        <f>IF(大気4_2!H78=0,"",大気4_2!H78)</f>
        <v/>
      </c>
      <c r="G78" s="98" t="str">
        <f>IF('大気7(4)_2'!E78=0,"",'大気7(4)_2'!E78)</f>
        <v/>
      </c>
      <c r="H78" s="98" t="str">
        <f>IF('大気7(4)_2'!K78=0,"",'大気7(4)_2'!K78)</f>
        <v/>
      </c>
      <c r="I78" s="98" t="str">
        <f>IF('大気7(4)_2'!Q78=0,"",'大気7(4)_2'!Q78)</f>
        <v/>
      </c>
      <c r="J78" s="98" t="str">
        <f>IF(大気4_2!K78=0,"",大気4_2!K78)</f>
        <v/>
      </c>
      <c r="K78" s="98" t="str">
        <f>IF(大気4_2!R78=0,"",大気4_2!R78)</f>
        <v/>
      </c>
      <c r="L78" s="97" t="str">
        <f t="shared" si="3"/>
        <v>堺市</v>
      </c>
      <c r="M78" s="98" t="str">
        <f>IF(大気4_2!I78=0,"",大気4_2!I78)</f>
        <v/>
      </c>
      <c r="N78" s="98" t="str">
        <f>IF('大気7(4)_2'!F78=0,"",'大気7(4)_2'!F78)</f>
        <v/>
      </c>
      <c r="O78" s="98" t="str">
        <f>IF('大気7(4)_2'!L78=0,"",'大気7(4)_2'!L78)</f>
        <v/>
      </c>
      <c r="P78" s="98" t="str">
        <f>IF('大気7(4)_2'!R78=0,"",'大気7(4)_2'!R78)</f>
        <v/>
      </c>
      <c r="Q78" s="98" t="str">
        <f>IF('大気7(3)_2'!D78=0,"",'大気7(3)_2'!D78)</f>
        <v/>
      </c>
      <c r="R78" s="98" t="str">
        <f>IF(大気4_2!S78=0,"",大気4_2!S78)</f>
        <v/>
      </c>
      <c r="S78" s="98" t="str">
        <f>IF(大気4_2!J78=0,"",大気4_2!J78)</f>
        <v/>
      </c>
      <c r="T78" s="97" t="str">
        <f t="shared" si="4"/>
        <v>堺市</v>
      </c>
      <c r="U78" s="119">
        <f>IF(大気4_2!B78=0,"",大気4_2!B78)</f>
        <v>4</v>
      </c>
      <c r="V78" s="98" t="str">
        <f>IF('大気7(4)_2'!C78=0,"",'大気7(4)_2'!C78)</f>
        <v/>
      </c>
      <c r="W78" s="98" t="str">
        <f>IF('大気7(4)_2'!I78=0,"",'大気7(4)_2'!I78)</f>
        <v/>
      </c>
      <c r="X78" s="98" t="str">
        <f>IF('大気7(4)_2'!O78=0,"",'大気7(4)_2'!O78)</f>
        <v/>
      </c>
      <c r="Y78" s="98">
        <f>IF('大気7(3)_2'!B78=0,"",'大気7(3)_2'!B78)</f>
        <v>4</v>
      </c>
      <c r="Z78" s="98" t="str">
        <f>IF(大気4_2!L78=0,"",大気4_2!L78)</f>
        <v/>
      </c>
      <c r="AA78" s="97" t="str">
        <f t="shared" si="5"/>
        <v>堺市</v>
      </c>
      <c r="AB78" s="119" t="str">
        <f>IF(大気4_2!C78=0,"",大気4_2!C78)</f>
        <v/>
      </c>
      <c r="AC78" s="98" t="str">
        <f>IF('大気7(4)_2'!D78=0,"",'大気7(4)_2'!D78)</f>
        <v/>
      </c>
      <c r="AD78" s="98" t="str">
        <f>IF('大気7(4)_2'!J78=0,"",'大気7(4)_2'!J78)</f>
        <v/>
      </c>
      <c r="AE78" s="98" t="str">
        <f>IF('大気7(4)_2'!P78=0,"",'大気7(4)_2'!P78)</f>
        <v/>
      </c>
      <c r="AF78" s="98" t="str">
        <f>IF('大気7(3)_2'!C78=0,"",'大気7(3)_2'!C78)</f>
        <v/>
      </c>
      <c r="AG78" s="98" t="str">
        <f>IF(大気4_2!M78=0,"",大気4_2!M78)</f>
        <v/>
      </c>
      <c r="AH78" s="120" t="str">
        <f>IF(大気8_2!B78=0,"",大気8_2!B78)</f>
        <v/>
      </c>
    </row>
    <row r="79" spans="1:34" ht="14.25" customHeight="1">
      <c r="A79" s="353" t="str">
        <f>自治体設定!C65</f>
        <v>神戸市</v>
      </c>
      <c r="B79" s="354" t="str">
        <f>IF(大気4_2!D79=0,"",大気4_2!D79)</f>
        <v/>
      </c>
      <c r="C79" s="354" t="str">
        <f>IF(大気4_2!E79=0,"",大気4_2!E79)</f>
        <v/>
      </c>
      <c r="D79" s="354" t="str">
        <f>IF(大気4_2!F79=0,"",大気4_2!F79)</f>
        <v/>
      </c>
      <c r="E79" s="354" t="str">
        <f>IF(大気4_2!G79=0,"",大気4_2!G79)</f>
        <v/>
      </c>
      <c r="F79" s="354" t="str">
        <f>IF(大気4_2!H79=0,"",大気4_2!H79)</f>
        <v/>
      </c>
      <c r="G79" s="354" t="str">
        <f>IF('大気7(4)_2'!E79=0,"",'大気7(4)_2'!E79)</f>
        <v/>
      </c>
      <c r="H79" s="354" t="str">
        <f>IF('大気7(4)_2'!K79=0,"",'大気7(4)_2'!K79)</f>
        <v/>
      </c>
      <c r="I79" s="354" t="str">
        <f>IF('大気7(4)_2'!Q79=0,"",'大気7(4)_2'!Q79)</f>
        <v/>
      </c>
      <c r="J79" s="354" t="str">
        <f>IF(大気4_2!K79=0,"",大気4_2!K79)</f>
        <v/>
      </c>
      <c r="K79" s="354" t="str">
        <f>IF(大気4_2!R79=0,"",大気4_2!R79)</f>
        <v/>
      </c>
      <c r="L79" s="353" t="str">
        <f t="shared" si="3"/>
        <v>神戸市</v>
      </c>
      <c r="M79" s="354" t="str">
        <f>IF(大気4_2!I79=0,"",大気4_2!I79)</f>
        <v/>
      </c>
      <c r="N79" s="354" t="str">
        <f>IF('大気7(4)_2'!F79=0,"",'大気7(4)_2'!F79)</f>
        <v/>
      </c>
      <c r="O79" s="354" t="str">
        <f>IF('大気7(4)_2'!L79=0,"",'大気7(4)_2'!L79)</f>
        <v/>
      </c>
      <c r="P79" s="354" t="str">
        <f>IF('大気7(4)_2'!R79=0,"",'大気7(4)_2'!R79)</f>
        <v/>
      </c>
      <c r="Q79" s="354" t="str">
        <f>IF('大気7(3)_2'!D79=0,"",'大気7(3)_2'!D79)</f>
        <v/>
      </c>
      <c r="R79" s="354" t="str">
        <f>IF(大気4_2!S79=0,"",大気4_2!S79)</f>
        <v/>
      </c>
      <c r="S79" s="354" t="str">
        <f>IF(大気4_2!J79=0,"",大気4_2!J79)</f>
        <v/>
      </c>
      <c r="T79" s="353" t="str">
        <f t="shared" si="4"/>
        <v>神戸市</v>
      </c>
      <c r="U79" s="357" t="str">
        <f>IF(大気4_2!B79=0,"",大気4_2!B79)</f>
        <v/>
      </c>
      <c r="V79" s="354" t="str">
        <f>IF('大気7(4)_2'!C79=0,"",'大気7(4)_2'!C79)</f>
        <v/>
      </c>
      <c r="W79" s="354" t="str">
        <f>IF('大気7(4)_2'!I79=0,"",'大気7(4)_2'!I79)</f>
        <v/>
      </c>
      <c r="X79" s="354" t="str">
        <f>IF('大気7(4)_2'!O79=0,"",'大気7(4)_2'!O79)</f>
        <v/>
      </c>
      <c r="Y79" s="354" t="str">
        <f>IF('大気7(3)_2'!B79=0,"",'大気7(3)_2'!B79)</f>
        <v/>
      </c>
      <c r="Z79" s="354" t="str">
        <f>IF(大気4_2!L79=0,"",大気4_2!L79)</f>
        <v/>
      </c>
      <c r="AA79" s="353" t="str">
        <f t="shared" si="5"/>
        <v>神戸市</v>
      </c>
      <c r="AB79" s="357" t="str">
        <f>IF(大気4_2!C79=0,"",大気4_2!C79)</f>
        <v/>
      </c>
      <c r="AC79" s="354" t="str">
        <f>IF('大気7(4)_2'!D79=0,"",'大気7(4)_2'!D79)</f>
        <v/>
      </c>
      <c r="AD79" s="354" t="str">
        <f>IF('大気7(4)_2'!J79=0,"",'大気7(4)_2'!J79)</f>
        <v/>
      </c>
      <c r="AE79" s="354" t="str">
        <f>IF('大気7(4)_2'!P79=0,"",'大気7(4)_2'!P79)</f>
        <v/>
      </c>
      <c r="AF79" s="354" t="str">
        <f>IF('大気7(3)_2'!C79=0,"",'大気7(3)_2'!C79)</f>
        <v/>
      </c>
      <c r="AG79" s="354" t="str">
        <f>IF(大気4_2!M79=0,"",大気4_2!M79)</f>
        <v/>
      </c>
      <c r="AH79" s="358" t="str">
        <f>IF(大気8_2!B79=0,"",大気8_2!B79)</f>
        <v/>
      </c>
    </row>
    <row r="80" spans="1:34" ht="14.25" customHeight="1">
      <c r="A80" s="95" t="str">
        <f>自治体設定!C66</f>
        <v>岡山市</v>
      </c>
      <c r="B80" s="96" t="str">
        <f>IF(大気4_2!D80=0,"",大気4_2!D80)</f>
        <v/>
      </c>
      <c r="C80" s="96" t="str">
        <f>IF(大気4_2!E80=0,"",大気4_2!E80)</f>
        <v/>
      </c>
      <c r="D80" s="96" t="str">
        <f>IF(大気4_2!F80=0,"",大気4_2!F80)</f>
        <v/>
      </c>
      <c r="E80" s="96" t="str">
        <f>IF(大気4_2!G80=0,"",大気4_2!G80)</f>
        <v/>
      </c>
      <c r="F80" s="96" t="str">
        <f>IF(大気4_2!H80=0,"",大気4_2!H80)</f>
        <v/>
      </c>
      <c r="G80" s="96" t="str">
        <f>IF('大気7(4)_2'!E80=0,"",'大気7(4)_2'!E80)</f>
        <v/>
      </c>
      <c r="H80" s="96" t="str">
        <f>IF('大気7(4)_2'!K80=0,"",'大気7(4)_2'!K80)</f>
        <v/>
      </c>
      <c r="I80" s="96" t="str">
        <f>IF('大気7(4)_2'!Q80=0,"",'大気7(4)_2'!Q80)</f>
        <v/>
      </c>
      <c r="J80" s="96" t="str">
        <f>IF(大気4_2!K80=0,"",大気4_2!K80)</f>
        <v/>
      </c>
      <c r="K80" s="96" t="str">
        <f>IF(大気4_2!R80=0,"",大気4_2!R80)</f>
        <v/>
      </c>
      <c r="L80" s="95" t="str">
        <f t="shared" si="3"/>
        <v>岡山市</v>
      </c>
      <c r="M80" s="96" t="str">
        <f>IF(大気4_2!I80=0,"",大気4_2!I80)</f>
        <v/>
      </c>
      <c r="N80" s="96" t="str">
        <f>IF('大気7(4)_2'!F80=0,"",'大気7(4)_2'!F80)</f>
        <v/>
      </c>
      <c r="O80" s="96" t="str">
        <f>IF('大気7(4)_2'!L80=0,"",'大気7(4)_2'!L80)</f>
        <v/>
      </c>
      <c r="P80" s="96" t="str">
        <f>IF('大気7(4)_2'!R80=0,"",'大気7(4)_2'!R80)</f>
        <v/>
      </c>
      <c r="Q80" s="96" t="str">
        <f>IF('大気7(3)_2'!D80=0,"",'大気7(3)_2'!D80)</f>
        <v/>
      </c>
      <c r="R80" s="96" t="str">
        <f>IF(大気4_2!S80=0,"",大気4_2!S80)</f>
        <v/>
      </c>
      <c r="S80" s="96" t="str">
        <f>IF(大気4_2!J80=0,"",大気4_2!J80)</f>
        <v/>
      </c>
      <c r="T80" s="95" t="str">
        <f t="shared" si="4"/>
        <v>岡山市</v>
      </c>
      <c r="U80" s="117">
        <f>IF(大気4_2!B80=0,"",大気4_2!B80)</f>
        <v>5</v>
      </c>
      <c r="V80" s="96" t="str">
        <f>IF('大気7(4)_2'!C80=0,"",'大気7(4)_2'!C80)</f>
        <v/>
      </c>
      <c r="W80" s="96" t="str">
        <f>IF('大気7(4)_2'!I80=0,"",'大気7(4)_2'!I80)</f>
        <v/>
      </c>
      <c r="X80" s="96" t="str">
        <f>IF('大気7(4)_2'!O80=0,"",'大気7(4)_2'!O80)</f>
        <v/>
      </c>
      <c r="Y80" s="96">
        <f>IF('大気7(3)_2'!B80=0,"",'大気7(3)_2'!B80)</f>
        <v>5</v>
      </c>
      <c r="Z80" s="96" t="str">
        <f>IF(大気4_2!L80=0,"",大気4_2!L80)</f>
        <v/>
      </c>
      <c r="AA80" s="95" t="str">
        <f t="shared" si="5"/>
        <v>岡山市</v>
      </c>
      <c r="AB80" s="117">
        <f>IF(大気4_2!C80=0,"",大気4_2!C80)</f>
        <v>47</v>
      </c>
      <c r="AC80" s="96" t="str">
        <f>IF('大気7(4)_2'!D80=0,"",'大気7(4)_2'!D80)</f>
        <v/>
      </c>
      <c r="AD80" s="96" t="str">
        <f>IF('大気7(4)_2'!J80=0,"",'大気7(4)_2'!J80)</f>
        <v/>
      </c>
      <c r="AE80" s="96" t="str">
        <f>IF('大気7(4)_2'!P80=0,"",'大気7(4)_2'!P80)</f>
        <v/>
      </c>
      <c r="AF80" s="96">
        <f>IF('大気7(3)_2'!C80=0,"",'大気7(3)_2'!C80)</f>
        <v>47</v>
      </c>
      <c r="AG80" s="96" t="str">
        <f>IF(大気4_2!M80=0,"",大気4_2!M80)</f>
        <v/>
      </c>
      <c r="AH80" s="118" t="str">
        <f>IF(大気8_2!B80=0,"",大気8_2!B80)</f>
        <v/>
      </c>
    </row>
    <row r="81" spans="1:34" ht="14.25" customHeight="1">
      <c r="A81" s="97" t="str">
        <f>自治体設定!C67</f>
        <v>広島市</v>
      </c>
      <c r="B81" s="98" t="str">
        <f>IF(大気4_2!D81=0,"",大気4_2!D81)</f>
        <v/>
      </c>
      <c r="C81" s="98" t="str">
        <f>IF(大気4_2!E81=0,"",大気4_2!E81)</f>
        <v/>
      </c>
      <c r="D81" s="98" t="str">
        <f>IF(大気4_2!F81=0,"",大気4_2!F81)</f>
        <v/>
      </c>
      <c r="E81" s="98" t="str">
        <f>IF(大気4_2!G81=0,"",大気4_2!G81)</f>
        <v/>
      </c>
      <c r="F81" s="98" t="str">
        <f>IF(大気4_2!H81=0,"",大気4_2!H81)</f>
        <v/>
      </c>
      <c r="G81" s="98" t="str">
        <f>IF('大気7(4)_2'!E81=0,"",'大気7(4)_2'!E81)</f>
        <v/>
      </c>
      <c r="H81" s="98" t="str">
        <f>IF('大気7(4)_2'!K81=0,"",'大気7(4)_2'!K81)</f>
        <v/>
      </c>
      <c r="I81" s="98" t="str">
        <f>IF('大気7(4)_2'!Q81=0,"",'大気7(4)_2'!Q81)</f>
        <v/>
      </c>
      <c r="J81" s="98" t="str">
        <f>IF(大気4_2!K81=0,"",大気4_2!K81)</f>
        <v/>
      </c>
      <c r="K81" s="98" t="str">
        <f>IF(大気4_2!R81=0,"",大気4_2!R81)</f>
        <v/>
      </c>
      <c r="L81" s="97" t="str">
        <f t="shared" si="3"/>
        <v>広島市</v>
      </c>
      <c r="M81" s="98" t="str">
        <f>IF(大気4_2!I81=0,"",大気4_2!I81)</f>
        <v/>
      </c>
      <c r="N81" s="98" t="str">
        <f>IF('大気7(4)_2'!F81=0,"",'大気7(4)_2'!F81)</f>
        <v/>
      </c>
      <c r="O81" s="98" t="str">
        <f>IF('大気7(4)_2'!L81=0,"",'大気7(4)_2'!L81)</f>
        <v/>
      </c>
      <c r="P81" s="98" t="str">
        <f>IF('大気7(4)_2'!R81=0,"",'大気7(4)_2'!R81)</f>
        <v/>
      </c>
      <c r="Q81" s="98" t="str">
        <f>IF('大気7(3)_2'!D81=0,"",'大気7(3)_2'!D81)</f>
        <v/>
      </c>
      <c r="R81" s="98" t="str">
        <f>IF(大気4_2!S81=0,"",大気4_2!S81)</f>
        <v/>
      </c>
      <c r="S81" s="98" t="str">
        <f>IF(大気4_2!J81=0,"",大気4_2!J81)</f>
        <v/>
      </c>
      <c r="T81" s="97" t="str">
        <f t="shared" si="4"/>
        <v>広島市</v>
      </c>
      <c r="U81" s="119" t="str">
        <f>IF(大気4_2!B81=0,"",大気4_2!B81)</f>
        <v/>
      </c>
      <c r="V81" s="98" t="str">
        <f>IF('大気7(4)_2'!C81=0,"",'大気7(4)_2'!C81)</f>
        <v/>
      </c>
      <c r="W81" s="98" t="str">
        <f>IF('大気7(4)_2'!I81=0,"",'大気7(4)_2'!I81)</f>
        <v/>
      </c>
      <c r="X81" s="98" t="str">
        <f>IF('大気7(4)_2'!O81=0,"",'大気7(4)_2'!O81)</f>
        <v/>
      </c>
      <c r="Y81" s="98" t="str">
        <f>IF('大気7(3)_2'!B81=0,"",'大気7(3)_2'!B81)</f>
        <v/>
      </c>
      <c r="Z81" s="98" t="str">
        <f>IF(大気4_2!L81=0,"",大気4_2!L81)</f>
        <v/>
      </c>
      <c r="AA81" s="97" t="str">
        <f t="shared" si="5"/>
        <v>広島市</v>
      </c>
      <c r="AB81" s="119" t="str">
        <f>IF(大気4_2!C81=0,"",大気4_2!C81)</f>
        <v/>
      </c>
      <c r="AC81" s="98" t="str">
        <f>IF('大気7(4)_2'!D81=0,"",'大気7(4)_2'!D81)</f>
        <v/>
      </c>
      <c r="AD81" s="98" t="str">
        <f>IF('大気7(4)_2'!J81=0,"",'大気7(4)_2'!J81)</f>
        <v/>
      </c>
      <c r="AE81" s="98" t="str">
        <f>IF('大気7(4)_2'!P81=0,"",'大気7(4)_2'!P81)</f>
        <v/>
      </c>
      <c r="AF81" s="98" t="str">
        <f>IF('大気7(3)_2'!C81=0,"",'大気7(3)_2'!C81)</f>
        <v/>
      </c>
      <c r="AG81" s="98" t="str">
        <f>IF(大気4_2!M81=0,"",大気4_2!M81)</f>
        <v/>
      </c>
      <c r="AH81" s="120" t="str">
        <f>IF(大気8_2!B81=0,"",大気8_2!B81)</f>
        <v/>
      </c>
    </row>
    <row r="82" spans="1:34" ht="14.25" customHeight="1">
      <c r="A82" s="97" t="str">
        <f>自治体設定!C68</f>
        <v>北九州市</v>
      </c>
      <c r="B82" s="98" t="str">
        <f>IF(大気4_2!D82=0,"",大気4_2!D82)</f>
        <v/>
      </c>
      <c r="C82" s="98" t="str">
        <f>IF(大気4_2!E82=0,"",大気4_2!E82)</f>
        <v/>
      </c>
      <c r="D82" s="98" t="str">
        <f>IF(大気4_2!F82=0,"",大気4_2!F82)</f>
        <v/>
      </c>
      <c r="E82" s="98" t="str">
        <f>IF(大気4_2!G82=0,"",大気4_2!G82)</f>
        <v/>
      </c>
      <c r="F82" s="98" t="str">
        <f>IF(大気4_2!H82=0,"",大気4_2!H82)</f>
        <v/>
      </c>
      <c r="G82" s="98" t="str">
        <f>IF('大気7(4)_2'!E82=0,"",'大気7(4)_2'!E82)</f>
        <v/>
      </c>
      <c r="H82" s="98" t="str">
        <f>IF('大気7(4)_2'!K82=0,"",'大気7(4)_2'!K82)</f>
        <v/>
      </c>
      <c r="I82" s="98" t="str">
        <f>IF('大気7(4)_2'!Q82=0,"",'大気7(4)_2'!Q82)</f>
        <v/>
      </c>
      <c r="J82" s="98" t="str">
        <f>IF(大気4_2!K82=0,"",大気4_2!K82)</f>
        <v/>
      </c>
      <c r="K82" s="98" t="str">
        <f>IF(大気4_2!R82=0,"",大気4_2!R82)</f>
        <v/>
      </c>
      <c r="L82" s="97" t="str">
        <f t="shared" si="3"/>
        <v>北九州市</v>
      </c>
      <c r="M82" s="98" t="str">
        <f>IF(大気4_2!I82=0,"",大気4_2!I82)</f>
        <v/>
      </c>
      <c r="N82" s="98" t="str">
        <f>IF('大気7(4)_2'!F82=0,"",'大気7(4)_2'!F82)</f>
        <v/>
      </c>
      <c r="O82" s="98" t="str">
        <f>IF('大気7(4)_2'!L82=0,"",'大気7(4)_2'!L82)</f>
        <v/>
      </c>
      <c r="P82" s="98" t="str">
        <f>IF('大気7(4)_2'!R82=0,"",'大気7(4)_2'!R82)</f>
        <v/>
      </c>
      <c r="Q82" s="98" t="str">
        <f>IF('大気7(3)_2'!D82=0,"",'大気7(3)_2'!D82)</f>
        <v/>
      </c>
      <c r="R82" s="98" t="str">
        <f>IF(大気4_2!S82=0,"",大気4_2!S82)</f>
        <v/>
      </c>
      <c r="S82" s="98" t="str">
        <f>IF(大気4_2!J82=0,"",大気4_2!J82)</f>
        <v/>
      </c>
      <c r="T82" s="97" t="str">
        <f t="shared" si="4"/>
        <v>北九州市</v>
      </c>
      <c r="U82" s="119" t="str">
        <f>IF(大気4_2!B82=0,"",大気4_2!B82)</f>
        <v/>
      </c>
      <c r="V82" s="98" t="str">
        <f>IF('大気7(4)_2'!C82=0,"",'大気7(4)_2'!C82)</f>
        <v/>
      </c>
      <c r="W82" s="98" t="str">
        <f>IF('大気7(4)_2'!I82=0,"",'大気7(4)_2'!I82)</f>
        <v/>
      </c>
      <c r="X82" s="98" t="str">
        <f>IF('大気7(4)_2'!O82=0,"",'大気7(4)_2'!O82)</f>
        <v/>
      </c>
      <c r="Y82" s="98" t="str">
        <f>IF('大気7(3)_2'!B82=0,"",'大気7(3)_2'!B82)</f>
        <v/>
      </c>
      <c r="Z82" s="98" t="str">
        <f>IF(大気4_2!L82=0,"",大気4_2!L82)</f>
        <v/>
      </c>
      <c r="AA82" s="97" t="str">
        <f t="shared" si="5"/>
        <v>北九州市</v>
      </c>
      <c r="AB82" s="119" t="str">
        <f>IF(大気4_2!C82=0,"",大気4_2!C82)</f>
        <v/>
      </c>
      <c r="AC82" s="98" t="str">
        <f>IF('大気7(4)_2'!D82=0,"",'大気7(4)_2'!D82)</f>
        <v/>
      </c>
      <c r="AD82" s="98" t="str">
        <f>IF('大気7(4)_2'!J82=0,"",'大気7(4)_2'!J82)</f>
        <v/>
      </c>
      <c r="AE82" s="98" t="str">
        <f>IF('大気7(4)_2'!P82=0,"",'大気7(4)_2'!P82)</f>
        <v/>
      </c>
      <c r="AF82" s="98" t="str">
        <f>IF('大気7(3)_2'!C82=0,"",'大気7(3)_2'!C82)</f>
        <v/>
      </c>
      <c r="AG82" s="98" t="str">
        <f>IF(大気4_2!M82=0,"",大気4_2!M82)</f>
        <v/>
      </c>
      <c r="AH82" s="120" t="str">
        <f>IF(大気8_2!B82=0,"",大気8_2!B82)</f>
        <v/>
      </c>
    </row>
    <row r="83" spans="1:34" ht="14.25" customHeight="1">
      <c r="A83" s="97" t="str">
        <f>自治体設定!C69</f>
        <v>福岡市</v>
      </c>
      <c r="B83" s="98" t="str">
        <f>IF(大気4_2!D83=0,"",大気4_2!D83)</f>
        <v/>
      </c>
      <c r="C83" s="98" t="str">
        <f>IF(大気4_2!E83=0,"",大気4_2!E83)</f>
        <v/>
      </c>
      <c r="D83" s="98" t="str">
        <f>IF(大気4_2!F83=0,"",大気4_2!F83)</f>
        <v/>
      </c>
      <c r="E83" s="98" t="str">
        <f>IF(大気4_2!G83=0,"",大気4_2!G83)</f>
        <v/>
      </c>
      <c r="F83" s="98" t="str">
        <f>IF(大気4_2!H83=0,"",大気4_2!H83)</f>
        <v/>
      </c>
      <c r="G83" s="98" t="str">
        <f>IF('大気7(4)_2'!E83=0,"",'大気7(4)_2'!E83)</f>
        <v/>
      </c>
      <c r="H83" s="98" t="str">
        <f>IF('大気7(4)_2'!K83=0,"",'大気7(4)_2'!K83)</f>
        <v/>
      </c>
      <c r="I83" s="98" t="str">
        <f>IF('大気7(4)_2'!Q83=0,"",'大気7(4)_2'!Q83)</f>
        <v/>
      </c>
      <c r="J83" s="98" t="str">
        <f>IF(大気4_2!K83=0,"",大気4_2!K83)</f>
        <v/>
      </c>
      <c r="K83" s="98" t="str">
        <f>IF(大気4_2!R83=0,"",大気4_2!R83)</f>
        <v/>
      </c>
      <c r="L83" s="97" t="str">
        <f t="shared" si="3"/>
        <v>福岡市</v>
      </c>
      <c r="M83" s="98" t="str">
        <f>IF(大気4_2!I83=0,"",大気4_2!I83)</f>
        <v/>
      </c>
      <c r="N83" s="98" t="str">
        <f>IF('大気7(4)_2'!F83=0,"",'大気7(4)_2'!F83)</f>
        <v/>
      </c>
      <c r="O83" s="98" t="str">
        <f>IF('大気7(4)_2'!L83=0,"",'大気7(4)_2'!L83)</f>
        <v/>
      </c>
      <c r="P83" s="98" t="str">
        <f>IF('大気7(4)_2'!R83=0,"",'大気7(4)_2'!R83)</f>
        <v/>
      </c>
      <c r="Q83" s="98" t="str">
        <f>IF('大気7(3)_2'!D83=0,"",'大気7(3)_2'!D83)</f>
        <v/>
      </c>
      <c r="R83" s="98" t="str">
        <f>IF(大気4_2!S83=0,"",大気4_2!S83)</f>
        <v/>
      </c>
      <c r="S83" s="98" t="str">
        <f>IF(大気4_2!J83=0,"",大気4_2!J83)</f>
        <v/>
      </c>
      <c r="T83" s="97" t="str">
        <f t="shared" si="4"/>
        <v>福岡市</v>
      </c>
      <c r="U83" s="119" t="str">
        <f>IF(大気4_2!B83=0,"",大気4_2!B83)</f>
        <v/>
      </c>
      <c r="V83" s="98" t="str">
        <f>IF('大気7(4)_2'!C83=0,"",'大気7(4)_2'!C83)</f>
        <v/>
      </c>
      <c r="W83" s="98" t="str">
        <f>IF('大気7(4)_2'!I83=0,"",'大気7(4)_2'!I83)</f>
        <v/>
      </c>
      <c r="X83" s="98" t="str">
        <f>IF('大気7(4)_2'!O83=0,"",'大気7(4)_2'!O83)</f>
        <v/>
      </c>
      <c r="Y83" s="98" t="str">
        <f>IF('大気7(3)_2'!B83=0,"",'大気7(3)_2'!B83)</f>
        <v/>
      </c>
      <c r="Z83" s="98" t="str">
        <f>IF(大気4_2!L83=0,"",大気4_2!L83)</f>
        <v/>
      </c>
      <c r="AA83" s="97" t="str">
        <f t="shared" si="5"/>
        <v>福岡市</v>
      </c>
      <c r="AB83" s="119" t="str">
        <f>IF(大気4_2!C83=0,"",大気4_2!C83)</f>
        <v/>
      </c>
      <c r="AC83" s="98" t="str">
        <f>IF('大気7(4)_2'!D83=0,"",'大気7(4)_2'!D83)</f>
        <v/>
      </c>
      <c r="AD83" s="98" t="str">
        <f>IF('大気7(4)_2'!J83=0,"",'大気7(4)_2'!J83)</f>
        <v/>
      </c>
      <c r="AE83" s="98" t="str">
        <f>IF('大気7(4)_2'!P83=0,"",'大気7(4)_2'!P83)</f>
        <v/>
      </c>
      <c r="AF83" s="98" t="str">
        <f>IF('大気7(3)_2'!C83=0,"",'大気7(3)_2'!C83)</f>
        <v/>
      </c>
      <c r="AG83" s="98" t="str">
        <f>IF(大気4_2!M83=0,"",大気4_2!M83)</f>
        <v/>
      </c>
      <c r="AH83" s="120" t="str">
        <f>IF(大気8_2!B83=0,"",大気8_2!B83)</f>
        <v/>
      </c>
    </row>
    <row r="84" spans="1:34" ht="14.25" customHeight="1">
      <c r="A84" s="99" t="str">
        <f>自治体設定!C70</f>
        <v>熊本市</v>
      </c>
      <c r="B84" s="100" t="str">
        <f>IF(大気4_2!D84=0,"",大気4_2!D84)</f>
        <v/>
      </c>
      <c r="C84" s="100" t="str">
        <f>IF(大気4_2!E84=0,"",大気4_2!E84)</f>
        <v/>
      </c>
      <c r="D84" s="100" t="str">
        <f>IF(大気4_2!F84=0,"",大気4_2!F84)</f>
        <v/>
      </c>
      <c r="E84" s="100" t="str">
        <f>IF(大気4_2!G84=0,"",大気4_2!G84)</f>
        <v/>
      </c>
      <c r="F84" s="100" t="str">
        <f>IF(大気4_2!H84=0,"",大気4_2!H84)</f>
        <v/>
      </c>
      <c r="G84" s="100" t="str">
        <f>IF('大気7(4)_2'!E84=0,"",'大気7(4)_2'!E84)</f>
        <v/>
      </c>
      <c r="H84" s="100" t="str">
        <f>IF('大気7(4)_2'!K84=0,"",'大気7(4)_2'!K84)</f>
        <v/>
      </c>
      <c r="I84" s="100" t="str">
        <f>IF('大気7(4)_2'!Q84=0,"",'大気7(4)_2'!Q84)</f>
        <v/>
      </c>
      <c r="J84" s="100" t="str">
        <f>IF(大気4_2!K84=0,"",大気4_2!K84)</f>
        <v/>
      </c>
      <c r="K84" s="100" t="str">
        <f>IF(大気4_2!R84=0,"",大気4_2!R84)</f>
        <v/>
      </c>
      <c r="L84" s="99" t="str">
        <f t="shared" si="3"/>
        <v>熊本市</v>
      </c>
      <c r="M84" s="100" t="str">
        <f>IF(大気4_2!I84=0,"",大気4_2!I84)</f>
        <v/>
      </c>
      <c r="N84" s="100" t="str">
        <f>IF('大気7(4)_2'!F84=0,"",'大気7(4)_2'!F84)</f>
        <v/>
      </c>
      <c r="O84" s="100" t="str">
        <f>IF('大気7(4)_2'!L84=0,"",'大気7(4)_2'!L84)</f>
        <v/>
      </c>
      <c r="P84" s="100" t="str">
        <f>IF('大気7(4)_2'!R84=0,"",'大気7(4)_2'!R84)</f>
        <v/>
      </c>
      <c r="Q84" s="100" t="str">
        <f>IF('大気7(3)_2'!D84=0,"",'大気7(3)_2'!D84)</f>
        <v/>
      </c>
      <c r="R84" s="100" t="str">
        <f>IF(大気4_2!S84=0,"",大気4_2!S84)</f>
        <v/>
      </c>
      <c r="S84" s="100" t="str">
        <f>IF(大気4_2!J84=0,"",大気4_2!J84)</f>
        <v/>
      </c>
      <c r="T84" s="99" t="str">
        <f t="shared" si="4"/>
        <v>熊本市</v>
      </c>
      <c r="U84" s="121" t="str">
        <f>IF(大気4_2!B84=0,"",大気4_2!B84)</f>
        <v/>
      </c>
      <c r="V84" s="100" t="str">
        <f>IF('大気7(4)_2'!C84=0,"",'大気7(4)_2'!C84)</f>
        <v/>
      </c>
      <c r="W84" s="100" t="str">
        <f>IF('大気7(4)_2'!I84=0,"",'大気7(4)_2'!I84)</f>
        <v/>
      </c>
      <c r="X84" s="100" t="str">
        <f>IF('大気7(4)_2'!O84=0,"",'大気7(4)_2'!O84)</f>
        <v/>
      </c>
      <c r="Y84" s="100" t="str">
        <f>IF('大気7(3)_2'!B84=0,"",'大気7(3)_2'!B84)</f>
        <v/>
      </c>
      <c r="Z84" s="100" t="str">
        <f>IF(大気4_2!L84=0,"",大気4_2!L84)</f>
        <v/>
      </c>
      <c r="AA84" s="99" t="str">
        <f t="shared" si="5"/>
        <v>熊本市</v>
      </c>
      <c r="AB84" s="121" t="str">
        <f>IF(大気4_2!C84=0,"",大気4_2!C84)</f>
        <v/>
      </c>
      <c r="AC84" s="100" t="str">
        <f>IF('大気7(4)_2'!D84=0,"",'大気7(4)_2'!D84)</f>
        <v/>
      </c>
      <c r="AD84" s="100" t="str">
        <f>IF('大気7(4)_2'!J84=0,"",'大気7(4)_2'!J84)</f>
        <v/>
      </c>
      <c r="AE84" s="100" t="str">
        <f>IF('大気7(4)_2'!P84=0,"",'大気7(4)_2'!P84)</f>
        <v/>
      </c>
      <c r="AF84" s="100" t="str">
        <f>IF('大気7(3)_2'!C84=0,"",'大気7(3)_2'!C84)</f>
        <v/>
      </c>
      <c r="AG84" s="100" t="str">
        <f>IF(大気4_2!M84=0,"",大気4_2!M84)</f>
        <v/>
      </c>
      <c r="AH84" s="122" t="str">
        <f>IF(大気8_2!B84=0,"",大気8_2!B84)</f>
        <v/>
      </c>
    </row>
    <row r="85" spans="1:34" ht="14.25" customHeight="1">
      <c r="A85" s="351" t="str">
        <f>自治体設定!C71</f>
        <v>函館市</v>
      </c>
      <c r="B85" s="352" t="str">
        <f>IF(大気4_2!D85=0,"",大気4_2!D85)</f>
        <v/>
      </c>
      <c r="C85" s="352" t="str">
        <f>IF(大気4_2!E85=0,"",大気4_2!E85)</f>
        <v/>
      </c>
      <c r="D85" s="352" t="str">
        <f>IF(大気4_2!F85=0,"",大気4_2!F85)</f>
        <v/>
      </c>
      <c r="E85" s="352" t="str">
        <f>IF(大気4_2!G85=0,"",大気4_2!G85)</f>
        <v/>
      </c>
      <c r="F85" s="352" t="str">
        <f>IF(大気4_2!H85=0,"",大気4_2!H85)</f>
        <v/>
      </c>
      <c r="G85" s="352" t="str">
        <f>IF('大気7(4)_2'!E85=0,"",'大気7(4)_2'!E85)</f>
        <v/>
      </c>
      <c r="H85" s="352" t="str">
        <f>IF('大気7(4)_2'!K85=0,"",'大気7(4)_2'!K85)</f>
        <v/>
      </c>
      <c r="I85" s="352" t="str">
        <f>IF('大気7(4)_2'!Q85=0,"",'大気7(4)_2'!Q85)</f>
        <v/>
      </c>
      <c r="J85" s="352" t="str">
        <f>IF(大気4_2!K85=0,"",大気4_2!K85)</f>
        <v/>
      </c>
      <c r="K85" s="352" t="str">
        <f>IF(大気4_2!R85=0,"",大気4_2!R85)</f>
        <v/>
      </c>
      <c r="L85" s="351" t="str">
        <f t="shared" si="3"/>
        <v>函館市</v>
      </c>
      <c r="M85" s="352" t="str">
        <f>IF(大気4_2!I85=0,"",大気4_2!I85)</f>
        <v/>
      </c>
      <c r="N85" s="352" t="str">
        <f>IF('大気7(4)_2'!F85=0,"",'大気7(4)_2'!F85)</f>
        <v/>
      </c>
      <c r="O85" s="352" t="str">
        <f>IF('大気7(4)_2'!L85=0,"",'大気7(4)_2'!L85)</f>
        <v/>
      </c>
      <c r="P85" s="352" t="str">
        <f>IF('大気7(4)_2'!R85=0,"",'大気7(4)_2'!R85)</f>
        <v/>
      </c>
      <c r="Q85" s="352" t="str">
        <f>IF('大気7(3)_2'!D85=0,"",'大気7(3)_2'!D85)</f>
        <v/>
      </c>
      <c r="R85" s="352" t="str">
        <f>IF(大気4_2!S85=0,"",大気4_2!S85)</f>
        <v/>
      </c>
      <c r="S85" s="352" t="str">
        <f>IF(大気4_2!J85=0,"",大気4_2!J85)</f>
        <v/>
      </c>
      <c r="T85" s="351" t="str">
        <f t="shared" si="4"/>
        <v>函館市</v>
      </c>
      <c r="U85" s="355" t="str">
        <f>IF(大気4_2!B85=0,"",大気4_2!B85)</f>
        <v/>
      </c>
      <c r="V85" s="352" t="str">
        <f>IF('大気7(4)_2'!C85=0,"",'大気7(4)_2'!C85)</f>
        <v/>
      </c>
      <c r="W85" s="352" t="str">
        <f>IF('大気7(4)_2'!I85=0,"",'大気7(4)_2'!I85)</f>
        <v/>
      </c>
      <c r="X85" s="352" t="str">
        <f>IF('大気7(4)_2'!O85=0,"",'大気7(4)_2'!O85)</f>
        <v/>
      </c>
      <c r="Y85" s="352" t="str">
        <f>IF('大気7(3)_2'!B85=0,"",'大気7(3)_2'!B85)</f>
        <v/>
      </c>
      <c r="Z85" s="352" t="str">
        <f>IF(大気4_2!L85=0,"",大気4_2!L85)</f>
        <v/>
      </c>
      <c r="AA85" s="351" t="str">
        <f t="shared" si="5"/>
        <v>函館市</v>
      </c>
      <c r="AB85" s="355" t="str">
        <f>IF(大気4_2!C85=0,"",大気4_2!C85)</f>
        <v/>
      </c>
      <c r="AC85" s="352" t="str">
        <f>IF('大気7(4)_2'!D85=0,"",'大気7(4)_2'!D85)</f>
        <v/>
      </c>
      <c r="AD85" s="352" t="str">
        <f>IF('大気7(4)_2'!J85=0,"",'大気7(4)_2'!J85)</f>
        <v/>
      </c>
      <c r="AE85" s="352" t="str">
        <f>IF('大気7(4)_2'!P85=0,"",'大気7(4)_2'!P85)</f>
        <v/>
      </c>
      <c r="AF85" s="352" t="str">
        <f>IF('大気7(3)_2'!C85=0,"",'大気7(3)_2'!C85)</f>
        <v/>
      </c>
      <c r="AG85" s="352" t="str">
        <f>IF(大気4_2!M85=0,"",大気4_2!M85)</f>
        <v/>
      </c>
      <c r="AH85" s="356" t="str">
        <f>IF(大気8_2!B85=0,"",大気8_2!B85)</f>
        <v/>
      </c>
    </row>
    <row r="86" spans="1:34" ht="14.25" customHeight="1">
      <c r="A86" s="97" t="str">
        <f>自治体設定!C72</f>
        <v>旭川市</v>
      </c>
      <c r="B86" s="98" t="str">
        <f>IF(大気4_2!D86=0,"",大気4_2!D86)</f>
        <v/>
      </c>
      <c r="C86" s="98" t="str">
        <f>IF(大気4_2!E86=0,"",大気4_2!E86)</f>
        <v/>
      </c>
      <c r="D86" s="98" t="str">
        <f>IF(大気4_2!F86=0,"",大気4_2!F86)</f>
        <v/>
      </c>
      <c r="E86" s="98" t="str">
        <f>IF(大気4_2!G86=0,"",大気4_2!G86)</f>
        <v/>
      </c>
      <c r="F86" s="98" t="str">
        <f>IF(大気4_2!H86=0,"",大気4_2!H86)</f>
        <v/>
      </c>
      <c r="G86" s="98" t="str">
        <f>IF('大気7(4)_2'!E86=0,"",'大気7(4)_2'!E86)</f>
        <v/>
      </c>
      <c r="H86" s="98" t="str">
        <f>IF('大気7(4)_2'!K86=0,"",'大気7(4)_2'!K86)</f>
        <v/>
      </c>
      <c r="I86" s="98" t="str">
        <f>IF('大気7(4)_2'!Q86=0,"",'大気7(4)_2'!Q86)</f>
        <v/>
      </c>
      <c r="J86" s="98" t="str">
        <f>IF(大気4_2!K86=0,"",大気4_2!K86)</f>
        <v/>
      </c>
      <c r="K86" s="98" t="str">
        <f>IF(大気4_2!R86=0,"",大気4_2!R86)</f>
        <v/>
      </c>
      <c r="L86" s="97" t="str">
        <f t="shared" si="3"/>
        <v>旭川市</v>
      </c>
      <c r="M86" s="98" t="str">
        <f>IF(大気4_2!I86=0,"",大気4_2!I86)</f>
        <v/>
      </c>
      <c r="N86" s="98" t="str">
        <f>IF('大気7(4)_2'!F86=0,"",'大気7(4)_2'!F86)</f>
        <v/>
      </c>
      <c r="O86" s="98" t="str">
        <f>IF('大気7(4)_2'!L86=0,"",'大気7(4)_2'!L86)</f>
        <v/>
      </c>
      <c r="P86" s="98" t="str">
        <f>IF('大気7(4)_2'!R86=0,"",'大気7(4)_2'!R86)</f>
        <v/>
      </c>
      <c r="Q86" s="98" t="str">
        <f>IF('大気7(3)_2'!D86=0,"",'大気7(3)_2'!D86)</f>
        <v/>
      </c>
      <c r="R86" s="98" t="str">
        <f>IF(大気4_2!S86=0,"",大気4_2!S86)</f>
        <v/>
      </c>
      <c r="S86" s="98" t="str">
        <f>IF(大気4_2!J86=0,"",大気4_2!J86)</f>
        <v/>
      </c>
      <c r="T86" s="97" t="str">
        <f t="shared" si="4"/>
        <v>旭川市</v>
      </c>
      <c r="U86" s="119" t="str">
        <f>IF(大気4_2!B86=0,"",大気4_2!B86)</f>
        <v/>
      </c>
      <c r="V86" s="98" t="str">
        <f>IF('大気7(4)_2'!C86=0,"",'大気7(4)_2'!C86)</f>
        <v/>
      </c>
      <c r="W86" s="98" t="str">
        <f>IF('大気7(4)_2'!I86=0,"",'大気7(4)_2'!I86)</f>
        <v/>
      </c>
      <c r="X86" s="98" t="str">
        <f>IF('大気7(4)_2'!O86=0,"",'大気7(4)_2'!O86)</f>
        <v/>
      </c>
      <c r="Y86" s="98" t="str">
        <f>IF('大気7(3)_2'!B86=0,"",'大気7(3)_2'!B86)</f>
        <v/>
      </c>
      <c r="Z86" s="98" t="str">
        <f>IF(大気4_2!L86=0,"",大気4_2!L86)</f>
        <v/>
      </c>
      <c r="AA86" s="97" t="str">
        <f t="shared" si="5"/>
        <v>旭川市</v>
      </c>
      <c r="AB86" s="119" t="str">
        <f>IF(大気4_2!C86=0,"",大気4_2!C86)</f>
        <v/>
      </c>
      <c r="AC86" s="98" t="str">
        <f>IF('大気7(4)_2'!D86=0,"",'大気7(4)_2'!D86)</f>
        <v/>
      </c>
      <c r="AD86" s="98" t="str">
        <f>IF('大気7(4)_2'!J86=0,"",'大気7(4)_2'!J86)</f>
        <v/>
      </c>
      <c r="AE86" s="98" t="str">
        <f>IF('大気7(4)_2'!P86=0,"",'大気7(4)_2'!P86)</f>
        <v/>
      </c>
      <c r="AF86" s="98" t="str">
        <f>IF('大気7(3)_2'!C86=0,"",'大気7(3)_2'!C86)</f>
        <v/>
      </c>
      <c r="AG86" s="98" t="str">
        <f>IF(大気4_2!M86=0,"",大気4_2!M86)</f>
        <v/>
      </c>
      <c r="AH86" s="120" t="str">
        <f>IF(大気8_2!B86=0,"",大気8_2!B86)</f>
        <v/>
      </c>
    </row>
    <row r="87" spans="1:34" ht="14.25" customHeight="1">
      <c r="A87" s="97" t="str">
        <f>自治体設定!C73</f>
        <v>青森市</v>
      </c>
      <c r="B87" s="98" t="str">
        <f>IF(大気4_2!D87=0,"",大気4_2!D87)</f>
        <v/>
      </c>
      <c r="C87" s="98" t="str">
        <f>IF(大気4_2!E87=0,"",大気4_2!E87)</f>
        <v/>
      </c>
      <c r="D87" s="98" t="str">
        <f>IF(大気4_2!F87=0,"",大気4_2!F87)</f>
        <v/>
      </c>
      <c r="E87" s="98" t="str">
        <f>IF(大気4_2!G87=0,"",大気4_2!G87)</f>
        <v/>
      </c>
      <c r="F87" s="98" t="str">
        <f>IF(大気4_2!H87=0,"",大気4_2!H87)</f>
        <v/>
      </c>
      <c r="G87" s="98" t="str">
        <f>IF('大気7(4)_2'!E87=0,"",'大気7(4)_2'!E87)</f>
        <v/>
      </c>
      <c r="H87" s="98" t="str">
        <f>IF('大気7(4)_2'!K87=0,"",'大気7(4)_2'!K87)</f>
        <v/>
      </c>
      <c r="I87" s="98" t="str">
        <f>IF('大気7(4)_2'!Q87=0,"",'大気7(4)_2'!Q87)</f>
        <v/>
      </c>
      <c r="J87" s="98" t="str">
        <f>IF(大気4_2!K87=0,"",大気4_2!K87)</f>
        <v/>
      </c>
      <c r="K87" s="98" t="str">
        <f>IF(大気4_2!R87=0,"",大気4_2!R87)</f>
        <v/>
      </c>
      <c r="L87" s="97" t="str">
        <f t="shared" si="3"/>
        <v>青森市</v>
      </c>
      <c r="M87" s="98" t="str">
        <f>IF(大気4_2!I87=0,"",大気4_2!I87)</f>
        <v/>
      </c>
      <c r="N87" s="98" t="str">
        <f>IF('大気7(4)_2'!F87=0,"",'大気7(4)_2'!F87)</f>
        <v/>
      </c>
      <c r="O87" s="98" t="str">
        <f>IF('大気7(4)_2'!L87=0,"",'大気7(4)_2'!L87)</f>
        <v/>
      </c>
      <c r="P87" s="98" t="str">
        <f>IF('大気7(4)_2'!R87=0,"",'大気7(4)_2'!R87)</f>
        <v/>
      </c>
      <c r="Q87" s="98" t="str">
        <f>IF('大気7(3)_2'!D87=0,"",'大気7(3)_2'!D87)</f>
        <v/>
      </c>
      <c r="R87" s="98" t="str">
        <f>IF(大気4_2!S87=0,"",大気4_2!S87)</f>
        <v/>
      </c>
      <c r="S87" s="98" t="str">
        <f>IF(大気4_2!J87=0,"",大気4_2!J87)</f>
        <v/>
      </c>
      <c r="T87" s="97" t="str">
        <f t="shared" si="4"/>
        <v>青森市</v>
      </c>
      <c r="U87" s="119">
        <f>IF(大気4_2!B87=0,"",大気4_2!B87)</f>
        <v>5</v>
      </c>
      <c r="V87" s="98">
        <f>IF('大気7(4)_2'!C87=0,"",'大気7(4)_2'!C87)</f>
        <v>2</v>
      </c>
      <c r="W87" s="98">
        <f>IF('大気7(4)_2'!I87=0,"",'大気7(4)_2'!I87)</f>
        <v>2</v>
      </c>
      <c r="X87" s="98" t="str">
        <f>IF('大気7(4)_2'!O87=0,"",'大気7(4)_2'!O87)</f>
        <v/>
      </c>
      <c r="Y87" s="98">
        <f>IF('大気7(3)_2'!B87=0,"",'大気7(3)_2'!B87)</f>
        <v>1</v>
      </c>
      <c r="Z87" s="98">
        <f>IF(大気4_2!L87=0,"",大気4_2!L87)</f>
        <v>2</v>
      </c>
      <c r="AA87" s="97" t="str">
        <f t="shared" si="5"/>
        <v>青森市</v>
      </c>
      <c r="AB87" s="119" t="str">
        <f>IF(大気4_2!C87=0,"",大気4_2!C87)</f>
        <v/>
      </c>
      <c r="AC87" s="98" t="str">
        <f>IF('大気7(4)_2'!D87=0,"",'大気7(4)_2'!D87)</f>
        <v/>
      </c>
      <c r="AD87" s="98" t="str">
        <f>IF('大気7(4)_2'!J87=0,"",'大気7(4)_2'!J87)</f>
        <v/>
      </c>
      <c r="AE87" s="98" t="str">
        <f>IF('大気7(4)_2'!P87=0,"",'大気7(4)_2'!P87)</f>
        <v/>
      </c>
      <c r="AF87" s="98" t="str">
        <f>IF('大気7(3)_2'!C87=0,"",'大気7(3)_2'!C87)</f>
        <v/>
      </c>
      <c r="AG87" s="98" t="str">
        <f>IF(大気4_2!M87=0,"",大気4_2!M87)</f>
        <v/>
      </c>
      <c r="AH87" s="120" t="str">
        <f>IF(大気8_2!B87=0,"",大気8_2!B87)</f>
        <v/>
      </c>
    </row>
    <row r="88" spans="1:34" ht="14.25" customHeight="1">
      <c r="A88" s="97" t="str">
        <f>自治体設定!C74</f>
        <v>八戸市</v>
      </c>
      <c r="B88" s="98" t="str">
        <f>IF(大気4_2!D88=0,"",大気4_2!D88)</f>
        <v/>
      </c>
      <c r="C88" s="98" t="str">
        <f>IF(大気4_2!E88=0,"",大気4_2!E88)</f>
        <v/>
      </c>
      <c r="D88" s="98" t="str">
        <f>IF(大気4_2!F88=0,"",大気4_2!F88)</f>
        <v/>
      </c>
      <c r="E88" s="98" t="str">
        <f>IF(大気4_2!G88=0,"",大気4_2!G88)</f>
        <v/>
      </c>
      <c r="F88" s="98" t="str">
        <f>IF(大気4_2!H88=0,"",大気4_2!H88)</f>
        <v/>
      </c>
      <c r="G88" s="98" t="str">
        <f>IF('大気7(4)_2'!E88=0,"",'大気7(4)_2'!E88)</f>
        <v/>
      </c>
      <c r="H88" s="98" t="str">
        <f>IF('大気7(4)_2'!K88=0,"",'大気7(4)_2'!K88)</f>
        <v/>
      </c>
      <c r="I88" s="98" t="str">
        <f>IF('大気7(4)_2'!Q88=0,"",'大気7(4)_2'!Q88)</f>
        <v/>
      </c>
      <c r="J88" s="98" t="str">
        <f>IF(大気4_2!K88=0,"",大気4_2!K88)</f>
        <v/>
      </c>
      <c r="K88" s="98" t="str">
        <f>IF(大気4_2!R88=0,"",大気4_2!R88)</f>
        <v/>
      </c>
      <c r="L88" s="97" t="str">
        <f t="shared" si="3"/>
        <v>八戸市</v>
      </c>
      <c r="M88" s="98" t="str">
        <f>IF(大気4_2!I88=0,"",大気4_2!I88)</f>
        <v/>
      </c>
      <c r="N88" s="98" t="str">
        <f>IF('大気7(4)_2'!F88=0,"",'大気7(4)_2'!F88)</f>
        <v/>
      </c>
      <c r="O88" s="98" t="str">
        <f>IF('大気7(4)_2'!L88=0,"",'大気7(4)_2'!L88)</f>
        <v/>
      </c>
      <c r="P88" s="98" t="str">
        <f>IF('大気7(4)_2'!R88=0,"",'大気7(4)_2'!R88)</f>
        <v/>
      </c>
      <c r="Q88" s="98" t="str">
        <f>IF('大気7(3)_2'!D88=0,"",'大気7(3)_2'!D88)</f>
        <v/>
      </c>
      <c r="R88" s="98" t="str">
        <f>IF(大気4_2!S88=0,"",大気4_2!S88)</f>
        <v/>
      </c>
      <c r="S88" s="98" t="str">
        <f>IF(大気4_2!J88=0,"",大気4_2!J88)</f>
        <v/>
      </c>
      <c r="T88" s="97" t="str">
        <f t="shared" si="4"/>
        <v>八戸市</v>
      </c>
      <c r="U88" s="119" t="str">
        <f>IF(大気4_2!B88=0,"",大気4_2!B88)</f>
        <v/>
      </c>
      <c r="V88" s="98" t="str">
        <f>IF('大気7(4)_2'!C88=0,"",'大気7(4)_2'!C88)</f>
        <v/>
      </c>
      <c r="W88" s="98" t="str">
        <f>IF('大気7(4)_2'!I88=0,"",'大気7(4)_2'!I88)</f>
        <v/>
      </c>
      <c r="X88" s="98" t="str">
        <f>IF('大気7(4)_2'!O88=0,"",'大気7(4)_2'!O88)</f>
        <v/>
      </c>
      <c r="Y88" s="98" t="str">
        <f>IF('大気7(3)_2'!B88=0,"",'大気7(3)_2'!B88)</f>
        <v/>
      </c>
      <c r="Z88" s="98" t="str">
        <f>IF(大気4_2!L88=0,"",大気4_2!L88)</f>
        <v/>
      </c>
      <c r="AA88" s="97" t="str">
        <f t="shared" si="5"/>
        <v>八戸市</v>
      </c>
      <c r="AB88" s="119" t="str">
        <f>IF(大気4_2!C88=0,"",大気4_2!C88)</f>
        <v/>
      </c>
      <c r="AC88" s="98" t="str">
        <f>IF('大気7(4)_2'!D88=0,"",'大気7(4)_2'!D88)</f>
        <v/>
      </c>
      <c r="AD88" s="98" t="str">
        <f>IF('大気7(4)_2'!J88=0,"",'大気7(4)_2'!J88)</f>
        <v/>
      </c>
      <c r="AE88" s="98" t="str">
        <f>IF('大気7(4)_2'!P88=0,"",'大気7(4)_2'!P88)</f>
        <v/>
      </c>
      <c r="AF88" s="98" t="str">
        <f>IF('大気7(3)_2'!C88=0,"",'大気7(3)_2'!C88)</f>
        <v/>
      </c>
      <c r="AG88" s="98" t="str">
        <f>IF(大気4_2!M88=0,"",大気4_2!M88)</f>
        <v/>
      </c>
      <c r="AH88" s="120" t="str">
        <f>IF(大気8_2!B88=0,"",大気8_2!B88)</f>
        <v/>
      </c>
    </row>
    <row r="89" spans="1:34" ht="14.25" customHeight="1">
      <c r="A89" s="353" t="str">
        <f>自治体設定!C75</f>
        <v>盛岡市</v>
      </c>
      <c r="B89" s="354" t="str">
        <f>IF(大気4_2!D89=0,"",大気4_2!D89)</f>
        <v/>
      </c>
      <c r="C89" s="354" t="str">
        <f>IF(大気4_2!E89=0,"",大気4_2!E89)</f>
        <v/>
      </c>
      <c r="D89" s="354" t="str">
        <f>IF(大気4_2!F89=0,"",大気4_2!F89)</f>
        <v/>
      </c>
      <c r="E89" s="354" t="str">
        <f>IF(大気4_2!G89=0,"",大気4_2!G89)</f>
        <v/>
      </c>
      <c r="F89" s="354" t="str">
        <f>IF(大気4_2!H89=0,"",大気4_2!H89)</f>
        <v/>
      </c>
      <c r="G89" s="354" t="str">
        <f>IF('大気7(4)_2'!E89=0,"",'大気7(4)_2'!E89)</f>
        <v/>
      </c>
      <c r="H89" s="354" t="str">
        <f>IF('大気7(4)_2'!K89=0,"",'大気7(4)_2'!K89)</f>
        <v/>
      </c>
      <c r="I89" s="354" t="str">
        <f>IF('大気7(4)_2'!Q89=0,"",'大気7(4)_2'!Q89)</f>
        <v/>
      </c>
      <c r="J89" s="354" t="str">
        <f>IF(大気4_2!K89=0,"",大気4_2!K89)</f>
        <v/>
      </c>
      <c r="K89" s="354" t="str">
        <f>IF(大気4_2!R89=0,"",大気4_2!R89)</f>
        <v/>
      </c>
      <c r="L89" s="353" t="str">
        <f t="shared" si="3"/>
        <v>盛岡市</v>
      </c>
      <c r="M89" s="354" t="str">
        <f>IF(大気4_2!I89=0,"",大気4_2!I89)</f>
        <v/>
      </c>
      <c r="N89" s="354" t="str">
        <f>IF('大気7(4)_2'!F89=0,"",'大気7(4)_2'!F89)</f>
        <v/>
      </c>
      <c r="O89" s="354" t="str">
        <f>IF('大気7(4)_2'!L89=0,"",'大気7(4)_2'!L89)</f>
        <v/>
      </c>
      <c r="P89" s="354" t="str">
        <f>IF('大気7(4)_2'!R89=0,"",'大気7(4)_2'!R89)</f>
        <v/>
      </c>
      <c r="Q89" s="354" t="str">
        <f>IF('大気7(3)_2'!D89=0,"",'大気7(3)_2'!D89)</f>
        <v/>
      </c>
      <c r="R89" s="354" t="str">
        <f>IF(大気4_2!S89=0,"",大気4_2!S89)</f>
        <v/>
      </c>
      <c r="S89" s="354" t="str">
        <f>IF(大気4_2!J89=0,"",大気4_2!J89)</f>
        <v/>
      </c>
      <c r="T89" s="353" t="str">
        <f t="shared" si="4"/>
        <v>盛岡市</v>
      </c>
      <c r="U89" s="357" t="str">
        <f>IF(大気4_2!B89=0,"",大気4_2!B89)</f>
        <v/>
      </c>
      <c r="V89" s="354" t="str">
        <f>IF('大気7(4)_2'!C89=0,"",'大気7(4)_2'!C89)</f>
        <v/>
      </c>
      <c r="W89" s="354" t="str">
        <f>IF('大気7(4)_2'!I89=0,"",'大気7(4)_2'!I89)</f>
        <v/>
      </c>
      <c r="X89" s="354" t="str">
        <f>IF('大気7(4)_2'!O89=0,"",'大気7(4)_2'!O89)</f>
        <v/>
      </c>
      <c r="Y89" s="354" t="str">
        <f>IF('大気7(3)_2'!B89=0,"",'大気7(3)_2'!B89)</f>
        <v/>
      </c>
      <c r="Z89" s="354" t="str">
        <f>IF(大気4_2!L89=0,"",大気4_2!L89)</f>
        <v/>
      </c>
      <c r="AA89" s="353" t="str">
        <f t="shared" si="5"/>
        <v>盛岡市</v>
      </c>
      <c r="AB89" s="357" t="str">
        <f>IF(大気4_2!C89=0,"",大気4_2!C89)</f>
        <v/>
      </c>
      <c r="AC89" s="354" t="str">
        <f>IF('大気7(4)_2'!D89=0,"",'大気7(4)_2'!D89)</f>
        <v/>
      </c>
      <c r="AD89" s="354" t="str">
        <f>IF('大気7(4)_2'!J89=0,"",'大気7(4)_2'!J89)</f>
        <v/>
      </c>
      <c r="AE89" s="354" t="str">
        <f>IF('大気7(4)_2'!P89=0,"",'大気7(4)_2'!P89)</f>
        <v/>
      </c>
      <c r="AF89" s="354" t="str">
        <f>IF('大気7(3)_2'!C89=0,"",'大気7(3)_2'!C89)</f>
        <v/>
      </c>
      <c r="AG89" s="354" t="str">
        <f>IF(大気4_2!M89=0,"",大気4_2!M89)</f>
        <v/>
      </c>
      <c r="AH89" s="358" t="str">
        <f>IF(大気8_2!B89=0,"",大気8_2!B89)</f>
        <v/>
      </c>
    </row>
    <row r="90" spans="1:34" ht="14.25" customHeight="1">
      <c r="A90" s="95" t="str">
        <f>自治体設定!C76</f>
        <v>秋田市</v>
      </c>
      <c r="B90" s="96" t="str">
        <f>IF(大気4_2!D90=0,"",大気4_2!D90)</f>
        <v/>
      </c>
      <c r="C90" s="96" t="str">
        <f>IF(大気4_2!E90=0,"",大気4_2!E90)</f>
        <v/>
      </c>
      <c r="D90" s="96" t="str">
        <f>IF(大気4_2!F90=0,"",大気4_2!F90)</f>
        <v/>
      </c>
      <c r="E90" s="96" t="str">
        <f>IF(大気4_2!G90=0,"",大気4_2!G90)</f>
        <v/>
      </c>
      <c r="F90" s="96" t="str">
        <f>IF(大気4_2!H90=0,"",大気4_2!H90)</f>
        <v/>
      </c>
      <c r="G90" s="96" t="str">
        <f>IF('大気7(4)_2'!E90=0,"",'大気7(4)_2'!E90)</f>
        <v/>
      </c>
      <c r="H90" s="96" t="str">
        <f>IF('大気7(4)_2'!K90=0,"",'大気7(4)_2'!K90)</f>
        <v/>
      </c>
      <c r="I90" s="96" t="str">
        <f>IF('大気7(4)_2'!Q90=0,"",'大気7(4)_2'!Q90)</f>
        <v/>
      </c>
      <c r="J90" s="96" t="str">
        <f>IF(大気4_2!K90=0,"",大気4_2!K90)</f>
        <v/>
      </c>
      <c r="K90" s="96" t="str">
        <f>IF(大気4_2!R90=0,"",大気4_2!R90)</f>
        <v/>
      </c>
      <c r="L90" s="95" t="str">
        <f t="shared" si="3"/>
        <v>秋田市</v>
      </c>
      <c r="M90" s="96" t="str">
        <f>IF(大気4_2!I90=0,"",大気4_2!I90)</f>
        <v/>
      </c>
      <c r="N90" s="96" t="str">
        <f>IF('大気7(4)_2'!F90=0,"",'大気7(4)_2'!F90)</f>
        <v/>
      </c>
      <c r="O90" s="96" t="str">
        <f>IF('大気7(4)_2'!L90=0,"",'大気7(4)_2'!L90)</f>
        <v/>
      </c>
      <c r="P90" s="96" t="str">
        <f>IF('大気7(4)_2'!R90=0,"",'大気7(4)_2'!R90)</f>
        <v/>
      </c>
      <c r="Q90" s="96" t="str">
        <f>IF('大気7(3)_2'!D90=0,"",'大気7(3)_2'!D90)</f>
        <v/>
      </c>
      <c r="R90" s="96" t="str">
        <f>IF(大気4_2!S90=0,"",大気4_2!S90)</f>
        <v/>
      </c>
      <c r="S90" s="96" t="str">
        <f>IF(大気4_2!J90=0,"",大気4_2!J90)</f>
        <v/>
      </c>
      <c r="T90" s="95" t="str">
        <f t="shared" si="4"/>
        <v>秋田市</v>
      </c>
      <c r="U90" s="117" t="str">
        <f>IF(大気4_2!B90=0,"",大気4_2!B90)</f>
        <v/>
      </c>
      <c r="V90" s="96" t="str">
        <f>IF('大気7(4)_2'!C90=0,"",'大気7(4)_2'!C90)</f>
        <v/>
      </c>
      <c r="W90" s="96" t="str">
        <f>IF('大気7(4)_2'!I90=0,"",'大気7(4)_2'!I90)</f>
        <v/>
      </c>
      <c r="X90" s="96" t="str">
        <f>IF('大気7(4)_2'!O90=0,"",'大気7(4)_2'!O90)</f>
        <v/>
      </c>
      <c r="Y90" s="96" t="str">
        <f>IF('大気7(3)_2'!B90=0,"",'大気7(3)_2'!B90)</f>
        <v/>
      </c>
      <c r="Z90" s="96" t="str">
        <f>IF(大気4_2!L90=0,"",大気4_2!L90)</f>
        <v/>
      </c>
      <c r="AA90" s="95" t="str">
        <f t="shared" si="5"/>
        <v>秋田市</v>
      </c>
      <c r="AB90" s="117" t="str">
        <f>IF(大気4_2!C90=0,"",大気4_2!C90)</f>
        <v/>
      </c>
      <c r="AC90" s="96" t="str">
        <f>IF('大気7(4)_2'!D90=0,"",'大気7(4)_2'!D90)</f>
        <v/>
      </c>
      <c r="AD90" s="96" t="str">
        <f>IF('大気7(4)_2'!J90=0,"",'大気7(4)_2'!J90)</f>
        <v/>
      </c>
      <c r="AE90" s="96" t="str">
        <f>IF('大気7(4)_2'!P90=0,"",'大気7(4)_2'!P90)</f>
        <v/>
      </c>
      <c r="AF90" s="96" t="str">
        <f>IF('大気7(3)_2'!C90=0,"",'大気7(3)_2'!C90)</f>
        <v/>
      </c>
      <c r="AG90" s="96" t="str">
        <f>IF(大気4_2!M90=0,"",大気4_2!M90)</f>
        <v/>
      </c>
      <c r="AH90" s="118" t="str">
        <f>IF(大気8_2!B90=0,"",大気8_2!B90)</f>
        <v/>
      </c>
    </row>
    <row r="91" spans="1:34" ht="14.25" customHeight="1">
      <c r="A91" s="97" t="str">
        <f>自治体設定!C77</f>
        <v>山形市</v>
      </c>
      <c r="B91" s="98" t="str">
        <f>IF(大気4_2!D91=0,"",大気4_2!D91)</f>
        <v/>
      </c>
      <c r="C91" s="98" t="str">
        <f>IF(大気4_2!E91=0,"",大気4_2!E91)</f>
        <v/>
      </c>
      <c r="D91" s="98" t="str">
        <f>IF(大気4_2!F91=0,"",大気4_2!F91)</f>
        <v/>
      </c>
      <c r="E91" s="98" t="str">
        <f>IF(大気4_2!G91=0,"",大気4_2!G91)</f>
        <v/>
      </c>
      <c r="F91" s="98" t="str">
        <f>IF(大気4_2!H91=0,"",大気4_2!H91)</f>
        <v/>
      </c>
      <c r="G91" s="98" t="str">
        <f>IF('大気7(4)_2'!E91=0,"",'大気7(4)_2'!E91)</f>
        <v/>
      </c>
      <c r="H91" s="98" t="str">
        <f>IF('大気7(4)_2'!K91=0,"",'大気7(4)_2'!K91)</f>
        <v/>
      </c>
      <c r="I91" s="98" t="str">
        <f>IF('大気7(4)_2'!Q91=0,"",'大気7(4)_2'!Q91)</f>
        <v/>
      </c>
      <c r="J91" s="98" t="str">
        <f>IF(大気4_2!K91=0,"",大気4_2!K91)</f>
        <v/>
      </c>
      <c r="K91" s="98" t="str">
        <f>IF(大気4_2!R91=0,"",大気4_2!R91)</f>
        <v/>
      </c>
      <c r="L91" s="97" t="str">
        <f t="shared" si="3"/>
        <v>山形市</v>
      </c>
      <c r="M91" s="98" t="str">
        <f>IF(大気4_2!I91=0,"",大気4_2!I91)</f>
        <v/>
      </c>
      <c r="N91" s="98" t="str">
        <f>IF('大気7(4)_2'!F91=0,"",'大気7(4)_2'!F91)</f>
        <v/>
      </c>
      <c r="O91" s="98" t="str">
        <f>IF('大気7(4)_2'!L91=0,"",'大気7(4)_2'!L91)</f>
        <v/>
      </c>
      <c r="P91" s="98" t="str">
        <f>IF('大気7(4)_2'!R91=0,"",'大気7(4)_2'!R91)</f>
        <v/>
      </c>
      <c r="Q91" s="98" t="str">
        <f>IF('大気7(3)_2'!D91=0,"",'大気7(3)_2'!D91)</f>
        <v/>
      </c>
      <c r="R91" s="98" t="str">
        <f>IF(大気4_2!S91=0,"",大気4_2!S91)</f>
        <v/>
      </c>
      <c r="S91" s="98" t="str">
        <f>IF(大気4_2!J91=0,"",大気4_2!J91)</f>
        <v/>
      </c>
      <c r="T91" s="97" t="str">
        <f t="shared" si="4"/>
        <v>山形市</v>
      </c>
      <c r="U91" s="119">
        <f>IF(大気4_2!B91=0,"",大気4_2!B91)</f>
        <v>5</v>
      </c>
      <c r="V91" s="98" t="str">
        <f>IF('大気7(4)_2'!C91=0,"",'大気7(4)_2'!C91)</f>
        <v/>
      </c>
      <c r="W91" s="98" t="str">
        <f>IF('大気7(4)_2'!I91=0,"",'大気7(4)_2'!I91)</f>
        <v/>
      </c>
      <c r="X91" s="98" t="str">
        <f>IF('大気7(4)_2'!O91=0,"",'大気7(4)_2'!O91)</f>
        <v/>
      </c>
      <c r="Y91" s="98" t="str">
        <f>IF('大気7(3)_2'!B91=0,"",'大気7(3)_2'!B91)</f>
        <v/>
      </c>
      <c r="Z91" s="98">
        <f>IF(大気4_2!L91=0,"",大気4_2!L91)</f>
        <v>5</v>
      </c>
      <c r="AA91" s="97" t="str">
        <f t="shared" si="5"/>
        <v>山形市</v>
      </c>
      <c r="AB91" s="119" t="str">
        <f>IF(大気4_2!C91=0,"",大気4_2!C91)</f>
        <v/>
      </c>
      <c r="AC91" s="98" t="str">
        <f>IF('大気7(4)_2'!D91=0,"",'大気7(4)_2'!D91)</f>
        <v/>
      </c>
      <c r="AD91" s="98" t="str">
        <f>IF('大気7(4)_2'!J91=0,"",'大気7(4)_2'!J91)</f>
        <v/>
      </c>
      <c r="AE91" s="98" t="str">
        <f>IF('大気7(4)_2'!P91=0,"",'大気7(4)_2'!P91)</f>
        <v/>
      </c>
      <c r="AF91" s="98" t="str">
        <f>IF('大気7(3)_2'!C91=0,"",'大気7(3)_2'!C91)</f>
        <v/>
      </c>
      <c r="AG91" s="98" t="str">
        <f>IF(大気4_2!M91=0,"",大気4_2!M91)</f>
        <v/>
      </c>
      <c r="AH91" s="120" t="str">
        <f>IF(大気8_2!B91=0,"",大気8_2!B91)</f>
        <v/>
      </c>
    </row>
    <row r="92" spans="1:34" ht="14.25" customHeight="1">
      <c r="A92" s="97" t="str">
        <f>自治体設定!C78</f>
        <v>福島市</v>
      </c>
      <c r="B92" s="98" t="str">
        <f>IF(大気4_2!D92=0,"",大気4_2!D92)</f>
        <v/>
      </c>
      <c r="C92" s="98" t="str">
        <f>IF(大気4_2!E92=0,"",大気4_2!E92)</f>
        <v/>
      </c>
      <c r="D92" s="98" t="str">
        <f>IF(大気4_2!F92=0,"",大気4_2!F92)</f>
        <v/>
      </c>
      <c r="E92" s="98" t="str">
        <f>IF(大気4_2!G92=0,"",大気4_2!G92)</f>
        <v/>
      </c>
      <c r="F92" s="98" t="str">
        <f>IF(大気4_2!H92=0,"",大気4_2!H92)</f>
        <v/>
      </c>
      <c r="G92" s="98" t="str">
        <f>IF('大気7(4)_2'!E92=0,"",'大気7(4)_2'!E92)</f>
        <v/>
      </c>
      <c r="H92" s="98" t="str">
        <f>IF('大気7(4)_2'!K92=0,"",'大気7(4)_2'!K92)</f>
        <v/>
      </c>
      <c r="I92" s="98" t="str">
        <f>IF('大気7(4)_2'!Q92=0,"",'大気7(4)_2'!Q92)</f>
        <v/>
      </c>
      <c r="J92" s="98" t="str">
        <f>IF(大気4_2!K92=0,"",大気4_2!K92)</f>
        <v/>
      </c>
      <c r="K92" s="98" t="str">
        <f>IF(大気4_2!R92=0,"",大気4_2!R92)</f>
        <v/>
      </c>
      <c r="L92" s="97" t="str">
        <f t="shared" si="3"/>
        <v>福島市</v>
      </c>
      <c r="M92" s="98" t="str">
        <f>IF(大気4_2!I92=0,"",大気4_2!I92)</f>
        <v/>
      </c>
      <c r="N92" s="98" t="str">
        <f>IF('大気7(4)_2'!F92=0,"",'大気7(4)_2'!F92)</f>
        <v/>
      </c>
      <c r="O92" s="98" t="str">
        <f>IF('大気7(4)_2'!L92=0,"",'大気7(4)_2'!L92)</f>
        <v/>
      </c>
      <c r="P92" s="98" t="str">
        <f>IF('大気7(4)_2'!R92=0,"",'大気7(4)_2'!R92)</f>
        <v/>
      </c>
      <c r="Q92" s="98" t="str">
        <f>IF('大気7(3)_2'!D92=0,"",'大気7(3)_2'!D92)</f>
        <v/>
      </c>
      <c r="R92" s="98" t="str">
        <f>IF(大気4_2!S92=0,"",大気4_2!S92)</f>
        <v/>
      </c>
      <c r="S92" s="98" t="str">
        <f>IF(大気4_2!J92=0,"",大気4_2!J92)</f>
        <v/>
      </c>
      <c r="T92" s="97" t="str">
        <f t="shared" si="4"/>
        <v>福島市</v>
      </c>
      <c r="U92" s="119" t="str">
        <f>IF(大気4_2!B92=0,"",大気4_2!B92)</f>
        <v/>
      </c>
      <c r="V92" s="98" t="str">
        <f>IF('大気7(4)_2'!C92=0,"",'大気7(4)_2'!C92)</f>
        <v/>
      </c>
      <c r="W92" s="98" t="str">
        <f>IF('大気7(4)_2'!I92=0,"",'大気7(4)_2'!I92)</f>
        <v/>
      </c>
      <c r="X92" s="98" t="str">
        <f>IF('大気7(4)_2'!O92=0,"",'大気7(4)_2'!O92)</f>
        <v/>
      </c>
      <c r="Y92" s="98" t="str">
        <f>IF('大気7(3)_2'!B92=0,"",'大気7(3)_2'!B92)</f>
        <v/>
      </c>
      <c r="Z92" s="98" t="str">
        <f>IF(大気4_2!L92=0,"",大気4_2!L92)</f>
        <v/>
      </c>
      <c r="AA92" s="97" t="str">
        <f t="shared" si="5"/>
        <v>福島市</v>
      </c>
      <c r="AB92" s="119" t="str">
        <f>IF(大気4_2!C92=0,"",大気4_2!C92)</f>
        <v/>
      </c>
      <c r="AC92" s="98" t="str">
        <f>IF('大気7(4)_2'!D92=0,"",'大気7(4)_2'!D92)</f>
        <v/>
      </c>
      <c r="AD92" s="98" t="str">
        <f>IF('大気7(4)_2'!J92=0,"",'大気7(4)_2'!J92)</f>
        <v/>
      </c>
      <c r="AE92" s="98" t="str">
        <f>IF('大気7(4)_2'!P92=0,"",'大気7(4)_2'!P92)</f>
        <v/>
      </c>
      <c r="AF92" s="98" t="str">
        <f>IF('大気7(3)_2'!C92=0,"",'大気7(3)_2'!C92)</f>
        <v/>
      </c>
      <c r="AG92" s="98" t="str">
        <f>IF(大気4_2!M92=0,"",大気4_2!M92)</f>
        <v/>
      </c>
      <c r="AH92" s="120" t="str">
        <f>IF(大気8_2!B92=0,"",大気8_2!B92)</f>
        <v/>
      </c>
    </row>
    <row r="93" spans="1:34" ht="14.25" customHeight="1">
      <c r="A93" s="97" t="str">
        <f>自治体設定!C79</f>
        <v>郡山市</v>
      </c>
      <c r="B93" s="98" t="str">
        <f>IF(大気4_2!D93=0,"",大気4_2!D93)</f>
        <v/>
      </c>
      <c r="C93" s="98" t="str">
        <f>IF(大気4_2!E93=0,"",大気4_2!E93)</f>
        <v/>
      </c>
      <c r="D93" s="98" t="str">
        <f>IF(大気4_2!F93=0,"",大気4_2!F93)</f>
        <v/>
      </c>
      <c r="E93" s="98" t="str">
        <f>IF(大気4_2!G93=0,"",大気4_2!G93)</f>
        <v/>
      </c>
      <c r="F93" s="98" t="str">
        <f>IF(大気4_2!H93=0,"",大気4_2!H93)</f>
        <v/>
      </c>
      <c r="G93" s="98" t="str">
        <f>IF('大気7(4)_2'!E93=0,"",'大気7(4)_2'!E93)</f>
        <v/>
      </c>
      <c r="H93" s="98" t="str">
        <f>IF('大気7(4)_2'!K93=0,"",'大気7(4)_2'!K93)</f>
        <v/>
      </c>
      <c r="I93" s="98" t="str">
        <f>IF('大気7(4)_2'!Q93=0,"",'大気7(4)_2'!Q93)</f>
        <v/>
      </c>
      <c r="J93" s="98" t="str">
        <f>IF(大気4_2!K93=0,"",大気4_2!K93)</f>
        <v/>
      </c>
      <c r="K93" s="98" t="str">
        <f>IF(大気4_2!R93=0,"",大気4_2!R93)</f>
        <v/>
      </c>
      <c r="L93" s="97" t="str">
        <f t="shared" si="3"/>
        <v>郡山市</v>
      </c>
      <c r="M93" s="98" t="str">
        <f>IF(大気4_2!I93=0,"",大気4_2!I93)</f>
        <v/>
      </c>
      <c r="N93" s="98" t="str">
        <f>IF('大気7(4)_2'!F93=0,"",'大気7(4)_2'!F93)</f>
        <v/>
      </c>
      <c r="O93" s="98" t="str">
        <f>IF('大気7(4)_2'!L93=0,"",'大気7(4)_2'!L93)</f>
        <v/>
      </c>
      <c r="P93" s="98" t="str">
        <f>IF('大気7(4)_2'!R93=0,"",'大気7(4)_2'!R93)</f>
        <v/>
      </c>
      <c r="Q93" s="98" t="str">
        <f>IF('大気7(3)_2'!D93=0,"",'大気7(3)_2'!D93)</f>
        <v/>
      </c>
      <c r="R93" s="98" t="str">
        <f>IF(大気4_2!S93=0,"",大気4_2!S93)</f>
        <v/>
      </c>
      <c r="S93" s="98" t="str">
        <f>IF(大気4_2!J93=0,"",大気4_2!J93)</f>
        <v/>
      </c>
      <c r="T93" s="97" t="str">
        <f t="shared" si="4"/>
        <v>郡山市</v>
      </c>
      <c r="U93" s="119" t="str">
        <f>IF(大気4_2!B93=0,"",大気4_2!B93)</f>
        <v/>
      </c>
      <c r="V93" s="98" t="str">
        <f>IF('大気7(4)_2'!C93=0,"",'大気7(4)_2'!C93)</f>
        <v/>
      </c>
      <c r="W93" s="98" t="str">
        <f>IF('大気7(4)_2'!I93=0,"",'大気7(4)_2'!I93)</f>
        <v/>
      </c>
      <c r="X93" s="98" t="str">
        <f>IF('大気7(4)_2'!O93=0,"",'大気7(4)_2'!O93)</f>
        <v/>
      </c>
      <c r="Y93" s="98" t="str">
        <f>IF('大気7(3)_2'!B93=0,"",'大気7(3)_2'!B93)</f>
        <v/>
      </c>
      <c r="Z93" s="98" t="str">
        <f>IF(大気4_2!L93=0,"",大気4_2!L93)</f>
        <v/>
      </c>
      <c r="AA93" s="97" t="str">
        <f t="shared" si="5"/>
        <v>郡山市</v>
      </c>
      <c r="AB93" s="119" t="str">
        <f>IF(大気4_2!C93=0,"",大気4_2!C93)</f>
        <v/>
      </c>
      <c r="AC93" s="98" t="str">
        <f>IF('大気7(4)_2'!D93=0,"",'大気7(4)_2'!D93)</f>
        <v/>
      </c>
      <c r="AD93" s="98" t="str">
        <f>IF('大気7(4)_2'!J93=0,"",'大気7(4)_2'!J93)</f>
        <v/>
      </c>
      <c r="AE93" s="98" t="str">
        <f>IF('大気7(4)_2'!P93=0,"",'大気7(4)_2'!P93)</f>
        <v/>
      </c>
      <c r="AF93" s="98" t="str">
        <f>IF('大気7(3)_2'!C93=0,"",'大気7(3)_2'!C93)</f>
        <v/>
      </c>
      <c r="AG93" s="98" t="str">
        <f>IF(大気4_2!M93=0,"",大気4_2!M93)</f>
        <v/>
      </c>
      <c r="AH93" s="120" t="str">
        <f>IF(大気8_2!B93=0,"",大気8_2!B93)</f>
        <v/>
      </c>
    </row>
    <row r="94" spans="1:34" ht="14.25" customHeight="1">
      <c r="A94" s="99" t="str">
        <f>自治体設定!C80</f>
        <v>いわき市</v>
      </c>
      <c r="B94" s="100" t="str">
        <f>IF(大気4_2!D94=0,"",大気4_2!D94)</f>
        <v/>
      </c>
      <c r="C94" s="100" t="str">
        <f>IF(大気4_2!E94=0,"",大気4_2!E94)</f>
        <v/>
      </c>
      <c r="D94" s="100" t="str">
        <f>IF(大気4_2!F94=0,"",大気4_2!F94)</f>
        <v/>
      </c>
      <c r="E94" s="100" t="str">
        <f>IF(大気4_2!G94=0,"",大気4_2!G94)</f>
        <v/>
      </c>
      <c r="F94" s="100" t="str">
        <f>IF(大気4_2!H94=0,"",大気4_2!H94)</f>
        <v/>
      </c>
      <c r="G94" s="100" t="str">
        <f>IF('大気7(4)_2'!E94=0,"",'大気7(4)_2'!E94)</f>
        <v/>
      </c>
      <c r="H94" s="100" t="str">
        <f>IF('大気7(4)_2'!K94=0,"",'大気7(4)_2'!K94)</f>
        <v/>
      </c>
      <c r="I94" s="100" t="str">
        <f>IF('大気7(4)_2'!Q94=0,"",'大気7(4)_2'!Q94)</f>
        <v/>
      </c>
      <c r="J94" s="100" t="str">
        <f>IF(大気4_2!K94=0,"",大気4_2!K94)</f>
        <v/>
      </c>
      <c r="K94" s="100" t="str">
        <f>IF(大気4_2!R94=0,"",大気4_2!R94)</f>
        <v/>
      </c>
      <c r="L94" s="99" t="str">
        <f t="shared" si="3"/>
        <v>いわき市</v>
      </c>
      <c r="M94" s="100" t="str">
        <f>IF(大気4_2!I94=0,"",大気4_2!I94)</f>
        <v/>
      </c>
      <c r="N94" s="100" t="str">
        <f>IF('大気7(4)_2'!F94=0,"",'大気7(4)_2'!F94)</f>
        <v/>
      </c>
      <c r="O94" s="100" t="str">
        <f>IF('大気7(4)_2'!L94=0,"",'大気7(4)_2'!L94)</f>
        <v/>
      </c>
      <c r="P94" s="100" t="str">
        <f>IF('大気7(4)_2'!R94=0,"",'大気7(4)_2'!R94)</f>
        <v/>
      </c>
      <c r="Q94" s="100" t="str">
        <f>IF('大気7(3)_2'!D94=0,"",'大気7(3)_2'!D94)</f>
        <v/>
      </c>
      <c r="R94" s="100" t="str">
        <f>IF(大気4_2!S94=0,"",大気4_2!S94)</f>
        <v/>
      </c>
      <c r="S94" s="100" t="str">
        <f>IF(大気4_2!J94=0,"",大気4_2!J94)</f>
        <v/>
      </c>
      <c r="T94" s="99" t="str">
        <f t="shared" si="4"/>
        <v>いわき市</v>
      </c>
      <c r="U94" s="121" t="str">
        <f>IF(大気4_2!B94=0,"",大気4_2!B94)</f>
        <v/>
      </c>
      <c r="V94" s="100" t="str">
        <f>IF('大気7(4)_2'!C94=0,"",'大気7(4)_2'!C94)</f>
        <v/>
      </c>
      <c r="W94" s="100" t="str">
        <f>IF('大気7(4)_2'!I94=0,"",'大気7(4)_2'!I94)</f>
        <v/>
      </c>
      <c r="X94" s="100" t="str">
        <f>IF('大気7(4)_2'!O94=0,"",'大気7(4)_2'!O94)</f>
        <v/>
      </c>
      <c r="Y94" s="100" t="str">
        <f>IF('大気7(3)_2'!B94=0,"",'大気7(3)_2'!B94)</f>
        <v/>
      </c>
      <c r="Z94" s="100" t="str">
        <f>IF(大気4_2!L94=0,"",大気4_2!L94)</f>
        <v/>
      </c>
      <c r="AA94" s="99" t="str">
        <f t="shared" si="5"/>
        <v>いわき市</v>
      </c>
      <c r="AB94" s="121" t="str">
        <f>IF(大気4_2!C94=0,"",大気4_2!C94)</f>
        <v/>
      </c>
      <c r="AC94" s="100" t="str">
        <f>IF('大気7(4)_2'!D94=0,"",'大気7(4)_2'!D94)</f>
        <v/>
      </c>
      <c r="AD94" s="100" t="str">
        <f>IF('大気7(4)_2'!J94=0,"",'大気7(4)_2'!J94)</f>
        <v/>
      </c>
      <c r="AE94" s="100" t="str">
        <f>IF('大気7(4)_2'!P94=0,"",'大気7(4)_2'!P94)</f>
        <v/>
      </c>
      <c r="AF94" s="100" t="str">
        <f>IF('大気7(3)_2'!C94=0,"",'大気7(3)_2'!C94)</f>
        <v/>
      </c>
      <c r="AG94" s="100" t="str">
        <f>IF(大気4_2!M94=0,"",大気4_2!M94)</f>
        <v/>
      </c>
      <c r="AH94" s="122" t="str">
        <f>IF(大気8_2!B94=0,"",大気8_2!B94)</f>
        <v/>
      </c>
    </row>
    <row r="95" spans="1:34" ht="14.25" customHeight="1">
      <c r="A95" s="351" t="str">
        <f>自治体設定!C81</f>
        <v>宇都宮市</v>
      </c>
      <c r="B95" s="352" t="str">
        <f>IF(大気4_2!D95=0,"",大気4_2!D95)</f>
        <v/>
      </c>
      <c r="C95" s="352" t="str">
        <f>IF(大気4_2!E95=0,"",大気4_2!E95)</f>
        <v/>
      </c>
      <c r="D95" s="352" t="str">
        <f>IF(大気4_2!F95=0,"",大気4_2!F95)</f>
        <v/>
      </c>
      <c r="E95" s="352" t="str">
        <f>IF(大気4_2!G95=0,"",大気4_2!G95)</f>
        <v/>
      </c>
      <c r="F95" s="352" t="str">
        <f>IF(大気4_2!H95=0,"",大気4_2!H95)</f>
        <v/>
      </c>
      <c r="G95" s="352" t="str">
        <f>IF('大気7(4)_2'!E95=0,"",'大気7(4)_2'!E95)</f>
        <v/>
      </c>
      <c r="H95" s="352" t="str">
        <f>IF('大気7(4)_2'!K95=0,"",'大気7(4)_2'!K95)</f>
        <v/>
      </c>
      <c r="I95" s="352" t="str">
        <f>IF('大気7(4)_2'!Q95=0,"",'大気7(4)_2'!Q95)</f>
        <v/>
      </c>
      <c r="J95" s="352" t="str">
        <f>IF(大気4_2!K95=0,"",大気4_2!K95)</f>
        <v/>
      </c>
      <c r="K95" s="352" t="str">
        <f>IF(大気4_2!R95=0,"",大気4_2!R95)</f>
        <v/>
      </c>
      <c r="L95" s="351" t="str">
        <f t="shared" si="3"/>
        <v>宇都宮市</v>
      </c>
      <c r="M95" s="352" t="str">
        <f>IF(大気4_2!I95=0,"",大気4_2!I95)</f>
        <v/>
      </c>
      <c r="N95" s="352" t="str">
        <f>IF('大気7(4)_2'!F95=0,"",'大気7(4)_2'!F95)</f>
        <v/>
      </c>
      <c r="O95" s="352" t="str">
        <f>IF('大気7(4)_2'!L95=0,"",'大気7(4)_2'!L95)</f>
        <v/>
      </c>
      <c r="P95" s="352" t="str">
        <f>IF('大気7(4)_2'!R95=0,"",'大気7(4)_2'!R95)</f>
        <v/>
      </c>
      <c r="Q95" s="352" t="str">
        <f>IF('大気7(3)_2'!D95=0,"",'大気7(3)_2'!D95)</f>
        <v/>
      </c>
      <c r="R95" s="352" t="str">
        <f>IF(大気4_2!S95=0,"",大気4_2!S95)</f>
        <v/>
      </c>
      <c r="S95" s="352" t="str">
        <f>IF(大気4_2!J95=0,"",大気4_2!J95)</f>
        <v/>
      </c>
      <c r="T95" s="351" t="str">
        <f t="shared" si="4"/>
        <v>宇都宮市</v>
      </c>
      <c r="U95" s="355" t="str">
        <f>IF(大気4_2!B95=0,"",大気4_2!B95)</f>
        <v/>
      </c>
      <c r="V95" s="352" t="str">
        <f>IF('大気7(4)_2'!C95=0,"",'大気7(4)_2'!C95)</f>
        <v/>
      </c>
      <c r="W95" s="352" t="str">
        <f>IF('大気7(4)_2'!I95=0,"",'大気7(4)_2'!I95)</f>
        <v/>
      </c>
      <c r="X95" s="352" t="str">
        <f>IF('大気7(4)_2'!O95=0,"",'大気7(4)_2'!O95)</f>
        <v/>
      </c>
      <c r="Y95" s="352" t="str">
        <f>IF('大気7(3)_2'!B95=0,"",'大気7(3)_2'!B95)</f>
        <v/>
      </c>
      <c r="Z95" s="352" t="str">
        <f>IF(大気4_2!L95=0,"",大気4_2!L95)</f>
        <v/>
      </c>
      <c r="AA95" s="351" t="str">
        <f t="shared" si="5"/>
        <v>宇都宮市</v>
      </c>
      <c r="AB95" s="355" t="str">
        <f>IF(大気4_2!C95=0,"",大気4_2!C95)</f>
        <v/>
      </c>
      <c r="AC95" s="352" t="str">
        <f>IF('大気7(4)_2'!D95=0,"",'大気7(4)_2'!D95)</f>
        <v/>
      </c>
      <c r="AD95" s="352" t="str">
        <f>IF('大気7(4)_2'!J95=0,"",'大気7(4)_2'!J95)</f>
        <v/>
      </c>
      <c r="AE95" s="352" t="str">
        <f>IF('大気7(4)_2'!P95=0,"",'大気7(4)_2'!P95)</f>
        <v/>
      </c>
      <c r="AF95" s="352" t="str">
        <f>IF('大気7(3)_2'!C95=0,"",'大気7(3)_2'!C95)</f>
        <v/>
      </c>
      <c r="AG95" s="352" t="str">
        <f>IF(大気4_2!M95=0,"",大気4_2!M95)</f>
        <v/>
      </c>
      <c r="AH95" s="356" t="str">
        <f>IF(大気8_2!B95=0,"",大気8_2!B95)</f>
        <v/>
      </c>
    </row>
    <row r="96" spans="1:34" ht="14.25" customHeight="1">
      <c r="A96" s="97" t="str">
        <f>自治体設定!C82</f>
        <v>前橋市</v>
      </c>
      <c r="B96" s="98" t="str">
        <f>IF(大気4_2!D96=0,"",大気4_2!D96)</f>
        <v/>
      </c>
      <c r="C96" s="98" t="str">
        <f>IF(大気4_2!E96=0,"",大気4_2!E96)</f>
        <v/>
      </c>
      <c r="D96" s="98" t="str">
        <f>IF(大気4_2!F96=0,"",大気4_2!F96)</f>
        <v/>
      </c>
      <c r="E96" s="98" t="str">
        <f>IF(大気4_2!G96=0,"",大気4_2!G96)</f>
        <v/>
      </c>
      <c r="F96" s="98" t="str">
        <f>IF(大気4_2!H96=0,"",大気4_2!H96)</f>
        <v/>
      </c>
      <c r="G96" s="98" t="str">
        <f>IF('大気7(4)_2'!E96=0,"",'大気7(4)_2'!E96)</f>
        <v/>
      </c>
      <c r="H96" s="98" t="str">
        <f>IF('大気7(4)_2'!K96=0,"",'大気7(4)_2'!K96)</f>
        <v/>
      </c>
      <c r="I96" s="98" t="str">
        <f>IF('大気7(4)_2'!Q96=0,"",'大気7(4)_2'!Q96)</f>
        <v/>
      </c>
      <c r="J96" s="98" t="str">
        <f>IF(大気4_2!K96=0,"",大気4_2!K96)</f>
        <v/>
      </c>
      <c r="K96" s="98" t="str">
        <f>IF(大気4_2!R96=0,"",大気4_2!R96)</f>
        <v/>
      </c>
      <c r="L96" s="97" t="str">
        <f t="shared" si="3"/>
        <v>前橋市</v>
      </c>
      <c r="M96" s="98" t="str">
        <f>IF(大気4_2!I96=0,"",大気4_2!I96)</f>
        <v/>
      </c>
      <c r="N96" s="98" t="str">
        <f>IF('大気7(4)_2'!F96=0,"",'大気7(4)_2'!F96)</f>
        <v/>
      </c>
      <c r="O96" s="98" t="str">
        <f>IF('大気7(4)_2'!L96=0,"",'大気7(4)_2'!L96)</f>
        <v/>
      </c>
      <c r="P96" s="98" t="str">
        <f>IF('大気7(4)_2'!R96=0,"",'大気7(4)_2'!R96)</f>
        <v/>
      </c>
      <c r="Q96" s="98" t="str">
        <f>IF('大気7(3)_2'!D96=0,"",'大気7(3)_2'!D96)</f>
        <v/>
      </c>
      <c r="R96" s="98" t="str">
        <f>IF(大気4_2!S96=0,"",大気4_2!S96)</f>
        <v/>
      </c>
      <c r="S96" s="98" t="str">
        <f>IF(大気4_2!J96=0,"",大気4_2!J96)</f>
        <v/>
      </c>
      <c r="T96" s="97" t="str">
        <f t="shared" si="4"/>
        <v>前橋市</v>
      </c>
      <c r="U96" s="119" t="str">
        <f>IF(大気4_2!B96=0,"",大気4_2!B96)</f>
        <v/>
      </c>
      <c r="V96" s="98" t="str">
        <f>IF('大気7(4)_2'!C96=0,"",'大気7(4)_2'!C96)</f>
        <v/>
      </c>
      <c r="W96" s="98" t="str">
        <f>IF('大気7(4)_2'!I96=0,"",'大気7(4)_2'!I96)</f>
        <v/>
      </c>
      <c r="X96" s="98" t="str">
        <f>IF('大気7(4)_2'!O96=0,"",'大気7(4)_2'!O96)</f>
        <v/>
      </c>
      <c r="Y96" s="98" t="str">
        <f>IF('大気7(3)_2'!B96=0,"",'大気7(3)_2'!B96)</f>
        <v/>
      </c>
      <c r="Z96" s="98" t="str">
        <f>IF(大気4_2!L96=0,"",大気4_2!L96)</f>
        <v/>
      </c>
      <c r="AA96" s="97" t="str">
        <f t="shared" si="5"/>
        <v>前橋市</v>
      </c>
      <c r="AB96" s="119" t="str">
        <f>IF(大気4_2!C96=0,"",大気4_2!C96)</f>
        <v/>
      </c>
      <c r="AC96" s="98" t="str">
        <f>IF('大気7(4)_2'!D96=0,"",'大気7(4)_2'!D96)</f>
        <v/>
      </c>
      <c r="AD96" s="98" t="str">
        <f>IF('大気7(4)_2'!J96=0,"",'大気7(4)_2'!J96)</f>
        <v/>
      </c>
      <c r="AE96" s="98" t="str">
        <f>IF('大気7(4)_2'!P96=0,"",'大気7(4)_2'!P96)</f>
        <v/>
      </c>
      <c r="AF96" s="98" t="str">
        <f>IF('大気7(3)_2'!C96=0,"",'大気7(3)_2'!C96)</f>
        <v/>
      </c>
      <c r="AG96" s="98" t="str">
        <f>IF(大気4_2!M96=0,"",大気4_2!M96)</f>
        <v/>
      </c>
      <c r="AH96" s="120" t="str">
        <f>IF(大気8_2!B96=0,"",大気8_2!B96)</f>
        <v/>
      </c>
    </row>
    <row r="97" spans="1:34" ht="14.25" customHeight="1">
      <c r="A97" s="97" t="str">
        <f>自治体設定!C83</f>
        <v>高崎市</v>
      </c>
      <c r="B97" s="98" t="str">
        <f>IF(大気4_2!D97=0,"",大気4_2!D97)</f>
        <v/>
      </c>
      <c r="C97" s="98" t="str">
        <f>IF(大気4_2!E97=0,"",大気4_2!E97)</f>
        <v/>
      </c>
      <c r="D97" s="98" t="str">
        <f>IF(大気4_2!F97=0,"",大気4_2!F97)</f>
        <v/>
      </c>
      <c r="E97" s="98" t="str">
        <f>IF(大気4_2!G97=0,"",大気4_2!G97)</f>
        <v/>
      </c>
      <c r="F97" s="98" t="str">
        <f>IF(大気4_2!H97=0,"",大気4_2!H97)</f>
        <v/>
      </c>
      <c r="G97" s="98" t="str">
        <f>IF('大気7(4)_2'!E97=0,"",'大気7(4)_2'!E97)</f>
        <v/>
      </c>
      <c r="H97" s="98" t="str">
        <f>IF('大気7(4)_2'!K97=0,"",'大気7(4)_2'!K97)</f>
        <v/>
      </c>
      <c r="I97" s="98" t="str">
        <f>IF('大気7(4)_2'!Q97=0,"",'大気7(4)_2'!Q97)</f>
        <v/>
      </c>
      <c r="J97" s="98" t="str">
        <f>IF(大気4_2!K97=0,"",大気4_2!K97)</f>
        <v/>
      </c>
      <c r="K97" s="98" t="str">
        <f>IF(大気4_2!R97=0,"",大気4_2!R97)</f>
        <v/>
      </c>
      <c r="L97" s="97" t="str">
        <f t="shared" si="3"/>
        <v>高崎市</v>
      </c>
      <c r="M97" s="98" t="str">
        <f>IF(大気4_2!I97=0,"",大気4_2!I97)</f>
        <v/>
      </c>
      <c r="N97" s="98" t="str">
        <f>IF('大気7(4)_2'!F97=0,"",'大気7(4)_2'!F97)</f>
        <v/>
      </c>
      <c r="O97" s="98" t="str">
        <f>IF('大気7(4)_2'!L97=0,"",'大気7(4)_2'!L97)</f>
        <v/>
      </c>
      <c r="P97" s="98" t="str">
        <f>IF('大気7(4)_2'!R97=0,"",'大気7(4)_2'!R97)</f>
        <v/>
      </c>
      <c r="Q97" s="98" t="str">
        <f>IF('大気7(3)_2'!D97=0,"",'大気7(3)_2'!D97)</f>
        <v/>
      </c>
      <c r="R97" s="98" t="str">
        <f>IF(大気4_2!S97=0,"",大気4_2!S97)</f>
        <v/>
      </c>
      <c r="S97" s="98" t="str">
        <f>IF(大気4_2!J97=0,"",大気4_2!J97)</f>
        <v/>
      </c>
      <c r="T97" s="97" t="str">
        <f t="shared" si="4"/>
        <v>高崎市</v>
      </c>
      <c r="U97" s="119" t="str">
        <f>IF(大気4_2!B97=0,"",大気4_2!B97)</f>
        <v/>
      </c>
      <c r="V97" s="98" t="str">
        <f>IF('大気7(4)_2'!C97=0,"",'大気7(4)_2'!C97)</f>
        <v/>
      </c>
      <c r="W97" s="98" t="str">
        <f>IF('大気7(4)_2'!I97=0,"",'大気7(4)_2'!I97)</f>
        <v/>
      </c>
      <c r="X97" s="98" t="str">
        <f>IF('大気7(4)_2'!O97=0,"",'大気7(4)_2'!O97)</f>
        <v/>
      </c>
      <c r="Y97" s="98" t="str">
        <f>IF('大気7(3)_2'!B97=0,"",'大気7(3)_2'!B97)</f>
        <v/>
      </c>
      <c r="Z97" s="98" t="str">
        <f>IF(大気4_2!L97=0,"",大気4_2!L97)</f>
        <v/>
      </c>
      <c r="AA97" s="97" t="str">
        <f t="shared" si="5"/>
        <v>高崎市</v>
      </c>
      <c r="AB97" s="119" t="str">
        <f>IF(大気4_2!C97=0,"",大気4_2!C97)</f>
        <v/>
      </c>
      <c r="AC97" s="98" t="str">
        <f>IF('大気7(4)_2'!D97=0,"",'大気7(4)_2'!D97)</f>
        <v/>
      </c>
      <c r="AD97" s="98" t="str">
        <f>IF('大気7(4)_2'!J97=0,"",'大気7(4)_2'!J97)</f>
        <v/>
      </c>
      <c r="AE97" s="98" t="str">
        <f>IF('大気7(4)_2'!P97=0,"",'大気7(4)_2'!P97)</f>
        <v/>
      </c>
      <c r="AF97" s="98" t="str">
        <f>IF('大気7(3)_2'!C97=0,"",'大気7(3)_2'!C97)</f>
        <v/>
      </c>
      <c r="AG97" s="98" t="str">
        <f>IF(大気4_2!M97=0,"",大気4_2!M97)</f>
        <v/>
      </c>
      <c r="AH97" s="120" t="str">
        <f>IF(大気8_2!B97=0,"",大気8_2!B97)</f>
        <v/>
      </c>
    </row>
    <row r="98" spans="1:34" ht="14.25" customHeight="1">
      <c r="A98" s="97" t="str">
        <f>自治体設定!C84</f>
        <v>川越市</v>
      </c>
      <c r="B98" s="98" t="str">
        <f>IF(大気4_2!D98=0,"",大気4_2!D98)</f>
        <v/>
      </c>
      <c r="C98" s="98" t="str">
        <f>IF(大気4_2!E98=0,"",大気4_2!E98)</f>
        <v/>
      </c>
      <c r="D98" s="98" t="str">
        <f>IF(大気4_2!F98=0,"",大気4_2!F98)</f>
        <v/>
      </c>
      <c r="E98" s="98" t="str">
        <f>IF(大気4_2!G98=0,"",大気4_2!G98)</f>
        <v/>
      </c>
      <c r="F98" s="98" t="str">
        <f>IF(大気4_2!H98=0,"",大気4_2!H98)</f>
        <v/>
      </c>
      <c r="G98" s="98" t="str">
        <f>IF('大気7(4)_2'!E98=0,"",'大気7(4)_2'!E98)</f>
        <v/>
      </c>
      <c r="H98" s="98" t="str">
        <f>IF('大気7(4)_2'!K98=0,"",'大気7(4)_2'!K98)</f>
        <v/>
      </c>
      <c r="I98" s="98" t="str">
        <f>IF('大気7(4)_2'!Q98=0,"",'大気7(4)_2'!Q98)</f>
        <v/>
      </c>
      <c r="J98" s="98" t="str">
        <f>IF(大気4_2!K98=0,"",大気4_2!K98)</f>
        <v/>
      </c>
      <c r="K98" s="98" t="str">
        <f>IF(大気4_2!R98=0,"",大気4_2!R98)</f>
        <v/>
      </c>
      <c r="L98" s="97" t="str">
        <f t="shared" si="3"/>
        <v>川越市</v>
      </c>
      <c r="M98" s="98" t="str">
        <f>IF(大気4_2!I98=0,"",大気4_2!I98)</f>
        <v/>
      </c>
      <c r="N98" s="98" t="str">
        <f>IF('大気7(4)_2'!F98=0,"",'大気7(4)_2'!F98)</f>
        <v/>
      </c>
      <c r="O98" s="98" t="str">
        <f>IF('大気7(4)_2'!L98=0,"",'大気7(4)_2'!L98)</f>
        <v/>
      </c>
      <c r="P98" s="98" t="str">
        <f>IF('大気7(4)_2'!R98=0,"",'大気7(4)_2'!R98)</f>
        <v/>
      </c>
      <c r="Q98" s="98" t="str">
        <f>IF('大気7(3)_2'!D98=0,"",'大気7(3)_2'!D98)</f>
        <v/>
      </c>
      <c r="R98" s="98" t="str">
        <f>IF(大気4_2!S98=0,"",大気4_2!S98)</f>
        <v/>
      </c>
      <c r="S98" s="98" t="str">
        <f>IF(大気4_2!J98=0,"",大気4_2!J98)</f>
        <v/>
      </c>
      <c r="T98" s="97" t="str">
        <f t="shared" si="4"/>
        <v>川越市</v>
      </c>
      <c r="U98" s="119" t="str">
        <f>IF(大気4_2!B98=0,"",大気4_2!B98)</f>
        <v/>
      </c>
      <c r="V98" s="98" t="str">
        <f>IF('大気7(4)_2'!C98=0,"",'大気7(4)_2'!C98)</f>
        <v/>
      </c>
      <c r="W98" s="98" t="str">
        <f>IF('大気7(4)_2'!I98=0,"",'大気7(4)_2'!I98)</f>
        <v/>
      </c>
      <c r="X98" s="98" t="str">
        <f>IF('大気7(4)_2'!O98=0,"",'大気7(4)_2'!O98)</f>
        <v/>
      </c>
      <c r="Y98" s="98" t="str">
        <f>IF('大気7(3)_2'!B98=0,"",'大気7(3)_2'!B98)</f>
        <v/>
      </c>
      <c r="Z98" s="98" t="str">
        <f>IF(大気4_2!L98=0,"",大気4_2!L98)</f>
        <v/>
      </c>
      <c r="AA98" s="97" t="str">
        <f t="shared" si="5"/>
        <v>川越市</v>
      </c>
      <c r="AB98" s="119" t="str">
        <f>IF(大気4_2!C98=0,"",大気4_2!C98)</f>
        <v/>
      </c>
      <c r="AC98" s="98" t="str">
        <f>IF('大気7(4)_2'!D98=0,"",'大気7(4)_2'!D98)</f>
        <v/>
      </c>
      <c r="AD98" s="98" t="str">
        <f>IF('大気7(4)_2'!J98=0,"",'大気7(4)_2'!J98)</f>
        <v/>
      </c>
      <c r="AE98" s="98" t="str">
        <f>IF('大気7(4)_2'!P98=0,"",'大気7(4)_2'!P98)</f>
        <v/>
      </c>
      <c r="AF98" s="98" t="str">
        <f>IF('大気7(3)_2'!C98=0,"",'大気7(3)_2'!C98)</f>
        <v/>
      </c>
      <c r="AG98" s="98" t="str">
        <f>IF(大気4_2!M98=0,"",大気4_2!M98)</f>
        <v/>
      </c>
      <c r="AH98" s="120" t="str">
        <f>IF(大気8_2!B98=0,"",大気8_2!B98)</f>
        <v/>
      </c>
    </row>
    <row r="99" spans="1:34" ht="14.25" customHeight="1">
      <c r="A99" s="353" t="str">
        <f>自治体設定!C85</f>
        <v>川口市</v>
      </c>
      <c r="B99" s="354" t="str">
        <f>IF(大気4_2!D99=0,"",大気4_2!D99)</f>
        <v/>
      </c>
      <c r="C99" s="354" t="str">
        <f>IF(大気4_2!E99=0,"",大気4_2!E99)</f>
        <v/>
      </c>
      <c r="D99" s="354" t="str">
        <f>IF(大気4_2!F99=0,"",大気4_2!F99)</f>
        <v/>
      </c>
      <c r="E99" s="354" t="str">
        <f>IF(大気4_2!G99=0,"",大気4_2!G99)</f>
        <v/>
      </c>
      <c r="F99" s="354" t="str">
        <f>IF(大気4_2!H99=0,"",大気4_2!H99)</f>
        <v/>
      </c>
      <c r="G99" s="354" t="str">
        <f>IF('大気7(4)_2'!E99=0,"",'大気7(4)_2'!E99)</f>
        <v/>
      </c>
      <c r="H99" s="354" t="str">
        <f>IF('大気7(4)_2'!K99=0,"",'大気7(4)_2'!K99)</f>
        <v/>
      </c>
      <c r="I99" s="354" t="str">
        <f>IF('大気7(4)_2'!Q99=0,"",'大気7(4)_2'!Q99)</f>
        <v/>
      </c>
      <c r="J99" s="354" t="str">
        <f>IF(大気4_2!K99=0,"",大気4_2!K99)</f>
        <v/>
      </c>
      <c r="K99" s="354" t="str">
        <f>IF(大気4_2!R99=0,"",大気4_2!R99)</f>
        <v/>
      </c>
      <c r="L99" s="353" t="str">
        <f t="shared" si="3"/>
        <v>川口市</v>
      </c>
      <c r="M99" s="354" t="str">
        <f>IF(大気4_2!I99=0,"",大気4_2!I99)</f>
        <v/>
      </c>
      <c r="N99" s="354" t="str">
        <f>IF('大気7(4)_2'!F99=0,"",'大気7(4)_2'!F99)</f>
        <v/>
      </c>
      <c r="O99" s="354" t="str">
        <f>IF('大気7(4)_2'!L99=0,"",'大気7(4)_2'!L99)</f>
        <v/>
      </c>
      <c r="P99" s="354" t="str">
        <f>IF('大気7(4)_2'!R99=0,"",'大気7(4)_2'!R99)</f>
        <v/>
      </c>
      <c r="Q99" s="354" t="str">
        <f>IF('大気7(3)_2'!D99=0,"",'大気7(3)_2'!D99)</f>
        <v/>
      </c>
      <c r="R99" s="354" t="str">
        <f>IF(大気4_2!S99=0,"",大気4_2!S99)</f>
        <v/>
      </c>
      <c r="S99" s="354" t="str">
        <f>IF(大気4_2!J99=0,"",大気4_2!J99)</f>
        <v/>
      </c>
      <c r="T99" s="353" t="str">
        <f t="shared" si="4"/>
        <v>川口市</v>
      </c>
      <c r="U99" s="357" t="str">
        <f>IF(大気4_2!B99=0,"",大気4_2!B99)</f>
        <v/>
      </c>
      <c r="V99" s="354" t="str">
        <f>IF('大気7(4)_2'!C99=0,"",'大気7(4)_2'!C99)</f>
        <v/>
      </c>
      <c r="W99" s="354" t="str">
        <f>IF('大気7(4)_2'!I99=0,"",'大気7(4)_2'!I99)</f>
        <v/>
      </c>
      <c r="X99" s="354" t="str">
        <f>IF('大気7(4)_2'!O99=0,"",'大気7(4)_2'!O99)</f>
        <v/>
      </c>
      <c r="Y99" s="354" t="str">
        <f>IF('大気7(3)_2'!B99=0,"",'大気7(3)_2'!B99)</f>
        <v/>
      </c>
      <c r="Z99" s="354" t="str">
        <f>IF(大気4_2!L99=0,"",大気4_2!L99)</f>
        <v/>
      </c>
      <c r="AA99" s="353" t="str">
        <f t="shared" si="5"/>
        <v>川口市</v>
      </c>
      <c r="AB99" s="357" t="str">
        <f>IF(大気4_2!C99=0,"",大気4_2!C99)</f>
        <v/>
      </c>
      <c r="AC99" s="354" t="str">
        <f>IF('大気7(4)_2'!D99=0,"",'大気7(4)_2'!D99)</f>
        <v/>
      </c>
      <c r="AD99" s="354" t="str">
        <f>IF('大気7(4)_2'!J99=0,"",'大気7(4)_2'!J99)</f>
        <v/>
      </c>
      <c r="AE99" s="354" t="str">
        <f>IF('大気7(4)_2'!P99=0,"",'大気7(4)_2'!P99)</f>
        <v/>
      </c>
      <c r="AF99" s="354" t="str">
        <f>IF('大気7(3)_2'!C99=0,"",'大気7(3)_2'!C99)</f>
        <v/>
      </c>
      <c r="AG99" s="354" t="str">
        <f>IF(大気4_2!M99=0,"",大気4_2!M99)</f>
        <v/>
      </c>
      <c r="AH99" s="358" t="str">
        <f>IF(大気8_2!B99=0,"",大気8_2!B99)</f>
        <v/>
      </c>
    </row>
    <row r="100" spans="1:34" ht="14.25" customHeight="1">
      <c r="A100" s="95" t="str">
        <f>自治体設定!C86</f>
        <v>越谷市</v>
      </c>
      <c r="B100" s="96" t="str">
        <f>IF(大気4_2!D100=0,"",大気4_2!D100)</f>
        <v/>
      </c>
      <c r="C100" s="96" t="str">
        <f>IF(大気4_2!E100=0,"",大気4_2!E100)</f>
        <v/>
      </c>
      <c r="D100" s="96" t="str">
        <f>IF(大気4_2!F100=0,"",大気4_2!F100)</f>
        <v/>
      </c>
      <c r="E100" s="96" t="str">
        <f>IF(大気4_2!G100=0,"",大気4_2!G100)</f>
        <v/>
      </c>
      <c r="F100" s="96" t="str">
        <f>IF(大気4_2!H100=0,"",大気4_2!H100)</f>
        <v/>
      </c>
      <c r="G100" s="96" t="str">
        <f>IF('大気7(4)_2'!E100=0,"",'大気7(4)_2'!E100)</f>
        <v/>
      </c>
      <c r="H100" s="96" t="str">
        <f>IF('大気7(4)_2'!K100=0,"",'大気7(4)_2'!K100)</f>
        <v/>
      </c>
      <c r="I100" s="96" t="str">
        <f>IF('大気7(4)_2'!Q100=0,"",'大気7(4)_2'!Q100)</f>
        <v/>
      </c>
      <c r="J100" s="96" t="str">
        <f>IF(大気4_2!K100=0,"",大気4_2!K100)</f>
        <v/>
      </c>
      <c r="K100" s="96" t="str">
        <f>IF(大気4_2!R100=0,"",大気4_2!R100)</f>
        <v/>
      </c>
      <c r="L100" s="95" t="str">
        <f t="shared" si="3"/>
        <v>越谷市</v>
      </c>
      <c r="M100" s="96" t="str">
        <f>IF(大気4_2!I100=0,"",大気4_2!I100)</f>
        <v/>
      </c>
      <c r="N100" s="96" t="str">
        <f>IF('大気7(4)_2'!F100=0,"",'大気7(4)_2'!F100)</f>
        <v/>
      </c>
      <c r="O100" s="96" t="str">
        <f>IF('大気7(4)_2'!L100=0,"",'大気7(4)_2'!L100)</f>
        <v/>
      </c>
      <c r="P100" s="96" t="str">
        <f>IF('大気7(4)_2'!R100=0,"",'大気7(4)_2'!R100)</f>
        <v/>
      </c>
      <c r="Q100" s="96" t="str">
        <f>IF('大気7(3)_2'!D100=0,"",'大気7(3)_2'!D100)</f>
        <v/>
      </c>
      <c r="R100" s="96" t="str">
        <f>IF(大気4_2!S100=0,"",大気4_2!S100)</f>
        <v/>
      </c>
      <c r="S100" s="96" t="str">
        <f>IF(大気4_2!J100=0,"",大気4_2!J100)</f>
        <v/>
      </c>
      <c r="T100" s="95" t="str">
        <f t="shared" si="4"/>
        <v>越谷市</v>
      </c>
      <c r="U100" s="117">
        <f>IF(大気4_2!B100=0,"",大気4_2!B100)</f>
        <v>1</v>
      </c>
      <c r="V100" s="96" t="str">
        <f>IF('大気7(4)_2'!C100=0,"",'大気7(4)_2'!C100)</f>
        <v/>
      </c>
      <c r="W100" s="96" t="str">
        <f>IF('大気7(4)_2'!I100=0,"",'大気7(4)_2'!I100)</f>
        <v/>
      </c>
      <c r="X100" s="96" t="str">
        <f>IF('大気7(4)_2'!O100=0,"",'大気7(4)_2'!O100)</f>
        <v/>
      </c>
      <c r="Y100" s="96">
        <f>IF('大気7(3)_2'!B100=0,"",'大気7(3)_2'!B100)</f>
        <v>1</v>
      </c>
      <c r="Z100" s="96" t="str">
        <f>IF(大気4_2!L100=0,"",大気4_2!L100)</f>
        <v/>
      </c>
      <c r="AA100" s="95" t="str">
        <f t="shared" si="5"/>
        <v>越谷市</v>
      </c>
      <c r="AB100" s="117" t="str">
        <f>IF(大気4_2!C100=0,"",大気4_2!C100)</f>
        <v/>
      </c>
      <c r="AC100" s="96" t="str">
        <f>IF('大気7(4)_2'!D100=0,"",'大気7(4)_2'!D100)</f>
        <v/>
      </c>
      <c r="AD100" s="96" t="str">
        <f>IF('大気7(4)_2'!J100=0,"",'大気7(4)_2'!J100)</f>
        <v/>
      </c>
      <c r="AE100" s="96" t="str">
        <f>IF('大気7(4)_2'!P100=0,"",'大気7(4)_2'!P100)</f>
        <v/>
      </c>
      <c r="AF100" s="96" t="str">
        <f>IF('大気7(3)_2'!C100=0,"",'大気7(3)_2'!C100)</f>
        <v/>
      </c>
      <c r="AG100" s="96" t="str">
        <f>IF(大気4_2!M100=0,"",大気4_2!M100)</f>
        <v/>
      </c>
      <c r="AH100" s="118" t="str">
        <f>IF(大気8_2!B100=0,"",大気8_2!B100)</f>
        <v/>
      </c>
    </row>
    <row r="101" spans="1:34" ht="14.25" customHeight="1">
      <c r="A101" s="97" t="str">
        <f>自治体設定!C87</f>
        <v>船橋市</v>
      </c>
      <c r="B101" s="98" t="str">
        <f>IF(大気4_2!D101=0,"",大気4_2!D101)</f>
        <v/>
      </c>
      <c r="C101" s="98" t="str">
        <f>IF(大気4_2!E101=0,"",大気4_2!E101)</f>
        <v/>
      </c>
      <c r="D101" s="98" t="str">
        <f>IF(大気4_2!F101=0,"",大気4_2!F101)</f>
        <v/>
      </c>
      <c r="E101" s="98" t="str">
        <f>IF(大気4_2!G101=0,"",大気4_2!G101)</f>
        <v/>
      </c>
      <c r="F101" s="98" t="str">
        <f>IF(大気4_2!H101=0,"",大気4_2!H101)</f>
        <v/>
      </c>
      <c r="G101" s="98" t="str">
        <f>IF('大気7(4)_2'!E101=0,"",'大気7(4)_2'!E101)</f>
        <v/>
      </c>
      <c r="H101" s="98" t="str">
        <f>IF('大気7(4)_2'!K101=0,"",'大気7(4)_2'!K101)</f>
        <v/>
      </c>
      <c r="I101" s="98" t="str">
        <f>IF('大気7(4)_2'!Q101=0,"",'大気7(4)_2'!Q101)</f>
        <v/>
      </c>
      <c r="J101" s="98" t="str">
        <f>IF(大気4_2!K101=0,"",大気4_2!K101)</f>
        <v/>
      </c>
      <c r="K101" s="98" t="str">
        <f>IF(大気4_2!R101=0,"",大気4_2!R101)</f>
        <v/>
      </c>
      <c r="L101" s="97" t="str">
        <f t="shared" si="3"/>
        <v>船橋市</v>
      </c>
      <c r="M101" s="98" t="str">
        <f>IF(大気4_2!I101=0,"",大気4_2!I101)</f>
        <v/>
      </c>
      <c r="N101" s="98" t="str">
        <f>IF('大気7(4)_2'!F101=0,"",'大気7(4)_2'!F101)</f>
        <v/>
      </c>
      <c r="O101" s="98" t="str">
        <f>IF('大気7(4)_2'!L101=0,"",'大気7(4)_2'!L101)</f>
        <v/>
      </c>
      <c r="P101" s="98" t="str">
        <f>IF('大気7(4)_2'!R101=0,"",'大気7(4)_2'!R101)</f>
        <v/>
      </c>
      <c r="Q101" s="98" t="str">
        <f>IF('大気7(3)_2'!D101=0,"",'大気7(3)_2'!D101)</f>
        <v/>
      </c>
      <c r="R101" s="98" t="str">
        <f>IF(大気4_2!S101=0,"",大気4_2!S101)</f>
        <v/>
      </c>
      <c r="S101" s="98" t="str">
        <f>IF(大気4_2!J101=0,"",大気4_2!J101)</f>
        <v/>
      </c>
      <c r="T101" s="97" t="str">
        <f t="shared" si="4"/>
        <v>船橋市</v>
      </c>
      <c r="U101" s="119" t="str">
        <f>IF(大気4_2!B101=0,"",大気4_2!B101)</f>
        <v/>
      </c>
      <c r="V101" s="98" t="str">
        <f>IF('大気7(4)_2'!C101=0,"",'大気7(4)_2'!C101)</f>
        <v/>
      </c>
      <c r="W101" s="98" t="str">
        <f>IF('大気7(4)_2'!I101=0,"",'大気7(4)_2'!I101)</f>
        <v/>
      </c>
      <c r="X101" s="98" t="str">
        <f>IF('大気7(4)_2'!O101=0,"",'大気7(4)_2'!O101)</f>
        <v/>
      </c>
      <c r="Y101" s="98" t="str">
        <f>IF('大気7(3)_2'!B101=0,"",'大気7(3)_2'!B101)</f>
        <v/>
      </c>
      <c r="Z101" s="98" t="str">
        <f>IF(大気4_2!L101=0,"",大気4_2!L101)</f>
        <v/>
      </c>
      <c r="AA101" s="97" t="str">
        <f t="shared" si="5"/>
        <v>船橋市</v>
      </c>
      <c r="AB101" s="119" t="str">
        <f>IF(大気4_2!C101=0,"",大気4_2!C101)</f>
        <v/>
      </c>
      <c r="AC101" s="98" t="str">
        <f>IF('大気7(4)_2'!D101=0,"",'大気7(4)_2'!D101)</f>
        <v/>
      </c>
      <c r="AD101" s="98" t="str">
        <f>IF('大気7(4)_2'!J101=0,"",'大気7(4)_2'!J101)</f>
        <v/>
      </c>
      <c r="AE101" s="98" t="str">
        <f>IF('大気7(4)_2'!P101=0,"",'大気7(4)_2'!P101)</f>
        <v/>
      </c>
      <c r="AF101" s="98" t="str">
        <f>IF('大気7(3)_2'!C101=0,"",'大気7(3)_2'!C101)</f>
        <v/>
      </c>
      <c r="AG101" s="98" t="str">
        <f>IF(大気4_2!M101=0,"",大気4_2!M101)</f>
        <v/>
      </c>
      <c r="AH101" s="120" t="str">
        <f>IF(大気8_2!B101=0,"",大気8_2!B101)</f>
        <v/>
      </c>
    </row>
    <row r="102" spans="1:34" ht="14.25" customHeight="1">
      <c r="A102" s="97" t="str">
        <f>自治体設定!C88</f>
        <v>柏市</v>
      </c>
      <c r="B102" s="98" t="str">
        <f>IF(大気4_2!D102=0,"",大気4_2!D102)</f>
        <v/>
      </c>
      <c r="C102" s="98" t="str">
        <f>IF(大気4_2!E102=0,"",大気4_2!E102)</f>
        <v/>
      </c>
      <c r="D102" s="98" t="str">
        <f>IF(大気4_2!F102=0,"",大気4_2!F102)</f>
        <v/>
      </c>
      <c r="E102" s="98" t="str">
        <f>IF(大気4_2!G102=0,"",大気4_2!G102)</f>
        <v/>
      </c>
      <c r="F102" s="98" t="str">
        <f>IF(大気4_2!H102=0,"",大気4_2!H102)</f>
        <v/>
      </c>
      <c r="G102" s="98" t="str">
        <f>IF('大気7(4)_2'!E102=0,"",'大気7(4)_2'!E102)</f>
        <v/>
      </c>
      <c r="H102" s="98" t="str">
        <f>IF('大気7(4)_2'!K102=0,"",'大気7(4)_2'!K102)</f>
        <v/>
      </c>
      <c r="I102" s="98" t="str">
        <f>IF('大気7(4)_2'!Q102=0,"",'大気7(4)_2'!Q102)</f>
        <v/>
      </c>
      <c r="J102" s="98" t="str">
        <f>IF(大気4_2!K102=0,"",大気4_2!K102)</f>
        <v/>
      </c>
      <c r="K102" s="98" t="str">
        <f>IF(大気4_2!R102=0,"",大気4_2!R102)</f>
        <v/>
      </c>
      <c r="L102" s="97" t="str">
        <f t="shared" si="3"/>
        <v>柏市</v>
      </c>
      <c r="M102" s="98" t="str">
        <f>IF(大気4_2!I102=0,"",大気4_2!I102)</f>
        <v/>
      </c>
      <c r="N102" s="98" t="str">
        <f>IF('大気7(4)_2'!F102=0,"",'大気7(4)_2'!F102)</f>
        <v/>
      </c>
      <c r="O102" s="98" t="str">
        <f>IF('大気7(4)_2'!L102=0,"",'大気7(4)_2'!L102)</f>
        <v/>
      </c>
      <c r="P102" s="98" t="str">
        <f>IF('大気7(4)_2'!R102=0,"",'大気7(4)_2'!R102)</f>
        <v/>
      </c>
      <c r="Q102" s="98" t="str">
        <f>IF('大気7(3)_2'!D102=0,"",'大気7(3)_2'!D102)</f>
        <v/>
      </c>
      <c r="R102" s="98" t="str">
        <f>IF(大気4_2!S102=0,"",大気4_2!S102)</f>
        <v/>
      </c>
      <c r="S102" s="98" t="str">
        <f>IF(大気4_2!J102=0,"",大気4_2!J102)</f>
        <v/>
      </c>
      <c r="T102" s="97" t="str">
        <f t="shared" si="4"/>
        <v>柏市</v>
      </c>
      <c r="U102" s="119" t="str">
        <f>IF(大気4_2!B102=0,"",大気4_2!B102)</f>
        <v/>
      </c>
      <c r="V102" s="98" t="str">
        <f>IF('大気7(4)_2'!C102=0,"",'大気7(4)_2'!C102)</f>
        <v/>
      </c>
      <c r="W102" s="98" t="str">
        <f>IF('大気7(4)_2'!I102=0,"",'大気7(4)_2'!I102)</f>
        <v/>
      </c>
      <c r="X102" s="98" t="str">
        <f>IF('大気7(4)_2'!O102=0,"",'大気7(4)_2'!O102)</f>
        <v/>
      </c>
      <c r="Y102" s="98" t="str">
        <f>IF('大気7(3)_2'!B102=0,"",'大気7(3)_2'!B102)</f>
        <v/>
      </c>
      <c r="Z102" s="98" t="str">
        <f>IF(大気4_2!L102=0,"",大気4_2!L102)</f>
        <v/>
      </c>
      <c r="AA102" s="97" t="str">
        <f t="shared" si="5"/>
        <v>柏市</v>
      </c>
      <c r="AB102" s="119" t="str">
        <f>IF(大気4_2!C102=0,"",大気4_2!C102)</f>
        <v/>
      </c>
      <c r="AC102" s="98" t="str">
        <f>IF('大気7(4)_2'!D102=0,"",'大気7(4)_2'!D102)</f>
        <v/>
      </c>
      <c r="AD102" s="98" t="str">
        <f>IF('大気7(4)_2'!J102=0,"",'大気7(4)_2'!J102)</f>
        <v/>
      </c>
      <c r="AE102" s="98" t="str">
        <f>IF('大気7(4)_2'!P102=0,"",'大気7(4)_2'!P102)</f>
        <v/>
      </c>
      <c r="AF102" s="98" t="str">
        <f>IF('大気7(3)_2'!C102=0,"",'大気7(3)_2'!C102)</f>
        <v/>
      </c>
      <c r="AG102" s="98" t="str">
        <f>IF(大気4_2!M102=0,"",大気4_2!M102)</f>
        <v/>
      </c>
      <c r="AH102" s="120" t="str">
        <f>IF(大気8_2!B102=0,"",大気8_2!B102)</f>
        <v/>
      </c>
    </row>
    <row r="103" spans="1:34" ht="14.25" customHeight="1">
      <c r="A103" s="97" t="str">
        <f>自治体設定!C89</f>
        <v>八王子市</v>
      </c>
      <c r="B103" s="98" t="str">
        <f>IF(大気4_2!D103=0,"",大気4_2!D103)</f>
        <v/>
      </c>
      <c r="C103" s="98" t="str">
        <f>IF(大気4_2!E103=0,"",大気4_2!E103)</f>
        <v/>
      </c>
      <c r="D103" s="98" t="str">
        <f>IF(大気4_2!F103=0,"",大気4_2!F103)</f>
        <v/>
      </c>
      <c r="E103" s="98" t="str">
        <f>IF(大気4_2!G103=0,"",大気4_2!G103)</f>
        <v/>
      </c>
      <c r="F103" s="98" t="str">
        <f>IF(大気4_2!H103=0,"",大気4_2!H103)</f>
        <v/>
      </c>
      <c r="G103" s="98" t="str">
        <f>IF('大気7(4)_2'!E103=0,"",'大気7(4)_2'!E103)</f>
        <v/>
      </c>
      <c r="H103" s="98" t="str">
        <f>IF('大気7(4)_2'!K103=0,"",'大気7(4)_2'!K103)</f>
        <v/>
      </c>
      <c r="I103" s="98" t="str">
        <f>IF('大気7(4)_2'!Q103=0,"",'大気7(4)_2'!Q103)</f>
        <v/>
      </c>
      <c r="J103" s="98" t="str">
        <f>IF(大気4_2!K103=0,"",大気4_2!K103)</f>
        <v/>
      </c>
      <c r="K103" s="98" t="str">
        <f>IF(大気4_2!R103=0,"",大気4_2!R103)</f>
        <v/>
      </c>
      <c r="L103" s="97" t="str">
        <f t="shared" si="3"/>
        <v>八王子市</v>
      </c>
      <c r="M103" s="98" t="str">
        <f>IF(大気4_2!I103=0,"",大気4_2!I103)</f>
        <v/>
      </c>
      <c r="N103" s="98" t="str">
        <f>IF('大気7(4)_2'!F103=0,"",'大気7(4)_2'!F103)</f>
        <v/>
      </c>
      <c r="O103" s="98" t="str">
        <f>IF('大気7(4)_2'!L103=0,"",'大気7(4)_2'!L103)</f>
        <v/>
      </c>
      <c r="P103" s="98" t="str">
        <f>IF('大気7(4)_2'!R103=0,"",'大気7(4)_2'!R103)</f>
        <v/>
      </c>
      <c r="Q103" s="98" t="str">
        <f>IF('大気7(3)_2'!D103=0,"",'大気7(3)_2'!D103)</f>
        <v/>
      </c>
      <c r="R103" s="98" t="str">
        <f>IF(大気4_2!S103=0,"",大気4_2!S103)</f>
        <v/>
      </c>
      <c r="S103" s="98" t="str">
        <f>IF(大気4_2!J103=0,"",大気4_2!J103)</f>
        <v/>
      </c>
      <c r="T103" s="97" t="str">
        <f t="shared" si="4"/>
        <v>八王子市</v>
      </c>
      <c r="U103" s="119" t="str">
        <f>IF(大気4_2!B103=0,"",大気4_2!B103)</f>
        <v/>
      </c>
      <c r="V103" s="98" t="str">
        <f>IF('大気7(4)_2'!C103=0,"",'大気7(4)_2'!C103)</f>
        <v/>
      </c>
      <c r="W103" s="98" t="str">
        <f>IF('大気7(4)_2'!I103=0,"",'大気7(4)_2'!I103)</f>
        <v/>
      </c>
      <c r="X103" s="98" t="str">
        <f>IF('大気7(4)_2'!O103=0,"",'大気7(4)_2'!O103)</f>
        <v/>
      </c>
      <c r="Y103" s="98" t="str">
        <f>IF('大気7(3)_2'!B103=0,"",'大気7(3)_2'!B103)</f>
        <v/>
      </c>
      <c r="Z103" s="98" t="str">
        <f>IF(大気4_2!L103=0,"",大気4_2!L103)</f>
        <v/>
      </c>
      <c r="AA103" s="97" t="str">
        <f t="shared" si="5"/>
        <v>八王子市</v>
      </c>
      <c r="AB103" s="119" t="str">
        <f>IF(大気4_2!C103=0,"",大気4_2!C103)</f>
        <v/>
      </c>
      <c r="AC103" s="98" t="str">
        <f>IF('大気7(4)_2'!D103=0,"",'大気7(4)_2'!D103)</f>
        <v/>
      </c>
      <c r="AD103" s="98" t="str">
        <f>IF('大気7(4)_2'!J103=0,"",'大気7(4)_2'!J103)</f>
        <v/>
      </c>
      <c r="AE103" s="98" t="str">
        <f>IF('大気7(4)_2'!P103=0,"",'大気7(4)_2'!P103)</f>
        <v/>
      </c>
      <c r="AF103" s="98" t="str">
        <f>IF('大気7(3)_2'!C103=0,"",'大気7(3)_2'!C103)</f>
        <v/>
      </c>
      <c r="AG103" s="98" t="str">
        <f>IF(大気4_2!M103=0,"",大気4_2!M103)</f>
        <v/>
      </c>
      <c r="AH103" s="120" t="str">
        <f>IF(大気8_2!B103=0,"",大気8_2!B103)</f>
        <v/>
      </c>
    </row>
    <row r="104" spans="1:34" ht="14.25" customHeight="1">
      <c r="A104" s="99" t="str">
        <f>自治体設定!C90</f>
        <v>横須賀市</v>
      </c>
      <c r="B104" s="100" t="str">
        <f>IF(大気4_2!D104=0,"",大気4_2!D104)</f>
        <v/>
      </c>
      <c r="C104" s="100" t="str">
        <f>IF(大気4_2!E104=0,"",大気4_2!E104)</f>
        <v/>
      </c>
      <c r="D104" s="100" t="str">
        <f>IF(大気4_2!F104=0,"",大気4_2!F104)</f>
        <v/>
      </c>
      <c r="E104" s="100" t="str">
        <f>IF(大気4_2!G104=0,"",大気4_2!G104)</f>
        <v/>
      </c>
      <c r="F104" s="100" t="str">
        <f>IF(大気4_2!H104=0,"",大気4_2!H104)</f>
        <v/>
      </c>
      <c r="G104" s="100" t="str">
        <f>IF('大気7(4)_2'!E104=0,"",'大気7(4)_2'!E104)</f>
        <v/>
      </c>
      <c r="H104" s="100" t="str">
        <f>IF('大気7(4)_2'!K104=0,"",'大気7(4)_2'!K104)</f>
        <v/>
      </c>
      <c r="I104" s="100" t="str">
        <f>IF('大気7(4)_2'!Q104=0,"",'大気7(4)_2'!Q104)</f>
        <v/>
      </c>
      <c r="J104" s="100" t="str">
        <f>IF(大気4_2!K104=0,"",大気4_2!K104)</f>
        <v/>
      </c>
      <c r="K104" s="100" t="str">
        <f>IF(大気4_2!R104=0,"",大気4_2!R104)</f>
        <v/>
      </c>
      <c r="L104" s="99" t="str">
        <f t="shared" si="3"/>
        <v>横須賀市</v>
      </c>
      <c r="M104" s="100" t="str">
        <f>IF(大気4_2!I104=0,"",大気4_2!I104)</f>
        <v/>
      </c>
      <c r="N104" s="100" t="str">
        <f>IF('大気7(4)_2'!F104=0,"",'大気7(4)_2'!F104)</f>
        <v/>
      </c>
      <c r="O104" s="100" t="str">
        <f>IF('大気7(4)_2'!L104=0,"",'大気7(4)_2'!L104)</f>
        <v/>
      </c>
      <c r="P104" s="100" t="str">
        <f>IF('大気7(4)_2'!R104=0,"",'大気7(4)_2'!R104)</f>
        <v/>
      </c>
      <c r="Q104" s="100" t="str">
        <f>IF('大気7(3)_2'!D104=0,"",'大気7(3)_2'!D104)</f>
        <v/>
      </c>
      <c r="R104" s="100" t="str">
        <f>IF(大気4_2!S104=0,"",大気4_2!S104)</f>
        <v/>
      </c>
      <c r="S104" s="100" t="str">
        <f>IF(大気4_2!J104=0,"",大気4_2!J104)</f>
        <v/>
      </c>
      <c r="T104" s="99" t="str">
        <f t="shared" si="4"/>
        <v>横須賀市</v>
      </c>
      <c r="U104" s="121" t="str">
        <f>IF(大気4_2!B104=0,"",大気4_2!B104)</f>
        <v/>
      </c>
      <c r="V104" s="100" t="str">
        <f>IF('大気7(4)_2'!C104=0,"",'大気7(4)_2'!C104)</f>
        <v/>
      </c>
      <c r="W104" s="100" t="str">
        <f>IF('大気7(4)_2'!I104=0,"",'大気7(4)_2'!I104)</f>
        <v/>
      </c>
      <c r="X104" s="100" t="str">
        <f>IF('大気7(4)_2'!O104=0,"",'大気7(4)_2'!O104)</f>
        <v/>
      </c>
      <c r="Y104" s="100" t="str">
        <f>IF('大気7(3)_2'!B104=0,"",'大気7(3)_2'!B104)</f>
        <v/>
      </c>
      <c r="Z104" s="100" t="str">
        <f>IF(大気4_2!L104=0,"",大気4_2!L104)</f>
        <v/>
      </c>
      <c r="AA104" s="99" t="str">
        <f t="shared" si="5"/>
        <v>横須賀市</v>
      </c>
      <c r="AB104" s="121" t="str">
        <f>IF(大気4_2!C104=0,"",大気4_2!C104)</f>
        <v/>
      </c>
      <c r="AC104" s="100" t="str">
        <f>IF('大気7(4)_2'!D104=0,"",'大気7(4)_2'!D104)</f>
        <v/>
      </c>
      <c r="AD104" s="100" t="str">
        <f>IF('大気7(4)_2'!J104=0,"",'大気7(4)_2'!J104)</f>
        <v/>
      </c>
      <c r="AE104" s="100" t="str">
        <f>IF('大気7(4)_2'!P104=0,"",'大気7(4)_2'!P104)</f>
        <v/>
      </c>
      <c r="AF104" s="100" t="str">
        <f>IF('大気7(3)_2'!C104=0,"",'大気7(3)_2'!C104)</f>
        <v/>
      </c>
      <c r="AG104" s="100" t="str">
        <f>IF(大気4_2!M104=0,"",大気4_2!M104)</f>
        <v/>
      </c>
      <c r="AH104" s="122" t="str">
        <f>IF(大気8_2!B104=0,"",大気8_2!B104)</f>
        <v/>
      </c>
    </row>
    <row r="105" spans="1:34" ht="14.25" customHeight="1">
      <c r="A105" s="351" t="str">
        <f>自治体設定!C91</f>
        <v>富山市</v>
      </c>
      <c r="B105" s="352" t="str">
        <f>IF(大気4_2!D105=0,"",大気4_2!D105)</f>
        <v/>
      </c>
      <c r="C105" s="352" t="str">
        <f>IF(大気4_2!E105=0,"",大気4_2!E105)</f>
        <v/>
      </c>
      <c r="D105" s="352" t="str">
        <f>IF(大気4_2!F105=0,"",大気4_2!F105)</f>
        <v/>
      </c>
      <c r="E105" s="352" t="str">
        <f>IF(大気4_2!G105=0,"",大気4_2!G105)</f>
        <v/>
      </c>
      <c r="F105" s="352" t="str">
        <f>IF(大気4_2!H105=0,"",大気4_2!H105)</f>
        <v/>
      </c>
      <c r="G105" s="352" t="str">
        <f>IF('大気7(4)_2'!E105=0,"",'大気7(4)_2'!E105)</f>
        <v/>
      </c>
      <c r="H105" s="352" t="str">
        <f>IF('大気7(4)_2'!K105=0,"",'大気7(4)_2'!K105)</f>
        <v/>
      </c>
      <c r="I105" s="352" t="str">
        <f>IF('大気7(4)_2'!Q105=0,"",'大気7(4)_2'!Q105)</f>
        <v/>
      </c>
      <c r="J105" s="352" t="str">
        <f>IF(大気4_2!K105=0,"",大気4_2!K105)</f>
        <v/>
      </c>
      <c r="K105" s="352" t="str">
        <f>IF(大気4_2!R105=0,"",大気4_2!R105)</f>
        <v/>
      </c>
      <c r="L105" s="351" t="str">
        <f t="shared" si="3"/>
        <v>富山市</v>
      </c>
      <c r="M105" s="352" t="str">
        <f>IF(大気4_2!I105=0,"",大気4_2!I105)</f>
        <v/>
      </c>
      <c r="N105" s="352" t="str">
        <f>IF('大気7(4)_2'!F105=0,"",'大気7(4)_2'!F105)</f>
        <v/>
      </c>
      <c r="O105" s="352" t="str">
        <f>IF('大気7(4)_2'!L105=0,"",'大気7(4)_2'!L105)</f>
        <v/>
      </c>
      <c r="P105" s="352" t="str">
        <f>IF('大気7(4)_2'!R105=0,"",'大気7(4)_2'!R105)</f>
        <v/>
      </c>
      <c r="Q105" s="352" t="str">
        <f>IF('大気7(3)_2'!D105=0,"",'大気7(3)_2'!D105)</f>
        <v/>
      </c>
      <c r="R105" s="352" t="str">
        <f>IF(大気4_2!S105=0,"",大気4_2!S105)</f>
        <v/>
      </c>
      <c r="S105" s="352" t="str">
        <f>IF(大気4_2!J105=0,"",大気4_2!J105)</f>
        <v/>
      </c>
      <c r="T105" s="351" t="str">
        <f t="shared" si="4"/>
        <v>富山市</v>
      </c>
      <c r="U105" s="355" t="str">
        <f>IF(大気4_2!B105=0,"",大気4_2!B105)</f>
        <v/>
      </c>
      <c r="V105" s="352" t="str">
        <f>IF('大気7(4)_2'!C105=0,"",'大気7(4)_2'!C105)</f>
        <v/>
      </c>
      <c r="W105" s="352" t="str">
        <f>IF('大気7(4)_2'!I105=0,"",'大気7(4)_2'!I105)</f>
        <v/>
      </c>
      <c r="X105" s="352" t="str">
        <f>IF('大気7(4)_2'!O105=0,"",'大気7(4)_2'!O105)</f>
        <v/>
      </c>
      <c r="Y105" s="352" t="str">
        <f>IF('大気7(3)_2'!B105=0,"",'大気7(3)_2'!B105)</f>
        <v/>
      </c>
      <c r="Z105" s="352" t="str">
        <f>IF(大気4_2!L105=0,"",大気4_2!L105)</f>
        <v/>
      </c>
      <c r="AA105" s="351" t="str">
        <f t="shared" si="5"/>
        <v>富山市</v>
      </c>
      <c r="AB105" s="355" t="str">
        <f>IF(大気4_2!C105=0,"",大気4_2!C105)</f>
        <v/>
      </c>
      <c r="AC105" s="352" t="str">
        <f>IF('大気7(4)_2'!D105=0,"",'大気7(4)_2'!D105)</f>
        <v/>
      </c>
      <c r="AD105" s="352" t="str">
        <f>IF('大気7(4)_2'!J105=0,"",'大気7(4)_2'!J105)</f>
        <v/>
      </c>
      <c r="AE105" s="352" t="str">
        <f>IF('大気7(4)_2'!P105=0,"",'大気7(4)_2'!P105)</f>
        <v/>
      </c>
      <c r="AF105" s="352" t="str">
        <f>IF('大気7(3)_2'!C105=0,"",'大気7(3)_2'!C105)</f>
        <v/>
      </c>
      <c r="AG105" s="352" t="str">
        <f>IF(大気4_2!M105=0,"",大気4_2!M105)</f>
        <v/>
      </c>
      <c r="AH105" s="356" t="str">
        <f>IF(大気8_2!B105=0,"",大気8_2!B105)</f>
        <v/>
      </c>
    </row>
    <row r="106" spans="1:34" ht="14.25" customHeight="1">
      <c r="A106" s="97" t="str">
        <f>自治体設定!C92</f>
        <v>金沢市</v>
      </c>
      <c r="B106" s="98" t="str">
        <f>IF(大気4_2!D106=0,"",大気4_2!D106)</f>
        <v/>
      </c>
      <c r="C106" s="98" t="str">
        <f>IF(大気4_2!E106=0,"",大気4_2!E106)</f>
        <v/>
      </c>
      <c r="D106" s="98" t="str">
        <f>IF(大気4_2!F106=0,"",大気4_2!F106)</f>
        <v/>
      </c>
      <c r="E106" s="98" t="str">
        <f>IF(大気4_2!G106=0,"",大気4_2!G106)</f>
        <v/>
      </c>
      <c r="F106" s="98" t="str">
        <f>IF(大気4_2!H106=0,"",大気4_2!H106)</f>
        <v/>
      </c>
      <c r="G106" s="98" t="str">
        <f>IF('大気7(4)_2'!E106=0,"",'大気7(4)_2'!E106)</f>
        <v/>
      </c>
      <c r="H106" s="98" t="str">
        <f>IF('大気7(4)_2'!K106=0,"",'大気7(4)_2'!K106)</f>
        <v/>
      </c>
      <c r="I106" s="98" t="str">
        <f>IF('大気7(4)_2'!Q106=0,"",'大気7(4)_2'!Q106)</f>
        <v/>
      </c>
      <c r="J106" s="98" t="str">
        <f>IF(大気4_2!K106=0,"",大気4_2!K106)</f>
        <v/>
      </c>
      <c r="K106" s="98" t="str">
        <f>IF(大気4_2!R106=0,"",大気4_2!R106)</f>
        <v/>
      </c>
      <c r="L106" s="97" t="str">
        <f t="shared" si="3"/>
        <v>金沢市</v>
      </c>
      <c r="M106" s="98" t="str">
        <f>IF(大気4_2!I106=0,"",大気4_2!I106)</f>
        <v/>
      </c>
      <c r="N106" s="98" t="str">
        <f>IF('大気7(4)_2'!F106=0,"",'大気7(4)_2'!F106)</f>
        <v/>
      </c>
      <c r="O106" s="98" t="str">
        <f>IF('大気7(4)_2'!L106=0,"",'大気7(4)_2'!L106)</f>
        <v/>
      </c>
      <c r="P106" s="98" t="str">
        <f>IF('大気7(4)_2'!R106=0,"",'大気7(4)_2'!R106)</f>
        <v/>
      </c>
      <c r="Q106" s="98" t="str">
        <f>IF('大気7(3)_2'!D106=0,"",'大気7(3)_2'!D106)</f>
        <v/>
      </c>
      <c r="R106" s="98" t="str">
        <f>IF(大気4_2!S106=0,"",大気4_2!S106)</f>
        <v/>
      </c>
      <c r="S106" s="98" t="str">
        <f>IF(大気4_2!J106=0,"",大気4_2!J106)</f>
        <v/>
      </c>
      <c r="T106" s="97" t="str">
        <f t="shared" si="4"/>
        <v>金沢市</v>
      </c>
      <c r="U106" s="119" t="str">
        <f>IF(大気4_2!B106=0,"",大気4_2!B106)</f>
        <v/>
      </c>
      <c r="V106" s="98" t="str">
        <f>IF('大気7(4)_2'!C106=0,"",'大気7(4)_2'!C106)</f>
        <v/>
      </c>
      <c r="W106" s="98" t="str">
        <f>IF('大気7(4)_2'!I106=0,"",'大気7(4)_2'!I106)</f>
        <v/>
      </c>
      <c r="X106" s="98" t="str">
        <f>IF('大気7(4)_2'!O106=0,"",'大気7(4)_2'!O106)</f>
        <v/>
      </c>
      <c r="Y106" s="98" t="str">
        <f>IF('大気7(3)_2'!B106=0,"",'大気7(3)_2'!B106)</f>
        <v/>
      </c>
      <c r="Z106" s="98" t="str">
        <f>IF(大気4_2!L106=0,"",大気4_2!L106)</f>
        <v/>
      </c>
      <c r="AA106" s="97" t="str">
        <f t="shared" si="5"/>
        <v>金沢市</v>
      </c>
      <c r="AB106" s="119" t="str">
        <f>IF(大気4_2!C106=0,"",大気4_2!C106)</f>
        <v/>
      </c>
      <c r="AC106" s="98" t="str">
        <f>IF('大気7(4)_2'!D106=0,"",'大気7(4)_2'!D106)</f>
        <v/>
      </c>
      <c r="AD106" s="98" t="str">
        <f>IF('大気7(4)_2'!J106=0,"",'大気7(4)_2'!J106)</f>
        <v/>
      </c>
      <c r="AE106" s="98" t="str">
        <f>IF('大気7(4)_2'!P106=0,"",'大気7(4)_2'!P106)</f>
        <v/>
      </c>
      <c r="AF106" s="98" t="str">
        <f>IF('大気7(3)_2'!C106=0,"",'大気7(3)_2'!C106)</f>
        <v/>
      </c>
      <c r="AG106" s="98" t="str">
        <f>IF(大気4_2!M106=0,"",大気4_2!M106)</f>
        <v/>
      </c>
      <c r="AH106" s="120" t="str">
        <f>IF(大気8_2!B106=0,"",大気8_2!B106)</f>
        <v/>
      </c>
    </row>
    <row r="107" spans="1:34" ht="14.25" customHeight="1">
      <c r="A107" s="97" t="str">
        <f>自治体設定!C93</f>
        <v>福井市</v>
      </c>
      <c r="B107" s="98" t="str">
        <f>IF(大気4_2!D107=0,"",大気4_2!D107)</f>
        <v/>
      </c>
      <c r="C107" s="98" t="str">
        <f>IF(大気4_2!E107=0,"",大気4_2!E107)</f>
        <v/>
      </c>
      <c r="D107" s="98" t="str">
        <f>IF(大気4_2!F107=0,"",大気4_2!F107)</f>
        <v/>
      </c>
      <c r="E107" s="98" t="str">
        <f>IF(大気4_2!G107=0,"",大気4_2!G107)</f>
        <v/>
      </c>
      <c r="F107" s="98" t="str">
        <f>IF(大気4_2!H107=0,"",大気4_2!H107)</f>
        <v/>
      </c>
      <c r="G107" s="98" t="str">
        <f>IF('大気7(4)_2'!E107=0,"",'大気7(4)_2'!E107)</f>
        <v/>
      </c>
      <c r="H107" s="98" t="str">
        <f>IF('大気7(4)_2'!K107=0,"",'大気7(4)_2'!K107)</f>
        <v/>
      </c>
      <c r="I107" s="98" t="str">
        <f>IF('大気7(4)_2'!Q107=0,"",'大気7(4)_2'!Q107)</f>
        <v/>
      </c>
      <c r="J107" s="98" t="str">
        <f>IF(大気4_2!K107=0,"",大気4_2!K107)</f>
        <v/>
      </c>
      <c r="K107" s="98" t="str">
        <f>IF(大気4_2!R107=0,"",大気4_2!R107)</f>
        <v/>
      </c>
      <c r="L107" s="97" t="str">
        <f t="shared" si="3"/>
        <v>福井市</v>
      </c>
      <c r="M107" s="98" t="str">
        <f>IF(大気4_2!I107=0,"",大気4_2!I107)</f>
        <v/>
      </c>
      <c r="N107" s="98" t="str">
        <f>IF('大気7(4)_2'!F107=0,"",'大気7(4)_2'!F107)</f>
        <v/>
      </c>
      <c r="O107" s="98" t="str">
        <f>IF('大気7(4)_2'!L107=0,"",'大気7(4)_2'!L107)</f>
        <v/>
      </c>
      <c r="P107" s="98" t="str">
        <f>IF('大気7(4)_2'!R107=0,"",'大気7(4)_2'!R107)</f>
        <v/>
      </c>
      <c r="Q107" s="98" t="str">
        <f>IF('大気7(3)_2'!D107=0,"",'大気7(3)_2'!D107)</f>
        <v/>
      </c>
      <c r="R107" s="98" t="str">
        <f>IF(大気4_2!S107=0,"",大気4_2!S107)</f>
        <v/>
      </c>
      <c r="S107" s="98" t="str">
        <f>IF(大気4_2!J107=0,"",大気4_2!J107)</f>
        <v/>
      </c>
      <c r="T107" s="97" t="str">
        <f t="shared" si="4"/>
        <v>福井市</v>
      </c>
      <c r="U107" s="119">
        <f>IF(大気4_2!B107=0,"",大気4_2!B107)</f>
        <v>1</v>
      </c>
      <c r="V107" s="98">
        <f>IF('大気7(4)_2'!C107=0,"",'大気7(4)_2'!C107)</f>
        <v>1</v>
      </c>
      <c r="W107" s="98">
        <f>IF('大気7(4)_2'!I107=0,"",'大気7(4)_2'!I107)</f>
        <v>1</v>
      </c>
      <c r="X107" s="98" t="str">
        <f>IF('大気7(4)_2'!O107=0,"",'大気7(4)_2'!O107)</f>
        <v/>
      </c>
      <c r="Y107" s="98" t="str">
        <f>IF('大気7(3)_2'!B107=0,"",'大気7(3)_2'!B107)</f>
        <v/>
      </c>
      <c r="Z107" s="98" t="str">
        <f>IF(大気4_2!L107=0,"",大気4_2!L107)</f>
        <v/>
      </c>
      <c r="AA107" s="97" t="str">
        <f t="shared" si="5"/>
        <v>福井市</v>
      </c>
      <c r="AB107" s="119" t="str">
        <f>IF(大気4_2!C107=0,"",大気4_2!C107)</f>
        <v/>
      </c>
      <c r="AC107" s="98" t="str">
        <f>IF('大気7(4)_2'!D107=0,"",'大気7(4)_2'!D107)</f>
        <v/>
      </c>
      <c r="AD107" s="98" t="str">
        <f>IF('大気7(4)_2'!J107=0,"",'大気7(4)_2'!J107)</f>
        <v/>
      </c>
      <c r="AE107" s="98" t="str">
        <f>IF('大気7(4)_2'!P107=0,"",'大気7(4)_2'!P107)</f>
        <v/>
      </c>
      <c r="AF107" s="98" t="str">
        <f>IF('大気7(3)_2'!C107=0,"",'大気7(3)_2'!C107)</f>
        <v/>
      </c>
      <c r="AG107" s="98" t="str">
        <f>IF(大気4_2!M107=0,"",大気4_2!M107)</f>
        <v/>
      </c>
      <c r="AH107" s="120" t="str">
        <f>IF(大気8_2!B107=0,"",大気8_2!B107)</f>
        <v/>
      </c>
    </row>
    <row r="108" spans="1:34" ht="14.25" customHeight="1">
      <c r="A108" s="97" t="str">
        <f>自治体設定!C94</f>
        <v>甲府市</v>
      </c>
      <c r="B108" s="98" t="str">
        <f>IF(大気4_2!D108=0,"",大気4_2!D108)</f>
        <v/>
      </c>
      <c r="C108" s="98" t="str">
        <f>IF(大気4_2!E108=0,"",大気4_2!E108)</f>
        <v/>
      </c>
      <c r="D108" s="98" t="str">
        <f>IF(大気4_2!F108=0,"",大気4_2!F108)</f>
        <v/>
      </c>
      <c r="E108" s="98" t="str">
        <f>IF(大気4_2!G108=0,"",大気4_2!G108)</f>
        <v/>
      </c>
      <c r="F108" s="98" t="str">
        <f>IF(大気4_2!H108=0,"",大気4_2!H108)</f>
        <v/>
      </c>
      <c r="G108" s="98" t="str">
        <f>IF('大気7(4)_2'!E108=0,"",'大気7(4)_2'!E108)</f>
        <v/>
      </c>
      <c r="H108" s="98" t="str">
        <f>IF('大気7(4)_2'!K108=0,"",'大気7(4)_2'!K108)</f>
        <v/>
      </c>
      <c r="I108" s="98" t="str">
        <f>IF('大気7(4)_2'!Q108=0,"",'大気7(4)_2'!Q108)</f>
        <v/>
      </c>
      <c r="J108" s="98" t="str">
        <f>IF(大気4_2!K108=0,"",大気4_2!K108)</f>
        <v/>
      </c>
      <c r="K108" s="98" t="str">
        <f>IF(大気4_2!R108=0,"",大気4_2!R108)</f>
        <v/>
      </c>
      <c r="L108" s="97" t="str">
        <f t="shared" si="3"/>
        <v>甲府市</v>
      </c>
      <c r="M108" s="98" t="str">
        <f>IF(大気4_2!I108=0,"",大気4_2!I108)</f>
        <v/>
      </c>
      <c r="N108" s="98" t="str">
        <f>IF('大気7(4)_2'!F108=0,"",'大気7(4)_2'!F108)</f>
        <v/>
      </c>
      <c r="O108" s="98" t="str">
        <f>IF('大気7(4)_2'!L108=0,"",'大気7(4)_2'!L108)</f>
        <v/>
      </c>
      <c r="P108" s="98" t="str">
        <f>IF('大気7(4)_2'!R108=0,"",'大気7(4)_2'!R108)</f>
        <v/>
      </c>
      <c r="Q108" s="98" t="str">
        <f>IF('大気7(3)_2'!D108=0,"",'大気7(3)_2'!D108)</f>
        <v/>
      </c>
      <c r="R108" s="98" t="str">
        <f>IF(大気4_2!S108=0,"",大気4_2!S108)</f>
        <v/>
      </c>
      <c r="S108" s="98" t="str">
        <f>IF(大気4_2!J108=0,"",大気4_2!J108)</f>
        <v/>
      </c>
      <c r="T108" s="97" t="str">
        <f t="shared" si="4"/>
        <v>甲府市</v>
      </c>
      <c r="U108" s="119" t="str">
        <f>IF(大気4_2!B108=0,"",大気4_2!B108)</f>
        <v/>
      </c>
      <c r="V108" s="98" t="str">
        <f>IF('大気7(4)_2'!C108=0,"",'大気7(4)_2'!C108)</f>
        <v/>
      </c>
      <c r="W108" s="98" t="str">
        <f>IF('大気7(4)_2'!I108=0,"",'大気7(4)_2'!I108)</f>
        <v/>
      </c>
      <c r="X108" s="98" t="str">
        <f>IF('大気7(4)_2'!O108=0,"",'大気7(4)_2'!O108)</f>
        <v/>
      </c>
      <c r="Y108" s="98" t="str">
        <f>IF('大気7(3)_2'!B108=0,"",'大気7(3)_2'!B108)</f>
        <v/>
      </c>
      <c r="Z108" s="98" t="str">
        <f>IF(大気4_2!L108=0,"",大気4_2!L108)</f>
        <v/>
      </c>
      <c r="AA108" s="97" t="str">
        <f t="shared" si="5"/>
        <v>甲府市</v>
      </c>
      <c r="AB108" s="119" t="str">
        <f>IF(大気4_2!C108=0,"",大気4_2!C108)</f>
        <v/>
      </c>
      <c r="AC108" s="98" t="str">
        <f>IF('大気7(4)_2'!D108=0,"",'大気7(4)_2'!D108)</f>
        <v/>
      </c>
      <c r="AD108" s="98" t="str">
        <f>IF('大気7(4)_2'!J108=0,"",'大気7(4)_2'!J108)</f>
        <v/>
      </c>
      <c r="AE108" s="98" t="str">
        <f>IF('大気7(4)_2'!P108=0,"",'大気7(4)_2'!P108)</f>
        <v/>
      </c>
      <c r="AF108" s="98" t="str">
        <f>IF('大気7(3)_2'!C108=0,"",'大気7(3)_2'!C108)</f>
        <v/>
      </c>
      <c r="AG108" s="98" t="str">
        <f>IF(大気4_2!M108=0,"",大気4_2!M108)</f>
        <v/>
      </c>
      <c r="AH108" s="120" t="str">
        <f>IF(大気8_2!B108=0,"",大気8_2!B108)</f>
        <v/>
      </c>
    </row>
    <row r="109" spans="1:34" ht="14.25" customHeight="1">
      <c r="A109" s="353" t="str">
        <f>自治体設定!C95</f>
        <v>長野市</v>
      </c>
      <c r="B109" s="354" t="str">
        <f>IF(大気4_2!D109=0,"",大気4_2!D109)</f>
        <v/>
      </c>
      <c r="C109" s="354" t="str">
        <f>IF(大気4_2!E109=0,"",大気4_2!E109)</f>
        <v/>
      </c>
      <c r="D109" s="354" t="str">
        <f>IF(大気4_2!F109=0,"",大気4_2!F109)</f>
        <v/>
      </c>
      <c r="E109" s="354" t="str">
        <f>IF(大気4_2!G109=0,"",大気4_2!G109)</f>
        <v/>
      </c>
      <c r="F109" s="354" t="str">
        <f>IF(大気4_2!H109=0,"",大気4_2!H109)</f>
        <v/>
      </c>
      <c r="G109" s="354" t="str">
        <f>IF('大気7(4)_2'!E109=0,"",'大気7(4)_2'!E109)</f>
        <v/>
      </c>
      <c r="H109" s="354" t="str">
        <f>IF('大気7(4)_2'!K109=0,"",'大気7(4)_2'!K109)</f>
        <v/>
      </c>
      <c r="I109" s="354" t="str">
        <f>IF('大気7(4)_2'!Q109=0,"",'大気7(4)_2'!Q109)</f>
        <v/>
      </c>
      <c r="J109" s="354" t="str">
        <f>IF(大気4_2!K109=0,"",大気4_2!K109)</f>
        <v/>
      </c>
      <c r="K109" s="354" t="str">
        <f>IF(大気4_2!R109=0,"",大気4_2!R109)</f>
        <v/>
      </c>
      <c r="L109" s="353" t="str">
        <f t="shared" si="3"/>
        <v>長野市</v>
      </c>
      <c r="M109" s="354" t="str">
        <f>IF(大気4_2!I109=0,"",大気4_2!I109)</f>
        <v/>
      </c>
      <c r="N109" s="354" t="str">
        <f>IF('大気7(4)_2'!F109=0,"",'大気7(4)_2'!F109)</f>
        <v/>
      </c>
      <c r="O109" s="354" t="str">
        <f>IF('大気7(4)_2'!L109=0,"",'大気7(4)_2'!L109)</f>
        <v/>
      </c>
      <c r="P109" s="354" t="str">
        <f>IF('大気7(4)_2'!R109=0,"",'大気7(4)_2'!R109)</f>
        <v/>
      </c>
      <c r="Q109" s="354" t="str">
        <f>IF('大気7(3)_2'!D109=0,"",'大気7(3)_2'!D109)</f>
        <v/>
      </c>
      <c r="R109" s="354" t="str">
        <f>IF(大気4_2!S109=0,"",大気4_2!S109)</f>
        <v/>
      </c>
      <c r="S109" s="354" t="str">
        <f>IF(大気4_2!J109=0,"",大気4_2!J109)</f>
        <v/>
      </c>
      <c r="T109" s="353" t="str">
        <f t="shared" si="4"/>
        <v>長野市</v>
      </c>
      <c r="U109" s="357" t="str">
        <f>IF(大気4_2!B109=0,"",大気4_2!B109)</f>
        <v/>
      </c>
      <c r="V109" s="354" t="str">
        <f>IF('大気7(4)_2'!C109=0,"",'大気7(4)_2'!C109)</f>
        <v/>
      </c>
      <c r="W109" s="354" t="str">
        <f>IF('大気7(4)_2'!I109=0,"",'大気7(4)_2'!I109)</f>
        <v/>
      </c>
      <c r="X109" s="354" t="str">
        <f>IF('大気7(4)_2'!O109=0,"",'大気7(4)_2'!O109)</f>
        <v/>
      </c>
      <c r="Y109" s="354" t="str">
        <f>IF('大気7(3)_2'!B109=0,"",'大気7(3)_2'!B109)</f>
        <v/>
      </c>
      <c r="Z109" s="354" t="str">
        <f>IF(大気4_2!L109=0,"",大気4_2!L109)</f>
        <v/>
      </c>
      <c r="AA109" s="353" t="str">
        <f t="shared" si="5"/>
        <v>長野市</v>
      </c>
      <c r="AB109" s="357" t="str">
        <f>IF(大気4_2!C109=0,"",大気4_2!C109)</f>
        <v/>
      </c>
      <c r="AC109" s="354" t="str">
        <f>IF('大気7(4)_2'!D109=0,"",'大気7(4)_2'!D109)</f>
        <v/>
      </c>
      <c r="AD109" s="354" t="str">
        <f>IF('大気7(4)_2'!J109=0,"",'大気7(4)_2'!J109)</f>
        <v/>
      </c>
      <c r="AE109" s="354" t="str">
        <f>IF('大気7(4)_2'!P109=0,"",'大気7(4)_2'!P109)</f>
        <v/>
      </c>
      <c r="AF109" s="354" t="str">
        <f>IF('大気7(3)_2'!C109=0,"",'大気7(3)_2'!C109)</f>
        <v/>
      </c>
      <c r="AG109" s="354" t="str">
        <f>IF(大気4_2!M109=0,"",大気4_2!M109)</f>
        <v/>
      </c>
      <c r="AH109" s="358" t="str">
        <f>IF(大気8_2!B109=0,"",大気8_2!B109)</f>
        <v/>
      </c>
    </row>
    <row r="110" spans="1:34" ht="14.25" customHeight="1">
      <c r="A110" s="95" t="str">
        <f>自治体設定!C96</f>
        <v>岐阜市</v>
      </c>
      <c r="B110" s="96" t="str">
        <f>IF(大気4_2!D110=0,"",大気4_2!D110)</f>
        <v/>
      </c>
      <c r="C110" s="96" t="str">
        <f>IF(大気4_2!E110=0,"",大気4_2!E110)</f>
        <v/>
      </c>
      <c r="D110" s="96" t="str">
        <f>IF(大気4_2!F110=0,"",大気4_2!F110)</f>
        <v/>
      </c>
      <c r="E110" s="96" t="str">
        <f>IF(大気4_2!G110=0,"",大気4_2!G110)</f>
        <v/>
      </c>
      <c r="F110" s="96" t="str">
        <f>IF(大気4_2!H110=0,"",大気4_2!H110)</f>
        <v/>
      </c>
      <c r="G110" s="96" t="str">
        <f>IF('大気7(4)_2'!E110=0,"",'大気7(4)_2'!E110)</f>
        <v/>
      </c>
      <c r="H110" s="96" t="str">
        <f>IF('大気7(4)_2'!K110=0,"",'大気7(4)_2'!K110)</f>
        <v/>
      </c>
      <c r="I110" s="96" t="str">
        <f>IF('大気7(4)_2'!Q110=0,"",'大気7(4)_2'!Q110)</f>
        <v/>
      </c>
      <c r="J110" s="96" t="str">
        <f>IF(大気4_2!K110=0,"",大気4_2!K110)</f>
        <v/>
      </c>
      <c r="K110" s="96" t="str">
        <f>IF(大気4_2!R110=0,"",大気4_2!R110)</f>
        <v/>
      </c>
      <c r="L110" s="95" t="str">
        <f t="shared" si="3"/>
        <v>岐阜市</v>
      </c>
      <c r="M110" s="96" t="str">
        <f>IF(大気4_2!I110=0,"",大気4_2!I110)</f>
        <v/>
      </c>
      <c r="N110" s="96" t="str">
        <f>IF('大気7(4)_2'!F110=0,"",'大気7(4)_2'!F110)</f>
        <v/>
      </c>
      <c r="O110" s="96" t="str">
        <f>IF('大気7(4)_2'!L110=0,"",'大気7(4)_2'!L110)</f>
        <v/>
      </c>
      <c r="P110" s="96" t="str">
        <f>IF('大気7(4)_2'!R110=0,"",'大気7(4)_2'!R110)</f>
        <v/>
      </c>
      <c r="Q110" s="96" t="str">
        <f>IF('大気7(3)_2'!D110=0,"",'大気7(3)_2'!D110)</f>
        <v/>
      </c>
      <c r="R110" s="96" t="str">
        <f>IF(大気4_2!S110=0,"",大気4_2!S110)</f>
        <v/>
      </c>
      <c r="S110" s="96" t="str">
        <f>IF(大気4_2!J110=0,"",大気4_2!J110)</f>
        <v/>
      </c>
      <c r="T110" s="95" t="str">
        <f t="shared" si="4"/>
        <v>岐阜市</v>
      </c>
      <c r="U110" s="117">
        <f>IF(大気4_2!B110=0,"",大気4_2!B110)</f>
        <v>5</v>
      </c>
      <c r="V110" s="96" t="str">
        <f>IF('大気7(4)_2'!C110=0,"",'大気7(4)_2'!C110)</f>
        <v/>
      </c>
      <c r="W110" s="96" t="str">
        <f>IF('大気7(4)_2'!I110=0,"",'大気7(4)_2'!I110)</f>
        <v/>
      </c>
      <c r="X110" s="96" t="str">
        <f>IF('大気7(4)_2'!O110=0,"",'大気7(4)_2'!O110)</f>
        <v/>
      </c>
      <c r="Y110" s="96" t="str">
        <f>IF('大気7(3)_2'!B110=0,"",'大気7(3)_2'!B110)</f>
        <v/>
      </c>
      <c r="Z110" s="96">
        <f>IF(大気4_2!L110=0,"",大気4_2!L110)</f>
        <v>5</v>
      </c>
      <c r="AA110" s="95" t="str">
        <f t="shared" si="5"/>
        <v>岐阜市</v>
      </c>
      <c r="AB110" s="117">
        <f>IF(大気4_2!C110=0,"",大気4_2!C110)</f>
        <v>12</v>
      </c>
      <c r="AC110" s="96" t="str">
        <f>IF('大気7(4)_2'!D110=0,"",'大気7(4)_2'!D110)</f>
        <v/>
      </c>
      <c r="AD110" s="96" t="str">
        <f>IF('大気7(4)_2'!J110=0,"",'大気7(4)_2'!J110)</f>
        <v/>
      </c>
      <c r="AE110" s="96" t="str">
        <f>IF('大気7(4)_2'!P110=0,"",'大気7(4)_2'!P110)</f>
        <v/>
      </c>
      <c r="AF110" s="96" t="str">
        <f>IF('大気7(3)_2'!C110=0,"",'大気7(3)_2'!C110)</f>
        <v/>
      </c>
      <c r="AG110" s="96">
        <f>IF(大気4_2!M110=0,"",大気4_2!M110)</f>
        <v>12</v>
      </c>
      <c r="AH110" s="118" t="str">
        <f>IF(大気8_2!B110=0,"",大気8_2!B110)</f>
        <v/>
      </c>
    </row>
    <row r="111" spans="1:34" ht="14.25" customHeight="1">
      <c r="A111" s="97" t="str">
        <f>自治体設定!C97</f>
        <v>豊橋市</v>
      </c>
      <c r="B111" s="98" t="str">
        <f>IF(大気4_2!D111=0,"",大気4_2!D111)</f>
        <v/>
      </c>
      <c r="C111" s="98" t="str">
        <f>IF(大気4_2!E111=0,"",大気4_2!E111)</f>
        <v/>
      </c>
      <c r="D111" s="98" t="str">
        <f>IF(大気4_2!F111=0,"",大気4_2!F111)</f>
        <v/>
      </c>
      <c r="E111" s="98" t="str">
        <f>IF(大気4_2!G111=0,"",大気4_2!G111)</f>
        <v/>
      </c>
      <c r="F111" s="98">
        <f>IF(大気4_2!H111=0,"",大気4_2!H111)</f>
        <v>1</v>
      </c>
      <c r="G111" s="98">
        <f>IF('大気7(4)_2'!E111=0,"",'大気7(4)_2'!E111)</f>
        <v>1</v>
      </c>
      <c r="H111" s="98" t="str">
        <f>IF('大気7(4)_2'!K111=0,"",'大気7(4)_2'!K111)</f>
        <v/>
      </c>
      <c r="I111" s="98">
        <f>IF('大気7(4)_2'!Q111=0,"",'大気7(4)_2'!Q111)</f>
        <v>1</v>
      </c>
      <c r="J111" s="98" t="str">
        <f>IF(大気4_2!K111=0,"",大気4_2!K111)</f>
        <v/>
      </c>
      <c r="K111" s="98" t="str">
        <f>IF(大気4_2!R111=0,"",大気4_2!R111)</f>
        <v/>
      </c>
      <c r="L111" s="97" t="str">
        <f t="shared" si="3"/>
        <v>豊橋市</v>
      </c>
      <c r="M111" s="98">
        <f>IF(大気4_2!I111=0,"",大気4_2!I111)</f>
        <v>1</v>
      </c>
      <c r="N111" s="98">
        <f>IF('大気7(4)_2'!F111=0,"",'大気7(4)_2'!F111)</f>
        <v>1</v>
      </c>
      <c r="O111" s="98" t="str">
        <f>IF('大気7(4)_2'!L111=0,"",'大気7(4)_2'!L111)</f>
        <v/>
      </c>
      <c r="P111" s="98">
        <f>IF('大気7(4)_2'!R111=0,"",'大気7(4)_2'!R111)</f>
        <v>1</v>
      </c>
      <c r="Q111" s="98" t="str">
        <f>IF('大気7(3)_2'!D111=0,"",'大気7(3)_2'!D111)</f>
        <v/>
      </c>
      <c r="R111" s="98" t="str">
        <f>IF(大気4_2!S111=0,"",大気4_2!S111)</f>
        <v/>
      </c>
      <c r="S111" s="98" t="str">
        <f>IF(大気4_2!J111=0,"",大気4_2!J111)</f>
        <v/>
      </c>
      <c r="T111" s="97" t="str">
        <f t="shared" si="4"/>
        <v>豊橋市</v>
      </c>
      <c r="U111" s="119" t="str">
        <f>IF(大気4_2!B111=0,"",大気4_2!B111)</f>
        <v/>
      </c>
      <c r="V111" s="98" t="str">
        <f>IF('大気7(4)_2'!C111=0,"",'大気7(4)_2'!C111)</f>
        <v/>
      </c>
      <c r="W111" s="98" t="str">
        <f>IF('大気7(4)_2'!I111=0,"",'大気7(4)_2'!I111)</f>
        <v/>
      </c>
      <c r="X111" s="98" t="str">
        <f>IF('大気7(4)_2'!O111=0,"",'大気7(4)_2'!O111)</f>
        <v/>
      </c>
      <c r="Y111" s="98" t="str">
        <f>IF('大気7(3)_2'!B111=0,"",'大気7(3)_2'!B111)</f>
        <v/>
      </c>
      <c r="Z111" s="98" t="str">
        <f>IF(大気4_2!L111=0,"",大気4_2!L111)</f>
        <v/>
      </c>
      <c r="AA111" s="97" t="str">
        <f t="shared" si="5"/>
        <v>豊橋市</v>
      </c>
      <c r="AB111" s="119" t="str">
        <f>IF(大気4_2!C111=0,"",大気4_2!C111)</f>
        <v/>
      </c>
      <c r="AC111" s="98" t="str">
        <f>IF('大気7(4)_2'!D111=0,"",'大気7(4)_2'!D111)</f>
        <v/>
      </c>
      <c r="AD111" s="98" t="str">
        <f>IF('大気7(4)_2'!J111=0,"",'大気7(4)_2'!J111)</f>
        <v/>
      </c>
      <c r="AE111" s="98" t="str">
        <f>IF('大気7(4)_2'!P111=0,"",'大気7(4)_2'!P111)</f>
        <v/>
      </c>
      <c r="AF111" s="98" t="str">
        <f>IF('大気7(3)_2'!C111=0,"",'大気7(3)_2'!C111)</f>
        <v/>
      </c>
      <c r="AG111" s="98" t="str">
        <f>IF(大気4_2!M111=0,"",大気4_2!M111)</f>
        <v/>
      </c>
      <c r="AH111" s="120" t="str">
        <f>IF(大気8_2!B111=0,"",大気8_2!B111)</f>
        <v/>
      </c>
    </row>
    <row r="112" spans="1:34" ht="14.25" customHeight="1">
      <c r="A112" s="97" t="str">
        <f>自治体設定!C98</f>
        <v>岡崎市</v>
      </c>
      <c r="B112" s="98" t="str">
        <f>IF(大気4_2!D112=0,"",大気4_2!D112)</f>
        <v/>
      </c>
      <c r="C112" s="98" t="str">
        <f>IF(大気4_2!E112=0,"",大気4_2!E112)</f>
        <v/>
      </c>
      <c r="D112" s="98" t="str">
        <f>IF(大気4_2!F112=0,"",大気4_2!F112)</f>
        <v/>
      </c>
      <c r="E112" s="98" t="str">
        <f>IF(大気4_2!G112=0,"",大気4_2!G112)</f>
        <v/>
      </c>
      <c r="F112" s="98" t="str">
        <f>IF(大気4_2!H112=0,"",大気4_2!H112)</f>
        <v/>
      </c>
      <c r="G112" s="98" t="str">
        <f>IF('大気7(4)_2'!E112=0,"",'大気7(4)_2'!E112)</f>
        <v/>
      </c>
      <c r="H112" s="98" t="str">
        <f>IF('大気7(4)_2'!K112=0,"",'大気7(4)_2'!K112)</f>
        <v/>
      </c>
      <c r="I112" s="98" t="str">
        <f>IF('大気7(4)_2'!Q112=0,"",'大気7(4)_2'!Q112)</f>
        <v/>
      </c>
      <c r="J112" s="98" t="str">
        <f>IF(大気4_2!K112=0,"",大気4_2!K112)</f>
        <v/>
      </c>
      <c r="K112" s="98" t="str">
        <f>IF(大気4_2!R112=0,"",大気4_2!R112)</f>
        <v/>
      </c>
      <c r="L112" s="97" t="str">
        <f t="shared" si="3"/>
        <v>岡崎市</v>
      </c>
      <c r="M112" s="98" t="str">
        <f>IF(大気4_2!I112=0,"",大気4_2!I112)</f>
        <v/>
      </c>
      <c r="N112" s="98" t="str">
        <f>IF('大気7(4)_2'!F112=0,"",'大気7(4)_2'!F112)</f>
        <v/>
      </c>
      <c r="O112" s="98" t="str">
        <f>IF('大気7(4)_2'!L112=0,"",'大気7(4)_2'!L112)</f>
        <v/>
      </c>
      <c r="P112" s="98" t="str">
        <f>IF('大気7(4)_2'!R112=0,"",'大気7(4)_2'!R112)</f>
        <v/>
      </c>
      <c r="Q112" s="98" t="str">
        <f>IF('大気7(3)_2'!D112=0,"",'大気7(3)_2'!D112)</f>
        <v/>
      </c>
      <c r="R112" s="98" t="str">
        <f>IF(大気4_2!S112=0,"",大気4_2!S112)</f>
        <v/>
      </c>
      <c r="S112" s="98" t="str">
        <f>IF(大気4_2!J112=0,"",大気4_2!J112)</f>
        <v/>
      </c>
      <c r="T112" s="97" t="str">
        <f t="shared" si="4"/>
        <v>岡崎市</v>
      </c>
      <c r="U112" s="119" t="str">
        <f>IF(大気4_2!B112=0,"",大気4_2!B112)</f>
        <v/>
      </c>
      <c r="V112" s="98" t="str">
        <f>IF('大気7(4)_2'!C112=0,"",'大気7(4)_2'!C112)</f>
        <v/>
      </c>
      <c r="W112" s="98" t="str">
        <f>IF('大気7(4)_2'!I112=0,"",'大気7(4)_2'!I112)</f>
        <v/>
      </c>
      <c r="X112" s="98" t="str">
        <f>IF('大気7(4)_2'!O112=0,"",'大気7(4)_2'!O112)</f>
        <v/>
      </c>
      <c r="Y112" s="98" t="str">
        <f>IF('大気7(3)_2'!B112=0,"",'大気7(3)_2'!B112)</f>
        <v/>
      </c>
      <c r="Z112" s="98" t="str">
        <f>IF(大気4_2!L112=0,"",大気4_2!L112)</f>
        <v/>
      </c>
      <c r="AA112" s="97" t="str">
        <f t="shared" si="5"/>
        <v>岡崎市</v>
      </c>
      <c r="AB112" s="119" t="str">
        <f>IF(大気4_2!C112=0,"",大気4_2!C112)</f>
        <v/>
      </c>
      <c r="AC112" s="98" t="str">
        <f>IF('大気7(4)_2'!D112=0,"",'大気7(4)_2'!D112)</f>
        <v/>
      </c>
      <c r="AD112" s="98" t="str">
        <f>IF('大気7(4)_2'!J112=0,"",'大気7(4)_2'!J112)</f>
        <v/>
      </c>
      <c r="AE112" s="98" t="str">
        <f>IF('大気7(4)_2'!P112=0,"",'大気7(4)_2'!P112)</f>
        <v/>
      </c>
      <c r="AF112" s="98" t="str">
        <f>IF('大気7(3)_2'!C112=0,"",'大気7(3)_2'!C112)</f>
        <v/>
      </c>
      <c r="AG112" s="98" t="str">
        <f>IF(大気4_2!M112=0,"",大気4_2!M112)</f>
        <v/>
      </c>
      <c r="AH112" s="120" t="str">
        <f>IF(大気8_2!B112=0,"",大気8_2!B112)</f>
        <v/>
      </c>
    </row>
    <row r="113" spans="1:34" ht="14.25" customHeight="1">
      <c r="A113" s="97" t="str">
        <f>自治体設定!C99</f>
        <v>豊田市</v>
      </c>
      <c r="B113" s="98" t="str">
        <f>IF(大気4_2!D113=0,"",大気4_2!D113)</f>
        <v/>
      </c>
      <c r="C113" s="98" t="str">
        <f>IF(大気4_2!E113=0,"",大気4_2!E113)</f>
        <v/>
      </c>
      <c r="D113" s="98" t="str">
        <f>IF(大気4_2!F113=0,"",大気4_2!F113)</f>
        <v/>
      </c>
      <c r="E113" s="98" t="str">
        <f>IF(大気4_2!G113=0,"",大気4_2!G113)</f>
        <v/>
      </c>
      <c r="F113" s="98" t="str">
        <f>IF(大気4_2!H113=0,"",大気4_2!H113)</f>
        <v/>
      </c>
      <c r="G113" s="98" t="str">
        <f>IF('大気7(4)_2'!E113=0,"",'大気7(4)_2'!E113)</f>
        <v/>
      </c>
      <c r="H113" s="98" t="str">
        <f>IF('大気7(4)_2'!K113=0,"",'大気7(4)_2'!K113)</f>
        <v/>
      </c>
      <c r="I113" s="98" t="str">
        <f>IF('大気7(4)_2'!Q113=0,"",'大気7(4)_2'!Q113)</f>
        <v/>
      </c>
      <c r="J113" s="98" t="str">
        <f>IF(大気4_2!K113=0,"",大気4_2!K113)</f>
        <v/>
      </c>
      <c r="K113" s="98" t="str">
        <f>IF(大気4_2!R113=0,"",大気4_2!R113)</f>
        <v/>
      </c>
      <c r="L113" s="97" t="str">
        <f t="shared" ref="L113:L143" si="6">A113</f>
        <v>豊田市</v>
      </c>
      <c r="M113" s="98" t="str">
        <f>IF(大気4_2!I113=0,"",大気4_2!I113)</f>
        <v/>
      </c>
      <c r="N113" s="98" t="str">
        <f>IF('大気7(4)_2'!F113=0,"",'大気7(4)_2'!F113)</f>
        <v/>
      </c>
      <c r="O113" s="98" t="str">
        <f>IF('大気7(4)_2'!L113=0,"",'大気7(4)_2'!L113)</f>
        <v/>
      </c>
      <c r="P113" s="98" t="str">
        <f>IF('大気7(4)_2'!R113=0,"",'大気7(4)_2'!R113)</f>
        <v/>
      </c>
      <c r="Q113" s="98" t="str">
        <f>IF('大気7(3)_2'!D113=0,"",'大気7(3)_2'!D113)</f>
        <v/>
      </c>
      <c r="R113" s="98" t="str">
        <f>IF(大気4_2!S113=0,"",大気4_2!S113)</f>
        <v/>
      </c>
      <c r="S113" s="98" t="str">
        <f>IF(大気4_2!J113=0,"",大気4_2!J113)</f>
        <v/>
      </c>
      <c r="T113" s="97" t="str">
        <f t="shared" ref="T113:T143" si="7">A113</f>
        <v>豊田市</v>
      </c>
      <c r="U113" s="119" t="str">
        <f>IF(大気4_2!B113=0,"",大気4_2!B113)</f>
        <v/>
      </c>
      <c r="V113" s="98" t="str">
        <f>IF('大気7(4)_2'!C113=0,"",'大気7(4)_2'!C113)</f>
        <v/>
      </c>
      <c r="W113" s="98" t="str">
        <f>IF('大気7(4)_2'!I113=0,"",'大気7(4)_2'!I113)</f>
        <v/>
      </c>
      <c r="X113" s="98" t="str">
        <f>IF('大気7(4)_2'!O113=0,"",'大気7(4)_2'!O113)</f>
        <v/>
      </c>
      <c r="Y113" s="98" t="str">
        <f>IF('大気7(3)_2'!B113=0,"",'大気7(3)_2'!B113)</f>
        <v/>
      </c>
      <c r="Z113" s="98" t="str">
        <f>IF(大気4_2!L113=0,"",大気4_2!L113)</f>
        <v/>
      </c>
      <c r="AA113" s="97" t="str">
        <f t="shared" ref="AA113:AA143" si="8">A113</f>
        <v>豊田市</v>
      </c>
      <c r="AB113" s="119" t="str">
        <f>IF(大気4_2!C113=0,"",大気4_2!C113)</f>
        <v/>
      </c>
      <c r="AC113" s="98" t="str">
        <f>IF('大気7(4)_2'!D113=0,"",'大気7(4)_2'!D113)</f>
        <v/>
      </c>
      <c r="AD113" s="98" t="str">
        <f>IF('大気7(4)_2'!J113=0,"",'大気7(4)_2'!J113)</f>
        <v/>
      </c>
      <c r="AE113" s="98" t="str">
        <f>IF('大気7(4)_2'!P113=0,"",'大気7(4)_2'!P113)</f>
        <v/>
      </c>
      <c r="AF113" s="98" t="str">
        <f>IF('大気7(3)_2'!C113=0,"",'大気7(3)_2'!C113)</f>
        <v/>
      </c>
      <c r="AG113" s="98" t="str">
        <f>IF(大気4_2!M113=0,"",大気4_2!M113)</f>
        <v/>
      </c>
      <c r="AH113" s="120" t="str">
        <f>IF(大気8_2!B113=0,"",大気8_2!B113)</f>
        <v/>
      </c>
    </row>
    <row r="114" spans="1:34" ht="14.25" customHeight="1">
      <c r="A114" s="99" t="str">
        <f>自治体設定!C100</f>
        <v>大津市</v>
      </c>
      <c r="B114" s="100" t="str">
        <f>IF(大気4_2!D114=0,"",大気4_2!D114)</f>
        <v/>
      </c>
      <c r="C114" s="100" t="str">
        <f>IF(大気4_2!E114=0,"",大気4_2!E114)</f>
        <v/>
      </c>
      <c r="D114" s="100" t="str">
        <f>IF(大気4_2!F114=0,"",大気4_2!F114)</f>
        <v/>
      </c>
      <c r="E114" s="100" t="str">
        <f>IF(大気4_2!G114=0,"",大気4_2!G114)</f>
        <v/>
      </c>
      <c r="F114" s="100" t="str">
        <f>IF(大気4_2!H114=0,"",大気4_2!H114)</f>
        <v/>
      </c>
      <c r="G114" s="100" t="str">
        <f>IF('大気7(4)_2'!E114=0,"",'大気7(4)_2'!E114)</f>
        <v/>
      </c>
      <c r="H114" s="100" t="str">
        <f>IF('大気7(4)_2'!K114=0,"",'大気7(4)_2'!K114)</f>
        <v/>
      </c>
      <c r="I114" s="100" t="str">
        <f>IF('大気7(4)_2'!Q114=0,"",'大気7(4)_2'!Q114)</f>
        <v/>
      </c>
      <c r="J114" s="100" t="str">
        <f>IF(大気4_2!K114=0,"",大気4_2!K114)</f>
        <v/>
      </c>
      <c r="K114" s="100" t="str">
        <f>IF(大気4_2!R114=0,"",大気4_2!R114)</f>
        <v/>
      </c>
      <c r="L114" s="99" t="str">
        <f t="shared" si="6"/>
        <v>大津市</v>
      </c>
      <c r="M114" s="100" t="str">
        <f>IF(大気4_2!I114=0,"",大気4_2!I114)</f>
        <v/>
      </c>
      <c r="N114" s="100" t="str">
        <f>IF('大気7(4)_2'!F114=0,"",'大気7(4)_2'!F114)</f>
        <v/>
      </c>
      <c r="O114" s="100" t="str">
        <f>IF('大気7(4)_2'!L114=0,"",'大気7(4)_2'!L114)</f>
        <v/>
      </c>
      <c r="P114" s="100" t="str">
        <f>IF('大気7(4)_2'!R114=0,"",'大気7(4)_2'!R114)</f>
        <v/>
      </c>
      <c r="Q114" s="100" t="str">
        <f>IF('大気7(3)_2'!D114=0,"",'大気7(3)_2'!D114)</f>
        <v/>
      </c>
      <c r="R114" s="100" t="str">
        <f>IF(大気4_2!S114=0,"",大気4_2!S114)</f>
        <v/>
      </c>
      <c r="S114" s="100" t="str">
        <f>IF(大気4_2!J114=0,"",大気4_2!J114)</f>
        <v/>
      </c>
      <c r="T114" s="99" t="str">
        <f t="shared" si="7"/>
        <v>大津市</v>
      </c>
      <c r="U114" s="121" t="str">
        <f>IF(大気4_2!B114=0,"",大気4_2!B114)</f>
        <v/>
      </c>
      <c r="V114" s="100" t="str">
        <f>IF('大気7(4)_2'!C114=0,"",'大気7(4)_2'!C114)</f>
        <v/>
      </c>
      <c r="W114" s="100" t="str">
        <f>IF('大気7(4)_2'!I114=0,"",'大気7(4)_2'!I114)</f>
        <v/>
      </c>
      <c r="X114" s="100" t="str">
        <f>IF('大気7(4)_2'!O114=0,"",'大気7(4)_2'!O114)</f>
        <v/>
      </c>
      <c r="Y114" s="100" t="str">
        <f>IF('大気7(3)_2'!B114=0,"",'大気7(3)_2'!B114)</f>
        <v/>
      </c>
      <c r="Z114" s="100" t="str">
        <f>IF(大気4_2!L114=0,"",大気4_2!L114)</f>
        <v/>
      </c>
      <c r="AA114" s="99" t="str">
        <f t="shared" si="8"/>
        <v>大津市</v>
      </c>
      <c r="AB114" s="121" t="str">
        <f>IF(大気4_2!C114=0,"",大気4_2!C114)</f>
        <v/>
      </c>
      <c r="AC114" s="100" t="str">
        <f>IF('大気7(4)_2'!D114=0,"",'大気7(4)_2'!D114)</f>
        <v/>
      </c>
      <c r="AD114" s="100" t="str">
        <f>IF('大気7(4)_2'!J114=0,"",'大気7(4)_2'!J114)</f>
        <v/>
      </c>
      <c r="AE114" s="100" t="str">
        <f>IF('大気7(4)_2'!P114=0,"",'大気7(4)_2'!P114)</f>
        <v/>
      </c>
      <c r="AF114" s="100" t="str">
        <f>IF('大気7(3)_2'!C114=0,"",'大気7(3)_2'!C114)</f>
        <v/>
      </c>
      <c r="AG114" s="100" t="str">
        <f>IF(大気4_2!M114=0,"",大気4_2!M114)</f>
        <v/>
      </c>
      <c r="AH114" s="122" t="str">
        <f>IF(大気8_2!B114=0,"",大気8_2!B114)</f>
        <v/>
      </c>
    </row>
    <row r="115" spans="1:34" ht="14.25" customHeight="1">
      <c r="A115" s="95" t="str">
        <f>自治体設定!C101</f>
        <v>豊中市</v>
      </c>
      <c r="B115" s="96" t="str">
        <f>IF(大気4_2!D115=0,"",大気4_2!D115)</f>
        <v/>
      </c>
      <c r="C115" s="96" t="str">
        <f>IF(大気4_2!E115=0,"",大気4_2!E115)</f>
        <v/>
      </c>
      <c r="D115" s="96" t="str">
        <f>IF(大気4_2!F115=0,"",大気4_2!F115)</f>
        <v/>
      </c>
      <c r="E115" s="96" t="str">
        <f>IF(大気4_2!G115=0,"",大気4_2!G115)</f>
        <v/>
      </c>
      <c r="F115" s="96" t="str">
        <f>IF(大気4_2!H115=0,"",大気4_2!H115)</f>
        <v/>
      </c>
      <c r="G115" s="96" t="str">
        <f>IF('大気7(4)_2'!E115=0,"",'大気7(4)_2'!E115)</f>
        <v/>
      </c>
      <c r="H115" s="96" t="str">
        <f>IF('大気7(4)_2'!K115=0,"",'大気7(4)_2'!K115)</f>
        <v/>
      </c>
      <c r="I115" s="96" t="str">
        <f>IF('大気7(4)_2'!Q115=0,"",'大気7(4)_2'!Q115)</f>
        <v/>
      </c>
      <c r="J115" s="96" t="str">
        <f>IF(大気4_2!K115=0,"",大気4_2!K115)</f>
        <v/>
      </c>
      <c r="K115" s="96" t="str">
        <f>IF(大気4_2!R115=0,"",大気4_2!R115)</f>
        <v/>
      </c>
      <c r="L115" s="95" t="str">
        <f t="shared" si="6"/>
        <v>豊中市</v>
      </c>
      <c r="M115" s="96" t="str">
        <f>IF(大気4_2!I115=0,"",大気4_2!I115)</f>
        <v/>
      </c>
      <c r="N115" s="96" t="str">
        <f>IF('大気7(4)_2'!F115=0,"",'大気7(4)_2'!F115)</f>
        <v/>
      </c>
      <c r="O115" s="96" t="str">
        <f>IF('大気7(4)_2'!L115=0,"",'大気7(4)_2'!L115)</f>
        <v/>
      </c>
      <c r="P115" s="96" t="str">
        <f>IF('大気7(4)_2'!R115=0,"",'大気7(4)_2'!R115)</f>
        <v/>
      </c>
      <c r="Q115" s="96" t="str">
        <f>IF('大気7(3)_2'!D115=0,"",'大気7(3)_2'!D115)</f>
        <v/>
      </c>
      <c r="R115" s="96" t="str">
        <f>IF(大気4_2!S115=0,"",大気4_2!S115)</f>
        <v/>
      </c>
      <c r="S115" s="96" t="str">
        <f>IF(大気4_2!J115=0,"",大気4_2!J115)</f>
        <v/>
      </c>
      <c r="T115" s="95" t="str">
        <f t="shared" si="7"/>
        <v>豊中市</v>
      </c>
      <c r="U115" s="117" t="str">
        <f>IF(大気4_2!B115=0,"",大気4_2!B115)</f>
        <v/>
      </c>
      <c r="V115" s="96" t="str">
        <f>IF('大気7(4)_2'!C115=0,"",'大気7(4)_2'!C115)</f>
        <v/>
      </c>
      <c r="W115" s="96" t="str">
        <f>IF('大気7(4)_2'!I115=0,"",'大気7(4)_2'!I115)</f>
        <v/>
      </c>
      <c r="X115" s="96" t="str">
        <f>IF('大気7(4)_2'!O115=0,"",'大気7(4)_2'!O115)</f>
        <v/>
      </c>
      <c r="Y115" s="96" t="str">
        <f>IF('大気7(3)_2'!B115=0,"",'大気7(3)_2'!B115)</f>
        <v/>
      </c>
      <c r="Z115" s="96" t="str">
        <f>IF(大気4_2!L115=0,"",大気4_2!L115)</f>
        <v/>
      </c>
      <c r="AA115" s="95" t="str">
        <f t="shared" si="8"/>
        <v>豊中市</v>
      </c>
      <c r="AB115" s="117" t="str">
        <f>IF(大気4_2!C115=0,"",大気4_2!C115)</f>
        <v/>
      </c>
      <c r="AC115" s="96" t="str">
        <f>IF('大気7(4)_2'!D115=0,"",'大気7(4)_2'!D115)</f>
        <v/>
      </c>
      <c r="AD115" s="96" t="str">
        <f>IF('大気7(4)_2'!J115=0,"",'大気7(4)_2'!J115)</f>
        <v/>
      </c>
      <c r="AE115" s="96" t="str">
        <f>IF('大気7(4)_2'!P115=0,"",'大気7(4)_2'!P115)</f>
        <v/>
      </c>
      <c r="AF115" s="96" t="str">
        <f>IF('大気7(3)_2'!C115=0,"",'大気7(3)_2'!C115)</f>
        <v/>
      </c>
      <c r="AG115" s="96" t="str">
        <f>IF(大気4_2!M115=0,"",大気4_2!M115)</f>
        <v/>
      </c>
      <c r="AH115" s="118" t="str">
        <f>IF(大気8_2!B115=0,"",大気8_2!B115)</f>
        <v/>
      </c>
    </row>
    <row r="116" spans="1:34" ht="14.25" customHeight="1">
      <c r="A116" s="351" t="str">
        <f>自治体設定!C102</f>
        <v>吹田市</v>
      </c>
      <c r="B116" s="352" t="str">
        <f>IF(大気4_2!D116=0,"",大気4_2!D116)</f>
        <v/>
      </c>
      <c r="C116" s="352" t="str">
        <f>IF(大気4_2!E116=0,"",大気4_2!E116)</f>
        <v/>
      </c>
      <c r="D116" s="352" t="str">
        <f>IF(大気4_2!F116=0,"",大気4_2!F116)</f>
        <v/>
      </c>
      <c r="E116" s="352" t="str">
        <f>IF(大気4_2!G116=0,"",大気4_2!G116)</f>
        <v/>
      </c>
      <c r="F116" s="352" t="str">
        <f>IF(大気4_2!H116=0,"",大気4_2!H116)</f>
        <v/>
      </c>
      <c r="G116" s="352" t="str">
        <f>IF('大気7(4)_2'!E116=0,"",'大気7(4)_2'!E116)</f>
        <v/>
      </c>
      <c r="H116" s="352" t="str">
        <f>IF('大気7(4)_2'!K116=0,"",'大気7(4)_2'!K116)</f>
        <v/>
      </c>
      <c r="I116" s="352" t="str">
        <f>IF('大気7(4)_2'!Q116=0,"",'大気7(4)_2'!Q116)</f>
        <v/>
      </c>
      <c r="J116" s="352" t="str">
        <f>IF(大気4_2!K116=0,"",大気4_2!K116)</f>
        <v/>
      </c>
      <c r="K116" s="352" t="str">
        <f>IF(大気4_2!R116=0,"",大気4_2!R116)</f>
        <v/>
      </c>
      <c r="L116" s="351" t="str">
        <f t="shared" si="6"/>
        <v>吹田市</v>
      </c>
      <c r="M116" s="352" t="str">
        <f>IF(大気4_2!I116=0,"",大気4_2!I116)</f>
        <v/>
      </c>
      <c r="N116" s="352" t="str">
        <f>IF('大気7(4)_2'!F116=0,"",'大気7(4)_2'!F116)</f>
        <v/>
      </c>
      <c r="O116" s="352" t="str">
        <f>IF('大気7(4)_2'!L116=0,"",'大気7(4)_2'!L116)</f>
        <v/>
      </c>
      <c r="P116" s="352" t="str">
        <f>IF('大気7(4)_2'!R116=0,"",'大気7(4)_2'!R116)</f>
        <v/>
      </c>
      <c r="Q116" s="352" t="str">
        <f>IF('大気7(3)_2'!D116=0,"",'大気7(3)_2'!D116)</f>
        <v/>
      </c>
      <c r="R116" s="352" t="str">
        <f>IF(大気4_2!S116=0,"",大気4_2!S116)</f>
        <v/>
      </c>
      <c r="S116" s="352" t="str">
        <f>IF(大気4_2!J116=0,"",大気4_2!J116)</f>
        <v/>
      </c>
      <c r="T116" s="351" t="str">
        <f t="shared" si="7"/>
        <v>吹田市</v>
      </c>
      <c r="U116" s="355" t="str">
        <f>IF(大気4_2!B116=0,"",大気4_2!B116)</f>
        <v/>
      </c>
      <c r="V116" s="352" t="str">
        <f>IF('大気7(4)_2'!C116=0,"",'大気7(4)_2'!C116)</f>
        <v/>
      </c>
      <c r="W116" s="352" t="str">
        <f>IF('大気7(4)_2'!I116=0,"",'大気7(4)_2'!I116)</f>
        <v/>
      </c>
      <c r="X116" s="352" t="str">
        <f>IF('大気7(4)_2'!O116=0,"",'大気7(4)_2'!O116)</f>
        <v/>
      </c>
      <c r="Y116" s="352" t="str">
        <f>IF('大気7(3)_2'!B116=0,"",'大気7(3)_2'!B116)</f>
        <v/>
      </c>
      <c r="Z116" s="352" t="str">
        <f>IF(大気4_2!L116=0,"",大気4_2!L116)</f>
        <v/>
      </c>
      <c r="AA116" s="351" t="str">
        <f t="shared" si="8"/>
        <v>吹田市</v>
      </c>
      <c r="AB116" s="355" t="str">
        <f>IF(大気4_2!C116=0,"",大気4_2!C116)</f>
        <v/>
      </c>
      <c r="AC116" s="352" t="str">
        <f>IF('大気7(4)_2'!D116=0,"",'大気7(4)_2'!D116)</f>
        <v/>
      </c>
      <c r="AD116" s="352" t="str">
        <f>IF('大気7(4)_2'!J116=0,"",'大気7(4)_2'!J116)</f>
        <v/>
      </c>
      <c r="AE116" s="352" t="str">
        <f>IF('大気7(4)_2'!P116=0,"",'大気7(4)_2'!P116)</f>
        <v/>
      </c>
      <c r="AF116" s="352" t="str">
        <f>IF('大気7(3)_2'!C116=0,"",'大気7(3)_2'!C116)</f>
        <v/>
      </c>
      <c r="AG116" s="352" t="str">
        <f>IF(大気4_2!M116=0,"",大気4_2!M116)</f>
        <v/>
      </c>
      <c r="AH116" s="356" t="str">
        <f>IF(大気8_2!B116=0,"",大気8_2!B116)</f>
        <v/>
      </c>
    </row>
    <row r="117" spans="1:34" ht="14.25" customHeight="1">
      <c r="A117" s="351" t="str">
        <f>自治体設定!C103</f>
        <v>高槻市</v>
      </c>
      <c r="B117" s="352" t="str">
        <f>IF(大気4_2!D117=0,"",大気4_2!D117)</f>
        <v/>
      </c>
      <c r="C117" s="352" t="str">
        <f>IF(大気4_2!E117=0,"",大気4_2!E117)</f>
        <v/>
      </c>
      <c r="D117" s="352" t="str">
        <f>IF(大気4_2!F117=0,"",大気4_2!F117)</f>
        <v/>
      </c>
      <c r="E117" s="352" t="str">
        <f>IF(大気4_2!G117=0,"",大気4_2!G117)</f>
        <v/>
      </c>
      <c r="F117" s="352" t="str">
        <f>IF(大気4_2!H117=0,"",大気4_2!H117)</f>
        <v/>
      </c>
      <c r="G117" s="352" t="str">
        <f>IF('大気7(4)_2'!E117=0,"",'大気7(4)_2'!E117)</f>
        <v/>
      </c>
      <c r="H117" s="352" t="str">
        <f>IF('大気7(4)_2'!K117=0,"",'大気7(4)_2'!K117)</f>
        <v/>
      </c>
      <c r="I117" s="352" t="str">
        <f>IF('大気7(4)_2'!Q117=0,"",'大気7(4)_2'!Q117)</f>
        <v/>
      </c>
      <c r="J117" s="352" t="str">
        <f>IF(大気4_2!K117=0,"",大気4_2!K117)</f>
        <v/>
      </c>
      <c r="K117" s="352" t="str">
        <f>IF(大気4_2!R117=0,"",大気4_2!R117)</f>
        <v/>
      </c>
      <c r="L117" s="351" t="str">
        <f t="shared" si="6"/>
        <v>高槻市</v>
      </c>
      <c r="M117" s="352" t="str">
        <f>IF(大気4_2!I117=0,"",大気4_2!I117)</f>
        <v/>
      </c>
      <c r="N117" s="352" t="str">
        <f>IF('大気7(4)_2'!F117=0,"",'大気7(4)_2'!F117)</f>
        <v/>
      </c>
      <c r="O117" s="352" t="str">
        <f>IF('大気7(4)_2'!L117=0,"",'大気7(4)_2'!L117)</f>
        <v/>
      </c>
      <c r="P117" s="352" t="str">
        <f>IF('大気7(4)_2'!R117=0,"",'大気7(4)_2'!R117)</f>
        <v/>
      </c>
      <c r="Q117" s="352" t="str">
        <f>IF('大気7(3)_2'!D117=0,"",'大気7(3)_2'!D117)</f>
        <v/>
      </c>
      <c r="R117" s="352" t="str">
        <f>IF(大気4_2!S117=0,"",大気4_2!S117)</f>
        <v/>
      </c>
      <c r="S117" s="352" t="str">
        <f>IF(大気4_2!J117=0,"",大気4_2!J117)</f>
        <v/>
      </c>
      <c r="T117" s="351" t="str">
        <f t="shared" si="7"/>
        <v>高槻市</v>
      </c>
      <c r="U117" s="355" t="str">
        <f>IF(大気4_2!B117=0,"",大気4_2!B117)</f>
        <v/>
      </c>
      <c r="V117" s="352" t="str">
        <f>IF('大気7(4)_2'!C117=0,"",'大気7(4)_2'!C117)</f>
        <v/>
      </c>
      <c r="W117" s="352" t="str">
        <f>IF('大気7(4)_2'!I117=0,"",'大気7(4)_2'!I117)</f>
        <v/>
      </c>
      <c r="X117" s="352" t="str">
        <f>IF('大気7(4)_2'!O117=0,"",'大気7(4)_2'!O117)</f>
        <v/>
      </c>
      <c r="Y117" s="352" t="str">
        <f>IF('大気7(3)_2'!B117=0,"",'大気7(3)_2'!B117)</f>
        <v/>
      </c>
      <c r="Z117" s="352" t="str">
        <f>IF(大気4_2!L117=0,"",大気4_2!L117)</f>
        <v/>
      </c>
      <c r="AA117" s="351" t="str">
        <f t="shared" si="8"/>
        <v>高槻市</v>
      </c>
      <c r="AB117" s="355" t="str">
        <f>IF(大気4_2!C117=0,"",大気4_2!C117)</f>
        <v/>
      </c>
      <c r="AC117" s="352" t="str">
        <f>IF('大気7(4)_2'!D117=0,"",'大気7(4)_2'!D117)</f>
        <v/>
      </c>
      <c r="AD117" s="352" t="str">
        <f>IF('大気7(4)_2'!J117=0,"",'大気7(4)_2'!J117)</f>
        <v/>
      </c>
      <c r="AE117" s="352" t="str">
        <f>IF('大気7(4)_2'!P117=0,"",'大気7(4)_2'!P117)</f>
        <v/>
      </c>
      <c r="AF117" s="352" t="str">
        <f>IF('大気7(3)_2'!C117=0,"",'大気7(3)_2'!C117)</f>
        <v/>
      </c>
      <c r="AG117" s="352" t="str">
        <f>IF(大気4_2!M117=0,"",大気4_2!M117)</f>
        <v/>
      </c>
      <c r="AH117" s="356" t="str">
        <f>IF(大気8_2!B117=0,"",大気8_2!B117)</f>
        <v/>
      </c>
    </row>
    <row r="118" spans="1:34" ht="14.25" customHeight="1">
      <c r="A118" s="97" t="str">
        <f>自治体設定!C104</f>
        <v>枚方市</v>
      </c>
      <c r="B118" s="98" t="str">
        <f>IF(大気4_2!D118=0,"",大気4_2!D118)</f>
        <v/>
      </c>
      <c r="C118" s="98" t="str">
        <f>IF(大気4_2!E118=0,"",大気4_2!E118)</f>
        <v/>
      </c>
      <c r="D118" s="98" t="str">
        <f>IF(大気4_2!F118=0,"",大気4_2!F118)</f>
        <v/>
      </c>
      <c r="E118" s="98" t="str">
        <f>IF(大気4_2!G118=0,"",大気4_2!G118)</f>
        <v/>
      </c>
      <c r="F118" s="98" t="str">
        <f>IF(大気4_2!H118=0,"",大気4_2!H118)</f>
        <v/>
      </c>
      <c r="G118" s="98" t="str">
        <f>IF('大気7(4)_2'!E118=0,"",'大気7(4)_2'!E118)</f>
        <v/>
      </c>
      <c r="H118" s="98" t="str">
        <f>IF('大気7(4)_2'!K118=0,"",'大気7(4)_2'!K118)</f>
        <v/>
      </c>
      <c r="I118" s="98" t="str">
        <f>IF('大気7(4)_2'!Q118=0,"",'大気7(4)_2'!Q118)</f>
        <v/>
      </c>
      <c r="J118" s="98" t="str">
        <f>IF(大気4_2!K118=0,"",大気4_2!K118)</f>
        <v/>
      </c>
      <c r="K118" s="98" t="str">
        <f>IF(大気4_2!R118=0,"",大気4_2!R118)</f>
        <v/>
      </c>
      <c r="L118" s="97" t="str">
        <f t="shared" si="6"/>
        <v>枚方市</v>
      </c>
      <c r="M118" s="98" t="str">
        <f>IF(大気4_2!I118=0,"",大気4_2!I118)</f>
        <v/>
      </c>
      <c r="N118" s="98" t="str">
        <f>IF('大気7(4)_2'!F118=0,"",'大気7(4)_2'!F118)</f>
        <v/>
      </c>
      <c r="O118" s="98" t="str">
        <f>IF('大気7(4)_2'!L118=0,"",'大気7(4)_2'!L118)</f>
        <v/>
      </c>
      <c r="P118" s="98" t="str">
        <f>IF('大気7(4)_2'!R118=0,"",'大気7(4)_2'!R118)</f>
        <v/>
      </c>
      <c r="Q118" s="98" t="str">
        <f>IF('大気7(3)_2'!D118=0,"",'大気7(3)_2'!D118)</f>
        <v/>
      </c>
      <c r="R118" s="98" t="str">
        <f>IF(大気4_2!S118=0,"",大気4_2!S118)</f>
        <v/>
      </c>
      <c r="S118" s="98" t="str">
        <f>IF(大気4_2!J118=0,"",大気4_2!J118)</f>
        <v/>
      </c>
      <c r="T118" s="97" t="str">
        <f t="shared" si="7"/>
        <v>枚方市</v>
      </c>
      <c r="U118" s="119" t="str">
        <f>IF(大気4_2!B118=0,"",大気4_2!B118)</f>
        <v/>
      </c>
      <c r="V118" s="98" t="str">
        <f>IF('大気7(4)_2'!C118=0,"",'大気7(4)_2'!C118)</f>
        <v/>
      </c>
      <c r="W118" s="98" t="str">
        <f>IF('大気7(4)_2'!I118=0,"",'大気7(4)_2'!I118)</f>
        <v/>
      </c>
      <c r="X118" s="98" t="str">
        <f>IF('大気7(4)_2'!O118=0,"",'大気7(4)_2'!O118)</f>
        <v/>
      </c>
      <c r="Y118" s="98" t="str">
        <f>IF('大気7(3)_2'!B118=0,"",'大気7(3)_2'!B118)</f>
        <v/>
      </c>
      <c r="Z118" s="98" t="str">
        <f>IF(大気4_2!L118=0,"",大気4_2!L118)</f>
        <v/>
      </c>
      <c r="AA118" s="97" t="str">
        <f t="shared" si="8"/>
        <v>枚方市</v>
      </c>
      <c r="AB118" s="119" t="str">
        <f>IF(大気4_2!C118=0,"",大気4_2!C118)</f>
        <v/>
      </c>
      <c r="AC118" s="98" t="str">
        <f>IF('大気7(4)_2'!D118=0,"",'大気7(4)_2'!D118)</f>
        <v/>
      </c>
      <c r="AD118" s="98" t="str">
        <f>IF('大気7(4)_2'!J118=0,"",'大気7(4)_2'!J118)</f>
        <v/>
      </c>
      <c r="AE118" s="98" t="str">
        <f>IF('大気7(4)_2'!P118=0,"",'大気7(4)_2'!P118)</f>
        <v/>
      </c>
      <c r="AF118" s="98" t="str">
        <f>IF('大気7(3)_2'!C118=0,"",'大気7(3)_2'!C118)</f>
        <v/>
      </c>
      <c r="AG118" s="98" t="str">
        <f>IF(大気4_2!M118=0,"",大気4_2!M118)</f>
        <v/>
      </c>
      <c r="AH118" s="120" t="str">
        <f>IF(大気8_2!B118=0,"",大気8_2!B118)</f>
        <v/>
      </c>
    </row>
    <row r="119" spans="1:34" ht="14.25" customHeight="1">
      <c r="A119" s="99" t="str">
        <f>自治体設定!C105</f>
        <v>八尾市</v>
      </c>
      <c r="B119" s="100" t="str">
        <f>IF(大気4_2!D119=0,"",大気4_2!D119)</f>
        <v/>
      </c>
      <c r="C119" s="100" t="str">
        <f>IF(大気4_2!E119=0,"",大気4_2!E119)</f>
        <v/>
      </c>
      <c r="D119" s="100" t="str">
        <f>IF(大気4_2!F119=0,"",大気4_2!F119)</f>
        <v/>
      </c>
      <c r="E119" s="100" t="str">
        <f>IF(大気4_2!G119=0,"",大気4_2!G119)</f>
        <v/>
      </c>
      <c r="F119" s="100" t="str">
        <f>IF(大気4_2!H119=0,"",大気4_2!H119)</f>
        <v/>
      </c>
      <c r="G119" s="100" t="str">
        <f>IF('大気7(4)_2'!E119=0,"",'大気7(4)_2'!E119)</f>
        <v/>
      </c>
      <c r="H119" s="100" t="str">
        <f>IF('大気7(4)_2'!K119=0,"",'大気7(4)_2'!K119)</f>
        <v/>
      </c>
      <c r="I119" s="100" t="str">
        <f>IF('大気7(4)_2'!Q119=0,"",'大気7(4)_2'!Q119)</f>
        <v/>
      </c>
      <c r="J119" s="100" t="str">
        <f>IF(大気4_2!K119=0,"",大気4_2!K119)</f>
        <v/>
      </c>
      <c r="K119" s="100" t="str">
        <f>IF(大気4_2!R119=0,"",大気4_2!R119)</f>
        <v/>
      </c>
      <c r="L119" s="99" t="str">
        <f t="shared" si="6"/>
        <v>八尾市</v>
      </c>
      <c r="M119" s="100" t="str">
        <f>IF(大気4_2!I119=0,"",大気4_2!I119)</f>
        <v/>
      </c>
      <c r="N119" s="100" t="str">
        <f>IF('大気7(4)_2'!F119=0,"",'大気7(4)_2'!F119)</f>
        <v/>
      </c>
      <c r="O119" s="100" t="str">
        <f>IF('大気7(4)_2'!L119=0,"",'大気7(4)_2'!L119)</f>
        <v/>
      </c>
      <c r="P119" s="100" t="str">
        <f>IF('大気7(4)_2'!R119=0,"",'大気7(4)_2'!R119)</f>
        <v/>
      </c>
      <c r="Q119" s="100" t="str">
        <f>IF('大気7(3)_2'!D119=0,"",'大気7(3)_2'!D119)</f>
        <v/>
      </c>
      <c r="R119" s="100" t="str">
        <f>IF(大気4_2!S119=0,"",大気4_2!S119)</f>
        <v/>
      </c>
      <c r="S119" s="100" t="str">
        <f>IF(大気4_2!J119=0,"",大気4_2!J119)</f>
        <v/>
      </c>
      <c r="T119" s="99" t="str">
        <f t="shared" si="7"/>
        <v>八尾市</v>
      </c>
      <c r="U119" s="121" t="str">
        <f>IF(大気4_2!B119=0,"",大気4_2!B119)</f>
        <v/>
      </c>
      <c r="V119" s="100" t="str">
        <f>IF('大気7(4)_2'!C119=0,"",'大気7(4)_2'!C119)</f>
        <v/>
      </c>
      <c r="W119" s="100" t="str">
        <f>IF('大気7(4)_2'!I119=0,"",'大気7(4)_2'!I119)</f>
        <v/>
      </c>
      <c r="X119" s="100" t="str">
        <f>IF('大気7(4)_2'!O119=0,"",'大気7(4)_2'!O119)</f>
        <v/>
      </c>
      <c r="Y119" s="100" t="str">
        <f>IF('大気7(3)_2'!B119=0,"",'大気7(3)_2'!B119)</f>
        <v/>
      </c>
      <c r="Z119" s="100" t="str">
        <f>IF(大気4_2!L119=0,"",大気4_2!L119)</f>
        <v/>
      </c>
      <c r="AA119" s="99" t="str">
        <f t="shared" si="8"/>
        <v>八尾市</v>
      </c>
      <c r="AB119" s="121" t="str">
        <f>IF(大気4_2!C119=0,"",大気4_2!C119)</f>
        <v/>
      </c>
      <c r="AC119" s="100" t="str">
        <f>IF('大気7(4)_2'!D119=0,"",'大気7(4)_2'!D119)</f>
        <v/>
      </c>
      <c r="AD119" s="100" t="str">
        <f>IF('大気7(4)_2'!J119=0,"",'大気7(4)_2'!J119)</f>
        <v/>
      </c>
      <c r="AE119" s="100" t="str">
        <f>IF('大気7(4)_2'!P119=0,"",'大気7(4)_2'!P119)</f>
        <v/>
      </c>
      <c r="AF119" s="100" t="str">
        <f>IF('大気7(3)_2'!C119=0,"",'大気7(3)_2'!C119)</f>
        <v/>
      </c>
      <c r="AG119" s="100" t="str">
        <f>IF(大気4_2!M119=0,"",大気4_2!M119)</f>
        <v/>
      </c>
      <c r="AH119" s="122" t="str">
        <f>IF(大気8_2!B119=0,"",大気8_2!B119)</f>
        <v/>
      </c>
    </row>
    <row r="120" spans="1:34" ht="14.25" customHeight="1">
      <c r="A120" s="351" t="str">
        <f>自治体設定!C106</f>
        <v>寝屋川市</v>
      </c>
      <c r="B120" s="352" t="str">
        <f>IF(大気4_2!D120=0,"",大気4_2!D120)</f>
        <v/>
      </c>
      <c r="C120" s="352" t="str">
        <f>IF(大気4_2!E120=0,"",大気4_2!E120)</f>
        <v/>
      </c>
      <c r="D120" s="352" t="str">
        <f>IF(大気4_2!F120=0,"",大気4_2!F120)</f>
        <v/>
      </c>
      <c r="E120" s="352" t="str">
        <f>IF(大気4_2!G120=0,"",大気4_2!G120)</f>
        <v/>
      </c>
      <c r="F120" s="352" t="str">
        <f>IF(大気4_2!H120=0,"",大気4_2!H120)</f>
        <v/>
      </c>
      <c r="G120" s="352" t="str">
        <f>IF('大気7(4)_2'!E120=0,"",'大気7(4)_2'!E120)</f>
        <v/>
      </c>
      <c r="H120" s="352" t="str">
        <f>IF('大気7(4)_2'!K120=0,"",'大気7(4)_2'!K120)</f>
        <v/>
      </c>
      <c r="I120" s="352" t="str">
        <f>IF('大気7(4)_2'!Q120=0,"",'大気7(4)_2'!Q120)</f>
        <v/>
      </c>
      <c r="J120" s="352" t="str">
        <f>IF(大気4_2!K120=0,"",大気4_2!K120)</f>
        <v/>
      </c>
      <c r="K120" s="352" t="str">
        <f>IF(大気4_2!R120=0,"",大気4_2!R120)</f>
        <v/>
      </c>
      <c r="L120" s="351" t="str">
        <f t="shared" si="6"/>
        <v>寝屋川市</v>
      </c>
      <c r="M120" s="352" t="str">
        <f>IF(大気4_2!I120=0,"",大気4_2!I120)</f>
        <v/>
      </c>
      <c r="N120" s="352" t="str">
        <f>IF('大気7(4)_2'!F120=0,"",'大気7(4)_2'!F120)</f>
        <v/>
      </c>
      <c r="O120" s="352" t="str">
        <f>IF('大気7(4)_2'!L120=0,"",'大気7(4)_2'!L120)</f>
        <v/>
      </c>
      <c r="P120" s="352" t="str">
        <f>IF('大気7(4)_2'!R120=0,"",'大気7(4)_2'!R120)</f>
        <v/>
      </c>
      <c r="Q120" s="352" t="str">
        <f>IF('大気7(3)_2'!D120=0,"",'大気7(3)_2'!D120)</f>
        <v/>
      </c>
      <c r="R120" s="352" t="str">
        <f>IF(大気4_2!S120=0,"",大気4_2!S120)</f>
        <v/>
      </c>
      <c r="S120" s="352" t="str">
        <f>IF(大気4_2!J120=0,"",大気4_2!J120)</f>
        <v/>
      </c>
      <c r="T120" s="351" t="str">
        <f t="shared" si="7"/>
        <v>寝屋川市</v>
      </c>
      <c r="U120" s="355" t="str">
        <f>IF(大気4_2!B120=0,"",大気4_2!B120)</f>
        <v/>
      </c>
      <c r="V120" s="352" t="str">
        <f>IF('大気7(4)_2'!C120=0,"",'大気7(4)_2'!C120)</f>
        <v/>
      </c>
      <c r="W120" s="352" t="str">
        <f>IF('大気7(4)_2'!I120=0,"",'大気7(4)_2'!I120)</f>
        <v/>
      </c>
      <c r="X120" s="352" t="str">
        <f>IF('大気7(4)_2'!O120=0,"",'大気7(4)_2'!O120)</f>
        <v/>
      </c>
      <c r="Y120" s="352" t="str">
        <f>IF('大気7(3)_2'!B120=0,"",'大気7(3)_2'!B120)</f>
        <v/>
      </c>
      <c r="Z120" s="352" t="str">
        <f>IF(大気4_2!L120=0,"",大気4_2!L120)</f>
        <v/>
      </c>
      <c r="AA120" s="351" t="str">
        <f t="shared" si="8"/>
        <v>寝屋川市</v>
      </c>
      <c r="AB120" s="355" t="str">
        <f>IF(大気4_2!C120=0,"",大気4_2!C120)</f>
        <v/>
      </c>
      <c r="AC120" s="352" t="str">
        <f>IF('大気7(4)_2'!D120=0,"",'大気7(4)_2'!D120)</f>
        <v/>
      </c>
      <c r="AD120" s="352" t="str">
        <f>IF('大気7(4)_2'!J120=0,"",'大気7(4)_2'!J120)</f>
        <v/>
      </c>
      <c r="AE120" s="352" t="str">
        <f>IF('大気7(4)_2'!P120=0,"",'大気7(4)_2'!P120)</f>
        <v/>
      </c>
      <c r="AF120" s="352" t="str">
        <f>IF('大気7(3)_2'!C120=0,"",'大気7(3)_2'!C120)</f>
        <v/>
      </c>
      <c r="AG120" s="352" t="str">
        <f>IF(大気4_2!M120=0,"",大気4_2!M120)</f>
        <v/>
      </c>
      <c r="AH120" s="356" t="str">
        <f>IF(大気8_2!B120=0,"",大気8_2!B120)</f>
        <v/>
      </c>
    </row>
    <row r="121" spans="1:34" ht="14.25" customHeight="1">
      <c r="A121" s="97" t="str">
        <f>自治体設定!C107</f>
        <v>東大阪市</v>
      </c>
      <c r="B121" s="98" t="str">
        <f>IF(大気4_2!D121=0,"",大気4_2!D121)</f>
        <v/>
      </c>
      <c r="C121" s="98" t="str">
        <f>IF(大気4_2!E121=0,"",大気4_2!E121)</f>
        <v/>
      </c>
      <c r="D121" s="98" t="str">
        <f>IF(大気4_2!F121=0,"",大気4_2!F121)</f>
        <v/>
      </c>
      <c r="E121" s="98" t="str">
        <f>IF(大気4_2!G121=0,"",大気4_2!G121)</f>
        <v/>
      </c>
      <c r="F121" s="98" t="str">
        <f>IF(大気4_2!H121=0,"",大気4_2!H121)</f>
        <v/>
      </c>
      <c r="G121" s="98" t="str">
        <f>IF('大気7(4)_2'!E121=0,"",'大気7(4)_2'!E121)</f>
        <v/>
      </c>
      <c r="H121" s="98" t="str">
        <f>IF('大気7(4)_2'!K121=0,"",'大気7(4)_2'!K121)</f>
        <v/>
      </c>
      <c r="I121" s="98" t="str">
        <f>IF('大気7(4)_2'!Q121=0,"",'大気7(4)_2'!Q121)</f>
        <v/>
      </c>
      <c r="J121" s="98" t="str">
        <f>IF(大気4_2!K121=0,"",大気4_2!K121)</f>
        <v/>
      </c>
      <c r="K121" s="98" t="str">
        <f>IF(大気4_2!R121=0,"",大気4_2!R121)</f>
        <v/>
      </c>
      <c r="L121" s="97" t="str">
        <f t="shared" si="6"/>
        <v>東大阪市</v>
      </c>
      <c r="M121" s="98" t="str">
        <f>IF(大気4_2!I121=0,"",大気4_2!I121)</f>
        <v/>
      </c>
      <c r="N121" s="98" t="str">
        <f>IF('大気7(4)_2'!F121=0,"",'大気7(4)_2'!F121)</f>
        <v/>
      </c>
      <c r="O121" s="98" t="str">
        <f>IF('大気7(4)_2'!L121=0,"",'大気7(4)_2'!L121)</f>
        <v/>
      </c>
      <c r="P121" s="98" t="str">
        <f>IF('大気7(4)_2'!R121=0,"",'大気7(4)_2'!R121)</f>
        <v/>
      </c>
      <c r="Q121" s="98" t="str">
        <f>IF('大気7(3)_2'!D121=0,"",'大気7(3)_2'!D121)</f>
        <v/>
      </c>
      <c r="R121" s="98" t="str">
        <f>IF(大気4_2!S121=0,"",大気4_2!S121)</f>
        <v/>
      </c>
      <c r="S121" s="98" t="str">
        <f>IF(大気4_2!J121=0,"",大気4_2!J121)</f>
        <v/>
      </c>
      <c r="T121" s="97" t="str">
        <f t="shared" si="7"/>
        <v>東大阪市</v>
      </c>
      <c r="U121" s="119" t="str">
        <f>IF(大気4_2!B121=0,"",大気4_2!B121)</f>
        <v/>
      </c>
      <c r="V121" s="98" t="str">
        <f>IF('大気7(4)_2'!C121=0,"",'大気7(4)_2'!C121)</f>
        <v/>
      </c>
      <c r="W121" s="98" t="str">
        <f>IF('大気7(4)_2'!I121=0,"",'大気7(4)_2'!I121)</f>
        <v/>
      </c>
      <c r="X121" s="98" t="str">
        <f>IF('大気7(4)_2'!O121=0,"",'大気7(4)_2'!O121)</f>
        <v/>
      </c>
      <c r="Y121" s="98" t="str">
        <f>IF('大気7(3)_2'!B121=0,"",'大気7(3)_2'!B121)</f>
        <v/>
      </c>
      <c r="Z121" s="98" t="str">
        <f>IF(大気4_2!L121=0,"",大気4_2!L121)</f>
        <v/>
      </c>
      <c r="AA121" s="97" t="str">
        <f t="shared" si="8"/>
        <v>東大阪市</v>
      </c>
      <c r="AB121" s="119" t="str">
        <f>IF(大気4_2!C121=0,"",大気4_2!C121)</f>
        <v/>
      </c>
      <c r="AC121" s="98" t="str">
        <f>IF('大気7(4)_2'!D121=0,"",'大気7(4)_2'!D121)</f>
        <v/>
      </c>
      <c r="AD121" s="98" t="str">
        <f>IF('大気7(4)_2'!J121=0,"",'大気7(4)_2'!J121)</f>
        <v/>
      </c>
      <c r="AE121" s="98" t="str">
        <f>IF('大気7(4)_2'!P121=0,"",'大気7(4)_2'!P121)</f>
        <v/>
      </c>
      <c r="AF121" s="98" t="str">
        <f>IF('大気7(3)_2'!C121=0,"",'大気7(3)_2'!C121)</f>
        <v/>
      </c>
      <c r="AG121" s="98" t="str">
        <f>IF(大気4_2!M121=0,"",大気4_2!M121)</f>
        <v/>
      </c>
      <c r="AH121" s="120" t="str">
        <f>IF(大気8_2!B121=0,"",大気8_2!B121)</f>
        <v/>
      </c>
    </row>
    <row r="122" spans="1:34" ht="14.25" customHeight="1">
      <c r="A122" s="351" t="str">
        <f>自治体設定!C108</f>
        <v>姫路市</v>
      </c>
      <c r="B122" s="352" t="str">
        <f>IF(大気4_2!D122=0,"",大気4_2!D122)</f>
        <v/>
      </c>
      <c r="C122" s="352" t="str">
        <f>IF(大気4_2!E122=0,"",大気4_2!E122)</f>
        <v/>
      </c>
      <c r="D122" s="352" t="str">
        <f>IF(大気4_2!F122=0,"",大気4_2!F122)</f>
        <v/>
      </c>
      <c r="E122" s="352" t="str">
        <f>IF(大気4_2!G122=0,"",大気4_2!G122)</f>
        <v/>
      </c>
      <c r="F122" s="352" t="str">
        <f>IF(大気4_2!H122=0,"",大気4_2!H122)</f>
        <v/>
      </c>
      <c r="G122" s="352" t="str">
        <f>IF('大気7(4)_2'!E122=0,"",'大気7(4)_2'!E122)</f>
        <v/>
      </c>
      <c r="H122" s="352" t="str">
        <f>IF('大気7(4)_2'!K122=0,"",'大気7(4)_2'!K122)</f>
        <v/>
      </c>
      <c r="I122" s="352" t="str">
        <f>IF('大気7(4)_2'!Q122=0,"",'大気7(4)_2'!Q122)</f>
        <v/>
      </c>
      <c r="J122" s="352" t="str">
        <f>IF(大気4_2!K122=0,"",大気4_2!K122)</f>
        <v/>
      </c>
      <c r="K122" s="352" t="str">
        <f>IF(大気4_2!R122=0,"",大気4_2!R122)</f>
        <v/>
      </c>
      <c r="L122" s="351" t="str">
        <f t="shared" si="6"/>
        <v>姫路市</v>
      </c>
      <c r="M122" s="352" t="str">
        <f>IF(大気4_2!I122=0,"",大気4_2!I122)</f>
        <v/>
      </c>
      <c r="N122" s="352" t="str">
        <f>IF('大気7(4)_2'!F122=0,"",'大気7(4)_2'!F122)</f>
        <v/>
      </c>
      <c r="O122" s="352" t="str">
        <f>IF('大気7(4)_2'!L122=0,"",'大気7(4)_2'!L122)</f>
        <v/>
      </c>
      <c r="P122" s="352" t="str">
        <f>IF('大気7(4)_2'!R122=0,"",'大気7(4)_2'!R122)</f>
        <v/>
      </c>
      <c r="Q122" s="352" t="str">
        <f>IF('大気7(3)_2'!D122=0,"",'大気7(3)_2'!D122)</f>
        <v/>
      </c>
      <c r="R122" s="352" t="str">
        <f>IF(大気4_2!S122=0,"",大気4_2!S122)</f>
        <v/>
      </c>
      <c r="S122" s="352" t="str">
        <f>IF(大気4_2!J122=0,"",大気4_2!J122)</f>
        <v/>
      </c>
      <c r="T122" s="351" t="str">
        <f t="shared" si="7"/>
        <v>姫路市</v>
      </c>
      <c r="U122" s="355">
        <f>IF(大気4_2!B122=0,"",大気4_2!B122)</f>
        <v>1</v>
      </c>
      <c r="V122" s="352" t="str">
        <f>IF('大気7(4)_2'!C122=0,"",'大気7(4)_2'!C122)</f>
        <v/>
      </c>
      <c r="W122" s="352" t="str">
        <f>IF('大気7(4)_2'!I122=0,"",'大気7(4)_2'!I122)</f>
        <v/>
      </c>
      <c r="X122" s="352" t="str">
        <f>IF('大気7(4)_2'!O122=0,"",'大気7(4)_2'!O122)</f>
        <v/>
      </c>
      <c r="Y122" s="352">
        <f>IF('大気7(3)_2'!B122=0,"",'大気7(3)_2'!B122)</f>
        <v>1</v>
      </c>
      <c r="Z122" s="352" t="str">
        <f>IF(大気4_2!L122=0,"",大気4_2!L122)</f>
        <v/>
      </c>
      <c r="AA122" s="351" t="str">
        <f t="shared" si="8"/>
        <v>姫路市</v>
      </c>
      <c r="AB122" s="355">
        <f>IF(大気4_2!C122=0,"",大気4_2!C122)</f>
        <v>1</v>
      </c>
      <c r="AC122" s="352">
        <f>IF('大気7(4)_2'!D122=0,"",'大気7(4)_2'!D122)</f>
        <v>1</v>
      </c>
      <c r="AD122" s="352">
        <f>IF('大気7(4)_2'!J122=0,"",'大気7(4)_2'!J122)</f>
        <v>1</v>
      </c>
      <c r="AE122" s="352" t="str">
        <f>IF('大気7(4)_2'!P122=0,"",'大気7(4)_2'!P122)</f>
        <v/>
      </c>
      <c r="AF122" s="352" t="str">
        <f>IF('大気7(3)_2'!C122=0,"",'大気7(3)_2'!C122)</f>
        <v/>
      </c>
      <c r="AG122" s="352" t="str">
        <f>IF(大気4_2!M122=0,"",大気4_2!M122)</f>
        <v/>
      </c>
      <c r="AH122" s="356" t="str">
        <f>IF(大気8_2!B122=0,"",大気8_2!B122)</f>
        <v/>
      </c>
    </row>
    <row r="123" spans="1:34" ht="14.25" customHeight="1">
      <c r="A123" s="97" t="str">
        <f>自治体設定!C109</f>
        <v>尼崎市</v>
      </c>
      <c r="B123" s="98" t="str">
        <f>IF(大気4_2!D123=0,"",大気4_2!D123)</f>
        <v/>
      </c>
      <c r="C123" s="98" t="str">
        <f>IF(大気4_2!E123=0,"",大気4_2!E123)</f>
        <v/>
      </c>
      <c r="D123" s="98" t="str">
        <f>IF(大気4_2!F123=0,"",大気4_2!F123)</f>
        <v/>
      </c>
      <c r="E123" s="98" t="str">
        <f>IF(大気4_2!G123=0,"",大気4_2!G123)</f>
        <v/>
      </c>
      <c r="F123" s="98" t="str">
        <f>IF(大気4_2!H123=0,"",大気4_2!H123)</f>
        <v/>
      </c>
      <c r="G123" s="98" t="str">
        <f>IF('大気7(4)_2'!E123=0,"",'大気7(4)_2'!E123)</f>
        <v/>
      </c>
      <c r="H123" s="98" t="str">
        <f>IF('大気7(4)_2'!K123=0,"",'大気7(4)_2'!K123)</f>
        <v/>
      </c>
      <c r="I123" s="98" t="str">
        <f>IF('大気7(4)_2'!Q123=0,"",'大気7(4)_2'!Q123)</f>
        <v/>
      </c>
      <c r="J123" s="98" t="str">
        <f>IF(大気4_2!K123=0,"",大気4_2!K123)</f>
        <v/>
      </c>
      <c r="K123" s="98" t="str">
        <f>IF(大気4_2!R123=0,"",大気4_2!R123)</f>
        <v/>
      </c>
      <c r="L123" s="97" t="str">
        <f t="shared" si="6"/>
        <v>尼崎市</v>
      </c>
      <c r="M123" s="98" t="str">
        <f>IF(大気4_2!I123=0,"",大気4_2!I123)</f>
        <v/>
      </c>
      <c r="N123" s="98" t="str">
        <f>IF('大気7(4)_2'!F123=0,"",'大気7(4)_2'!F123)</f>
        <v/>
      </c>
      <c r="O123" s="98" t="str">
        <f>IF('大気7(4)_2'!L123=0,"",'大気7(4)_2'!L123)</f>
        <v/>
      </c>
      <c r="P123" s="98" t="str">
        <f>IF('大気7(4)_2'!R123=0,"",'大気7(4)_2'!R123)</f>
        <v/>
      </c>
      <c r="Q123" s="98" t="str">
        <f>IF('大気7(3)_2'!D123=0,"",'大気7(3)_2'!D123)</f>
        <v/>
      </c>
      <c r="R123" s="98" t="str">
        <f>IF(大気4_2!S123=0,"",大気4_2!S123)</f>
        <v/>
      </c>
      <c r="S123" s="98" t="str">
        <f>IF(大気4_2!J123=0,"",大気4_2!J123)</f>
        <v/>
      </c>
      <c r="T123" s="97" t="str">
        <f t="shared" si="7"/>
        <v>尼崎市</v>
      </c>
      <c r="U123" s="119" t="str">
        <f>IF(大気4_2!B123=0,"",大気4_2!B123)</f>
        <v/>
      </c>
      <c r="V123" s="98" t="str">
        <f>IF('大気7(4)_2'!C123=0,"",'大気7(4)_2'!C123)</f>
        <v/>
      </c>
      <c r="W123" s="98" t="str">
        <f>IF('大気7(4)_2'!I123=0,"",'大気7(4)_2'!I123)</f>
        <v/>
      </c>
      <c r="X123" s="98" t="str">
        <f>IF('大気7(4)_2'!O123=0,"",'大気7(4)_2'!O123)</f>
        <v/>
      </c>
      <c r="Y123" s="98" t="str">
        <f>IF('大気7(3)_2'!B123=0,"",'大気7(3)_2'!B123)</f>
        <v/>
      </c>
      <c r="Z123" s="98" t="str">
        <f>IF(大気4_2!L123=0,"",大気4_2!L123)</f>
        <v/>
      </c>
      <c r="AA123" s="97" t="str">
        <f t="shared" si="8"/>
        <v>尼崎市</v>
      </c>
      <c r="AB123" s="119" t="str">
        <f>IF(大気4_2!C123=0,"",大気4_2!C123)</f>
        <v/>
      </c>
      <c r="AC123" s="98" t="str">
        <f>IF('大気7(4)_2'!D123=0,"",'大気7(4)_2'!D123)</f>
        <v/>
      </c>
      <c r="AD123" s="98" t="str">
        <f>IF('大気7(4)_2'!J123=0,"",'大気7(4)_2'!J123)</f>
        <v/>
      </c>
      <c r="AE123" s="98" t="str">
        <f>IF('大気7(4)_2'!P123=0,"",'大気7(4)_2'!P123)</f>
        <v/>
      </c>
      <c r="AF123" s="98" t="str">
        <f>IF('大気7(3)_2'!C123=0,"",'大気7(3)_2'!C123)</f>
        <v/>
      </c>
      <c r="AG123" s="98" t="str">
        <f>IF(大気4_2!M123=0,"",大気4_2!M123)</f>
        <v/>
      </c>
      <c r="AH123" s="120" t="str">
        <f>IF(大気8_2!B123=0,"",大気8_2!B123)</f>
        <v/>
      </c>
    </row>
    <row r="124" spans="1:34" ht="14.25" customHeight="1">
      <c r="A124" s="99" t="str">
        <f>自治体設定!C110</f>
        <v>明石市</v>
      </c>
      <c r="B124" s="100" t="str">
        <f>IF(大気4_2!D124=0,"",大気4_2!D124)</f>
        <v/>
      </c>
      <c r="C124" s="100" t="str">
        <f>IF(大気4_2!E124=0,"",大気4_2!E124)</f>
        <v/>
      </c>
      <c r="D124" s="100" t="str">
        <f>IF(大気4_2!F124=0,"",大気4_2!F124)</f>
        <v/>
      </c>
      <c r="E124" s="100" t="str">
        <f>IF(大気4_2!G124=0,"",大気4_2!G124)</f>
        <v/>
      </c>
      <c r="F124" s="100" t="str">
        <f>IF(大気4_2!H124=0,"",大気4_2!H124)</f>
        <v/>
      </c>
      <c r="G124" s="100" t="str">
        <f>IF('大気7(4)_2'!E124=0,"",'大気7(4)_2'!E124)</f>
        <v/>
      </c>
      <c r="H124" s="100" t="str">
        <f>IF('大気7(4)_2'!K124=0,"",'大気7(4)_2'!K124)</f>
        <v/>
      </c>
      <c r="I124" s="100" t="str">
        <f>IF('大気7(4)_2'!Q124=0,"",'大気7(4)_2'!Q124)</f>
        <v/>
      </c>
      <c r="J124" s="100" t="str">
        <f>IF(大気4_2!K124=0,"",大気4_2!K124)</f>
        <v/>
      </c>
      <c r="K124" s="100" t="str">
        <f>IF(大気4_2!R124=0,"",大気4_2!R124)</f>
        <v/>
      </c>
      <c r="L124" s="99" t="str">
        <f t="shared" si="6"/>
        <v>明石市</v>
      </c>
      <c r="M124" s="100" t="str">
        <f>IF(大気4_2!I124=0,"",大気4_2!I124)</f>
        <v/>
      </c>
      <c r="N124" s="100" t="str">
        <f>IF('大気7(4)_2'!F124=0,"",'大気7(4)_2'!F124)</f>
        <v/>
      </c>
      <c r="O124" s="100" t="str">
        <f>IF('大気7(4)_2'!L124=0,"",'大気7(4)_2'!L124)</f>
        <v/>
      </c>
      <c r="P124" s="100" t="str">
        <f>IF('大気7(4)_2'!R124=0,"",'大気7(4)_2'!R124)</f>
        <v/>
      </c>
      <c r="Q124" s="100" t="str">
        <f>IF('大気7(3)_2'!D124=0,"",'大気7(3)_2'!D124)</f>
        <v/>
      </c>
      <c r="R124" s="100" t="str">
        <f>IF(大気4_2!S124=0,"",大気4_2!S124)</f>
        <v/>
      </c>
      <c r="S124" s="100" t="str">
        <f>IF(大気4_2!J124=0,"",大気4_2!J124)</f>
        <v/>
      </c>
      <c r="T124" s="99" t="str">
        <f t="shared" si="7"/>
        <v>明石市</v>
      </c>
      <c r="U124" s="121" t="str">
        <f>IF(大気4_2!B124=0,"",大気4_2!B124)</f>
        <v/>
      </c>
      <c r="V124" s="100" t="str">
        <f>IF('大気7(4)_2'!C124=0,"",'大気7(4)_2'!C124)</f>
        <v/>
      </c>
      <c r="W124" s="100" t="str">
        <f>IF('大気7(4)_2'!I124=0,"",'大気7(4)_2'!I124)</f>
        <v/>
      </c>
      <c r="X124" s="100" t="str">
        <f>IF('大気7(4)_2'!O124=0,"",'大気7(4)_2'!O124)</f>
        <v/>
      </c>
      <c r="Y124" s="100" t="str">
        <f>IF('大気7(3)_2'!B124=0,"",'大気7(3)_2'!B124)</f>
        <v/>
      </c>
      <c r="Z124" s="100" t="str">
        <f>IF(大気4_2!L124=0,"",大気4_2!L124)</f>
        <v/>
      </c>
      <c r="AA124" s="99" t="str">
        <f t="shared" si="8"/>
        <v>明石市</v>
      </c>
      <c r="AB124" s="121" t="str">
        <f>IF(大気4_2!C124=0,"",大気4_2!C124)</f>
        <v/>
      </c>
      <c r="AC124" s="100" t="str">
        <f>IF('大気7(4)_2'!D124=0,"",'大気7(4)_2'!D124)</f>
        <v/>
      </c>
      <c r="AD124" s="100" t="str">
        <f>IF('大気7(4)_2'!J124=0,"",'大気7(4)_2'!J124)</f>
        <v/>
      </c>
      <c r="AE124" s="100" t="str">
        <f>IF('大気7(4)_2'!P124=0,"",'大気7(4)_2'!P124)</f>
        <v/>
      </c>
      <c r="AF124" s="100" t="str">
        <f>IF('大気7(3)_2'!C124=0,"",'大気7(3)_2'!C124)</f>
        <v/>
      </c>
      <c r="AG124" s="100" t="str">
        <f>IF(大気4_2!M124=0,"",大気4_2!M124)</f>
        <v/>
      </c>
      <c r="AH124" s="122" t="str">
        <f>IF(大気8_2!B124=0,"",大気8_2!B124)</f>
        <v/>
      </c>
    </row>
    <row r="125" spans="1:34" ht="14.25" customHeight="1">
      <c r="A125" s="557" t="str">
        <f>自治体設定!C111</f>
        <v>西宮市</v>
      </c>
      <c r="B125" s="558" t="str">
        <f>IF(大気4_2!D125=0,"",大気4_2!D125)</f>
        <v/>
      </c>
      <c r="C125" s="558" t="str">
        <f>IF(大気4_2!E125=0,"",大気4_2!E125)</f>
        <v/>
      </c>
      <c r="D125" s="558" t="str">
        <f>IF(大気4_2!F125=0,"",大気4_2!F125)</f>
        <v/>
      </c>
      <c r="E125" s="558" t="str">
        <f>IF(大気4_2!G125=0,"",大気4_2!G125)</f>
        <v/>
      </c>
      <c r="F125" s="558" t="str">
        <f>IF(大気4_2!H125=0,"",大気4_2!H125)</f>
        <v/>
      </c>
      <c r="G125" s="558" t="str">
        <f>IF('大気7(4)_2'!E125=0,"",'大気7(4)_2'!E125)</f>
        <v/>
      </c>
      <c r="H125" s="558" t="str">
        <f>IF('大気7(4)_2'!K125=0,"",'大気7(4)_2'!K125)</f>
        <v/>
      </c>
      <c r="I125" s="558" t="str">
        <f>IF('大気7(4)_2'!Q125=0,"",'大気7(4)_2'!Q125)</f>
        <v/>
      </c>
      <c r="J125" s="558" t="str">
        <f>IF(大気4_2!K125=0,"",大気4_2!K125)</f>
        <v/>
      </c>
      <c r="K125" s="558" t="str">
        <f>IF(大気4_2!R125=0,"",大気4_2!R125)</f>
        <v/>
      </c>
      <c r="L125" s="557" t="str">
        <f t="shared" si="6"/>
        <v>西宮市</v>
      </c>
      <c r="M125" s="558" t="str">
        <f>IF(大気4_2!I125=0,"",大気4_2!I125)</f>
        <v/>
      </c>
      <c r="N125" s="558" t="str">
        <f>IF('大気7(4)_2'!F125=0,"",'大気7(4)_2'!F125)</f>
        <v/>
      </c>
      <c r="O125" s="558" t="str">
        <f>IF('大気7(4)_2'!L125=0,"",'大気7(4)_2'!L125)</f>
        <v/>
      </c>
      <c r="P125" s="558" t="str">
        <f>IF('大気7(4)_2'!R125=0,"",'大気7(4)_2'!R125)</f>
        <v/>
      </c>
      <c r="Q125" s="558" t="str">
        <f>IF('大気7(3)_2'!D125=0,"",'大気7(3)_2'!D125)</f>
        <v/>
      </c>
      <c r="R125" s="558" t="str">
        <f>IF(大気4_2!S125=0,"",大気4_2!S125)</f>
        <v/>
      </c>
      <c r="S125" s="558" t="str">
        <f>IF(大気4_2!J125=0,"",大気4_2!J125)</f>
        <v/>
      </c>
      <c r="T125" s="557" t="str">
        <f t="shared" si="7"/>
        <v>西宮市</v>
      </c>
      <c r="U125" s="559" t="str">
        <f>IF(大気4_2!B125=0,"",大気4_2!B125)</f>
        <v/>
      </c>
      <c r="V125" s="558" t="str">
        <f>IF('大気7(4)_2'!C125=0,"",'大気7(4)_2'!C125)</f>
        <v/>
      </c>
      <c r="W125" s="558" t="str">
        <f>IF('大気7(4)_2'!I125=0,"",'大気7(4)_2'!I125)</f>
        <v/>
      </c>
      <c r="X125" s="558" t="str">
        <f>IF('大気7(4)_2'!O125=0,"",'大気7(4)_2'!O125)</f>
        <v/>
      </c>
      <c r="Y125" s="558" t="str">
        <f>IF('大気7(3)_2'!B125=0,"",'大気7(3)_2'!B125)</f>
        <v/>
      </c>
      <c r="Z125" s="558" t="str">
        <f>IF(大気4_2!L125=0,"",大気4_2!L125)</f>
        <v/>
      </c>
      <c r="AA125" s="557" t="str">
        <f t="shared" si="8"/>
        <v>西宮市</v>
      </c>
      <c r="AB125" s="559" t="str">
        <f>IF(大気4_2!C125=0,"",大気4_2!C125)</f>
        <v/>
      </c>
      <c r="AC125" s="558" t="str">
        <f>IF('大気7(4)_2'!D125=0,"",'大気7(4)_2'!D125)</f>
        <v/>
      </c>
      <c r="AD125" s="558" t="str">
        <f>IF('大気7(4)_2'!J125=0,"",'大気7(4)_2'!J125)</f>
        <v/>
      </c>
      <c r="AE125" s="558" t="str">
        <f>IF('大気7(4)_2'!P125=0,"",'大気7(4)_2'!P125)</f>
        <v/>
      </c>
      <c r="AF125" s="558" t="str">
        <f>IF('大気7(3)_2'!C125=0,"",'大気7(3)_2'!C125)</f>
        <v/>
      </c>
      <c r="AG125" s="558" t="str">
        <f>IF(大気4_2!M125=0,"",大気4_2!M125)</f>
        <v/>
      </c>
      <c r="AH125" s="561" t="str">
        <f>IF(大気8_2!B125=0,"",大気8_2!B125)</f>
        <v/>
      </c>
    </row>
    <row r="126" spans="1:34" ht="14.25" customHeight="1">
      <c r="A126" s="97" t="str">
        <f>自治体設定!C112</f>
        <v>奈良市</v>
      </c>
      <c r="B126" s="98" t="str">
        <f>IF(大気4_2!D126=0,"",大気4_2!D126)</f>
        <v/>
      </c>
      <c r="C126" s="98" t="str">
        <f>IF(大気4_2!E126=0,"",大気4_2!E126)</f>
        <v/>
      </c>
      <c r="D126" s="98" t="str">
        <f>IF(大気4_2!F126=0,"",大気4_2!F126)</f>
        <v/>
      </c>
      <c r="E126" s="98" t="str">
        <f>IF(大気4_2!G126=0,"",大気4_2!G126)</f>
        <v/>
      </c>
      <c r="F126" s="98" t="str">
        <f>IF(大気4_2!H126=0,"",大気4_2!H126)</f>
        <v/>
      </c>
      <c r="G126" s="98" t="str">
        <f>IF('大気7(4)_2'!E126=0,"",'大気7(4)_2'!E126)</f>
        <v/>
      </c>
      <c r="H126" s="98" t="str">
        <f>IF('大気7(4)_2'!K126=0,"",'大気7(4)_2'!K126)</f>
        <v/>
      </c>
      <c r="I126" s="98" t="str">
        <f>IF('大気7(4)_2'!Q126=0,"",'大気7(4)_2'!Q126)</f>
        <v/>
      </c>
      <c r="J126" s="98" t="str">
        <f>IF(大気4_2!K126=0,"",大気4_2!K126)</f>
        <v/>
      </c>
      <c r="K126" s="98" t="str">
        <f>IF(大気4_2!R126=0,"",大気4_2!R126)</f>
        <v/>
      </c>
      <c r="L126" s="97" t="str">
        <f t="shared" si="6"/>
        <v>奈良市</v>
      </c>
      <c r="M126" s="98" t="str">
        <f>IF(大気4_2!I126=0,"",大気4_2!I126)</f>
        <v/>
      </c>
      <c r="N126" s="98" t="str">
        <f>IF('大気7(4)_2'!F126=0,"",'大気7(4)_2'!F126)</f>
        <v/>
      </c>
      <c r="O126" s="98" t="str">
        <f>IF('大気7(4)_2'!L126=0,"",'大気7(4)_2'!L126)</f>
        <v/>
      </c>
      <c r="P126" s="98" t="str">
        <f>IF('大気7(4)_2'!R126=0,"",'大気7(4)_2'!R126)</f>
        <v/>
      </c>
      <c r="Q126" s="98" t="str">
        <f>IF('大気7(3)_2'!D126=0,"",'大気7(3)_2'!D126)</f>
        <v/>
      </c>
      <c r="R126" s="98" t="str">
        <f>IF(大気4_2!S126=0,"",大気4_2!S126)</f>
        <v/>
      </c>
      <c r="S126" s="98" t="str">
        <f>IF(大気4_2!J126=0,"",大気4_2!J126)</f>
        <v/>
      </c>
      <c r="T126" s="97" t="str">
        <f t="shared" si="7"/>
        <v>奈良市</v>
      </c>
      <c r="U126" s="119" t="str">
        <f>IF(大気4_2!B126=0,"",大気4_2!B126)</f>
        <v/>
      </c>
      <c r="V126" s="98" t="str">
        <f>IF('大気7(4)_2'!C126=0,"",'大気7(4)_2'!C126)</f>
        <v/>
      </c>
      <c r="W126" s="98" t="str">
        <f>IF('大気7(4)_2'!I126=0,"",'大気7(4)_2'!I126)</f>
        <v/>
      </c>
      <c r="X126" s="98" t="str">
        <f>IF('大気7(4)_2'!O126=0,"",'大気7(4)_2'!O126)</f>
        <v/>
      </c>
      <c r="Y126" s="98" t="str">
        <f>IF('大気7(3)_2'!B126=0,"",'大気7(3)_2'!B126)</f>
        <v/>
      </c>
      <c r="Z126" s="98" t="str">
        <f>IF(大気4_2!L126=0,"",大気4_2!L126)</f>
        <v/>
      </c>
      <c r="AA126" s="97" t="str">
        <f t="shared" si="8"/>
        <v>奈良市</v>
      </c>
      <c r="AB126" s="119" t="str">
        <f>IF(大気4_2!C126=0,"",大気4_2!C126)</f>
        <v/>
      </c>
      <c r="AC126" s="98" t="str">
        <f>IF('大気7(4)_2'!D126=0,"",'大気7(4)_2'!D126)</f>
        <v/>
      </c>
      <c r="AD126" s="98" t="str">
        <f>IF('大気7(4)_2'!J126=0,"",'大気7(4)_2'!J126)</f>
        <v/>
      </c>
      <c r="AE126" s="98" t="str">
        <f>IF('大気7(4)_2'!P126=0,"",'大気7(4)_2'!P126)</f>
        <v/>
      </c>
      <c r="AF126" s="98" t="str">
        <f>IF('大気7(3)_2'!C126=0,"",'大気7(3)_2'!C126)</f>
        <v/>
      </c>
      <c r="AG126" s="98" t="str">
        <f>IF(大気4_2!M126=0,"",大気4_2!M126)</f>
        <v/>
      </c>
      <c r="AH126" s="120" t="str">
        <f>IF(大気8_2!B126=0,"",大気8_2!B126)</f>
        <v/>
      </c>
    </row>
    <row r="127" spans="1:34" ht="14.25" customHeight="1">
      <c r="A127" s="351" t="str">
        <f>自治体設定!C113</f>
        <v>和歌山市</v>
      </c>
      <c r="B127" s="352" t="str">
        <f>IF(大気4_2!D127=0,"",大気4_2!D127)</f>
        <v/>
      </c>
      <c r="C127" s="352" t="str">
        <f>IF(大気4_2!E127=0,"",大気4_2!E127)</f>
        <v/>
      </c>
      <c r="D127" s="352" t="str">
        <f>IF(大気4_2!F127=0,"",大気4_2!F127)</f>
        <v/>
      </c>
      <c r="E127" s="352" t="str">
        <f>IF(大気4_2!G127=0,"",大気4_2!G127)</f>
        <v/>
      </c>
      <c r="F127" s="352" t="str">
        <f>IF(大気4_2!H127=0,"",大気4_2!H127)</f>
        <v/>
      </c>
      <c r="G127" s="352" t="str">
        <f>IF('大気7(4)_2'!E127=0,"",'大気7(4)_2'!E127)</f>
        <v/>
      </c>
      <c r="H127" s="352" t="str">
        <f>IF('大気7(4)_2'!K127=0,"",'大気7(4)_2'!K127)</f>
        <v/>
      </c>
      <c r="I127" s="352" t="str">
        <f>IF('大気7(4)_2'!Q127=0,"",'大気7(4)_2'!Q127)</f>
        <v/>
      </c>
      <c r="J127" s="352" t="str">
        <f>IF(大気4_2!K127=0,"",大気4_2!K127)</f>
        <v/>
      </c>
      <c r="K127" s="352" t="str">
        <f>IF(大気4_2!R127=0,"",大気4_2!R127)</f>
        <v/>
      </c>
      <c r="L127" s="351" t="str">
        <f t="shared" si="6"/>
        <v>和歌山市</v>
      </c>
      <c r="M127" s="352" t="str">
        <f>IF(大気4_2!I127=0,"",大気4_2!I127)</f>
        <v/>
      </c>
      <c r="N127" s="352" t="str">
        <f>IF('大気7(4)_2'!F127=0,"",'大気7(4)_2'!F127)</f>
        <v/>
      </c>
      <c r="O127" s="352" t="str">
        <f>IF('大気7(4)_2'!L127=0,"",'大気7(4)_2'!L127)</f>
        <v/>
      </c>
      <c r="P127" s="352" t="str">
        <f>IF('大気7(4)_2'!R127=0,"",'大気7(4)_2'!R127)</f>
        <v/>
      </c>
      <c r="Q127" s="352" t="str">
        <f>IF('大気7(3)_2'!D127=0,"",'大気7(3)_2'!D127)</f>
        <v/>
      </c>
      <c r="R127" s="352" t="str">
        <f>IF(大気4_2!S127=0,"",大気4_2!S127)</f>
        <v/>
      </c>
      <c r="S127" s="352" t="str">
        <f>IF(大気4_2!J127=0,"",大気4_2!J127)</f>
        <v/>
      </c>
      <c r="T127" s="351" t="str">
        <f t="shared" si="7"/>
        <v>和歌山市</v>
      </c>
      <c r="U127" s="355" t="str">
        <f>IF(大気4_2!B127=0,"",大気4_2!B127)</f>
        <v/>
      </c>
      <c r="V127" s="352" t="str">
        <f>IF('大気7(4)_2'!C127=0,"",'大気7(4)_2'!C127)</f>
        <v/>
      </c>
      <c r="W127" s="352" t="str">
        <f>IF('大気7(4)_2'!I127=0,"",'大気7(4)_2'!I127)</f>
        <v/>
      </c>
      <c r="X127" s="352" t="str">
        <f>IF('大気7(4)_2'!O127=0,"",'大気7(4)_2'!O127)</f>
        <v/>
      </c>
      <c r="Y127" s="352" t="str">
        <f>IF('大気7(3)_2'!B127=0,"",'大気7(3)_2'!B127)</f>
        <v/>
      </c>
      <c r="Z127" s="352" t="str">
        <f>IF(大気4_2!L127=0,"",大気4_2!L127)</f>
        <v/>
      </c>
      <c r="AA127" s="351" t="str">
        <f t="shared" si="8"/>
        <v>和歌山市</v>
      </c>
      <c r="AB127" s="355">
        <f>IF(大気4_2!C127=0,"",大気4_2!C127)</f>
        <v>20</v>
      </c>
      <c r="AC127" s="352" t="str">
        <f>IF('大気7(4)_2'!D127=0,"",'大気7(4)_2'!D127)</f>
        <v/>
      </c>
      <c r="AD127" s="352" t="str">
        <f>IF('大気7(4)_2'!J127=0,"",'大気7(4)_2'!J127)</f>
        <v/>
      </c>
      <c r="AE127" s="352" t="str">
        <f>IF('大気7(4)_2'!P127=0,"",'大気7(4)_2'!P127)</f>
        <v/>
      </c>
      <c r="AF127" s="352">
        <f>IF('大気7(3)_2'!C127=0,"",'大気7(3)_2'!C127)</f>
        <v>20</v>
      </c>
      <c r="AG127" s="352" t="str">
        <f>IF(大気4_2!M127=0,"",大気4_2!M127)</f>
        <v/>
      </c>
      <c r="AH127" s="356" t="str">
        <f>IF(大気8_2!B127=0,"",大気8_2!B127)</f>
        <v/>
      </c>
    </row>
    <row r="128" spans="1:34" ht="14.25" customHeight="1">
      <c r="A128" s="351" t="str">
        <f>自治体設定!C114</f>
        <v>鳥取市</v>
      </c>
      <c r="B128" s="352" t="str">
        <f>IF(大気4_2!D128=0,"",大気4_2!D128)</f>
        <v/>
      </c>
      <c r="C128" s="352" t="str">
        <f>IF(大気4_2!E128=0,"",大気4_2!E128)</f>
        <v/>
      </c>
      <c r="D128" s="352" t="str">
        <f>IF(大気4_2!F128=0,"",大気4_2!F128)</f>
        <v/>
      </c>
      <c r="E128" s="352" t="str">
        <f>IF(大気4_2!G128=0,"",大気4_2!G128)</f>
        <v/>
      </c>
      <c r="F128" s="352" t="str">
        <f>IF(大気4_2!H128=0,"",大気4_2!H128)</f>
        <v/>
      </c>
      <c r="G128" s="352" t="str">
        <f>IF('大気7(4)_2'!E128=0,"",'大気7(4)_2'!E128)</f>
        <v/>
      </c>
      <c r="H128" s="352" t="str">
        <f>IF('大気7(4)_2'!K128=0,"",'大気7(4)_2'!K128)</f>
        <v/>
      </c>
      <c r="I128" s="352" t="str">
        <f>IF('大気7(4)_2'!Q128=0,"",'大気7(4)_2'!Q128)</f>
        <v/>
      </c>
      <c r="J128" s="352" t="str">
        <f>IF(大気4_2!K128=0,"",大気4_2!K128)</f>
        <v/>
      </c>
      <c r="K128" s="352" t="str">
        <f>IF(大気4_2!R128=0,"",大気4_2!R128)</f>
        <v/>
      </c>
      <c r="L128" s="351" t="str">
        <f t="shared" ref="L128:L132" si="9">A128</f>
        <v>鳥取市</v>
      </c>
      <c r="M128" s="352" t="str">
        <f>IF(大気4_2!I128=0,"",大気4_2!I128)</f>
        <v/>
      </c>
      <c r="N128" s="352" t="str">
        <f>IF('大気7(4)_2'!F128=0,"",'大気7(4)_2'!F128)</f>
        <v/>
      </c>
      <c r="O128" s="352" t="str">
        <f>IF('大気7(4)_2'!L128=0,"",'大気7(4)_2'!L128)</f>
        <v/>
      </c>
      <c r="P128" s="352" t="str">
        <f>IF('大気7(4)_2'!R128=0,"",'大気7(4)_2'!R128)</f>
        <v/>
      </c>
      <c r="Q128" s="352" t="str">
        <f>IF('大気7(3)_2'!D128=0,"",'大気7(3)_2'!D128)</f>
        <v/>
      </c>
      <c r="R128" s="352" t="str">
        <f>IF(大気4_2!S128=0,"",大気4_2!S128)</f>
        <v/>
      </c>
      <c r="S128" s="352" t="str">
        <f>IF(大気4_2!J128=0,"",大気4_2!J128)</f>
        <v/>
      </c>
      <c r="T128" s="351" t="str">
        <f t="shared" ref="T128:T132" si="10">A128</f>
        <v>鳥取市</v>
      </c>
      <c r="U128" s="355" t="str">
        <f>IF(大気4_2!B128=0,"",大気4_2!B128)</f>
        <v/>
      </c>
      <c r="V128" s="352" t="str">
        <f>IF('大気7(4)_2'!C128=0,"",'大気7(4)_2'!C128)</f>
        <v/>
      </c>
      <c r="W128" s="352" t="str">
        <f>IF('大気7(4)_2'!I128=0,"",'大気7(4)_2'!I128)</f>
        <v/>
      </c>
      <c r="X128" s="352" t="str">
        <f>IF('大気7(4)_2'!O128=0,"",'大気7(4)_2'!O128)</f>
        <v/>
      </c>
      <c r="Y128" s="352" t="str">
        <f>IF('大気7(3)_2'!B128=0,"",'大気7(3)_2'!B128)</f>
        <v/>
      </c>
      <c r="Z128" s="352" t="str">
        <f>IF(大気4_2!L128=0,"",大気4_2!L128)</f>
        <v/>
      </c>
      <c r="AA128" s="351" t="str">
        <f t="shared" ref="AA128:AA132" si="11">A128</f>
        <v>鳥取市</v>
      </c>
      <c r="AB128" s="355">
        <f>IF(大気4_2!C128=0,"",大気4_2!C128)</f>
        <v>8</v>
      </c>
      <c r="AC128" s="352" t="str">
        <f>IF('大気7(4)_2'!D128=0,"",'大気7(4)_2'!D128)</f>
        <v/>
      </c>
      <c r="AD128" s="352" t="str">
        <f>IF('大気7(4)_2'!J128=0,"",'大気7(4)_2'!J128)</f>
        <v/>
      </c>
      <c r="AE128" s="352" t="str">
        <f>IF('大気7(4)_2'!P128=0,"",'大気7(4)_2'!P128)</f>
        <v/>
      </c>
      <c r="AF128" s="352">
        <f>IF('大気7(3)_2'!C128=0,"",'大気7(3)_2'!C128)</f>
        <v>8</v>
      </c>
      <c r="AG128" s="352" t="str">
        <f>IF(大気4_2!M128=0,"",大気4_2!M128)</f>
        <v/>
      </c>
      <c r="AH128" s="356" t="str">
        <f>IF(大気8_2!B128=0,"",大気8_2!B128)</f>
        <v/>
      </c>
    </row>
    <row r="129" spans="1:34" ht="14.25" customHeight="1">
      <c r="A129" s="99" t="str">
        <f>自治体設定!C115</f>
        <v>松江市</v>
      </c>
      <c r="B129" s="100" t="str">
        <f>IF(大気4_2!D129=0,"",大気4_2!D129)</f>
        <v/>
      </c>
      <c r="C129" s="100" t="str">
        <f>IF(大気4_2!E129=0,"",大気4_2!E129)</f>
        <v/>
      </c>
      <c r="D129" s="100" t="str">
        <f>IF(大気4_2!F129=0,"",大気4_2!F129)</f>
        <v/>
      </c>
      <c r="E129" s="100" t="str">
        <f>IF(大気4_2!G129=0,"",大気4_2!G129)</f>
        <v/>
      </c>
      <c r="F129" s="100" t="str">
        <f>IF(大気4_2!H129=0,"",大気4_2!H129)</f>
        <v/>
      </c>
      <c r="G129" s="100" t="str">
        <f>IF('大気7(4)_2'!E129=0,"",'大気7(4)_2'!E129)</f>
        <v/>
      </c>
      <c r="H129" s="100" t="str">
        <f>IF('大気7(4)_2'!K129=0,"",'大気7(4)_2'!K129)</f>
        <v/>
      </c>
      <c r="I129" s="100" t="str">
        <f>IF('大気7(4)_2'!Q129=0,"",'大気7(4)_2'!Q129)</f>
        <v/>
      </c>
      <c r="J129" s="100" t="str">
        <f>IF(大気4_2!K129=0,"",大気4_2!K129)</f>
        <v/>
      </c>
      <c r="K129" s="100" t="str">
        <f>IF(大気4_2!R129=0,"",大気4_2!R129)</f>
        <v/>
      </c>
      <c r="L129" s="99" t="str">
        <f t="shared" si="9"/>
        <v>松江市</v>
      </c>
      <c r="M129" s="100" t="str">
        <f>IF(大気4_2!I129=0,"",大気4_2!I129)</f>
        <v/>
      </c>
      <c r="N129" s="100" t="str">
        <f>IF('大気7(4)_2'!F129=0,"",'大気7(4)_2'!F129)</f>
        <v/>
      </c>
      <c r="O129" s="100" t="str">
        <f>IF('大気7(4)_2'!L129=0,"",'大気7(4)_2'!L129)</f>
        <v/>
      </c>
      <c r="P129" s="100" t="str">
        <f>IF('大気7(4)_2'!R129=0,"",'大気7(4)_2'!R129)</f>
        <v/>
      </c>
      <c r="Q129" s="100" t="str">
        <f>IF('大気7(3)_2'!D129=0,"",'大気7(3)_2'!D129)</f>
        <v/>
      </c>
      <c r="R129" s="100" t="str">
        <f>IF(大気4_2!S129=0,"",大気4_2!S129)</f>
        <v/>
      </c>
      <c r="S129" s="100" t="str">
        <f>IF(大気4_2!J129=0,"",大気4_2!J129)</f>
        <v/>
      </c>
      <c r="T129" s="99" t="str">
        <f t="shared" si="10"/>
        <v>松江市</v>
      </c>
      <c r="U129" s="121" t="str">
        <f>IF(大気4_2!B129=0,"",大気4_2!B129)</f>
        <v/>
      </c>
      <c r="V129" s="100" t="str">
        <f>IF('大気7(4)_2'!C129=0,"",'大気7(4)_2'!C129)</f>
        <v/>
      </c>
      <c r="W129" s="100" t="str">
        <f>IF('大気7(4)_2'!I129=0,"",'大気7(4)_2'!I129)</f>
        <v/>
      </c>
      <c r="X129" s="100" t="str">
        <f>IF('大気7(4)_2'!O129=0,"",'大気7(4)_2'!O129)</f>
        <v/>
      </c>
      <c r="Y129" s="100" t="str">
        <f>IF('大気7(3)_2'!B129=0,"",'大気7(3)_2'!B129)</f>
        <v/>
      </c>
      <c r="Z129" s="100" t="str">
        <f>IF(大気4_2!L129=0,"",大気4_2!L129)</f>
        <v/>
      </c>
      <c r="AA129" s="99" t="str">
        <f t="shared" si="11"/>
        <v>松江市</v>
      </c>
      <c r="AB129" s="121" t="str">
        <f>IF(大気4_2!C129=0,"",大気4_2!C129)</f>
        <v/>
      </c>
      <c r="AC129" s="100" t="str">
        <f>IF('大気7(4)_2'!D129=0,"",'大気7(4)_2'!D129)</f>
        <v/>
      </c>
      <c r="AD129" s="100" t="str">
        <f>IF('大気7(4)_2'!J129=0,"",'大気7(4)_2'!J129)</f>
        <v/>
      </c>
      <c r="AE129" s="100" t="str">
        <f>IF('大気7(4)_2'!P129=0,"",'大気7(4)_2'!P129)</f>
        <v/>
      </c>
      <c r="AF129" s="100" t="str">
        <f>IF('大気7(3)_2'!C129=0,"",'大気7(3)_2'!C129)</f>
        <v/>
      </c>
      <c r="AG129" s="100" t="str">
        <f>IF(大気4_2!M129=0,"",大気4_2!M129)</f>
        <v/>
      </c>
      <c r="AH129" s="122" t="str">
        <f>IF(大気8_2!B129=0,"",大気8_2!B129)</f>
        <v/>
      </c>
    </row>
    <row r="130" spans="1:34" ht="14.25" customHeight="1">
      <c r="A130" s="351" t="str">
        <f>自治体設定!C116</f>
        <v>倉敷市</v>
      </c>
      <c r="B130" s="352" t="str">
        <f>IF(大気4_2!D130=0,"",大気4_2!D130)</f>
        <v/>
      </c>
      <c r="C130" s="352" t="str">
        <f>IF(大気4_2!E130=0,"",大気4_2!E130)</f>
        <v/>
      </c>
      <c r="D130" s="352" t="str">
        <f>IF(大気4_2!F130=0,"",大気4_2!F130)</f>
        <v/>
      </c>
      <c r="E130" s="352" t="str">
        <f>IF(大気4_2!G130=0,"",大気4_2!G130)</f>
        <v/>
      </c>
      <c r="F130" s="352" t="str">
        <f>IF(大気4_2!H130=0,"",大気4_2!H130)</f>
        <v/>
      </c>
      <c r="G130" s="352" t="str">
        <f>IF('大気7(4)_2'!E130=0,"",'大気7(4)_2'!E130)</f>
        <v/>
      </c>
      <c r="H130" s="352" t="str">
        <f>IF('大気7(4)_2'!K130=0,"",'大気7(4)_2'!K130)</f>
        <v/>
      </c>
      <c r="I130" s="352" t="str">
        <f>IF('大気7(4)_2'!Q130=0,"",'大気7(4)_2'!Q130)</f>
        <v/>
      </c>
      <c r="J130" s="352" t="str">
        <f>IF(大気4_2!K130=0,"",大気4_2!K130)</f>
        <v/>
      </c>
      <c r="K130" s="352" t="str">
        <f>IF(大気4_2!R130=0,"",大気4_2!R130)</f>
        <v/>
      </c>
      <c r="L130" s="351" t="str">
        <f t="shared" si="9"/>
        <v>倉敷市</v>
      </c>
      <c r="M130" s="352" t="str">
        <f>IF(大気4_2!I130=0,"",大気4_2!I130)</f>
        <v/>
      </c>
      <c r="N130" s="352" t="str">
        <f>IF('大気7(4)_2'!F130=0,"",'大気7(4)_2'!F130)</f>
        <v/>
      </c>
      <c r="O130" s="352" t="str">
        <f>IF('大気7(4)_2'!L130=0,"",'大気7(4)_2'!L130)</f>
        <v/>
      </c>
      <c r="P130" s="352" t="str">
        <f>IF('大気7(4)_2'!R130=0,"",'大気7(4)_2'!R130)</f>
        <v/>
      </c>
      <c r="Q130" s="352" t="str">
        <f>IF('大気7(3)_2'!D130=0,"",'大気7(3)_2'!D130)</f>
        <v/>
      </c>
      <c r="R130" s="352" t="str">
        <f>IF(大気4_2!S130=0,"",大気4_2!S130)</f>
        <v/>
      </c>
      <c r="S130" s="352" t="str">
        <f>IF(大気4_2!J130=0,"",大気4_2!J130)</f>
        <v/>
      </c>
      <c r="T130" s="351" t="str">
        <f t="shared" si="10"/>
        <v>倉敷市</v>
      </c>
      <c r="U130" s="355" t="str">
        <f>IF(大気4_2!B130=0,"",大気4_2!B130)</f>
        <v/>
      </c>
      <c r="V130" s="352" t="str">
        <f>IF('大気7(4)_2'!C130=0,"",'大気7(4)_2'!C130)</f>
        <v/>
      </c>
      <c r="W130" s="352" t="str">
        <f>IF('大気7(4)_2'!I130=0,"",'大気7(4)_2'!I130)</f>
        <v/>
      </c>
      <c r="X130" s="352" t="str">
        <f>IF('大気7(4)_2'!O130=0,"",'大気7(4)_2'!O130)</f>
        <v/>
      </c>
      <c r="Y130" s="352" t="str">
        <f>IF('大気7(3)_2'!B130=0,"",'大気7(3)_2'!B130)</f>
        <v/>
      </c>
      <c r="Z130" s="352" t="str">
        <f>IF(大気4_2!L130=0,"",大気4_2!L130)</f>
        <v/>
      </c>
      <c r="AA130" s="351" t="str">
        <f t="shared" si="11"/>
        <v>倉敷市</v>
      </c>
      <c r="AB130" s="355">
        <f>IF(大気4_2!C130=0,"",大気4_2!C130)</f>
        <v>32</v>
      </c>
      <c r="AC130" s="352" t="str">
        <f>IF('大気7(4)_2'!D130=0,"",'大気7(4)_2'!D130)</f>
        <v/>
      </c>
      <c r="AD130" s="352" t="str">
        <f>IF('大気7(4)_2'!J130=0,"",'大気7(4)_2'!J130)</f>
        <v/>
      </c>
      <c r="AE130" s="352" t="str">
        <f>IF('大気7(4)_2'!P130=0,"",'大気7(4)_2'!P130)</f>
        <v/>
      </c>
      <c r="AF130" s="352" t="str">
        <f>IF('大気7(3)_2'!C130=0,"",'大気7(3)_2'!C130)</f>
        <v/>
      </c>
      <c r="AG130" s="352">
        <f>IF(大気4_2!M130=0,"",大気4_2!M130)</f>
        <v>32</v>
      </c>
      <c r="AH130" s="356" t="str">
        <f>IF(大気8_2!B130=0,"",大気8_2!B130)</f>
        <v/>
      </c>
    </row>
    <row r="131" spans="1:34" ht="14.25" customHeight="1">
      <c r="A131" s="97" t="str">
        <f>自治体設定!C117</f>
        <v>呉市</v>
      </c>
      <c r="B131" s="98" t="str">
        <f>IF(大気4_2!D131=0,"",大気4_2!D131)</f>
        <v/>
      </c>
      <c r="C131" s="98" t="str">
        <f>IF(大気4_2!E131=0,"",大気4_2!E131)</f>
        <v/>
      </c>
      <c r="D131" s="98" t="str">
        <f>IF(大気4_2!F131=0,"",大気4_2!F131)</f>
        <v/>
      </c>
      <c r="E131" s="98" t="str">
        <f>IF(大気4_2!G131=0,"",大気4_2!G131)</f>
        <v/>
      </c>
      <c r="F131" s="98" t="str">
        <f>IF(大気4_2!H131=0,"",大気4_2!H131)</f>
        <v/>
      </c>
      <c r="G131" s="98" t="str">
        <f>IF('大気7(4)_2'!E131=0,"",'大気7(4)_2'!E131)</f>
        <v/>
      </c>
      <c r="H131" s="98" t="str">
        <f>IF('大気7(4)_2'!K131=0,"",'大気7(4)_2'!K131)</f>
        <v/>
      </c>
      <c r="I131" s="98" t="str">
        <f>IF('大気7(4)_2'!Q131=0,"",'大気7(4)_2'!Q131)</f>
        <v/>
      </c>
      <c r="J131" s="98" t="str">
        <f>IF(大気4_2!K131=0,"",大気4_2!K131)</f>
        <v/>
      </c>
      <c r="K131" s="98" t="str">
        <f>IF(大気4_2!R131=0,"",大気4_2!R131)</f>
        <v/>
      </c>
      <c r="L131" s="97" t="str">
        <f t="shared" si="9"/>
        <v>呉市</v>
      </c>
      <c r="M131" s="98" t="str">
        <f>IF(大気4_2!I131=0,"",大気4_2!I131)</f>
        <v/>
      </c>
      <c r="N131" s="98" t="str">
        <f>IF('大気7(4)_2'!F131=0,"",'大気7(4)_2'!F131)</f>
        <v/>
      </c>
      <c r="O131" s="98" t="str">
        <f>IF('大気7(4)_2'!L131=0,"",'大気7(4)_2'!L131)</f>
        <v/>
      </c>
      <c r="P131" s="98" t="str">
        <f>IF('大気7(4)_2'!R131=0,"",'大気7(4)_2'!R131)</f>
        <v/>
      </c>
      <c r="Q131" s="98" t="str">
        <f>IF('大気7(3)_2'!D131=0,"",'大気7(3)_2'!D131)</f>
        <v/>
      </c>
      <c r="R131" s="98" t="str">
        <f>IF(大気4_2!S131=0,"",大気4_2!S131)</f>
        <v/>
      </c>
      <c r="S131" s="98" t="str">
        <f>IF(大気4_2!J131=0,"",大気4_2!J131)</f>
        <v/>
      </c>
      <c r="T131" s="97" t="str">
        <f t="shared" si="10"/>
        <v>呉市</v>
      </c>
      <c r="U131" s="119" t="str">
        <f>IF(大気4_2!B131=0,"",大気4_2!B131)</f>
        <v/>
      </c>
      <c r="V131" s="98" t="str">
        <f>IF('大気7(4)_2'!C131=0,"",'大気7(4)_2'!C131)</f>
        <v/>
      </c>
      <c r="W131" s="98" t="str">
        <f>IF('大気7(4)_2'!I131=0,"",'大気7(4)_2'!I131)</f>
        <v/>
      </c>
      <c r="X131" s="98" t="str">
        <f>IF('大気7(4)_2'!O131=0,"",'大気7(4)_2'!O131)</f>
        <v/>
      </c>
      <c r="Y131" s="98" t="str">
        <f>IF('大気7(3)_2'!B131=0,"",'大気7(3)_2'!B131)</f>
        <v/>
      </c>
      <c r="Z131" s="98" t="str">
        <f>IF(大気4_2!L131=0,"",大気4_2!L131)</f>
        <v/>
      </c>
      <c r="AA131" s="97" t="str">
        <f t="shared" si="11"/>
        <v>呉市</v>
      </c>
      <c r="AB131" s="119" t="str">
        <f>IF(大気4_2!C131=0,"",大気4_2!C131)</f>
        <v/>
      </c>
      <c r="AC131" s="98" t="str">
        <f>IF('大気7(4)_2'!D131=0,"",'大気7(4)_2'!D131)</f>
        <v/>
      </c>
      <c r="AD131" s="98" t="str">
        <f>IF('大気7(4)_2'!J131=0,"",'大気7(4)_2'!J131)</f>
        <v/>
      </c>
      <c r="AE131" s="98" t="str">
        <f>IF('大気7(4)_2'!P131=0,"",'大気7(4)_2'!P131)</f>
        <v/>
      </c>
      <c r="AF131" s="98" t="str">
        <f>IF('大気7(3)_2'!C131=0,"",'大気7(3)_2'!C131)</f>
        <v/>
      </c>
      <c r="AG131" s="98" t="str">
        <f>IF(大気4_2!M131=0,"",大気4_2!M131)</f>
        <v/>
      </c>
      <c r="AH131" s="120" t="str">
        <f>IF(大気8_2!B131=0,"",大気8_2!B131)</f>
        <v/>
      </c>
    </row>
    <row r="132" spans="1:34" ht="14.25" customHeight="1">
      <c r="A132" s="351" t="str">
        <f>自治体設定!C118</f>
        <v>福山市</v>
      </c>
      <c r="B132" s="352" t="str">
        <f>IF(大気4_2!D132=0,"",大気4_2!D132)</f>
        <v/>
      </c>
      <c r="C132" s="352" t="str">
        <f>IF(大気4_2!E132=0,"",大気4_2!E132)</f>
        <v/>
      </c>
      <c r="D132" s="352" t="str">
        <f>IF(大気4_2!F132=0,"",大気4_2!F132)</f>
        <v/>
      </c>
      <c r="E132" s="352" t="str">
        <f>IF(大気4_2!G132=0,"",大気4_2!G132)</f>
        <v/>
      </c>
      <c r="F132" s="352" t="str">
        <f>IF(大気4_2!H132=0,"",大気4_2!H132)</f>
        <v/>
      </c>
      <c r="G132" s="352" t="str">
        <f>IF('大気7(4)_2'!E132=0,"",'大気7(4)_2'!E132)</f>
        <v/>
      </c>
      <c r="H132" s="352" t="str">
        <f>IF('大気7(4)_2'!K132=0,"",'大気7(4)_2'!K132)</f>
        <v/>
      </c>
      <c r="I132" s="352" t="str">
        <f>IF('大気7(4)_2'!Q132=0,"",'大気7(4)_2'!Q132)</f>
        <v/>
      </c>
      <c r="J132" s="352" t="str">
        <f>IF(大気4_2!K132=0,"",大気4_2!K132)</f>
        <v/>
      </c>
      <c r="K132" s="352" t="str">
        <f>IF(大気4_2!R132=0,"",大気4_2!R132)</f>
        <v/>
      </c>
      <c r="L132" s="351" t="str">
        <f t="shared" si="9"/>
        <v>福山市</v>
      </c>
      <c r="M132" s="352" t="str">
        <f>IF(大気4_2!I132=0,"",大気4_2!I132)</f>
        <v/>
      </c>
      <c r="N132" s="352" t="str">
        <f>IF('大気7(4)_2'!F132=0,"",'大気7(4)_2'!F132)</f>
        <v/>
      </c>
      <c r="O132" s="352" t="str">
        <f>IF('大気7(4)_2'!L132=0,"",'大気7(4)_2'!L132)</f>
        <v/>
      </c>
      <c r="P132" s="352" t="str">
        <f>IF('大気7(4)_2'!R132=0,"",'大気7(4)_2'!R132)</f>
        <v/>
      </c>
      <c r="Q132" s="352" t="str">
        <f>IF('大気7(3)_2'!D132=0,"",'大気7(3)_2'!D132)</f>
        <v/>
      </c>
      <c r="R132" s="352" t="str">
        <f>IF(大気4_2!S132=0,"",大気4_2!S132)</f>
        <v/>
      </c>
      <c r="S132" s="352" t="str">
        <f>IF(大気4_2!J132=0,"",大気4_2!J132)</f>
        <v/>
      </c>
      <c r="T132" s="351" t="str">
        <f t="shared" si="10"/>
        <v>福山市</v>
      </c>
      <c r="U132" s="355" t="str">
        <f>IF(大気4_2!B132=0,"",大気4_2!B132)</f>
        <v/>
      </c>
      <c r="V132" s="352" t="str">
        <f>IF('大気7(4)_2'!C132=0,"",'大気7(4)_2'!C132)</f>
        <v/>
      </c>
      <c r="W132" s="352" t="str">
        <f>IF('大気7(4)_2'!I132=0,"",'大気7(4)_2'!I132)</f>
        <v/>
      </c>
      <c r="X132" s="352" t="str">
        <f>IF('大気7(4)_2'!O132=0,"",'大気7(4)_2'!O132)</f>
        <v/>
      </c>
      <c r="Y132" s="352" t="str">
        <f>IF('大気7(3)_2'!B132=0,"",'大気7(3)_2'!B132)</f>
        <v/>
      </c>
      <c r="Z132" s="352" t="str">
        <f>IF(大気4_2!L132=0,"",大気4_2!L132)</f>
        <v/>
      </c>
      <c r="AA132" s="351" t="str">
        <f t="shared" si="11"/>
        <v>福山市</v>
      </c>
      <c r="AB132" s="355">
        <f>IF(大気4_2!C132=0,"",大気4_2!C132)</f>
        <v>3</v>
      </c>
      <c r="AC132" s="352" t="str">
        <f>IF('大気7(4)_2'!D132=0,"",'大気7(4)_2'!D132)</f>
        <v/>
      </c>
      <c r="AD132" s="352" t="str">
        <f>IF('大気7(4)_2'!J132=0,"",'大気7(4)_2'!J132)</f>
        <v/>
      </c>
      <c r="AE132" s="352" t="str">
        <f>IF('大気7(4)_2'!P132=0,"",'大気7(4)_2'!P132)</f>
        <v/>
      </c>
      <c r="AF132" s="352">
        <f>IF('大気7(3)_2'!C132=0,"",'大気7(3)_2'!C132)</f>
        <v>3</v>
      </c>
      <c r="AG132" s="352" t="str">
        <f>IF(大気4_2!M132=0,"",大気4_2!M132)</f>
        <v/>
      </c>
      <c r="AH132" s="356" t="str">
        <f>IF(大気8_2!B132=0,"",大気8_2!B132)</f>
        <v/>
      </c>
    </row>
    <row r="133" spans="1:34" ht="14.25" customHeight="1">
      <c r="A133" s="351" t="str">
        <f>自治体設定!C119</f>
        <v>下関市</v>
      </c>
      <c r="B133" s="352" t="str">
        <f>IF(大気4_2!D133=0,"",大気4_2!D133)</f>
        <v/>
      </c>
      <c r="C133" s="352" t="str">
        <f>IF(大気4_2!E133=0,"",大気4_2!E133)</f>
        <v/>
      </c>
      <c r="D133" s="352" t="str">
        <f>IF(大気4_2!F133=0,"",大気4_2!F133)</f>
        <v/>
      </c>
      <c r="E133" s="352" t="str">
        <f>IF(大気4_2!G133=0,"",大気4_2!G133)</f>
        <v/>
      </c>
      <c r="F133" s="352" t="str">
        <f>IF(大気4_2!H133=0,"",大気4_2!H133)</f>
        <v/>
      </c>
      <c r="G133" s="352" t="str">
        <f>IF('大気7(4)_2'!E133=0,"",'大気7(4)_2'!E133)</f>
        <v/>
      </c>
      <c r="H133" s="352" t="str">
        <f>IF('大気7(4)_2'!K133=0,"",'大気7(4)_2'!K133)</f>
        <v/>
      </c>
      <c r="I133" s="352" t="str">
        <f>IF('大気7(4)_2'!Q133=0,"",'大気7(4)_2'!Q133)</f>
        <v/>
      </c>
      <c r="J133" s="352" t="str">
        <f>IF(大気4_2!K133=0,"",大気4_2!K133)</f>
        <v/>
      </c>
      <c r="K133" s="352" t="str">
        <f>IF(大気4_2!R133=0,"",大気4_2!R133)</f>
        <v/>
      </c>
      <c r="L133" s="351" t="str">
        <f t="shared" si="6"/>
        <v>下関市</v>
      </c>
      <c r="M133" s="352" t="str">
        <f>IF(大気4_2!I133=0,"",大気4_2!I133)</f>
        <v/>
      </c>
      <c r="N133" s="352" t="str">
        <f>IF('大気7(4)_2'!F133=0,"",'大気7(4)_2'!F133)</f>
        <v/>
      </c>
      <c r="O133" s="352" t="str">
        <f>IF('大気7(4)_2'!L133=0,"",'大気7(4)_2'!L133)</f>
        <v/>
      </c>
      <c r="P133" s="352" t="str">
        <f>IF('大気7(4)_2'!R133=0,"",'大気7(4)_2'!R133)</f>
        <v/>
      </c>
      <c r="Q133" s="352" t="str">
        <f>IF('大気7(3)_2'!D133=0,"",'大気7(3)_2'!D133)</f>
        <v/>
      </c>
      <c r="R133" s="352" t="str">
        <f>IF(大気4_2!S133=0,"",大気4_2!S133)</f>
        <v/>
      </c>
      <c r="S133" s="352" t="str">
        <f>IF(大気4_2!J133=0,"",大気4_2!J133)</f>
        <v/>
      </c>
      <c r="T133" s="351" t="str">
        <f t="shared" si="7"/>
        <v>下関市</v>
      </c>
      <c r="U133" s="355" t="str">
        <f>IF(大気4_2!B133=0,"",大気4_2!B133)</f>
        <v/>
      </c>
      <c r="V133" s="352" t="str">
        <f>IF('大気7(4)_2'!C133=0,"",'大気7(4)_2'!C133)</f>
        <v/>
      </c>
      <c r="W133" s="352" t="str">
        <f>IF('大気7(4)_2'!I133=0,"",'大気7(4)_2'!I133)</f>
        <v/>
      </c>
      <c r="X133" s="352" t="str">
        <f>IF('大気7(4)_2'!O133=0,"",'大気7(4)_2'!O133)</f>
        <v/>
      </c>
      <c r="Y133" s="352" t="str">
        <f>IF('大気7(3)_2'!B133=0,"",'大気7(3)_2'!B133)</f>
        <v/>
      </c>
      <c r="Z133" s="352" t="str">
        <f>IF(大気4_2!L133=0,"",大気4_2!L133)</f>
        <v/>
      </c>
      <c r="AA133" s="351" t="str">
        <f t="shared" si="8"/>
        <v>下関市</v>
      </c>
      <c r="AB133" s="355" t="str">
        <f>IF(大気4_2!C133=0,"",大気4_2!C133)</f>
        <v/>
      </c>
      <c r="AC133" s="352" t="str">
        <f>IF('大気7(4)_2'!D133=0,"",'大気7(4)_2'!D133)</f>
        <v/>
      </c>
      <c r="AD133" s="352" t="str">
        <f>IF('大気7(4)_2'!J133=0,"",'大気7(4)_2'!J133)</f>
        <v/>
      </c>
      <c r="AE133" s="352" t="str">
        <f>IF('大気7(4)_2'!P133=0,"",'大気7(4)_2'!P133)</f>
        <v/>
      </c>
      <c r="AF133" s="352" t="str">
        <f>IF('大気7(3)_2'!C133=0,"",'大気7(3)_2'!C133)</f>
        <v/>
      </c>
      <c r="AG133" s="352" t="str">
        <f>IF(大気4_2!M133=0,"",大気4_2!M133)</f>
        <v/>
      </c>
      <c r="AH133" s="356" t="str">
        <f>IF(大気8_2!B133=0,"",大気8_2!B133)</f>
        <v/>
      </c>
    </row>
    <row r="134" spans="1:34" ht="14.25" customHeight="1">
      <c r="A134" s="99" t="str">
        <f>自治体設定!C120</f>
        <v>高松市</v>
      </c>
      <c r="B134" s="100" t="str">
        <f>IF(大気4_2!D134=0,"",大気4_2!D134)</f>
        <v/>
      </c>
      <c r="C134" s="100" t="str">
        <f>IF(大気4_2!E134=0,"",大気4_2!E134)</f>
        <v/>
      </c>
      <c r="D134" s="100" t="str">
        <f>IF(大気4_2!F134=0,"",大気4_2!F134)</f>
        <v/>
      </c>
      <c r="E134" s="100" t="str">
        <f>IF(大気4_2!G134=0,"",大気4_2!G134)</f>
        <v/>
      </c>
      <c r="F134" s="100" t="str">
        <f>IF(大気4_2!H134=0,"",大気4_2!H134)</f>
        <v/>
      </c>
      <c r="G134" s="100" t="str">
        <f>IF('大気7(4)_2'!E134=0,"",'大気7(4)_2'!E134)</f>
        <v/>
      </c>
      <c r="H134" s="100" t="str">
        <f>IF('大気7(4)_2'!K134=0,"",'大気7(4)_2'!K134)</f>
        <v/>
      </c>
      <c r="I134" s="100" t="str">
        <f>IF('大気7(4)_2'!Q134=0,"",'大気7(4)_2'!Q134)</f>
        <v/>
      </c>
      <c r="J134" s="100" t="str">
        <f>IF(大気4_2!K134=0,"",大気4_2!K134)</f>
        <v/>
      </c>
      <c r="K134" s="100" t="str">
        <f>IF(大気4_2!R134=0,"",大気4_2!R134)</f>
        <v/>
      </c>
      <c r="L134" s="99" t="str">
        <f t="shared" si="6"/>
        <v>高松市</v>
      </c>
      <c r="M134" s="100" t="str">
        <f>IF(大気4_2!I134=0,"",大気4_2!I134)</f>
        <v/>
      </c>
      <c r="N134" s="100" t="str">
        <f>IF('大気7(4)_2'!F134=0,"",'大気7(4)_2'!F134)</f>
        <v/>
      </c>
      <c r="O134" s="100" t="str">
        <f>IF('大気7(4)_2'!L134=0,"",'大気7(4)_2'!L134)</f>
        <v/>
      </c>
      <c r="P134" s="100" t="str">
        <f>IF('大気7(4)_2'!R134=0,"",'大気7(4)_2'!R134)</f>
        <v/>
      </c>
      <c r="Q134" s="100" t="str">
        <f>IF('大気7(3)_2'!D134=0,"",'大気7(3)_2'!D134)</f>
        <v/>
      </c>
      <c r="R134" s="100" t="str">
        <f>IF(大気4_2!S134=0,"",大気4_2!S134)</f>
        <v/>
      </c>
      <c r="S134" s="100" t="str">
        <f>IF(大気4_2!J134=0,"",大気4_2!J134)</f>
        <v/>
      </c>
      <c r="T134" s="99" t="str">
        <f t="shared" si="7"/>
        <v>高松市</v>
      </c>
      <c r="U134" s="121" t="str">
        <f>IF(大気4_2!B134=0,"",大気4_2!B134)</f>
        <v/>
      </c>
      <c r="V134" s="100" t="str">
        <f>IF('大気7(4)_2'!C134=0,"",'大気7(4)_2'!C134)</f>
        <v/>
      </c>
      <c r="W134" s="100" t="str">
        <f>IF('大気7(4)_2'!I134=0,"",'大気7(4)_2'!I134)</f>
        <v/>
      </c>
      <c r="X134" s="100" t="str">
        <f>IF('大気7(4)_2'!O134=0,"",'大気7(4)_2'!O134)</f>
        <v/>
      </c>
      <c r="Y134" s="100" t="str">
        <f>IF('大気7(3)_2'!B134=0,"",'大気7(3)_2'!B134)</f>
        <v/>
      </c>
      <c r="Z134" s="100" t="str">
        <f>IF(大気4_2!L134=0,"",大気4_2!L134)</f>
        <v/>
      </c>
      <c r="AA134" s="99" t="str">
        <f t="shared" si="8"/>
        <v>高松市</v>
      </c>
      <c r="AB134" s="121" t="str">
        <f>IF(大気4_2!C134=0,"",大気4_2!C134)</f>
        <v/>
      </c>
      <c r="AC134" s="100" t="str">
        <f>IF('大気7(4)_2'!D134=0,"",'大気7(4)_2'!D134)</f>
        <v/>
      </c>
      <c r="AD134" s="100" t="str">
        <f>IF('大気7(4)_2'!J134=0,"",'大気7(4)_2'!J134)</f>
        <v/>
      </c>
      <c r="AE134" s="100" t="str">
        <f>IF('大気7(4)_2'!P134=0,"",'大気7(4)_2'!P134)</f>
        <v/>
      </c>
      <c r="AF134" s="100" t="str">
        <f>IF('大気7(3)_2'!C134=0,"",'大気7(3)_2'!C134)</f>
        <v/>
      </c>
      <c r="AG134" s="100" t="str">
        <f>IF(大気4_2!M134=0,"",大気4_2!M134)</f>
        <v/>
      </c>
      <c r="AH134" s="122" t="str">
        <f>IF(大気8_2!B134=0,"",大気8_2!B134)</f>
        <v/>
      </c>
    </row>
    <row r="135" spans="1:34" ht="14.25" customHeight="1">
      <c r="A135" s="95" t="str">
        <f>自治体設定!C121</f>
        <v>松山市</v>
      </c>
      <c r="B135" s="96" t="str">
        <f>IF(大気4_2!D135=0,"",大気4_2!D135)</f>
        <v/>
      </c>
      <c r="C135" s="96" t="str">
        <f>IF(大気4_2!E135=0,"",大気4_2!E135)</f>
        <v/>
      </c>
      <c r="D135" s="96" t="str">
        <f>IF(大気4_2!F135=0,"",大気4_2!F135)</f>
        <v/>
      </c>
      <c r="E135" s="96" t="str">
        <f>IF(大気4_2!G135=0,"",大気4_2!G135)</f>
        <v/>
      </c>
      <c r="F135" s="96" t="str">
        <f>IF(大気4_2!H135=0,"",大気4_2!H135)</f>
        <v/>
      </c>
      <c r="G135" s="96" t="str">
        <f>IF('大気7(4)_2'!E135=0,"",'大気7(4)_2'!E135)</f>
        <v/>
      </c>
      <c r="H135" s="96" t="str">
        <f>IF('大気7(4)_2'!K135=0,"",'大気7(4)_2'!K135)</f>
        <v/>
      </c>
      <c r="I135" s="96" t="str">
        <f>IF('大気7(4)_2'!Q135=0,"",'大気7(4)_2'!Q135)</f>
        <v/>
      </c>
      <c r="J135" s="96" t="str">
        <f>IF(大気4_2!K135=0,"",大気4_2!K135)</f>
        <v/>
      </c>
      <c r="K135" s="96" t="str">
        <f>IF(大気4_2!R135=0,"",大気4_2!R135)</f>
        <v/>
      </c>
      <c r="L135" s="95" t="str">
        <f t="shared" si="6"/>
        <v>松山市</v>
      </c>
      <c r="M135" s="96" t="str">
        <f>IF(大気4_2!I135=0,"",大気4_2!I135)</f>
        <v/>
      </c>
      <c r="N135" s="96" t="str">
        <f>IF('大気7(4)_2'!F135=0,"",'大気7(4)_2'!F135)</f>
        <v/>
      </c>
      <c r="O135" s="96" t="str">
        <f>IF('大気7(4)_2'!L135=0,"",'大気7(4)_2'!L135)</f>
        <v/>
      </c>
      <c r="P135" s="96" t="str">
        <f>IF('大気7(4)_2'!R135=0,"",'大気7(4)_2'!R135)</f>
        <v/>
      </c>
      <c r="Q135" s="96" t="str">
        <f>IF('大気7(3)_2'!D135=0,"",'大気7(3)_2'!D135)</f>
        <v/>
      </c>
      <c r="R135" s="96" t="str">
        <f>IF(大気4_2!S135=0,"",大気4_2!S135)</f>
        <v/>
      </c>
      <c r="S135" s="96" t="str">
        <f>IF(大気4_2!J135=0,"",大気4_2!J135)</f>
        <v/>
      </c>
      <c r="T135" s="95" t="str">
        <f t="shared" si="7"/>
        <v>松山市</v>
      </c>
      <c r="U135" s="117" t="str">
        <f>IF(大気4_2!B135=0,"",大気4_2!B135)</f>
        <v/>
      </c>
      <c r="V135" s="96" t="str">
        <f>IF('大気7(4)_2'!C135=0,"",'大気7(4)_2'!C135)</f>
        <v/>
      </c>
      <c r="W135" s="96" t="str">
        <f>IF('大気7(4)_2'!I135=0,"",'大気7(4)_2'!I135)</f>
        <v/>
      </c>
      <c r="X135" s="96" t="str">
        <f>IF('大気7(4)_2'!O135=0,"",'大気7(4)_2'!O135)</f>
        <v/>
      </c>
      <c r="Y135" s="96" t="str">
        <f>IF('大気7(3)_2'!B135=0,"",'大気7(3)_2'!B135)</f>
        <v/>
      </c>
      <c r="Z135" s="96" t="str">
        <f>IF(大気4_2!L135=0,"",大気4_2!L135)</f>
        <v/>
      </c>
      <c r="AA135" s="95" t="str">
        <f t="shared" si="8"/>
        <v>松山市</v>
      </c>
      <c r="AB135" s="117" t="str">
        <f>IF(大気4_2!C135=0,"",大気4_2!C135)</f>
        <v/>
      </c>
      <c r="AC135" s="96" t="str">
        <f>IF('大気7(4)_2'!D135=0,"",'大気7(4)_2'!D135)</f>
        <v/>
      </c>
      <c r="AD135" s="96" t="str">
        <f>IF('大気7(4)_2'!J135=0,"",'大気7(4)_2'!J135)</f>
        <v/>
      </c>
      <c r="AE135" s="96" t="str">
        <f>IF('大気7(4)_2'!P135=0,"",'大気7(4)_2'!P135)</f>
        <v/>
      </c>
      <c r="AF135" s="96" t="str">
        <f>IF('大気7(3)_2'!C135=0,"",'大気7(3)_2'!C135)</f>
        <v/>
      </c>
      <c r="AG135" s="96" t="str">
        <f>IF(大気4_2!M135=0,"",大気4_2!M135)</f>
        <v/>
      </c>
      <c r="AH135" s="118" t="str">
        <f>IF(大気8_2!B135=0,"",大気8_2!B135)</f>
        <v/>
      </c>
    </row>
    <row r="136" spans="1:34" ht="14.25" customHeight="1">
      <c r="A136" s="97" t="str">
        <f>自治体設定!C122</f>
        <v>高知市</v>
      </c>
      <c r="B136" s="98" t="str">
        <f>IF(大気4_2!D136=0,"",大気4_2!D136)</f>
        <v/>
      </c>
      <c r="C136" s="98" t="str">
        <f>IF(大気4_2!E136=0,"",大気4_2!E136)</f>
        <v/>
      </c>
      <c r="D136" s="98" t="str">
        <f>IF(大気4_2!F136=0,"",大気4_2!F136)</f>
        <v/>
      </c>
      <c r="E136" s="98" t="str">
        <f>IF(大気4_2!G136=0,"",大気4_2!G136)</f>
        <v/>
      </c>
      <c r="F136" s="98" t="str">
        <f>IF(大気4_2!H136=0,"",大気4_2!H136)</f>
        <v/>
      </c>
      <c r="G136" s="98" t="str">
        <f>IF('大気7(4)_2'!E136=0,"",'大気7(4)_2'!E136)</f>
        <v/>
      </c>
      <c r="H136" s="98" t="str">
        <f>IF('大気7(4)_2'!K136=0,"",'大気7(4)_2'!K136)</f>
        <v/>
      </c>
      <c r="I136" s="98" t="str">
        <f>IF('大気7(4)_2'!Q136=0,"",'大気7(4)_2'!Q136)</f>
        <v/>
      </c>
      <c r="J136" s="98" t="str">
        <f>IF(大気4_2!K136=0,"",大気4_2!K136)</f>
        <v/>
      </c>
      <c r="K136" s="98" t="str">
        <f>IF(大気4_2!R136=0,"",大気4_2!R136)</f>
        <v/>
      </c>
      <c r="L136" s="97" t="str">
        <f t="shared" si="6"/>
        <v>高知市</v>
      </c>
      <c r="M136" s="98" t="str">
        <f>IF(大気4_2!I136=0,"",大気4_2!I136)</f>
        <v/>
      </c>
      <c r="N136" s="98" t="str">
        <f>IF('大気7(4)_2'!F136=0,"",'大気7(4)_2'!F136)</f>
        <v/>
      </c>
      <c r="O136" s="98" t="str">
        <f>IF('大気7(4)_2'!L136=0,"",'大気7(4)_2'!L136)</f>
        <v/>
      </c>
      <c r="P136" s="98" t="str">
        <f>IF('大気7(4)_2'!R136=0,"",'大気7(4)_2'!R136)</f>
        <v/>
      </c>
      <c r="Q136" s="98" t="str">
        <f>IF('大気7(3)_2'!D136=0,"",'大気7(3)_2'!D136)</f>
        <v/>
      </c>
      <c r="R136" s="98" t="str">
        <f>IF(大気4_2!S136=0,"",大気4_2!S136)</f>
        <v/>
      </c>
      <c r="S136" s="98" t="str">
        <f>IF(大気4_2!J136=0,"",大気4_2!J136)</f>
        <v/>
      </c>
      <c r="T136" s="97" t="str">
        <f t="shared" si="7"/>
        <v>高知市</v>
      </c>
      <c r="U136" s="119" t="str">
        <f>IF(大気4_2!B136=0,"",大気4_2!B136)</f>
        <v/>
      </c>
      <c r="V136" s="98" t="str">
        <f>IF('大気7(4)_2'!C136=0,"",'大気7(4)_2'!C136)</f>
        <v/>
      </c>
      <c r="W136" s="98" t="str">
        <f>IF('大気7(4)_2'!I136=0,"",'大気7(4)_2'!I136)</f>
        <v/>
      </c>
      <c r="X136" s="98" t="str">
        <f>IF('大気7(4)_2'!O136=0,"",'大気7(4)_2'!O136)</f>
        <v/>
      </c>
      <c r="Y136" s="98" t="str">
        <f>IF('大気7(3)_2'!B136=0,"",'大気7(3)_2'!B136)</f>
        <v/>
      </c>
      <c r="Z136" s="98" t="str">
        <f>IF(大気4_2!L136=0,"",大気4_2!L136)</f>
        <v/>
      </c>
      <c r="AA136" s="97" t="str">
        <f t="shared" si="8"/>
        <v>高知市</v>
      </c>
      <c r="AB136" s="119" t="str">
        <f>IF(大気4_2!C136=0,"",大気4_2!C136)</f>
        <v/>
      </c>
      <c r="AC136" s="98" t="str">
        <f>IF('大気7(4)_2'!D136=0,"",'大気7(4)_2'!D136)</f>
        <v/>
      </c>
      <c r="AD136" s="98" t="str">
        <f>IF('大気7(4)_2'!J136=0,"",'大気7(4)_2'!J136)</f>
        <v/>
      </c>
      <c r="AE136" s="98" t="str">
        <f>IF('大気7(4)_2'!P136=0,"",'大気7(4)_2'!P136)</f>
        <v/>
      </c>
      <c r="AF136" s="98" t="str">
        <f>IF('大気7(3)_2'!C136=0,"",'大気7(3)_2'!C136)</f>
        <v/>
      </c>
      <c r="AG136" s="98" t="str">
        <f>IF(大気4_2!M136=0,"",大気4_2!M136)</f>
        <v/>
      </c>
      <c r="AH136" s="120" t="str">
        <f>IF(大気8_2!B136=0,"",大気8_2!B136)</f>
        <v/>
      </c>
    </row>
    <row r="137" spans="1:34" ht="14.25" customHeight="1">
      <c r="A137" s="97" t="str">
        <f>自治体設定!C123</f>
        <v>久留米市</v>
      </c>
      <c r="B137" s="98" t="str">
        <f>IF(大気4_2!D137=0,"",大気4_2!D137)</f>
        <v/>
      </c>
      <c r="C137" s="98" t="str">
        <f>IF(大気4_2!E137=0,"",大気4_2!E137)</f>
        <v/>
      </c>
      <c r="D137" s="98" t="str">
        <f>IF(大気4_2!F137=0,"",大気4_2!F137)</f>
        <v/>
      </c>
      <c r="E137" s="98" t="str">
        <f>IF(大気4_2!G137=0,"",大気4_2!G137)</f>
        <v/>
      </c>
      <c r="F137" s="98" t="str">
        <f>IF(大気4_2!H137=0,"",大気4_2!H137)</f>
        <v/>
      </c>
      <c r="G137" s="98" t="str">
        <f>IF('大気7(4)_2'!E137=0,"",'大気7(4)_2'!E137)</f>
        <v/>
      </c>
      <c r="H137" s="98" t="str">
        <f>IF('大気7(4)_2'!K137=0,"",'大気7(4)_2'!K137)</f>
        <v/>
      </c>
      <c r="I137" s="98" t="str">
        <f>IF('大気7(4)_2'!Q137=0,"",'大気7(4)_2'!Q137)</f>
        <v/>
      </c>
      <c r="J137" s="98" t="str">
        <f>IF(大気4_2!K137=0,"",大気4_2!K137)</f>
        <v/>
      </c>
      <c r="K137" s="98" t="str">
        <f>IF(大気4_2!R137=0,"",大気4_2!R137)</f>
        <v/>
      </c>
      <c r="L137" s="97" t="str">
        <f t="shared" si="6"/>
        <v>久留米市</v>
      </c>
      <c r="M137" s="98" t="str">
        <f>IF(大気4_2!I137=0,"",大気4_2!I137)</f>
        <v/>
      </c>
      <c r="N137" s="98" t="str">
        <f>IF('大気7(4)_2'!F137=0,"",'大気7(4)_2'!F137)</f>
        <v/>
      </c>
      <c r="O137" s="98" t="str">
        <f>IF('大気7(4)_2'!L137=0,"",'大気7(4)_2'!L137)</f>
        <v/>
      </c>
      <c r="P137" s="98" t="str">
        <f>IF('大気7(4)_2'!R137=0,"",'大気7(4)_2'!R137)</f>
        <v/>
      </c>
      <c r="Q137" s="98" t="str">
        <f>IF('大気7(3)_2'!D137=0,"",'大気7(3)_2'!D137)</f>
        <v/>
      </c>
      <c r="R137" s="98" t="str">
        <f>IF(大気4_2!S137=0,"",大気4_2!S137)</f>
        <v/>
      </c>
      <c r="S137" s="98" t="str">
        <f>IF(大気4_2!J137=0,"",大気4_2!J137)</f>
        <v/>
      </c>
      <c r="T137" s="97" t="str">
        <f t="shared" si="7"/>
        <v>久留米市</v>
      </c>
      <c r="U137" s="119">
        <f>IF(大気4_2!B137=0,"",大気4_2!B137)</f>
        <v>4</v>
      </c>
      <c r="V137" s="98">
        <f>IF('大気7(4)_2'!C137=0,"",'大気7(4)_2'!C137)</f>
        <v>3</v>
      </c>
      <c r="W137" s="98" t="str">
        <f>IF('大気7(4)_2'!I137=0,"",'大気7(4)_2'!I137)</f>
        <v/>
      </c>
      <c r="X137" s="98">
        <f>IF('大気7(4)_2'!O137=0,"",'大気7(4)_2'!O137)</f>
        <v>3</v>
      </c>
      <c r="Y137" s="98">
        <f>IF('大気7(3)_2'!B137=0,"",'大気7(3)_2'!B137)</f>
        <v>1</v>
      </c>
      <c r="Z137" s="98" t="str">
        <f>IF(大気4_2!L137=0,"",大気4_2!L137)</f>
        <v/>
      </c>
      <c r="AA137" s="97" t="str">
        <f t="shared" si="8"/>
        <v>久留米市</v>
      </c>
      <c r="AB137" s="119">
        <f>IF(大気4_2!C137=0,"",大気4_2!C137)</f>
        <v>1</v>
      </c>
      <c r="AC137" s="98">
        <f>IF('大気7(4)_2'!D137=0,"",'大気7(4)_2'!D137)</f>
        <v>1</v>
      </c>
      <c r="AD137" s="98" t="str">
        <f>IF('大気7(4)_2'!J137=0,"",'大気7(4)_2'!J137)</f>
        <v/>
      </c>
      <c r="AE137" s="98">
        <f>IF('大気7(4)_2'!P137=0,"",'大気7(4)_2'!P137)</f>
        <v>1</v>
      </c>
      <c r="AF137" s="98" t="str">
        <f>IF('大気7(3)_2'!C137=0,"",'大気7(3)_2'!C137)</f>
        <v/>
      </c>
      <c r="AG137" s="98" t="str">
        <f>IF(大気4_2!M137=0,"",大気4_2!M137)</f>
        <v/>
      </c>
      <c r="AH137" s="120" t="str">
        <f>IF(大気8_2!B137=0,"",大気8_2!B137)</f>
        <v/>
      </c>
    </row>
    <row r="138" spans="1:34" ht="14.25" customHeight="1">
      <c r="A138" s="97" t="str">
        <f>自治体設定!C124</f>
        <v>長崎市</v>
      </c>
      <c r="B138" s="98" t="str">
        <f>IF(大気4_2!D138=0,"",大気4_2!D138)</f>
        <v/>
      </c>
      <c r="C138" s="98" t="str">
        <f>IF(大気4_2!E138=0,"",大気4_2!E138)</f>
        <v/>
      </c>
      <c r="D138" s="98" t="str">
        <f>IF(大気4_2!F138=0,"",大気4_2!F138)</f>
        <v/>
      </c>
      <c r="E138" s="98" t="str">
        <f>IF(大気4_2!G138=0,"",大気4_2!G138)</f>
        <v/>
      </c>
      <c r="F138" s="98" t="str">
        <f>IF(大気4_2!H138=0,"",大気4_2!H138)</f>
        <v/>
      </c>
      <c r="G138" s="98" t="str">
        <f>IF('大気7(4)_2'!E138=0,"",'大気7(4)_2'!E138)</f>
        <v/>
      </c>
      <c r="H138" s="98" t="str">
        <f>IF('大気7(4)_2'!K138=0,"",'大気7(4)_2'!K138)</f>
        <v/>
      </c>
      <c r="I138" s="98" t="str">
        <f>IF('大気7(4)_2'!Q138=0,"",'大気7(4)_2'!Q138)</f>
        <v/>
      </c>
      <c r="J138" s="98" t="str">
        <f>IF(大気4_2!K138=0,"",大気4_2!K138)</f>
        <v/>
      </c>
      <c r="K138" s="98" t="str">
        <f>IF(大気4_2!R138=0,"",大気4_2!R138)</f>
        <v/>
      </c>
      <c r="L138" s="97" t="str">
        <f t="shared" si="6"/>
        <v>長崎市</v>
      </c>
      <c r="M138" s="98" t="str">
        <f>IF(大気4_2!I138=0,"",大気4_2!I138)</f>
        <v/>
      </c>
      <c r="N138" s="98" t="str">
        <f>IF('大気7(4)_2'!F138=0,"",'大気7(4)_2'!F138)</f>
        <v/>
      </c>
      <c r="O138" s="98" t="str">
        <f>IF('大気7(4)_2'!L138=0,"",'大気7(4)_2'!L138)</f>
        <v/>
      </c>
      <c r="P138" s="98" t="str">
        <f>IF('大気7(4)_2'!R138=0,"",'大気7(4)_2'!R138)</f>
        <v/>
      </c>
      <c r="Q138" s="98" t="str">
        <f>IF('大気7(3)_2'!D138=0,"",'大気7(3)_2'!D138)</f>
        <v/>
      </c>
      <c r="R138" s="98" t="str">
        <f>IF(大気4_2!S138=0,"",大気4_2!S138)</f>
        <v/>
      </c>
      <c r="S138" s="98" t="str">
        <f>IF(大気4_2!J138=0,"",大気4_2!J138)</f>
        <v/>
      </c>
      <c r="T138" s="97" t="str">
        <f t="shared" si="7"/>
        <v>長崎市</v>
      </c>
      <c r="U138" s="119" t="str">
        <f>IF(大気4_2!B138=0,"",大気4_2!B138)</f>
        <v/>
      </c>
      <c r="V138" s="98" t="str">
        <f>IF('大気7(4)_2'!C138=0,"",'大気7(4)_2'!C138)</f>
        <v/>
      </c>
      <c r="W138" s="98" t="str">
        <f>IF('大気7(4)_2'!I138=0,"",'大気7(4)_2'!I138)</f>
        <v/>
      </c>
      <c r="X138" s="98" t="str">
        <f>IF('大気7(4)_2'!O138=0,"",'大気7(4)_2'!O138)</f>
        <v/>
      </c>
      <c r="Y138" s="98" t="str">
        <f>IF('大気7(3)_2'!B138=0,"",'大気7(3)_2'!B138)</f>
        <v/>
      </c>
      <c r="Z138" s="98" t="str">
        <f>IF(大気4_2!L138=0,"",大気4_2!L138)</f>
        <v/>
      </c>
      <c r="AA138" s="97" t="str">
        <f t="shared" si="8"/>
        <v>長崎市</v>
      </c>
      <c r="AB138" s="119" t="str">
        <f>IF(大気4_2!C138=0,"",大気4_2!C138)</f>
        <v/>
      </c>
      <c r="AC138" s="98" t="str">
        <f>IF('大気7(4)_2'!D138=0,"",'大気7(4)_2'!D138)</f>
        <v/>
      </c>
      <c r="AD138" s="98" t="str">
        <f>IF('大気7(4)_2'!J138=0,"",'大気7(4)_2'!J138)</f>
        <v/>
      </c>
      <c r="AE138" s="98" t="str">
        <f>IF('大気7(4)_2'!P138=0,"",'大気7(4)_2'!P138)</f>
        <v/>
      </c>
      <c r="AF138" s="98" t="str">
        <f>IF('大気7(3)_2'!C138=0,"",'大気7(3)_2'!C138)</f>
        <v/>
      </c>
      <c r="AG138" s="98" t="str">
        <f>IF(大気4_2!M138=0,"",大気4_2!M138)</f>
        <v/>
      </c>
      <c r="AH138" s="120" t="str">
        <f>IF(大気8_2!B138=0,"",大気8_2!B138)</f>
        <v/>
      </c>
    </row>
    <row r="139" spans="1:34" ht="14.25" customHeight="1">
      <c r="A139" s="99" t="str">
        <f>自治体設定!C125</f>
        <v>佐世保市</v>
      </c>
      <c r="B139" s="100" t="str">
        <f>IF(大気4_2!D139=0,"",大気4_2!D139)</f>
        <v/>
      </c>
      <c r="C139" s="100" t="str">
        <f>IF(大気4_2!E139=0,"",大気4_2!E139)</f>
        <v/>
      </c>
      <c r="D139" s="100" t="str">
        <f>IF(大気4_2!F139=0,"",大気4_2!F139)</f>
        <v/>
      </c>
      <c r="E139" s="100" t="str">
        <f>IF(大気4_2!G139=0,"",大気4_2!G139)</f>
        <v/>
      </c>
      <c r="F139" s="100" t="str">
        <f>IF(大気4_2!H139=0,"",大気4_2!H139)</f>
        <v/>
      </c>
      <c r="G139" s="100" t="str">
        <f>IF('大気7(4)_2'!E139=0,"",'大気7(4)_2'!E139)</f>
        <v/>
      </c>
      <c r="H139" s="100" t="str">
        <f>IF('大気7(4)_2'!K139=0,"",'大気7(4)_2'!K139)</f>
        <v/>
      </c>
      <c r="I139" s="100" t="str">
        <f>IF('大気7(4)_2'!Q139=0,"",'大気7(4)_2'!Q139)</f>
        <v/>
      </c>
      <c r="J139" s="100" t="str">
        <f>IF(大気4_2!K139=0,"",大気4_2!K139)</f>
        <v/>
      </c>
      <c r="K139" s="100" t="str">
        <f>IF(大気4_2!R139=0,"",大気4_2!R139)</f>
        <v/>
      </c>
      <c r="L139" s="99" t="str">
        <f t="shared" si="6"/>
        <v>佐世保市</v>
      </c>
      <c r="M139" s="100" t="str">
        <f>IF(大気4_2!I139=0,"",大気4_2!I139)</f>
        <v/>
      </c>
      <c r="N139" s="100" t="str">
        <f>IF('大気7(4)_2'!F139=0,"",'大気7(4)_2'!F139)</f>
        <v/>
      </c>
      <c r="O139" s="100" t="str">
        <f>IF('大気7(4)_2'!L139=0,"",'大気7(4)_2'!L139)</f>
        <v/>
      </c>
      <c r="P139" s="100" t="str">
        <f>IF('大気7(4)_2'!R139=0,"",'大気7(4)_2'!R139)</f>
        <v/>
      </c>
      <c r="Q139" s="100" t="str">
        <f>IF('大気7(3)_2'!D139=0,"",'大気7(3)_2'!D139)</f>
        <v/>
      </c>
      <c r="R139" s="100" t="str">
        <f>IF(大気4_2!S139=0,"",大気4_2!S139)</f>
        <v/>
      </c>
      <c r="S139" s="100" t="str">
        <f>IF(大気4_2!J139=0,"",大気4_2!J139)</f>
        <v/>
      </c>
      <c r="T139" s="99" t="str">
        <f t="shared" si="7"/>
        <v>佐世保市</v>
      </c>
      <c r="U139" s="121"/>
      <c r="V139" s="100"/>
      <c r="W139" s="100"/>
      <c r="X139" s="100"/>
      <c r="Y139" s="100"/>
      <c r="Z139" s="100" t="str">
        <f>IF(大気4_2!L139=0,"",大気4_2!L139)</f>
        <v/>
      </c>
      <c r="AA139" s="99" t="str">
        <f t="shared" si="8"/>
        <v>佐世保市</v>
      </c>
      <c r="AB139" s="121" t="str">
        <f>IF(大気4_2!C139=0,"",大気4_2!C139)</f>
        <v/>
      </c>
      <c r="AC139" s="100" t="str">
        <f>IF('大気7(4)_2'!D139=0,"",'大気7(4)_2'!D139)</f>
        <v/>
      </c>
      <c r="AD139" s="100" t="str">
        <f>IF('大気7(4)_2'!J139=0,"",'大気7(4)_2'!J139)</f>
        <v/>
      </c>
      <c r="AE139" s="100" t="str">
        <f>IF('大気7(4)_2'!P139=0,"",'大気7(4)_2'!P139)</f>
        <v/>
      </c>
      <c r="AF139" s="100" t="str">
        <f>IF('大気7(3)_2'!C139=0,"",'大気7(3)_2'!C139)</f>
        <v/>
      </c>
      <c r="AG139" s="100" t="str">
        <f>IF(大気4_2!M139=0,"",大気4_2!M139)</f>
        <v/>
      </c>
      <c r="AH139" s="122" t="str">
        <f>IF(大気8_2!B139=0,"",大気8_2!B139)</f>
        <v/>
      </c>
    </row>
    <row r="140" spans="1:34" ht="14.25" customHeight="1">
      <c r="A140" s="95" t="str">
        <f>自治体設定!C126</f>
        <v>大分市</v>
      </c>
      <c r="B140" s="96" t="str">
        <f>IF(大気4_2!D140=0,"",大気4_2!D140)</f>
        <v/>
      </c>
      <c r="C140" s="96" t="str">
        <f>IF(大気4_2!E140=0,"",大気4_2!E140)</f>
        <v/>
      </c>
      <c r="D140" s="96" t="str">
        <f>IF(大気4_2!F140=0,"",大気4_2!F140)</f>
        <v/>
      </c>
      <c r="E140" s="96" t="str">
        <f>IF(大気4_2!G140=0,"",大気4_2!G140)</f>
        <v/>
      </c>
      <c r="F140" s="96" t="str">
        <f>IF(大気4_2!H140=0,"",大気4_2!H140)</f>
        <v/>
      </c>
      <c r="G140" s="96" t="str">
        <f>IF('大気7(4)_2'!E140=0,"",'大気7(4)_2'!E140)</f>
        <v/>
      </c>
      <c r="H140" s="96" t="str">
        <f>IF('大気7(4)_2'!K140=0,"",'大気7(4)_2'!K140)</f>
        <v/>
      </c>
      <c r="I140" s="96" t="str">
        <f>IF('大気7(4)_2'!Q140=0,"",'大気7(4)_2'!Q140)</f>
        <v/>
      </c>
      <c r="J140" s="96" t="str">
        <f>IF(大気4_2!K140=0,"",大気4_2!K140)</f>
        <v/>
      </c>
      <c r="K140" s="96" t="str">
        <f>IF(大気4_2!R140=0,"",大気4_2!R140)</f>
        <v/>
      </c>
      <c r="L140" s="95" t="str">
        <f t="shared" si="6"/>
        <v>大分市</v>
      </c>
      <c r="M140" s="96" t="str">
        <f>IF(大気4_2!I140=0,"",大気4_2!I140)</f>
        <v/>
      </c>
      <c r="N140" s="96" t="str">
        <f>IF('大気7(4)_2'!F140=0,"",'大気7(4)_2'!F140)</f>
        <v/>
      </c>
      <c r="O140" s="96" t="str">
        <f>IF('大気7(4)_2'!L140=0,"",'大気7(4)_2'!L140)</f>
        <v/>
      </c>
      <c r="P140" s="96" t="str">
        <f>IF('大気7(4)_2'!R140=0,"",'大気7(4)_2'!R140)</f>
        <v/>
      </c>
      <c r="Q140" s="96" t="str">
        <f>IF('大気7(3)_2'!D140=0,"",'大気7(3)_2'!D140)</f>
        <v/>
      </c>
      <c r="R140" s="96" t="str">
        <f>IF(大気4_2!S140=0,"",大気4_2!S140)</f>
        <v/>
      </c>
      <c r="S140" s="96" t="str">
        <f>IF(大気4_2!J140=0,"",大気4_2!J140)</f>
        <v/>
      </c>
      <c r="T140" s="95" t="str">
        <f t="shared" si="7"/>
        <v>大分市</v>
      </c>
      <c r="U140" s="117"/>
      <c r="V140" s="96"/>
      <c r="W140" s="96"/>
      <c r="X140" s="96"/>
      <c r="Y140" s="96"/>
      <c r="Z140" s="96" t="str">
        <f>IF(大気4_2!L140=0,"",大気4_2!L140)</f>
        <v/>
      </c>
      <c r="AA140" s="95" t="str">
        <f t="shared" si="8"/>
        <v>大分市</v>
      </c>
      <c r="AB140" s="117" t="str">
        <f>IF(大気4_2!C140=0,"",大気4_2!C140)</f>
        <v/>
      </c>
      <c r="AC140" s="96" t="str">
        <f>IF('大気7(4)_2'!D140=0,"",'大気7(4)_2'!D140)</f>
        <v/>
      </c>
      <c r="AD140" s="96" t="str">
        <f>IF('大気7(4)_2'!J140=0,"",'大気7(4)_2'!J140)</f>
        <v/>
      </c>
      <c r="AE140" s="96" t="str">
        <f>IF('大気7(4)_2'!P140=0,"",'大気7(4)_2'!P140)</f>
        <v/>
      </c>
      <c r="AF140" s="96" t="str">
        <f>IF('大気7(3)_2'!C140=0,"",'大気7(3)_2'!C140)</f>
        <v/>
      </c>
      <c r="AG140" s="96" t="str">
        <f>IF(大気4_2!M140=0,"",大気4_2!M140)</f>
        <v/>
      </c>
      <c r="AH140" s="118" t="str">
        <f>IF(大気8_2!B140=0,"",大気8_2!B140)</f>
        <v/>
      </c>
    </row>
    <row r="141" spans="1:34" ht="14.25" customHeight="1">
      <c r="A141" s="97" t="str">
        <f>自治体設定!C127</f>
        <v>宮崎市</v>
      </c>
      <c r="B141" s="98" t="str">
        <f>IF(大気4_2!D141=0,"",大気4_2!D141)</f>
        <v/>
      </c>
      <c r="C141" s="98" t="str">
        <f>IF(大気4_2!E141=0,"",大気4_2!E141)</f>
        <v/>
      </c>
      <c r="D141" s="98" t="str">
        <f>IF(大気4_2!F141=0,"",大気4_2!F141)</f>
        <v/>
      </c>
      <c r="E141" s="98" t="str">
        <f>IF(大気4_2!G141=0,"",大気4_2!G141)</f>
        <v/>
      </c>
      <c r="F141" s="98" t="str">
        <f>IF(大気4_2!H141=0,"",大気4_2!H141)</f>
        <v/>
      </c>
      <c r="G141" s="98" t="str">
        <f>IF('大気7(4)_2'!E141=0,"",'大気7(4)_2'!E141)</f>
        <v/>
      </c>
      <c r="H141" s="98" t="str">
        <f>IF('大気7(4)_2'!K141=0,"",'大気7(4)_2'!K141)</f>
        <v/>
      </c>
      <c r="I141" s="98" t="str">
        <f>IF('大気7(4)_2'!Q141=0,"",'大気7(4)_2'!Q141)</f>
        <v/>
      </c>
      <c r="J141" s="98" t="str">
        <f>IF(大気4_2!K141=0,"",大気4_2!K141)</f>
        <v/>
      </c>
      <c r="K141" s="98" t="str">
        <f>IF(大気4_2!R141=0,"",大気4_2!R141)</f>
        <v/>
      </c>
      <c r="L141" s="97" t="str">
        <f t="shared" si="6"/>
        <v>宮崎市</v>
      </c>
      <c r="M141" s="98" t="str">
        <f>IF(大気4_2!I141=0,"",大気4_2!I141)</f>
        <v/>
      </c>
      <c r="N141" s="98" t="str">
        <f>IF('大気7(4)_2'!F141=0,"",'大気7(4)_2'!F141)</f>
        <v/>
      </c>
      <c r="O141" s="98" t="str">
        <f>IF('大気7(4)_2'!L141=0,"",'大気7(4)_2'!L141)</f>
        <v/>
      </c>
      <c r="P141" s="98" t="str">
        <f>IF('大気7(4)_2'!R141=0,"",'大気7(4)_2'!R141)</f>
        <v/>
      </c>
      <c r="Q141" s="98" t="str">
        <f>IF('大気7(3)_2'!D141=0,"",'大気7(3)_2'!D141)</f>
        <v/>
      </c>
      <c r="R141" s="98" t="str">
        <f>IF(大気4_2!S141=0,"",大気4_2!S141)</f>
        <v/>
      </c>
      <c r="S141" s="98" t="str">
        <f>IF(大気4_2!J141=0,"",大気4_2!J141)</f>
        <v/>
      </c>
      <c r="T141" s="97" t="str">
        <f t="shared" si="7"/>
        <v>宮崎市</v>
      </c>
      <c r="U141" s="119"/>
      <c r="V141" s="98"/>
      <c r="W141" s="98"/>
      <c r="X141" s="98"/>
      <c r="Y141" s="98"/>
      <c r="Z141" s="98" t="str">
        <f>IF(大気4_2!L141=0,"",大気4_2!L141)</f>
        <v/>
      </c>
      <c r="AA141" s="97" t="str">
        <f t="shared" si="8"/>
        <v>宮崎市</v>
      </c>
      <c r="AB141" s="119" t="str">
        <f>IF(大気4_2!C141=0,"",大気4_2!C141)</f>
        <v/>
      </c>
      <c r="AC141" s="98" t="str">
        <f>IF('大気7(4)_2'!D141=0,"",'大気7(4)_2'!D141)</f>
        <v/>
      </c>
      <c r="AD141" s="98" t="str">
        <f>IF('大気7(4)_2'!J141=0,"",'大気7(4)_2'!J141)</f>
        <v/>
      </c>
      <c r="AE141" s="98" t="str">
        <f>IF('大気7(4)_2'!P141=0,"",'大気7(4)_2'!P141)</f>
        <v/>
      </c>
      <c r="AF141" s="98" t="str">
        <f>IF('大気7(3)_2'!C141=0,"",'大気7(3)_2'!C141)</f>
        <v/>
      </c>
      <c r="AG141" s="98" t="str">
        <f>IF(大気4_2!M141=0,"",大気4_2!M141)</f>
        <v/>
      </c>
      <c r="AH141" s="120" t="str">
        <f>IF(大気8_2!B141=0,"",大気8_2!B141)</f>
        <v/>
      </c>
    </row>
    <row r="142" spans="1:34" ht="14.25" customHeight="1">
      <c r="A142" s="97" t="str">
        <f>自治体設定!C128</f>
        <v>鹿児島市</v>
      </c>
      <c r="B142" s="98" t="str">
        <f>IF(大気4_2!D142=0,"",大気4_2!D142)</f>
        <v/>
      </c>
      <c r="C142" s="98" t="str">
        <f>IF(大気4_2!E142=0,"",大気4_2!E142)</f>
        <v/>
      </c>
      <c r="D142" s="98" t="str">
        <f>IF(大気4_2!F142=0,"",大気4_2!F142)</f>
        <v/>
      </c>
      <c r="E142" s="98" t="str">
        <f>IF(大気4_2!G142=0,"",大気4_2!G142)</f>
        <v/>
      </c>
      <c r="F142" s="98" t="str">
        <f>IF(大気4_2!H142=0,"",大気4_2!H142)</f>
        <v/>
      </c>
      <c r="G142" s="98" t="str">
        <f>IF('大気7(4)_2'!E142=0,"",'大気7(4)_2'!E142)</f>
        <v/>
      </c>
      <c r="H142" s="98" t="str">
        <f>IF('大気7(4)_2'!K142=0,"",'大気7(4)_2'!K142)</f>
        <v/>
      </c>
      <c r="I142" s="98" t="str">
        <f>IF('大気7(4)_2'!Q142=0,"",'大気7(4)_2'!Q142)</f>
        <v/>
      </c>
      <c r="J142" s="98" t="str">
        <f>IF(大気4_2!K142=0,"",大気4_2!K142)</f>
        <v/>
      </c>
      <c r="K142" s="98" t="str">
        <f>IF(大気4_2!R142=0,"",大気4_2!R142)</f>
        <v/>
      </c>
      <c r="L142" s="97" t="str">
        <f t="shared" si="6"/>
        <v>鹿児島市</v>
      </c>
      <c r="M142" s="98" t="str">
        <f>IF(大気4_2!I142=0,"",大気4_2!I142)</f>
        <v/>
      </c>
      <c r="N142" s="98" t="str">
        <f>IF('大気7(4)_2'!F142=0,"",'大気7(4)_2'!F142)</f>
        <v/>
      </c>
      <c r="O142" s="98" t="str">
        <f>IF('大気7(4)_2'!L142=0,"",'大気7(4)_2'!L142)</f>
        <v/>
      </c>
      <c r="P142" s="98" t="str">
        <f>IF('大気7(4)_2'!R142=0,"",'大気7(4)_2'!R142)</f>
        <v/>
      </c>
      <c r="Q142" s="98" t="str">
        <f>IF('大気7(3)_2'!D142=0,"",'大気7(3)_2'!D142)</f>
        <v/>
      </c>
      <c r="R142" s="98" t="str">
        <f>IF(大気4_2!S142=0,"",大気4_2!S142)</f>
        <v/>
      </c>
      <c r="S142" s="98" t="str">
        <f>IF(大気4_2!J142=0,"",大気4_2!J142)</f>
        <v/>
      </c>
      <c r="T142" s="97" t="str">
        <f t="shared" si="7"/>
        <v>鹿児島市</v>
      </c>
      <c r="U142" s="119"/>
      <c r="V142" s="98"/>
      <c r="W142" s="98"/>
      <c r="X142" s="98"/>
      <c r="Y142" s="98"/>
      <c r="Z142" s="98" t="str">
        <f>IF(大気4_2!L142=0,"",大気4_2!L142)</f>
        <v/>
      </c>
      <c r="AA142" s="97" t="str">
        <f t="shared" si="8"/>
        <v>鹿児島市</v>
      </c>
      <c r="AB142" s="119">
        <f>IF(大気4_2!C142=0,"",大気4_2!C142)</f>
        <v>1</v>
      </c>
      <c r="AC142" s="98">
        <f>IF('大気7(4)_2'!D142=0,"",'大気7(4)_2'!D142)</f>
        <v>1</v>
      </c>
      <c r="AD142" s="98" t="str">
        <f>IF('大気7(4)_2'!J142=0,"",'大気7(4)_2'!J142)</f>
        <v/>
      </c>
      <c r="AE142" s="98">
        <f>IF('大気7(4)_2'!P142=0,"",'大気7(4)_2'!P142)</f>
        <v>1</v>
      </c>
      <c r="AF142" s="98" t="str">
        <f>IF('大気7(3)_2'!C142=0,"",'大気7(3)_2'!C142)</f>
        <v/>
      </c>
      <c r="AG142" s="98" t="str">
        <f>IF(大気4_2!M142=0,"",大気4_2!M142)</f>
        <v/>
      </c>
      <c r="AH142" s="120" t="str">
        <f>IF(大気8_2!B142=0,"",大気8_2!B142)</f>
        <v/>
      </c>
    </row>
    <row r="143" spans="1:34" ht="14.25" customHeight="1" thickBot="1">
      <c r="A143" s="585" t="str">
        <f>自治体設定!C129</f>
        <v>那覇市</v>
      </c>
      <c r="B143" s="552" t="str">
        <f>IF(大気4_2!D143=0,"",大気4_2!D143)</f>
        <v/>
      </c>
      <c r="C143" s="552" t="str">
        <f>IF(大気4_2!E143=0,"",大気4_2!E143)</f>
        <v/>
      </c>
      <c r="D143" s="552" t="str">
        <f>IF(大気4_2!F143=0,"",大気4_2!F143)</f>
        <v/>
      </c>
      <c r="E143" s="552" t="str">
        <f>IF(大気4_2!G143=0,"",大気4_2!G143)</f>
        <v/>
      </c>
      <c r="F143" s="552" t="str">
        <f>IF(大気4_2!H143=0,"",大気4_2!H143)</f>
        <v/>
      </c>
      <c r="G143" s="552" t="str">
        <f>IF('大気7(4)_2'!E143=0,"",'大気7(4)_2'!E143)</f>
        <v/>
      </c>
      <c r="H143" s="552" t="str">
        <f>IF('大気7(4)_2'!K143=0,"",'大気7(4)_2'!K143)</f>
        <v/>
      </c>
      <c r="I143" s="552" t="str">
        <f>IF('大気7(4)_2'!Q143=0,"",'大気7(4)_2'!Q143)</f>
        <v/>
      </c>
      <c r="J143" s="552" t="str">
        <f>IF(大気4_2!K143=0,"",大気4_2!K143)</f>
        <v/>
      </c>
      <c r="K143" s="552" t="str">
        <f>IF(大気4_2!R143=0,"",大気4_2!R143)</f>
        <v/>
      </c>
      <c r="L143" s="585" t="str">
        <f t="shared" si="6"/>
        <v>那覇市</v>
      </c>
      <c r="M143" s="552" t="str">
        <f>IF(大気4_2!I143=0,"",大気4_2!I143)</f>
        <v/>
      </c>
      <c r="N143" s="552" t="str">
        <f>IF('大気7(4)_2'!F143=0,"",'大気7(4)_2'!F143)</f>
        <v/>
      </c>
      <c r="O143" s="552" t="str">
        <f>IF('大気7(4)_2'!L143=0,"",'大気7(4)_2'!L143)</f>
        <v/>
      </c>
      <c r="P143" s="552" t="str">
        <f>IF('大気7(4)_2'!R143=0,"",'大気7(4)_2'!R143)</f>
        <v/>
      </c>
      <c r="Q143" s="552" t="str">
        <f>IF('大気7(3)_2'!D143=0,"",'大気7(3)_2'!D143)</f>
        <v/>
      </c>
      <c r="R143" s="552" t="str">
        <f>IF(大気4_2!S143=0,"",大気4_2!S143)</f>
        <v/>
      </c>
      <c r="S143" s="552" t="str">
        <f>IF(大気4_2!J143=0,"",大気4_2!J143)</f>
        <v/>
      </c>
      <c r="T143" s="585" t="str">
        <f t="shared" si="7"/>
        <v>那覇市</v>
      </c>
      <c r="U143" s="586" t="str">
        <f>IF(大気4_2!B143=0,"",大気4_2!B143)</f>
        <v/>
      </c>
      <c r="V143" s="552" t="str">
        <f>IF('大気7(4)_2'!C143=0,"",'大気7(4)_2'!C143)</f>
        <v/>
      </c>
      <c r="W143" s="552" t="str">
        <f>IF('大気7(4)_2'!I143=0,"",'大気7(4)_2'!I143)</f>
        <v/>
      </c>
      <c r="X143" s="552" t="str">
        <f>IF('大気7(4)_2'!O143=0,"",'大気7(4)_2'!O143)</f>
        <v/>
      </c>
      <c r="Y143" s="552" t="str">
        <f>IF('大気7(3)_2'!B143=0,"",'大気7(3)_2'!B143)</f>
        <v/>
      </c>
      <c r="Z143" s="552" t="str">
        <f>IF(大気4_2!L143=0,"",大気4_2!L143)</f>
        <v/>
      </c>
      <c r="AA143" s="585" t="str">
        <f t="shared" si="8"/>
        <v>那覇市</v>
      </c>
      <c r="AB143" s="586" t="str">
        <f>IF(大気4_2!C143=0,"",大気4_2!C143)</f>
        <v/>
      </c>
      <c r="AC143" s="552" t="str">
        <f>IF('大気7(4)_2'!D143=0,"",'大気7(4)_2'!D143)</f>
        <v/>
      </c>
      <c r="AD143" s="552" t="str">
        <f>IF('大気7(4)_2'!J143=0,"",'大気7(4)_2'!J143)</f>
        <v/>
      </c>
      <c r="AE143" s="552" t="str">
        <f>IF('大気7(4)_2'!P143=0,"",'大気7(4)_2'!P143)</f>
        <v/>
      </c>
      <c r="AF143" s="552" t="str">
        <f>IF('大気7(3)_2'!C143=0,"",'大気7(3)_2'!C143)</f>
        <v/>
      </c>
      <c r="AG143" s="552" t="str">
        <f>IF(大気4_2!M143=0,"",大気4_2!M143)</f>
        <v/>
      </c>
      <c r="AH143" s="587" t="str">
        <f>IF(大気8_2!B143=0,"",大気8_2!B143)</f>
        <v/>
      </c>
    </row>
    <row r="144" spans="1:34" ht="14.25" customHeight="1" thickTop="1">
      <c r="A144" s="101" t="s">
        <v>101</v>
      </c>
      <c r="B144" s="102">
        <f>大気4_2!D144</f>
        <v>0</v>
      </c>
      <c r="C144" s="102">
        <f>大気4_2!E144</f>
        <v>0</v>
      </c>
      <c r="D144" s="102">
        <f>大気4_2!F144</f>
        <v>0</v>
      </c>
      <c r="E144" s="102">
        <f>大気4_2!G144</f>
        <v>0</v>
      </c>
      <c r="F144" s="102">
        <f>大気4_2!H144</f>
        <v>6</v>
      </c>
      <c r="G144" s="102">
        <f>'大気7(4)_2'!E144</f>
        <v>6</v>
      </c>
      <c r="H144" s="102">
        <f>'大気7(4)_2'!K144</f>
        <v>1</v>
      </c>
      <c r="I144" s="102">
        <f>'大気7(4)_2'!Q144</f>
        <v>5</v>
      </c>
      <c r="J144" s="102">
        <f>大気4_2!K144</f>
        <v>0</v>
      </c>
      <c r="K144" s="102">
        <f>大気4_2!R144</f>
        <v>0</v>
      </c>
      <c r="L144" s="101" t="str">
        <f t="shared" ref="L144" si="12">A144</f>
        <v>合　計</v>
      </c>
      <c r="M144" s="102">
        <f>大気4_2!I144</f>
        <v>6</v>
      </c>
      <c r="N144" s="102">
        <f>'大気7(4)_2'!F144</f>
        <v>5</v>
      </c>
      <c r="O144" s="102">
        <f>'大気7(4)_2'!L144</f>
        <v>1</v>
      </c>
      <c r="P144" s="102">
        <f>'大気7(4)_2'!R144</f>
        <v>4</v>
      </c>
      <c r="Q144" s="102">
        <f>'大気7(3)_2'!D144</f>
        <v>1</v>
      </c>
      <c r="R144" s="102">
        <f>大気4_2!S144</f>
        <v>0</v>
      </c>
      <c r="S144" s="102">
        <f>大気4_2!J144</f>
        <v>0</v>
      </c>
      <c r="T144" s="101" t="str">
        <f t="shared" ref="T144" si="13">A144</f>
        <v>合　計</v>
      </c>
      <c r="U144" s="132">
        <f>大気4_2!B144</f>
        <v>570</v>
      </c>
      <c r="V144" s="102">
        <f>'大気7(4)_2'!C144</f>
        <v>46</v>
      </c>
      <c r="W144" s="102">
        <f>'大気7(4)_2'!I144</f>
        <v>40</v>
      </c>
      <c r="X144" s="102">
        <f>'大気7(4)_2'!O144</f>
        <v>6</v>
      </c>
      <c r="Y144" s="102">
        <f>'大気7(3)_2'!B144</f>
        <v>431</v>
      </c>
      <c r="Z144" s="102">
        <f>大気4_2!L144</f>
        <v>93</v>
      </c>
      <c r="AA144" s="101" t="str">
        <f t="shared" ref="AA144" si="14">A144</f>
        <v>合　計</v>
      </c>
      <c r="AB144" s="132">
        <f>大気4_2!C144</f>
        <v>553</v>
      </c>
      <c r="AC144" s="102">
        <f>'大気7(4)_2'!D144</f>
        <v>30</v>
      </c>
      <c r="AD144" s="102">
        <f>'大気7(4)_2'!J144</f>
        <v>25</v>
      </c>
      <c r="AE144" s="102">
        <f>'大気7(4)_2'!P144</f>
        <v>5</v>
      </c>
      <c r="AF144" s="102">
        <f>'大気7(3)_2'!C144</f>
        <v>462</v>
      </c>
      <c r="AG144" s="102">
        <f>大気4_2!M144</f>
        <v>61</v>
      </c>
      <c r="AH144" s="133">
        <f>大気8_2!B144</f>
        <v>0</v>
      </c>
    </row>
    <row r="145" spans="1:27" ht="14.25" customHeight="1">
      <c r="A145" s="123" t="str">
        <f>$A$54</f>
        <v>注１）基準超過判明の端緒の「行政」は都道府県・政令市による測定を、「設置者による測定」は設置者による自主測定であることを示す。</v>
      </c>
      <c r="B145" s="124"/>
      <c r="L145" s="123" t="str">
        <f>$A$54</f>
        <v>注１）基準超過判明の端緒の「行政」は都道府県・政令市による測定を、「設置者による測定」は設置者による自主測定であることを示す。</v>
      </c>
      <c r="T145" s="123" t="str">
        <f>$A$54</f>
        <v>注１）基準超過判明の端緒の「行政」は都道府県・政令市による測定を、「設置者による測定」は設置者による自主測定であることを示す。</v>
      </c>
      <c r="AA145" s="123" t="str">
        <f>$A$54</f>
        <v>注１）基準超過判明の端緒の「行政」は都道府県・政令市による測定を、「設置者による測定」は設置者による自主測定であることを示す。</v>
      </c>
    </row>
    <row r="146" spans="1:27" ht="14.25" customHeight="1">
      <c r="A146" s="123" t="str">
        <f>$A$55</f>
        <v>注２）未報告１件に対し、複数の措置が執られている場合がある。</v>
      </c>
      <c r="L146" s="123" t="str">
        <f>$A$55</f>
        <v>注２）未報告１件に対し、複数の措置が執られている場合がある。</v>
      </c>
      <c r="T146" s="123" t="str">
        <f>$A$55</f>
        <v>注２）未報告１件に対し、複数の措置が執られている場合がある。</v>
      </c>
      <c r="AA146" s="123" t="str">
        <f>$A$55</f>
        <v>注２）未報告１件に対し、複数の措置が執られている場合がある。</v>
      </c>
    </row>
    <row r="147" spans="1:27" ht="14.25" customHeight="1">
      <c r="A147" s="123" t="str">
        <f>$A$56</f>
        <v>注３）法に基づく計画変更命令及び計画廃止命令（法第１５条、１６条）、改善命令及び一時停止命令（法第２２条第１項）、ならびに</v>
      </c>
      <c r="B147" s="124"/>
      <c r="L147" s="123" t="str">
        <f>$A$56</f>
        <v>注３）法に基づく計画変更命令及び計画廃止命令（法第１５条、１６条）、改善命令及び一時停止命令（法第２２条第１項）、ならびに</v>
      </c>
      <c r="T147" s="123" t="str">
        <f>$A$56</f>
        <v>注３）法に基づく計画変更命令及び計画廃止命令（法第１５条、１６条）、改善命令及び一時停止命令（法第２２条第１項）、ならびに</v>
      </c>
      <c r="AA147" s="123" t="str">
        <f>$A$56</f>
        <v>注３）法に基づく計画変更命令及び計画廃止命令（法第１５条、１６条）、改善命令及び一時停止命令（法第２２条第１項）、ならびに</v>
      </c>
    </row>
    <row r="148" spans="1:27" ht="14.25" customHeight="1">
      <c r="A148" s="123" t="str">
        <f>$A$57</f>
        <v>　　　措置命令（法第２３条第３項）以外で、特定施設設置者に対し指導を行った件数。</v>
      </c>
      <c r="B148" s="127"/>
      <c r="L148" s="123" t="str">
        <f>$A$57</f>
        <v>　　　措置命令（法第２３条第３項）以外で、特定施設設置者に対し指導を行った件数。</v>
      </c>
      <c r="T148" s="123" t="str">
        <f>$A$57</f>
        <v>　　　措置命令（法第２３条第３項）以外で、特定施設設置者に対し指導を行った件数。</v>
      </c>
      <c r="AA148" s="123" t="str">
        <f>$A$57</f>
        <v>　　　措置命令（法第２３条第３項）以外で、特定施設設置者に対し指導を行った件数。</v>
      </c>
    </row>
    <row r="149" spans="1:27">
      <c r="A149" s="91" t="s">
        <v>342</v>
      </c>
      <c r="L149" s="123" t="str">
        <f>$A$149</f>
        <v>注４）合計欄は、表a（都道府県別）と表b（政令市別）を合計したものとなっている。</v>
      </c>
      <c r="T149" s="123" t="str">
        <f>$A$149</f>
        <v>注４）合計欄は、表a（都道府県別）と表b（政令市別）を合計したものとなっている。</v>
      </c>
      <c r="AA149" s="123" t="str">
        <f>$A$149</f>
        <v>注４）合計欄は、表a（都道府県別）と表b（政令市別）を合計したものとなっている。</v>
      </c>
    </row>
  </sheetData>
  <mergeCells count="28">
    <mergeCell ref="Y4:Y6"/>
    <mergeCell ref="B3:B6"/>
    <mergeCell ref="C3:C6"/>
    <mergeCell ref="J4:J6"/>
    <mergeCell ref="AH3:AH6"/>
    <mergeCell ref="K4:K6"/>
    <mergeCell ref="Z4:Z6"/>
    <mergeCell ref="AF4:AF6"/>
    <mergeCell ref="D3:D6"/>
    <mergeCell ref="E3:E6"/>
    <mergeCell ref="AG4:AG6"/>
    <mergeCell ref="Q4:Q6"/>
    <mergeCell ref="R4:R6"/>
    <mergeCell ref="S3:S6"/>
    <mergeCell ref="B61:B64"/>
    <mergeCell ref="C61:C64"/>
    <mergeCell ref="D61:D64"/>
    <mergeCell ref="E61:E64"/>
    <mergeCell ref="J62:J64"/>
    <mergeCell ref="Z62:Z64"/>
    <mergeCell ref="AH61:AH64"/>
    <mergeCell ref="AF62:AF64"/>
    <mergeCell ref="AG62:AG64"/>
    <mergeCell ref="K62:K64"/>
    <mergeCell ref="S61:S64"/>
    <mergeCell ref="Q62:Q64"/>
    <mergeCell ref="R62:R64"/>
    <mergeCell ref="Y62:Y64"/>
  </mergeCells>
  <phoneticPr fontId="9"/>
  <pageMargins left="0.78740157480314965" right="0.78740157480314965" top="0.78740157480314965" bottom="0.78740157480314965" header="0.51181102362204722" footer="0.51181102362204722"/>
  <pageSetup paperSize="9" scale="60"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15"/>
  <sheetViews>
    <sheetView showGridLines="0" view="pageBreakPreview" zoomScaleNormal="100" zoomScaleSheetLayoutView="100" workbookViewId="0">
      <pane xSplit="1" ySplit="3" topLeftCell="B4" activePane="bottomRight" state="frozen"/>
      <selection pane="topRight"/>
      <selection pane="bottomLeft"/>
      <selection pane="bottomRight" activeCell="H83" sqref="H83"/>
    </sheetView>
  </sheetViews>
  <sheetFormatPr defaultColWidth="9.140625" defaultRowHeight="11.25"/>
  <cols>
    <col min="1" max="1" width="10.28515625" style="91" customWidth="1"/>
    <col min="2" max="4" width="14.7109375" style="91" customWidth="1"/>
    <col min="5" max="5" width="3.7109375" style="91" customWidth="1"/>
    <col min="6" max="6" width="10.28515625" style="91" customWidth="1"/>
    <col min="7" max="9" width="14.7109375" style="91" customWidth="1"/>
    <col min="10" max="16384" width="9.140625" style="91"/>
  </cols>
  <sheetData>
    <row r="1" spans="1:9" ht="17.25">
      <c r="A1" s="134" t="s">
        <v>332</v>
      </c>
    </row>
    <row r="2" spans="1:9" ht="17.25">
      <c r="D2" s="135" t="s">
        <v>102</v>
      </c>
      <c r="I2" s="135" t="s">
        <v>103</v>
      </c>
    </row>
    <row r="3" spans="1:9" ht="45">
      <c r="A3" s="93"/>
      <c r="B3" s="94" t="s">
        <v>51</v>
      </c>
      <c r="C3" s="94" t="s">
        <v>52</v>
      </c>
      <c r="D3" s="94" t="s">
        <v>131</v>
      </c>
      <c r="F3" s="93"/>
      <c r="G3" s="94" t="s">
        <v>51</v>
      </c>
      <c r="H3" s="94" t="s">
        <v>52</v>
      </c>
      <c r="I3" s="94" t="s">
        <v>131</v>
      </c>
    </row>
    <row r="4" spans="1:9" ht="14.25" customHeight="1">
      <c r="A4" s="95" t="str">
        <f>自治体設定!C4</f>
        <v>北海道</v>
      </c>
      <c r="B4" s="96" t="str">
        <f>IF(水質5!$B4=0,"",水質5!$B4)</f>
        <v/>
      </c>
      <c r="C4" s="96">
        <f>IF(水質5!$C4=0,"",水質5!$C4)</f>
        <v>15</v>
      </c>
      <c r="D4" s="96">
        <f>IF(水質5!$D4=0,"",水質5!$D4)</f>
        <v>4</v>
      </c>
      <c r="F4" s="95" t="str">
        <f>自治体設定!C51</f>
        <v>札幌市</v>
      </c>
      <c r="G4" s="96" t="str">
        <f>IF(水質5!$B51=0,"",水質5!$B51)</f>
        <v/>
      </c>
      <c r="H4" s="96">
        <f>IF(水質5!$C51=0,"",水質5!$C51)</f>
        <v>1</v>
      </c>
      <c r="I4" s="96" t="str">
        <f>IF(水質5!$D51=0,"",水質5!$D51)</f>
        <v/>
      </c>
    </row>
    <row r="5" spans="1:9" ht="14.25" customHeight="1">
      <c r="A5" s="97" t="str">
        <f>自治体設定!C5</f>
        <v>青森県</v>
      </c>
      <c r="B5" s="98" t="str">
        <f>IF(水質5!$B5=0,"",水質5!$B5)</f>
        <v/>
      </c>
      <c r="C5" s="98">
        <f>IF(水質5!$C5=0,"",水質5!$C5)</f>
        <v>30</v>
      </c>
      <c r="D5" s="98" t="str">
        <f>IF(水質5!$D5=0,"",水質5!$D5)</f>
        <v/>
      </c>
      <c r="F5" s="97" t="str">
        <f>自治体設定!C52</f>
        <v>仙台市</v>
      </c>
      <c r="G5" s="98" t="str">
        <f>IF(水質5!$B52=0,"",水質5!$B52)</f>
        <v/>
      </c>
      <c r="H5" s="98" t="str">
        <f>IF(水質5!$C52=0,"",水質5!$C52)</f>
        <v/>
      </c>
      <c r="I5" s="98" t="str">
        <f>IF(水質5!$D52=0,"",水質5!$D52)</f>
        <v/>
      </c>
    </row>
    <row r="6" spans="1:9" ht="14.25" customHeight="1">
      <c r="A6" s="97" t="str">
        <f>自治体設定!C6</f>
        <v>岩手県</v>
      </c>
      <c r="B6" s="98" t="str">
        <f>IF(水質5!$B6=0,"",水質5!$B6)</f>
        <v/>
      </c>
      <c r="C6" s="98">
        <f>IF(水質5!$C6=0,"",水質5!$C6)</f>
        <v>5</v>
      </c>
      <c r="D6" s="98" t="str">
        <f>IF(水質5!$D6=0,"",水質5!$D6)</f>
        <v/>
      </c>
      <c r="F6" s="97" t="str">
        <f>自治体設定!C53</f>
        <v>さいたま市</v>
      </c>
      <c r="G6" s="98" t="str">
        <f>IF(水質5!$B53=0,"",水質5!$B53)</f>
        <v/>
      </c>
      <c r="H6" s="98" t="str">
        <f>IF(水質5!$C53=0,"",水質5!$C53)</f>
        <v/>
      </c>
      <c r="I6" s="98" t="str">
        <f>IF(水質5!$D53=0,"",水質5!$D53)</f>
        <v/>
      </c>
    </row>
    <row r="7" spans="1:9" ht="14.25" customHeight="1">
      <c r="A7" s="97" t="str">
        <f>自治体設定!C7</f>
        <v>宮城県</v>
      </c>
      <c r="B7" s="98" t="str">
        <f>IF(水質5!$B7=0,"",水質5!$B7)</f>
        <v/>
      </c>
      <c r="C7" s="98">
        <f>IF(水質5!$C7=0,"",水質5!$C7)</f>
        <v>2</v>
      </c>
      <c r="D7" s="98">
        <f>IF(水質5!$D7=0,"",水質5!$D7)</f>
        <v>1</v>
      </c>
      <c r="F7" s="97" t="str">
        <f>自治体設定!C54</f>
        <v>千葉市</v>
      </c>
      <c r="G7" s="98" t="str">
        <f>IF(水質5!$B54=0,"",水質5!$B54)</f>
        <v/>
      </c>
      <c r="H7" s="98">
        <f>IF(水質5!$C54=0,"",水質5!$C54)</f>
        <v>2</v>
      </c>
      <c r="I7" s="98">
        <f>IF(水質5!$D54=0,"",水質5!$D54)</f>
        <v>2</v>
      </c>
    </row>
    <row r="8" spans="1:9" ht="14.25" customHeight="1">
      <c r="A8" s="99" t="str">
        <f>自治体設定!C8</f>
        <v>秋田県</v>
      </c>
      <c r="B8" s="100" t="str">
        <f>IF(水質5!$B8=0,"",水質5!$B8)</f>
        <v/>
      </c>
      <c r="C8" s="100">
        <f>IF(水質5!$C8=0,"",水質5!$C8)</f>
        <v>8</v>
      </c>
      <c r="D8" s="100" t="str">
        <f>IF(水質5!$D8=0,"",水質5!$D8)</f>
        <v/>
      </c>
      <c r="F8" s="353" t="str">
        <f>自治体設定!C55</f>
        <v>横浜市</v>
      </c>
      <c r="G8" s="354" t="str">
        <f>IF(水質5!$B55=0,"",水質5!$B55)</f>
        <v/>
      </c>
      <c r="H8" s="354">
        <f>IF(水質5!$C55=0,"",水質5!$C55)</f>
        <v>15</v>
      </c>
      <c r="I8" s="354">
        <f>IF(水質5!$D55=0,"",水質5!$D55)</f>
        <v>16</v>
      </c>
    </row>
    <row r="9" spans="1:9" ht="14.25" customHeight="1">
      <c r="A9" s="95" t="str">
        <f>自治体設定!C9</f>
        <v>山形県</v>
      </c>
      <c r="B9" s="96" t="str">
        <f>IF(水質5!$B9=0,"",水質5!$B9)</f>
        <v/>
      </c>
      <c r="C9" s="96">
        <f>IF(水質5!$C9=0,"",水質5!$C9)</f>
        <v>5</v>
      </c>
      <c r="D9" s="96" t="str">
        <f>IF(水質5!$D9=0,"",水質5!$D9)</f>
        <v/>
      </c>
      <c r="F9" s="95" t="str">
        <f>自治体設定!C56</f>
        <v>川崎市</v>
      </c>
      <c r="G9" s="96" t="str">
        <f>IF(水質5!$B56=0,"",水質5!$B56)</f>
        <v/>
      </c>
      <c r="H9" s="96">
        <f>IF(水質5!$C56=0,"",水質5!$C56)</f>
        <v>2</v>
      </c>
      <c r="I9" s="96">
        <f>IF(水質5!$D56=0,"",水質5!$D56)</f>
        <v>2</v>
      </c>
    </row>
    <row r="10" spans="1:9" ht="14.25" customHeight="1">
      <c r="A10" s="97" t="str">
        <f>自治体設定!C10</f>
        <v>福島県</v>
      </c>
      <c r="B10" s="98" t="str">
        <f>IF(水質5!$B10=0,"",水質5!$B10)</f>
        <v/>
      </c>
      <c r="C10" s="98">
        <f>IF(水質5!$C10=0,"",水質5!$C10)</f>
        <v>3</v>
      </c>
      <c r="D10" s="98">
        <f>IF(水質5!$D10=0,"",水質5!$D10)</f>
        <v>2</v>
      </c>
      <c r="F10" s="97" t="str">
        <f>自治体設定!C57</f>
        <v>相模原市</v>
      </c>
      <c r="G10" s="98" t="str">
        <f>IF(水質5!$B57=0,"",水質5!$B57)</f>
        <v/>
      </c>
      <c r="H10" s="98" t="str">
        <f>IF(水質5!$C57=0,"",水質5!$C57)</f>
        <v/>
      </c>
      <c r="I10" s="98" t="str">
        <f>IF(水質5!$D57=0,"",水質5!$D57)</f>
        <v/>
      </c>
    </row>
    <row r="11" spans="1:9" ht="14.25" customHeight="1">
      <c r="A11" s="97" t="str">
        <f>自治体設定!C11</f>
        <v>茨城県</v>
      </c>
      <c r="B11" s="98" t="str">
        <f>IF(水質5!$B11=0,"",水質5!$B11)</f>
        <v/>
      </c>
      <c r="C11" s="98">
        <f>IF(水質5!$C11=0,"",水質5!$C11)</f>
        <v>4</v>
      </c>
      <c r="D11" s="98" t="str">
        <f>IF(水質5!$D11=0,"",水質5!$D11)</f>
        <v/>
      </c>
      <c r="F11" s="97" t="str">
        <f>自治体設定!C58</f>
        <v>新潟市</v>
      </c>
      <c r="G11" s="98" t="str">
        <f>IF(水質5!$B58=0,"",水質5!$B58)</f>
        <v/>
      </c>
      <c r="H11" s="98">
        <f>IF(水質5!$C58=0,"",水質5!$C58)</f>
        <v>1</v>
      </c>
      <c r="I11" s="98">
        <f>IF(水質5!$D58=0,"",水質5!$D58)</f>
        <v>1</v>
      </c>
    </row>
    <row r="12" spans="1:9" ht="14.25" customHeight="1">
      <c r="A12" s="97" t="str">
        <f>自治体設定!C12</f>
        <v>栃木県</v>
      </c>
      <c r="B12" s="98" t="str">
        <f>IF(水質5!$B12=0,"",水質5!$B12)</f>
        <v/>
      </c>
      <c r="C12" s="98">
        <f>IF(水質5!$C12=0,"",水質5!$C12)</f>
        <v>5</v>
      </c>
      <c r="D12" s="98" t="str">
        <f>IF(水質5!$D12=0,"",水質5!$D12)</f>
        <v/>
      </c>
      <c r="F12" s="97" t="str">
        <f>自治体設定!C59</f>
        <v>静岡市</v>
      </c>
      <c r="G12" s="98" t="str">
        <f>IF(水質5!$B59=0,"",水質5!$B59)</f>
        <v/>
      </c>
      <c r="H12" s="98" t="str">
        <f>IF(水質5!$C59=0,"",水質5!$C59)</f>
        <v/>
      </c>
      <c r="I12" s="98" t="str">
        <f>IF(水質5!$D59=0,"",水質5!$D59)</f>
        <v/>
      </c>
    </row>
    <row r="13" spans="1:9" ht="14.25" customHeight="1">
      <c r="A13" s="99" t="str">
        <f>自治体設定!C13</f>
        <v>群馬県</v>
      </c>
      <c r="B13" s="100" t="str">
        <f>IF(水質5!$B13=0,"",水質5!$B13)</f>
        <v/>
      </c>
      <c r="C13" s="100">
        <f>IF(水質5!$C13=0,"",水質5!$C13)</f>
        <v>3</v>
      </c>
      <c r="D13" s="100" t="str">
        <f>IF(水質5!$D13=0,"",水質5!$D13)</f>
        <v/>
      </c>
      <c r="F13" s="99" t="str">
        <f>自治体設定!C60</f>
        <v>浜松市</v>
      </c>
      <c r="G13" s="100" t="str">
        <f>IF(水質5!$B60=0,"",水質5!$B60)</f>
        <v/>
      </c>
      <c r="H13" s="100" t="str">
        <f>IF(水質5!$C60=0,"",水質5!$C60)</f>
        <v/>
      </c>
      <c r="I13" s="100" t="str">
        <f>IF(水質5!$D60=0,"",水質5!$D60)</f>
        <v/>
      </c>
    </row>
    <row r="14" spans="1:9" ht="14.25" customHeight="1">
      <c r="A14" s="95" t="str">
        <f>自治体設定!C14</f>
        <v>埼玉県</v>
      </c>
      <c r="B14" s="96" t="str">
        <f>IF(水質5!$B14=0,"",水質5!$B14)</f>
        <v/>
      </c>
      <c r="C14" s="96">
        <f>IF(水質5!$C14=0,"",水質5!$C14)</f>
        <v>64</v>
      </c>
      <c r="D14" s="96">
        <f>IF(水質5!$D14=0,"",水質5!$D14)</f>
        <v>5</v>
      </c>
      <c r="F14" s="351" t="str">
        <f>自治体設定!C61</f>
        <v>名古屋市</v>
      </c>
      <c r="G14" s="352" t="str">
        <f>IF(水質5!$B61=0,"",水質5!$B61)</f>
        <v/>
      </c>
      <c r="H14" s="352">
        <f>IF(水質5!$C61=0,"",水質5!$C61)</f>
        <v>6</v>
      </c>
      <c r="I14" s="352">
        <f>IF(水質5!$D61=0,"",水質5!$D61)</f>
        <v>1</v>
      </c>
    </row>
    <row r="15" spans="1:9" ht="14.25" customHeight="1">
      <c r="A15" s="97" t="str">
        <f>自治体設定!C15</f>
        <v>千葉県</v>
      </c>
      <c r="B15" s="98" t="str">
        <f>IF(水質5!$B15=0,"",水質5!$B15)</f>
        <v/>
      </c>
      <c r="C15" s="98">
        <f>IF(水質5!$C15=0,"",水質5!$C15)</f>
        <v>12</v>
      </c>
      <c r="D15" s="98">
        <f>IF(水質5!$D15=0,"",水質5!$D15)</f>
        <v>14</v>
      </c>
      <c r="F15" s="97" t="str">
        <f>自治体設定!C62</f>
        <v>京都市</v>
      </c>
      <c r="G15" s="98" t="str">
        <f>IF(水質5!$B62=0,"",水質5!$B62)</f>
        <v/>
      </c>
      <c r="H15" s="98" t="str">
        <f>IF(水質5!$C62=0,"",水質5!$C62)</f>
        <v/>
      </c>
      <c r="I15" s="98" t="str">
        <f>IF(水質5!$D62=0,"",水質5!$D62)</f>
        <v/>
      </c>
    </row>
    <row r="16" spans="1:9" ht="14.25" customHeight="1">
      <c r="A16" s="97" t="str">
        <f>自治体設定!C16</f>
        <v>東京都</v>
      </c>
      <c r="B16" s="98" t="str">
        <f>IF(水質5!$B16=0,"",水質5!$B16)</f>
        <v/>
      </c>
      <c r="C16" s="98">
        <f>IF(水質5!$C16=0,"",水質5!$C16)</f>
        <v>65</v>
      </c>
      <c r="D16" s="98">
        <f>IF(水質5!$D16=0,"",水質5!$D16)</f>
        <v>5</v>
      </c>
      <c r="F16" s="97" t="str">
        <f>自治体設定!C63</f>
        <v>大阪市</v>
      </c>
      <c r="G16" s="98" t="str">
        <f>IF(水質5!$B63=0,"",水質5!$B63)</f>
        <v/>
      </c>
      <c r="H16" s="98" t="str">
        <f>IF(水質5!$C63=0,"",水質5!$C63)</f>
        <v/>
      </c>
      <c r="I16" s="98" t="str">
        <f>IF(水質5!$D63=0,"",水質5!$D63)</f>
        <v/>
      </c>
    </row>
    <row r="17" spans="1:9" ht="14.25" customHeight="1">
      <c r="A17" s="97" t="str">
        <f>自治体設定!C17</f>
        <v>神奈川県</v>
      </c>
      <c r="B17" s="98" t="str">
        <f>IF(水質5!$B17=0,"",水質5!$B17)</f>
        <v/>
      </c>
      <c r="C17" s="98">
        <f>IF(水質5!$C17=0,"",水質5!$C17)</f>
        <v>22</v>
      </c>
      <c r="D17" s="98" t="str">
        <f>IF(水質5!$D17=0,"",水質5!$D17)</f>
        <v/>
      </c>
      <c r="F17" s="97" t="str">
        <f>自治体設定!C64</f>
        <v>堺市</v>
      </c>
      <c r="G17" s="98" t="str">
        <f>IF(水質5!$B64=0,"",水質5!$B64)</f>
        <v/>
      </c>
      <c r="H17" s="98" t="str">
        <f>IF(水質5!$C64=0,"",水質5!$C64)</f>
        <v/>
      </c>
      <c r="I17" s="98" t="str">
        <f>IF(水質5!$D64=0,"",水質5!$D64)</f>
        <v/>
      </c>
    </row>
    <row r="18" spans="1:9" ht="14.25" customHeight="1">
      <c r="A18" s="99" t="str">
        <f>自治体設定!C18</f>
        <v>新潟県</v>
      </c>
      <c r="B18" s="100" t="str">
        <f>IF(水質5!$B18=0,"",水質5!$B18)</f>
        <v/>
      </c>
      <c r="C18" s="100">
        <f>IF(水質5!$C18=0,"",水質5!$C18)</f>
        <v>9</v>
      </c>
      <c r="D18" s="100">
        <f>IF(水質5!$D18=0,"",水質5!$D18)</f>
        <v>2</v>
      </c>
      <c r="F18" s="353" t="str">
        <f>自治体設定!C65</f>
        <v>神戸市</v>
      </c>
      <c r="G18" s="354" t="str">
        <f>IF(水質5!$B65=0,"",水質5!$B65)</f>
        <v/>
      </c>
      <c r="H18" s="354">
        <f>IF(水質5!$C65=0,"",水質5!$C65)</f>
        <v>8</v>
      </c>
      <c r="I18" s="354" t="str">
        <f>IF(水質5!$D65=0,"",水質5!$D65)</f>
        <v/>
      </c>
    </row>
    <row r="19" spans="1:9" ht="14.25" customHeight="1">
      <c r="A19" s="95" t="str">
        <f>自治体設定!C19</f>
        <v>富山県</v>
      </c>
      <c r="B19" s="96" t="str">
        <f>IF(水質5!$B19=0,"",水質5!$B19)</f>
        <v/>
      </c>
      <c r="C19" s="96" t="str">
        <f>IF(水質5!$C19=0,"",水質5!$C19)</f>
        <v/>
      </c>
      <c r="D19" s="96" t="str">
        <f>IF(水質5!$D19=0,"",水質5!$D19)</f>
        <v/>
      </c>
      <c r="F19" s="95" t="str">
        <f>自治体設定!C66</f>
        <v>岡山市</v>
      </c>
      <c r="G19" s="96" t="str">
        <f>IF(水質5!$B66=0,"",水質5!$B66)</f>
        <v/>
      </c>
      <c r="H19" s="96" t="str">
        <f>IF(水質5!$C66=0,"",水質5!$C66)</f>
        <v/>
      </c>
      <c r="I19" s="96" t="str">
        <f>IF(水質5!$D66=0,"",水質5!$D66)</f>
        <v/>
      </c>
    </row>
    <row r="20" spans="1:9" ht="14.25" customHeight="1">
      <c r="A20" s="97" t="str">
        <f>自治体設定!C20</f>
        <v>石川県</v>
      </c>
      <c r="B20" s="98" t="str">
        <f>IF(水質5!$B20=0,"",水質5!$B20)</f>
        <v/>
      </c>
      <c r="C20" s="98">
        <f>IF(水質5!$C20=0,"",水質5!$C20)</f>
        <v>6</v>
      </c>
      <c r="D20" s="98" t="str">
        <f>IF(水質5!$D20=0,"",水質5!$D20)</f>
        <v/>
      </c>
      <c r="F20" s="97" t="str">
        <f>自治体設定!C67</f>
        <v>広島市</v>
      </c>
      <c r="G20" s="98" t="str">
        <f>IF(水質5!$B67=0,"",水質5!$B67)</f>
        <v/>
      </c>
      <c r="H20" s="98">
        <f>IF(水質5!$C67=0,"",水質5!$C67)</f>
        <v>1</v>
      </c>
      <c r="I20" s="98" t="str">
        <f>IF(水質5!$D67=0,"",水質5!$D67)</f>
        <v/>
      </c>
    </row>
    <row r="21" spans="1:9" ht="14.25" customHeight="1">
      <c r="A21" s="97" t="str">
        <f>自治体設定!C21</f>
        <v>福井県</v>
      </c>
      <c r="B21" s="98" t="str">
        <f>IF(水質5!$B21=0,"",水質5!$B21)</f>
        <v/>
      </c>
      <c r="C21" s="98">
        <f>IF(水質5!$C21=0,"",水質5!$C21)</f>
        <v>7</v>
      </c>
      <c r="D21" s="98">
        <f>IF(水質5!$D21=0,"",水質5!$D21)</f>
        <v>2</v>
      </c>
      <c r="F21" s="97" t="str">
        <f>自治体設定!C68</f>
        <v>北九州市</v>
      </c>
      <c r="G21" s="98" t="str">
        <f>IF(水質5!$B68=0,"",水質5!$B68)</f>
        <v/>
      </c>
      <c r="H21" s="98">
        <f>IF(水質5!$C68=0,"",水質5!$C68)</f>
        <v>8</v>
      </c>
      <c r="I21" s="98">
        <f>IF(水質5!$D68=0,"",水質5!$D68)</f>
        <v>3</v>
      </c>
    </row>
    <row r="22" spans="1:9" ht="14.25" customHeight="1">
      <c r="A22" s="97" t="str">
        <f>自治体設定!C22</f>
        <v>山梨県</v>
      </c>
      <c r="B22" s="98" t="str">
        <f>IF(水質5!$B22=0,"",水質5!$B22)</f>
        <v/>
      </c>
      <c r="C22" s="98">
        <f>IF(水質5!$C22=0,"",水質5!$C22)</f>
        <v>3</v>
      </c>
      <c r="D22" s="98" t="str">
        <f>IF(水質5!$D22=0,"",水質5!$D22)</f>
        <v/>
      </c>
      <c r="F22" s="97" t="str">
        <f>自治体設定!C69</f>
        <v>福岡市</v>
      </c>
      <c r="G22" s="98" t="str">
        <f>IF(水質5!$B69=0,"",水質5!$B69)</f>
        <v/>
      </c>
      <c r="H22" s="98">
        <f>IF(水質5!$C69=0,"",水質5!$C69)</f>
        <v>4</v>
      </c>
      <c r="I22" s="98" t="str">
        <f>IF(水質5!$D69=0,"",水質5!$D69)</f>
        <v/>
      </c>
    </row>
    <row r="23" spans="1:9" ht="14.25" customHeight="1">
      <c r="A23" s="99" t="str">
        <f>自治体設定!C23</f>
        <v>長野県</v>
      </c>
      <c r="B23" s="100" t="str">
        <f>IF(水質5!$B23=0,"",水質5!$B23)</f>
        <v/>
      </c>
      <c r="C23" s="100">
        <f>IF(水質5!$C23=0,"",水質5!$C23)</f>
        <v>17</v>
      </c>
      <c r="D23" s="100" t="str">
        <f>IF(水質5!$D23=0,"",水質5!$D23)</f>
        <v/>
      </c>
      <c r="F23" s="99" t="str">
        <f>自治体設定!C70</f>
        <v>熊本市</v>
      </c>
      <c r="G23" s="100" t="str">
        <f>IF(水質5!$B70=0,"",水質5!$B70)</f>
        <v/>
      </c>
      <c r="H23" s="100">
        <f>IF(水質5!$C70=0,"",水質5!$C70)</f>
        <v>2</v>
      </c>
      <c r="I23" s="100" t="str">
        <f>IF(水質5!$D70=0,"",水質5!$D70)</f>
        <v/>
      </c>
    </row>
    <row r="24" spans="1:9" ht="14.25" customHeight="1">
      <c r="A24" s="95" t="str">
        <f>自治体設定!C24</f>
        <v>岐阜県</v>
      </c>
      <c r="B24" s="96" t="str">
        <f>IF(水質5!$B24=0,"",水質5!$B24)</f>
        <v/>
      </c>
      <c r="C24" s="96">
        <f>IF(水質5!$C24=0,"",水質5!$C24)</f>
        <v>14</v>
      </c>
      <c r="D24" s="96" t="str">
        <f>IF(水質5!$D24=0,"",水質5!$D24)</f>
        <v/>
      </c>
      <c r="F24" s="351" t="str">
        <f>自治体設定!C71</f>
        <v>函館市</v>
      </c>
      <c r="G24" s="352" t="str">
        <f>IF(水質5!$B71=0,"",水質5!$B71)</f>
        <v/>
      </c>
      <c r="H24" s="352">
        <f>IF(水質5!$C71=0,"",水質5!$C71)</f>
        <v>1</v>
      </c>
      <c r="I24" s="352" t="str">
        <f>IF(水質5!$D71=0,"",水質5!$D71)</f>
        <v/>
      </c>
    </row>
    <row r="25" spans="1:9" ht="14.25" customHeight="1">
      <c r="A25" s="97" t="str">
        <f>自治体設定!C25</f>
        <v>静岡県</v>
      </c>
      <c r="B25" s="98" t="str">
        <f>IF(水質5!$B25=0,"",水質5!$B25)</f>
        <v/>
      </c>
      <c r="C25" s="98">
        <f>IF(水質5!$C25=0,"",水質5!$C25)</f>
        <v>31</v>
      </c>
      <c r="D25" s="98">
        <f>IF(水質5!$D25=0,"",水質5!$D25)</f>
        <v>2</v>
      </c>
      <c r="F25" s="97" t="str">
        <f>自治体設定!C72</f>
        <v>旭川市</v>
      </c>
      <c r="G25" s="98" t="str">
        <f>IF(水質5!$B72=0,"",水質5!$B72)</f>
        <v/>
      </c>
      <c r="H25" s="98">
        <f>IF(水質5!$C72=0,"",水質5!$C72)</f>
        <v>1</v>
      </c>
      <c r="I25" s="98">
        <f>IF(水質5!$D72=0,"",水質5!$D72)</f>
        <v>1</v>
      </c>
    </row>
    <row r="26" spans="1:9" ht="14.25" customHeight="1">
      <c r="A26" s="97" t="str">
        <f>自治体設定!C26</f>
        <v>愛知県</v>
      </c>
      <c r="B26" s="98" t="str">
        <f>IF(水質5!$B26=0,"",水質5!$B26)</f>
        <v/>
      </c>
      <c r="C26" s="98">
        <f>IF(水質5!$C26=0,"",水質5!$C26)</f>
        <v>54</v>
      </c>
      <c r="D26" s="98">
        <f>IF(水質5!$D26=0,"",水質5!$D26)</f>
        <v>4</v>
      </c>
      <c r="F26" s="97" t="str">
        <f>自治体設定!C73</f>
        <v>青森市</v>
      </c>
      <c r="G26" s="98" t="str">
        <f>IF(水質5!$B73=0,"",水質5!$B73)</f>
        <v/>
      </c>
      <c r="H26" s="98">
        <f>IF(水質5!$C73=0,"",水質5!$C73)</f>
        <v>1</v>
      </c>
      <c r="I26" s="98" t="str">
        <f>IF(水質5!$D73=0,"",水質5!$D73)</f>
        <v/>
      </c>
    </row>
    <row r="27" spans="1:9" ht="14.25" customHeight="1">
      <c r="A27" s="97" t="str">
        <f>自治体設定!C27</f>
        <v>三重県</v>
      </c>
      <c r="B27" s="98" t="str">
        <f>IF(水質5!$B27=0,"",水質5!$B27)</f>
        <v/>
      </c>
      <c r="C27" s="98">
        <f>IF(水質5!$C27=0,"",水質5!$C27)</f>
        <v>11</v>
      </c>
      <c r="D27" s="98" t="str">
        <f>IF(水質5!$D27=0,"",水質5!$D27)</f>
        <v/>
      </c>
      <c r="F27" s="97" t="str">
        <f>自治体設定!C74</f>
        <v>八戸市</v>
      </c>
      <c r="G27" s="98" t="str">
        <f>IF(水質5!$B74=0,"",水質5!$B74)</f>
        <v/>
      </c>
      <c r="H27" s="98">
        <f>IF(水質5!$C74=0,"",水質5!$C74)</f>
        <v>2</v>
      </c>
      <c r="I27" s="98" t="str">
        <f>IF(水質5!$D74=0,"",水質5!$D74)</f>
        <v/>
      </c>
    </row>
    <row r="28" spans="1:9" ht="14.25" customHeight="1">
      <c r="A28" s="99" t="str">
        <f>自治体設定!C28</f>
        <v>滋賀県</v>
      </c>
      <c r="B28" s="100" t="str">
        <f>IF(水質5!$B28=0,"",水質5!$B28)</f>
        <v/>
      </c>
      <c r="C28" s="100" t="str">
        <f>IF(水質5!$C28=0,"",水質5!$C28)</f>
        <v/>
      </c>
      <c r="D28" s="100" t="str">
        <f>IF(水質5!$D28=0,"",水質5!$D28)</f>
        <v/>
      </c>
      <c r="F28" s="353" t="str">
        <f>自治体設定!C75</f>
        <v>盛岡市</v>
      </c>
      <c r="G28" s="354" t="str">
        <f>IF(水質5!$B75=0,"",水質5!$B75)</f>
        <v/>
      </c>
      <c r="H28" s="354" t="str">
        <f>IF(水質5!$C75=0,"",水質5!$C75)</f>
        <v/>
      </c>
      <c r="I28" s="354" t="str">
        <f>IF(水質5!$D75=0,"",水質5!$D75)</f>
        <v/>
      </c>
    </row>
    <row r="29" spans="1:9" ht="14.25" customHeight="1">
      <c r="A29" s="95" t="str">
        <f>自治体設定!C29</f>
        <v>京都府</v>
      </c>
      <c r="B29" s="96" t="str">
        <f>IF(水質5!$B29=0,"",水質5!$B29)</f>
        <v/>
      </c>
      <c r="C29" s="96">
        <f>IF(水質5!$C29=0,"",水質5!$C29)</f>
        <v>1</v>
      </c>
      <c r="D29" s="96" t="str">
        <f>IF(水質5!$D29=0,"",水質5!$D29)</f>
        <v/>
      </c>
      <c r="F29" s="95" t="str">
        <f>自治体設定!C76</f>
        <v>秋田市</v>
      </c>
      <c r="G29" s="96" t="str">
        <f>IF(水質5!$B76=0,"",水質5!$B76)</f>
        <v/>
      </c>
      <c r="H29" s="96">
        <f>IF(水質5!$C76=0,"",水質5!$C76)</f>
        <v>1</v>
      </c>
      <c r="I29" s="96">
        <f>IF(水質5!$D76=0,"",水質5!$D76)</f>
        <v>1</v>
      </c>
    </row>
    <row r="30" spans="1:9" ht="14.25" customHeight="1">
      <c r="A30" s="97" t="str">
        <f>自治体設定!C30</f>
        <v>大阪府</v>
      </c>
      <c r="B30" s="98" t="str">
        <f>IF(水質5!$B30=0,"",水質5!$B30)</f>
        <v/>
      </c>
      <c r="C30" s="98">
        <f>IF(水質5!$C30=0,"",水質5!$C30)</f>
        <v>16</v>
      </c>
      <c r="D30" s="98">
        <f>IF(水質5!$D30=0,"",水質5!$D30)</f>
        <v>5</v>
      </c>
      <c r="F30" s="97" t="str">
        <f>自治体設定!C77</f>
        <v>山形市</v>
      </c>
      <c r="G30" s="98" t="str">
        <f>IF(水質5!$B77=0,"",水質5!$B77)</f>
        <v/>
      </c>
      <c r="H30" s="98">
        <f>IF(水質5!$C77=0,"",水質5!$C77)</f>
        <v>4</v>
      </c>
      <c r="I30" s="98" t="str">
        <f>IF(水質5!$D77=0,"",水質5!$D77)</f>
        <v/>
      </c>
    </row>
    <row r="31" spans="1:9" ht="14.25" customHeight="1">
      <c r="A31" s="97" t="str">
        <f>自治体設定!C31</f>
        <v>兵庫県</v>
      </c>
      <c r="B31" s="98" t="str">
        <f>IF(水質5!$B31=0,"",水質5!$B31)</f>
        <v/>
      </c>
      <c r="C31" s="98">
        <f>IF(水質5!$C31=0,"",水質5!$C31)</f>
        <v>18</v>
      </c>
      <c r="D31" s="98" t="str">
        <f>IF(水質5!$D31=0,"",水質5!$D31)</f>
        <v/>
      </c>
      <c r="F31" s="97" t="str">
        <f>自治体設定!C78</f>
        <v>福島市</v>
      </c>
      <c r="G31" s="98" t="str">
        <f>IF(水質5!$B78=0,"",水質5!$B78)</f>
        <v/>
      </c>
      <c r="H31" s="98" t="str">
        <f>IF(水質5!$C78=0,"",水質5!$C78)</f>
        <v/>
      </c>
      <c r="I31" s="98" t="str">
        <f>IF(水質5!$D78=0,"",水質5!$D78)</f>
        <v/>
      </c>
    </row>
    <row r="32" spans="1:9" ht="14.25" customHeight="1">
      <c r="A32" s="97" t="str">
        <f>自治体設定!C32</f>
        <v>奈良県</v>
      </c>
      <c r="B32" s="98" t="str">
        <f>IF(水質5!$B32=0,"",水質5!$B32)</f>
        <v/>
      </c>
      <c r="C32" s="98" t="str">
        <f>IF(水質5!$C32=0,"",水質5!$C32)</f>
        <v/>
      </c>
      <c r="D32" s="98" t="str">
        <f>IF(水質5!$D32=0,"",水質5!$D32)</f>
        <v/>
      </c>
      <c r="F32" s="97" t="str">
        <f>自治体設定!C79</f>
        <v>郡山市</v>
      </c>
      <c r="G32" s="98" t="str">
        <f>IF(水質5!$B79=0,"",水質5!$B79)</f>
        <v/>
      </c>
      <c r="H32" s="98">
        <f>IF(水質5!$C79=0,"",水質5!$C79)</f>
        <v>1</v>
      </c>
      <c r="I32" s="98">
        <f>IF(水質5!$D79=0,"",水質5!$D79)</f>
        <v>1</v>
      </c>
    </row>
    <row r="33" spans="1:9" ht="14.25" customHeight="1">
      <c r="A33" s="99" t="str">
        <f>自治体設定!C33</f>
        <v>和歌山県</v>
      </c>
      <c r="B33" s="100" t="str">
        <f>IF(水質5!$B33=0,"",水質5!$B33)</f>
        <v/>
      </c>
      <c r="C33" s="100">
        <f>IF(水質5!$C33=0,"",水質5!$C33)</f>
        <v>2</v>
      </c>
      <c r="D33" s="100" t="str">
        <f>IF(水質5!$D33=0,"",水質5!$D33)</f>
        <v/>
      </c>
      <c r="F33" s="99" t="str">
        <f>自治体設定!C80</f>
        <v>いわき市</v>
      </c>
      <c r="G33" s="100" t="str">
        <f>IF(水質5!$B80=0,"",水質5!$B80)</f>
        <v/>
      </c>
      <c r="H33" s="100">
        <f>IF(水質5!$C80=0,"",水質5!$C80)</f>
        <v>1</v>
      </c>
      <c r="I33" s="100">
        <f>IF(水質5!$D80=0,"",水質5!$D80)</f>
        <v>1</v>
      </c>
    </row>
    <row r="34" spans="1:9" ht="14.25" customHeight="1">
      <c r="A34" s="95" t="str">
        <f>自治体設定!C34</f>
        <v>鳥取県</v>
      </c>
      <c r="B34" s="96" t="str">
        <f>IF(水質5!$B34=0,"",水質5!$B34)</f>
        <v/>
      </c>
      <c r="C34" s="96">
        <f>IF(水質5!$C34=0,"",水質5!$C34)</f>
        <v>13</v>
      </c>
      <c r="D34" s="96">
        <f>IF(水質5!$D34=0,"",水質5!$D34)</f>
        <v>1</v>
      </c>
      <c r="F34" s="351" t="str">
        <f>自治体設定!C81</f>
        <v>宇都宮市</v>
      </c>
      <c r="G34" s="352" t="str">
        <f>IF(水質5!$B81=0,"",水質5!$B81)</f>
        <v/>
      </c>
      <c r="H34" s="352" t="str">
        <f>IF(水質5!$C81=0,"",水質5!$C81)</f>
        <v/>
      </c>
      <c r="I34" s="352" t="str">
        <f>IF(水質5!$D81=0,"",水質5!$D81)</f>
        <v/>
      </c>
    </row>
    <row r="35" spans="1:9" ht="14.25" customHeight="1">
      <c r="A35" s="97" t="str">
        <f>自治体設定!C35</f>
        <v>島根県</v>
      </c>
      <c r="B35" s="98" t="str">
        <f>IF(水質5!$B35=0,"",水質5!$B35)</f>
        <v/>
      </c>
      <c r="C35" s="98">
        <f>IF(水質5!$C35=0,"",水質5!$C35)</f>
        <v>8</v>
      </c>
      <c r="D35" s="98" t="str">
        <f>IF(水質5!$D35=0,"",水質5!$D35)</f>
        <v/>
      </c>
      <c r="F35" s="97" t="str">
        <f>自治体設定!C82</f>
        <v>前橋市</v>
      </c>
      <c r="G35" s="98" t="str">
        <f>IF(水質5!$B82=0,"",水質5!$B82)</f>
        <v/>
      </c>
      <c r="H35" s="98" t="str">
        <f>IF(水質5!$C82=0,"",水質5!$C82)</f>
        <v/>
      </c>
      <c r="I35" s="98" t="str">
        <f>IF(水質5!$D82=0,"",水質5!$D82)</f>
        <v/>
      </c>
    </row>
    <row r="36" spans="1:9" ht="14.25" customHeight="1">
      <c r="A36" s="97" t="str">
        <f>自治体設定!C36</f>
        <v>岡山県</v>
      </c>
      <c r="B36" s="98" t="str">
        <f>IF(水質5!$B36=0,"",水質5!$B36)</f>
        <v/>
      </c>
      <c r="C36" s="98">
        <f>IF(水質5!$C36=0,"",水質5!$C36)</f>
        <v>14</v>
      </c>
      <c r="D36" s="98" t="str">
        <f>IF(水質5!$D36=0,"",水質5!$D36)</f>
        <v/>
      </c>
      <c r="F36" s="97" t="str">
        <f>自治体設定!C83</f>
        <v>高崎市</v>
      </c>
      <c r="G36" s="98" t="str">
        <f>IF(水質5!$B83=0,"",水質5!$B83)</f>
        <v/>
      </c>
      <c r="H36" s="98">
        <f>IF(水質5!$C83=0,"",水質5!$C83)</f>
        <v>2</v>
      </c>
      <c r="I36" s="98" t="str">
        <f>IF(水質5!$D83=0,"",水質5!$D83)</f>
        <v/>
      </c>
    </row>
    <row r="37" spans="1:9" ht="14.25" customHeight="1">
      <c r="A37" s="97" t="str">
        <f>自治体設定!C37</f>
        <v>広島県</v>
      </c>
      <c r="B37" s="98" t="str">
        <f>IF(水質5!$B37=0,"",水質5!$B37)</f>
        <v/>
      </c>
      <c r="C37" s="98">
        <f>IF(水質5!$C37=0,"",水質5!$C37)</f>
        <v>5</v>
      </c>
      <c r="D37" s="98">
        <f>IF(水質5!$D37=0,"",水質5!$D37)</f>
        <v>1</v>
      </c>
      <c r="F37" s="97" t="str">
        <f>自治体設定!C84</f>
        <v>川越市</v>
      </c>
      <c r="G37" s="98" t="str">
        <f>IF(水質5!$B84=0,"",水質5!$B84)</f>
        <v/>
      </c>
      <c r="H37" s="98">
        <f>IF(水質5!$C84=0,"",水質5!$C84)</f>
        <v>1</v>
      </c>
      <c r="I37" s="98">
        <f>IF(水質5!$D84=0,"",水質5!$D84)</f>
        <v>1</v>
      </c>
    </row>
    <row r="38" spans="1:9" ht="14.25" customHeight="1">
      <c r="A38" s="99" t="str">
        <f>自治体設定!C38</f>
        <v>山口県</v>
      </c>
      <c r="B38" s="100" t="str">
        <f>IF(水質5!$B38=0,"",水質5!$B38)</f>
        <v/>
      </c>
      <c r="C38" s="100">
        <f>IF(水質5!$C38=0,"",水質5!$C38)</f>
        <v>1</v>
      </c>
      <c r="D38" s="100">
        <f>IF(水質5!$D38=0,"",水質5!$D38)</f>
        <v>1</v>
      </c>
      <c r="F38" s="353" t="str">
        <f>自治体設定!C85</f>
        <v>川口市</v>
      </c>
      <c r="G38" s="354" t="str">
        <f>IF(水質5!$B85=0,"",水質5!$B85)</f>
        <v/>
      </c>
      <c r="H38" s="354">
        <f>IF(水質5!$C85=0,"",水質5!$C85)</f>
        <v>1</v>
      </c>
      <c r="I38" s="354" t="str">
        <f>IF(水質5!$D85=0,"",水質5!$D85)</f>
        <v/>
      </c>
    </row>
    <row r="39" spans="1:9" ht="14.25" customHeight="1">
      <c r="A39" s="95" t="str">
        <f>自治体設定!C39</f>
        <v>徳島県</v>
      </c>
      <c r="B39" s="96" t="str">
        <f>IF(水質5!$B39=0,"",水質5!$B39)</f>
        <v/>
      </c>
      <c r="C39" s="96" t="str">
        <f>IF(水質5!$C39=0,"",水質5!$C39)</f>
        <v/>
      </c>
      <c r="D39" s="96" t="str">
        <f>IF(水質5!$D39=0,"",水質5!$D39)</f>
        <v/>
      </c>
      <c r="F39" s="95" t="str">
        <f>自治体設定!C86</f>
        <v>越谷市</v>
      </c>
      <c r="G39" s="96" t="str">
        <f>IF(水質5!$B86=0,"",水質5!$B86)</f>
        <v/>
      </c>
      <c r="H39" s="96" t="str">
        <f>IF(水質5!$C86=0,"",水質5!$C86)</f>
        <v/>
      </c>
      <c r="I39" s="96" t="str">
        <f>IF(水質5!$D86=0,"",水質5!$D86)</f>
        <v/>
      </c>
    </row>
    <row r="40" spans="1:9" ht="14.25" customHeight="1">
      <c r="A40" s="97" t="str">
        <f>自治体設定!C40</f>
        <v>香川県</v>
      </c>
      <c r="B40" s="98" t="str">
        <f>IF(水質5!$B40=0,"",水質5!$B40)</f>
        <v/>
      </c>
      <c r="C40" s="98">
        <f>IF(水質5!$C40=0,"",水質5!$C40)</f>
        <v>10</v>
      </c>
      <c r="D40" s="98">
        <f>IF(水質5!$D40=0,"",水質5!$D40)</f>
        <v>2</v>
      </c>
      <c r="F40" s="97" t="str">
        <f>自治体設定!C87</f>
        <v>船橋市</v>
      </c>
      <c r="G40" s="98" t="str">
        <f>IF(水質5!$B87=0,"",水質5!$B87)</f>
        <v/>
      </c>
      <c r="H40" s="98" t="str">
        <f>IF(水質5!$C87=0,"",水質5!$C87)</f>
        <v/>
      </c>
      <c r="I40" s="98" t="str">
        <f>IF(水質5!$D87=0,"",水質5!$D87)</f>
        <v/>
      </c>
    </row>
    <row r="41" spans="1:9" ht="14.25" customHeight="1">
      <c r="A41" s="97" t="str">
        <f>自治体設定!C41</f>
        <v>愛媛県</v>
      </c>
      <c r="B41" s="98" t="str">
        <f>IF(水質5!$B41=0,"",水質5!$B41)</f>
        <v/>
      </c>
      <c r="C41" s="98" t="str">
        <f>IF(水質5!$C41=0,"",水質5!$C41)</f>
        <v/>
      </c>
      <c r="D41" s="98" t="str">
        <f>IF(水質5!$D41=0,"",水質5!$D41)</f>
        <v/>
      </c>
      <c r="F41" s="97" t="str">
        <f>自治体設定!C88</f>
        <v>柏市</v>
      </c>
      <c r="G41" s="98" t="str">
        <f>IF(水質5!$B88=0,"",水質5!$B88)</f>
        <v/>
      </c>
      <c r="H41" s="98" t="str">
        <f>IF(水質5!$C88=0,"",水質5!$C88)</f>
        <v/>
      </c>
      <c r="I41" s="98" t="str">
        <f>IF(水質5!$D88=0,"",水質5!$D88)</f>
        <v/>
      </c>
    </row>
    <row r="42" spans="1:9" ht="14.25" customHeight="1">
      <c r="A42" s="97" t="str">
        <f>自治体設定!C42</f>
        <v>高知県</v>
      </c>
      <c r="B42" s="98" t="str">
        <f>IF(水質5!$B42=0,"",水質5!$B42)</f>
        <v/>
      </c>
      <c r="C42" s="98" t="str">
        <f>IF(水質5!$C42=0,"",水質5!$C42)</f>
        <v/>
      </c>
      <c r="D42" s="98" t="str">
        <f>IF(水質5!$D42=0,"",水質5!$D42)</f>
        <v/>
      </c>
      <c r="F42" s="97" t="str">
        <f>自治体設定!C89</f>
        <v>八王子市</v>
      </c>
      <c r="G42" s="98" t="str">
        <f>IF(水質5!$B89=0,"",水質5!$B89)</f>
        <v/>
      </c>
      <c r="H42" s="98">
        <f>IF(水質5!$C89=0,"",水質5!$C89)</f>
        <v>1</v>
      </c>
      <c r="I42" s="98">
        <f>IF(水質5!$D89=0,"",水質5!$D89)</f>
        <v>1</v>
      </c>
    </row>
    <row r="43" spans="1:9" ht="14.25" customHeight="1">
      <c r="A43" s="99" t="str">
        <f>自治体設定!C43</f>
        <v>福岡県</v>
      </c>
      <c r="B43" s="100" t="str">
        <f>IF(水質5!$B43=0,"",水質5!$B43)</f>
        <v/>
      </c>
      <c r="C43" s="100">
        <f>IF(水質5!$C43=0,"",水質5!$C43)</f>
        <v>160</v>
      </c>
      <c r="D43" s="100">
        <f>IF(水質5!$D43=0,"",水質5!$D43)</f>
        <v>1</v>
      </c>
      <c r="F43" s="99" t="str">
        <f>自治体設定!C90</f>
        <v>横須賀市</v>
      </c>
      <c r="G43" s="100" t="str">
        <f>IF(水質5!$B90=0,"",水質5!$B90)</f>
        <v/>
      </c>
      <c r="H43" s="100">
        <f>IF(水質5!$C90=0,"",水質5!$C90)</f>
        <v>3</v>
      </c>
      <c r="I43" s="100" t="str">
        <f>IF(水質5!$D90=0,"",水質5!$D90)</f>
        <v/>
      </c>
    </row>
    <row r="44" spans="1:9" ht="14.25" customHeight="1">
      <c r="A44" s="95" t="str">
        <f>自治体設定!C44</f>
        <v>佐賀県</v>
      </c>
      <c r="B44" s="96" t="str">
        <f>IF(水質5!$B44=0,"",水質5!$B44)</f>
        <v/>
      </c>
      <c r="C44" s="96">
        <f>IF(水質5!$C44=0,"",水質5!$C44)</f>
        <v>8</v>
      </c>
      <c r="D44" s="96" t="str">
        <f>IF(水質5!$D44=0,"",水質5!$D44)</f>
        <v/>
      </c>
      <c r="F44" s="351" t="str">
        <f>自治体設定!C91</f>
        <v>富山市</v>
      </c>
      <c r="G44" s="352" t="str">
        <f>IF(水質5!$B91=0,"",水質5!$B91)</f>
        <v/>
      </c>
      <c r="H44" s="352">
        <f>IF(水質5!$C91=0,"",水質5!$C91)</f>
        <v>3</v>
      </c>
      <c r="I44" s="352">
        <f>IF(水質5!$D91=0,"",水質5!$D91)</f>
        <v>7</v>
      </c>
    </row>
    <row r="45" spans="1:9" ht="14.25" customHeight="1">
      <c r="A45" s="97" t="str">
        <f>自治体設定!C45</f>
        <v>長崎県</v>
      </c>
      <c r="B45" s="98" t="str">
        <f>IF(水質5!$B45=0,"",水質5!$B45)</f>
        <v/>
      </c>
      <c r="C45" s="98">
        <f>IF(水質5!$C45=0,"",水質5!$C45)</f>
        <v>9</v>
      </c>
      <c r="D45" s="98" t="str">
        <f>IF(水質5!$D45=0,"",水質5!$D45)</f>
        <v/>
      </c>
      <c r="F45" s="97" t="str">
        <f>自治体設定!C92</f>
        <v>金沢市</v>
      </c>
      <c r="G45" s="98" t="str">
        <f>IF(水質5!$B92=0,"",水質5!$B92)</f>
        <v/>
      </c>
      <c r="H45" s="98" t="str">
        <f>IF(水質5!$C92=0,"",水質5!$C92)</f>
        <v/>
      </c>
      <c r="I45" s="98" t="str">
        <f>IF(水質5!$D92=0,"",水質5!$D92)</f>
        <v/>
      </c>
    </row>
    <row r="46" spans="1:9" ht="14.25" customHeight="1">
      <c r="A46" s="97" t="str">
        <f>自治体設定!C46</f>
        <v>熊本県</v>
      </c>
      <c r="B46" s="98" t="str">
        <f>IF(水質5!$B46=0,"",水質5!$B46)</f>
        <v/>
      </c>
      <c r="C46" s="98">
        <f>IF(水質5!$C46=0,"",水質5!$C46)</f>
        <v>1</v>
      </c>
      <c r="D46" s="98" t="str">
        <f>IF(水質5!$D46=0,"",水質5!$D46)</f>
        <v/>
      </c>
      <c r="F46" s="97" t="str">
        <f>自治体設定!C93</f>
        <v>福井市</v>
      </c>
      <c r="G46" s="98" t="str">
        <f>IF(水質5!$B93=0,"",水質5!$B93)</f>
        <v/>
      </c>
      <c r="H46" s="98">
        <f>IF(水質5!$C93=0,"",水質5!$C93)</f>
        <v>10</v>
      </c>
      <c r="I46" s="98" t="str">
        <f>IF(水質5!$D93=0,"",水質5!$D93)</f>
        <v/>
      </c>
    </row>
    <row r="47" spans="1:9" ht="14.25" customHeight="1">
      <c r="A47" s="97" t="str">
        <f>自治体設定!C47</f>
        <v>大分県</v>
      </c>
      <c r="B47" s="98" t="str">
        <f>IF(水質5!$B47=0,"",水質5!$B47)</f>
        <v/>
      </c>
      <c r="C47" s="98" t="str">
        <f>IF(水質5!$C47=0,"",水質5!$C47)</f>
        <v/>
      </c>
      <c r="D47" s="98" t="str">
        <f>IF(水質5!$D47=0,"",水質5!$D47)</f>
        <v/>
      </c>
      <c r="F47" s="97" t="str">
        <f>自治体設定!C94</f>
        <v>甲府市</v>
      </c>
      <c r="G47" s="98" t="str">
        <f>IF(水質5!$B94=0,"",水質5!$B94)</f>
        <v/>
      </c>
      <c r="H47" s="98" t="str">
        <f>IF(水質5!$C94=0,"",水質5!$C94)</f>
        <v/>
      </c>
      <c r="I47" s="98" t="str">
        <f>IF(水質5!$D94=0,"",水質5!$D94)</f>
        <v/>
      </c>
    </row>
    <row r="48" spans="1:9" ht="14.25" customHeight="1">
      <c r="A48" s="99" t="str">
        <f>自治体設定!C48</f>
        <v>宮崎県</v>
      </c>
      <c r="B48" s="100" t="str">
        <f>IF(水質5!$B48=0,"",水質5!$B48)</f>
        <v/>
      </c>
      <c r="C48" s="100">
        <f>IF(水質5!$C48=0,"",水質5!$C48)</f>
        <v>10</v>
      </c>
      <c r="D48" s="100">
        <f>IF(水質5!$D48=0,"",水質5!$D48)</f>
        <v>4</v>
      </c>
      <c r="F48" s="353" t="str">
        <f>自治体設定!C95</f>
        <v>長野市</v>
      </c>
      <c r="G48" s="354" t="str">
        <f>IF(水質5!$B95=0,"",水質5!$B95)</f>
        <v/>
      </c>
      <c r="H48" s="354" t="str">
        <f>IF(水質5!$C95=0,"",水質5!$C95)</f>
        <v/>
      </c>
      <c r="I48" s="354" t="str">
        <f>IF(水質5!$D95=0,"",水質5!$D95)</f>
        <v/>
      </c>
    </row>
    <row r="49" spans="1:9" ht="14.25" customHeight="1">
      <c r="A49" s="95" t="str">
        <f>自治体設定!C49</f>
        <v>鹿児島県</v>
      </c>
      <c r="B49" s="96" t="str">
        <f>IF(水質5!$B49=0,"",水質5!$B49)</f>
        <v/>
      </c>
      <c r="C49" s="96" t="str">
        <f>IF(水質5!$C49=0,"",水質5!$C49)</f>
        <v/>
      </c>
      <c r="D49" s="96" t="str">
        <f>IF(水質5!$D49=0,"",水質5!$D49)</f>
        <v/>
      </c>
      <c r="F49" s="95" t="str">
        <f>自治体設定!C96</f>
        <v>岐阜市</v>
      </c>
      <c r="G49" s="96" t="str">
        <f>IF(水質5!$B96=0,"",水質5!$B96)</f>
        <v/>
      </c>
      <c r="H49" s="96">
        <f>IF(水質5!$C96=0,"",水質5!$C96)</f>
        <v>4</v>
      </c>
      <c r="I49" s="96" t="str">
        <f>IF(水質5!$D96=0,"",水質5!$D96)</f>
        <v/>
      </c>
    </row>
    <row r="50" spans="1:9" ht="14.25" customHeight="1">
      <c r="A50" s="99" t="str">
        <f>自治体設定!C50</f>
        <v>沖縄県</v>
      </c>
      <c r="B50" s="100" t="str">
        <f>IF(水質5!$B50=0,"",水質5!$B50)</f>
        <v/>
      </c>
      <c r="C50" s="100" t="str">
        <f>IF(水質5!$C50=0,"",水質5!$C50)</f>
        <v/>
      </c>
      <c r="D50" s="100" t="str">
        <f>IF(水質5!$D50=0,"",水質5!$D50)</f>
        <v/>
      </c>
      <c r="F50" s="97" t="str">
        <f>自治体設定!C97</f>
        <v>豊橋市</v>
      </c>
      <c r="G50" s="98" t="str">
        <f>IF(水質5!$B97=0,"",水質5!$B97)</f>
        <v/>
      </c>
      <c r="H50" s="98" t="str">
        <f>IF(水質5!$C97=0,"",水質5!$C97)</f>
        <v/>
      </c>
      <c r="I50" s="98" t="str">
        <f>IF(水質5!$D97=0,"",水質5!$D97)</f>
        <v/>
      </c>
    </row>
    <row r="51" spans="1:9" ht="14.25" customHeight="1">
      <c r="F51" s="97" t="str">
        <f>自治体設定!C98</f>
        <v>岡崎市</v>
      </c>
      <c r="G51" s="98" t="str">
        <f>IF(水質5!$B98=0,"",水質5!$B98)</f>
        <v/>
      </c>
      <c r="H51" s="98" t="str">
        <f>IF(水質5!$C98=0,"",水質5!$C98)</f>
        <v/>
      </c>
      <c r="I51" s="98" t="str">
        <f>IF(水質5!$D98=0,"",水質5!$D98)</f>
        <v/>
      </c>
    </row>
    <row r="52" spans="1:9" ht="14.25" customHeight="1">
      <c r="F52" s="97" t="str">
        <f>自治体設定!C99</f>
        <v>豊田市</v>
      </c>
      <c r="G52" s="98" t="str">
        <f>IF(水質5!$B99=0,"",水質5!$B99)</f>
        <v/>
      </c>
      <c r="H52" s="98">
        <f>IF(水質5!$C99=0,"",水質5!$C99)</f>
        <v>1</v>
      </c>
      <c r="I52" s="98" t="str">
        <f>IF(水質5!$D99=0,"",水質5!$D99)</f>
        <v/>
      </c>
    </row>
    <row r="53" spans="1:9" ht="14.25" customHeight="1">
      <c r="F53" s="99" t="str">
        <f>自治体設定!C100</f>
        <v>大津市</v>
      </c>
      <c r="G53" s="100" t="str">
        <f>IF(水質5!$B100=0,"",水質5!$B100)</f>
        <v/>
      </c>
      <c r="H53" s="100" t="str">
        <f>IF(水質5!$C100=0,"",水質5!$C100)</f>
        <v/>
      </c>
      <c r="I53" s="100" t="str">
        <f>IF(水質5!$D100=0,"",水質5!$D100)</f>
        <v/>
      </c>
    </row>
    <row r="54" spans="1:9" ht="14.25" customHeight="1">
      <c r="F54" s="351" t="str">
        <f>自治体設定!C101</f>
        <v>豊中市</v>
      </c>
      <c r="G54" s="352" t="str">
        <f>IF(水質5!$B101=0,"",水質5!$B101)</f>
        <v/>
      </c>
      <c r="H54" s="352" t="str">
        <f>IF(水質5!$C101=0,"",水質5!$C101)</f>
        <v/>
      </c>
      <c r="I54" s="352" t="str">
        <f>IF(水質5!$D101=0,"",水質5!$D101)</f>
        <v/>
      </c>
    </row>
    <row r="55" spans="1:9" ht="14.25" customHeight="1">
      <c r="F55" s="351" t="str">
        <f>自治体設定!C102</f>
        <v>吹田市</v>
      </c>
      <c r="G55" s="352" t="str">
        <f>IF(水質5!$B102=0,"",水質5!$B102)</f>
        <v/>
      </c>
      <c r="H55" s="352" t="str">
        <f>IF(水質5!$C102=0,"",水質5!$C102)</f>
        <v/>
      </c>
      <c r="I55" s="352" t="str">
        <f>IF(水質5!$D102=0,"",水質5!$D102)</f>
        <v/>
      </c>
    </row>
    <row r="56" spans="1:9" ht="14.25" customHeight="1">
      <c r="F56" s="97" t="str">
        <f>自治体設定!C103</f>
        <v>高槻市</v>
      </c>
      <c r="G56" s="98" t="str">
        <f>IF(水質5!$B103=0,"",水質5!$B103)</f>
        <v/>
      </c>
      <c r="H56" s="98">
        <f>IF(水質5!$C103=0,"",水質5!$C103)</f>
        <v>1</v>
      </c>
      <c r="I56" s="98" t="str">
        <f>IF(水質5!$D103=0,"",水質5!$D103)</f>
        <v/>
      </c>
    </row>
    <row r="57" spans="1:9" ht="14.25" customHeight="1">
      <c r="F57" s="97" t="str">
        <f>自治体設定!C104</f>
        <v>枚方市</v>
      </c>
      <c r="G57" s="98" t="str">
        <f>IF(水質5!$B104=0,"",水質5!$B104)</f>
        <v/>
      </c>
      <c r="H57" s="98" t="str">
        <f>IF(水質5!$C104=0,"",水質5!$C104)</f>
        <v/>
      </c>
      <c r="I57" s="98" t="str">
        <f>IF(水質5!$D104=0,"",水質5!$D104)</f>
        <v/>
      </c>
    </row>
    <row r="58" spans="1:9" ht="14.25" customHeight="1">
      <c r="F58" s="99" t="str">
        <f>自治体設定!C105</f>
        <v>八尾市</v>
      </c>
      <c r="G58" s="100" t="str">
        <f>IF(水質5!$B105=0,"",水質5!$B105)</f>
        <v/>
      </c>
      <c r="H58" s="100" t="str">
        <f>IF(水質5!$C105=0,"",水質5!$C105)</f>
        <v/>
      </c>
      <c r="I58" s="100" t="str">
        <f>IF(水質5!$D105=0,"",水質5!$D105)</f>
        <v/>
      </c>
    </row>
    <row r="59" spans="1:9" ht="14.25" customHeight="1">
      <c r="F59" s="351" t="str">
        <f>自治体設定!C106</f>
        <v>寝屋川市</v>
      </c>
      <c r="G59" s="352" t="str">
        <f>IF(水質5!$B106=0,"",水質5!$B106)</f>
        <v/>
      </c>
      <c r="H59" s="352">
        <f>IF(水質5!$C106=0,"",水質5!$C106)</f>
        <v>1</v>
      </c>
      <c r="I59" s="352" t="str">
        <f>IF(水質5!$D106=0,"",水質5!$D106)</f>
        <v/>
      </c>
    </row>
    <row r="60" spans="1:9" ht="14.25" customHeight="1">
      <c r="F60" s="97" t="str">
        <f>自治体設定!C107</f>
        <v>東大阪市</v>
      </c>
      <c r="G60" s="98" t="str">
        <f>IF(水質5!$B107=0,"",水質5!$B107)</f>
        <v/>
      </c>
      <c r="H60" s="98" t="str">
        <f>IF(水質5!$C107=0,"",水質5!$C107)</f>
        <v/>
      </c>
      <c r="I60" s="98" t="str">
        <f>IF(水質5!$D107=0,"",水質5!$D107)</f>
        <v/>
      </c>
    </row>
    <row r="61" spans="1:9" ht="14.25" customHeight="1">
      <c r="F61" s="351" t="str">
        <f>自治体設定!C108</f>
        <v>姫路市</v>
      </c>
      <c r="G61" s="352" t="str">
        <f>IF(水質5!$B108=0,"",水質5!$B108)</f>
        <v/>
      </c>
      <c r="H61" s="352" t="str">
        <f>IF(水質5!$C108=0,"",水質5!$C108)</f>
        <v/>
      </c>
      <c r="I61" s="352" t="str">
        <f>IF(水質5!$D108=0,"",水質5!$D108)</f>
        <v/>
      </c>
    </row>
    <row r="62" spans="1:9" ht="14.25" customHeight="1">
      <c r="F62" s="97" t="str">
        <f>自治体設定!C109</f>
        <v>尼崎市</v>
      </c>
      <c r="G62" s="98" t="str">
        <f>IF(水質5!$B109=0,"",水質5!$B109)</f>
        <v/>
      </c>
      <c r="H62" s="98" t="str">
        <f>IF(水質5!$C109=0,"",水質5!$C109)</f>
        <v/>
      </c>
      <c r="I62" s="98" t="str">
        <f>IF(水質5!$D109=0,"",水質5!$D109)</f>
        <v/>
      </c>
    </row>
    <row r="63" spans="1:9" ht="14.25" customHeight="1">
      <c r="F63" s="99" t="str">
        <f>自治体設定!C110</f>
        <v>明石市</v>
      </c>
      <c r="G63" s="100" t="str">
        <f>IF(水質5!$B110=0,"",水質5!$B110)</f>
        <v/>
      </c>
      <c r="H63" s="100" t="str">
        <f>IF(水質5!$C110=0,"",水質5!$C110)</f>
        <v/>
      </c>
      <c r="I63" s="100" t="str">
        <f>IF(水質5!$D110=0,"",水質5!$D110)</f>
        <v/>
      </c>
    </row>
    <row r="64" spans="1:9" ht="14.25" customHeight="1">
      <c r="F64" s="557" t="str">
        <f>自治体設定!C111</f>
        <v>西宮市</v>
      </c>
      <c r="G64" s="558" t="str">
        <f>IF(水質5!$B111=0,"",水質5!$B111)</f>
        <v/>
      </c>
      <c r="H64" s="558" t="str">
        <f>IF(水質5!$C111=0,"",水質5!$C111)</f>
        <v/>
      </c>
      <c r="I64" s="558" t="str">
        <f>IF(水質5!$D111=0,"",水質5!$D111)</f>
        <v/>
      </c>
    </row>
    <row r="65" spans="6:9" ht="14.25" customHeight="1">
      <c r="F65" s="97" t="str">
        <f>自治体設定!C112</f>
        <v>奈良市</v>
      </c>
      <c r="G65" s="98" t="str">
        <f>IF(水質5!$B112=0,"",水質5!$B112)</f>
        <v/>
      </c>
      <c r="H65" s="98" t="str">
        <f>IF(水質5!$C112=0,"",水質5!$C112)</f>
        <v/>
      </c>
      <c r="I65" s="98" t="str">
        <f>IF(水質5!$D112=0,"",水質5!$D112)</f>
        <v/>
      </c>
    </row>
    <row r="66" spans="6:9" ht="14.25" customHeight="1">
      <c r="F66" s="351" t="str">
        <f>自治体設定!C113</f>
        <v>和歌山市</v>
      </c>
      <c r="G66" s="352" t="str">
        <f>IF(水質5!$B113=0,"",水質5!$B113)</f>
        <v/>
      </c>
      <c r="H66" s="352">
        <f>IF(水質5!$C113=0,"",水質5!$C113)</f>
        <v>3</v>
      </c>
      <c r="I66" s="352">
        <f>IF(水質5!$D113=0,"",水質5!$D113)</f>
        <v>3</v>
      </c>
    </row>
    <row r="67" spans="6:9" ht="14.25" customHeight="1">
      <c r="F67" s="97" t="str">
        <f>自治体設定!C114</f>
        <v>鳥取市</v>
      </c>
      <c r="G67" s="98" t="str">
        <f>IF(水質5!$B114=0,"",水質5!$B114)</f>
        <v/>
      </c>
      <c r="H67" s="98">
        <f>IF(水質5!$C114=0,"",水質5!$C114)</f>
        <v>7</v>
      </c>
      <c r="I67" s="98" t="str">
        <f>IF(水質5!$D114=0,"",水質5!$D114)</f>
        <v/>
      </c>
    </row>
    <row r="68" spans="6:9" ht="14.25" customHeight="1">
      <c r="F68" s="99" t="str">
        <f>自治体設定!C115</f>
        <v>松江市</v>
      </c>
      <c r="G68" s="100" t="str">
        <f>IF(水質5!$B115=0,"",水質5!$B115)</f>
        <v/>
      </c>
      <c r="H68" s="100">
        <f>IF(水質5!$C115=0,"",水質5!$C115)</f>
        <v>2</v>
      </c>
      <c r="I68" s="100" t="str">
        <f>IF(水質5!$D115=0,"",水質5!$D115)</f>
        <v/>
      </c>
    </row>
    <row r="69" spans="6:9" ht="14.25" customHeight="1">
      <c r="F69" s="351" t="str">
        <f>自治体設定!C116</f>
        <v>倉敷市</v>
      </c>
      <c r="G69" s="352" t="str">
        <f>IF(水質5!$B116=0,"",水質5!$B116)</f>
        <v/>
      </c>
      <c r="H69" s="352">
        <f>IF(水質5!$C116=0,"",水質5!$C116)</f>
        <v>2</v>
      </c>
      <c r="I69" s="352">
        <f>IF(水質5!$D116=0,"",水質5!$D116)</f>
        <v>2</v>
      </c>
    </row>
    <row r="70" spans="6:9" ht="14.25" customHeight="1">
      <c r="F70" s="97" t="str">
        <f>自治体設定!C117</f>
        <v>呉市</v>
      </c>
      <c r="G70" s="98" t="str">
        <f>IF(水質5!$B117=0,"",水質5!$B117)</f>
        <v/>
      </c>
      <c r="H70" s="98" t="str">
        <f>IF(水質5!$C117=0,"",水質5!$C117)</f>
        <v/>
      </c>
      <c r="I70" s="98" t="str">
        <f>IF(水質5!$D117=0,"",水質5!$D117)</f>
        <v/>
      </c>
    </row>
    <row r="71" spans="6:9" ht="14.25" customHeight="1">
      <c r="F71" s="351" t="str">
        <f>自治体設定!C118</f>
        <v>福山市</v>
      </c>
      <c r="G71" s="352" t="str">
        <f>IF(水質5!$B118=0,"",水質5!$B118)</f>
        <v/>
      </c>
      <c r="H71" s="352">
        <f>IF(水質5!$C118=0,"",水質5!$C118)</f>
        <v>7</v>
      </c>
      <c r="I71" s="352" t="str">
        <f>IF(水質5!$D118=0,"",水質5!$D118)</f>
        <v/>
      </c>
    </row>
    <row r="72" spans="6:9" ht="14.25" customHeight="1">
      <c r="F72" s="97" t="str">
        <f>自治体設定!C119</f>
        <v>下関市</v>
      </c>
      <c r="G72" s="98" t="str">
        <f>IF(水質5!$B119=0,"",水質5!$B119)</f>
        <v/>
      </c>
      <c r="H72" s="98" t="str">
        <f>IF(水質5!$C119=0,"",水質5!$C119)</f>
        <v/>
      </c>
      <c r="I72" s="98" t="str">
        <f>IF(水質5!$D119=0,"",水質5!$D119)</f>
        <v/>
      </c>
    </row>
    <row r="73" spans="6:9" ht="11.65" customHeight="1">
      <c r="F73" s="99" t="str">
        <f>自治体設定!C120</f>
        <v>高松市</v>
      </c>
      <c r="G73" s="100" t="str">
        <f>IF(水質5!$B120=0,"",水質5!$B120)</f>
        <v/>
      </c>
      <c r="H73" s="100">
        <f>IF(水質5!$C120=0,"",水質5!$C120)</f>
        <v>1</v>
      </c>
      <c r="I73" s="100">
        <f>IF(水質5!$D120=0,"",水質5!$D120)</f>
        <v>1</v>
      </c>
    </row>
    <row r="74" spans="6:9" ht="11.65" customHeight="1">
      <c r="F74" s="95" t="str">
        <f>自治体設定!C121</f>
        <v>松山市</v>
      </c>
      <c r="G74" s="96" t="str">
        <f>IF(水質5!$B121=0,"",水質5!$B121)</f>
        <v/>
      </c>
      <c r="H74" s="96" t="str">
        <f>IF(水質5!$C121=0,"",水質5!$C121)</f>
        <v/>
      </c>
      <c r="I74" s="96" t="str">
        <f>IF(水質5!$D121=0,"",水質5!$D121)</f>
        <v/>
      </c>
    </row>
    <row r="75" spans="6:9" ht="11.65" customHeight="1">
      <c r="F75" s="97" t="str">
        <f>自治体設定!C122</f>
        <v>高知市</v>
      </c>
      <c r="G75" s="98" t="str">
        <f>IF(水質5!$B122=0,"",水質5!$B122)</f>
        <v/>
      </c>
      <c r="H75" s="98" t="str">
        <f>IF(水質5!$C122=0,"",水質5!$C122)</f>
        <v/>
      </c>
      <c r="I75" s="98" t="str">
        <f>IF(水質5!$D122=0,"",水質5!$D122)</f>
        <v/>
      </c>
    </row>
    <row r="76" spans="6:9" ht="11.65" customHeight="1">
      <c r="F76" s="97" t="str">
        <f>自治体設定!C123</f>
        <v>久留米市</v>
      </c>
      <c r="G76" s="98" t="str">
        <f>IF(水質5!$B123=0,"",水質5!$B123)</f>
        <v/>
      </c>
      <c r="H76" s="98" t="str">
        <f>IF(水質5!$C123=0,"",水質5!$C123)</f>
        <v/>
      </c>
      <c r="I76" s="98" t="str">
        <f>IF(水質5!$D123=0,"",水質5!$D123)</f>
        <v/>
      </c>
    </row>
    <row r="77" spans="6:9" ht="11.65" customHeight="1">
      <c r="F77" s="97" t="str">
        <f>自治体設定!C124</f>
        <v>長崎市</v>
      </c>
      <c r="G77" s="98">
        <f>IF(水質5!$B124=0,"",水質5!$B124)</f>
        <v>4</v>
      </c>
      <c r="H77" s="98" t="str">
        <f>IF(水質5!$C124=0,"",水質5!$C124)</f>
        <v/>
      </c>
      <c r="I77" s="98" t="str">
        <f>IF(水質5!$D124=0,"",水質5!$D124)</f>
        <v/>
      </c>
    </row>
    <row r="78" spans="6:9" ht="11.65" customHeight="1">
      <c r="F78" s="99" t="str">
        <f>自治体設定!C125</f>
        <v>佐世保市</v>
      </c>
      <c r="G78" s="100" t="str">
        <f>IF(水質5!$B125=0,"",水質5!$B125)</f>
        <v/>
      </c>
      <c r="H78" s="100">
        <f>IF(水質5!$C125=0,"",水質5!$C125)</f>
        <v>1</v>
      </c>
      <c r="I78" s="100">
        <f>IF(水質5!$D125=0,"",水質5!$D125)</f>
        <v>1</v>
      </c>
    </row>
    <row r="79" spans="6:9" ht="11.65" customHeight="1">
      <c r="F79" s="95" t="str">
        <f>自治体設定!C126</f>
        <v>大分市</v>
      </c>
      <c r="G79" s="96" t="str">
        <f>IF(水質5!$B126=0,"",水質5!$B126)</f>
        <v/>
      </c>
      <c r="H79" s="96">
        <f>IF(水質5!$C126=0,"",水質5!$C126)</f>
        <v>4</v>
      </c>
      <c r="I79" s="96">
        <f>IF(水質5!$D126=0,"",水質5!$D126)</f>
        <v>4</v>
      </c>
    </row>
    <row r="80" spans="6:9" ht="11.65" customHeight="1">
      <c r="F80" s="97" t="str">
        <f>自治体設定!C127</f>
        <v>宮崎市</v>
      </c>
      <c r="G80" s="98" t="str">
        <f>IF(水質5!$B127=0,"",水質5!$B127)</f>
        <v/>
      </c>
      <c r="H80" s="98">
        <f>IF(水質5!$C127=0,"",水質5!$C127)</f>
        <v>1</v>
      </c>
      <c r="I80" s="98">
        <f>IF(水質5!$D127=0,"",水質5!$D127)</f>
        <v>1</v>
      </c>
    </row>
    <row r="81" spans="6:9" ht="11.65" customHeight="1">
      <c r="F81" s="97" t="str">
        <f>自治体設定!C128</f>
        <v>鹿児島市</v>
      </c>
      <c r="G81" s="98" t="str">
        <f>IF(水質5!$B128=0,"",水質5!$B128)</f>
        <v/>
      </c>
      <c r="H81" s="98">
        <f>IF(水質5!$C128=0,"",水質5!$C128)</f>
        <v>1</v>
      </c>
      <c r="I81" s="98">
        <f>IF(水質5!$D128=0,"",水質5!$D128)</f>
        <v>1</v>
      </c>
    </row>
    <row r="82" spans="6:9" ht="11.65" customHeight="1" thickBot="1">
      <c r="F82" s="585" t="str">
        <f>自治体設定!C129</f>
        <v>那覇市</v>
      </c>
      <c r="G82" s="552" t="str">
        <f>IF(水質5!$B129=0,"",水質5!$B129)</f>
        <v/>
      </c>
      <c r="H82" s="552" t="str">
        <f>IF(水質5!$C129=0,"",水質5!$C129)</f>
        <v/>
      </c>
      <c r="I82" s="552" t="str">
        <f>IF(水質5!$D129=0,"",水質5!$D129)</f>
        <v/>
      </c>
    </row>
    <row r="83" spans="6:9" ht="11.65" customHeight="1" thickTop="1">
      <c r="F83" s="101" t="s">
        <v>101</v>
      </c>
      <c r="G83" s="102">
        <f>水質5!$B$130</f>
        <v>4</v>
      </c>
      <c r="H83" s="102">
        <f>水質5!$C$130</f>
        <v>790</v>
      </c>
      <c r="I83" s="102">
        <f>水質5!$D$130</f>
        <v>107</v>
      </c>
    </row>
    <row r="84" spans="6:9" ht="11.65" customHeight="1"/>
    <row r="85" spans="6:9" ht="11.65" customHeight="1"/>
    <row r="86" spans="6:9" ht="11.65" customHeight="1"/>
    <row r="87" spans="6:9" ht="11.65" customHeight="1"/>
    <row r="88" spans="6:9" ht="11.65" customHeight="1"/>
    <row r="89" spans="6:9" ht="11.65" customHeight="1"/>
    <row r="90" spans="6:9" ht="11.65" customHeight="1"/>
    <row r="91" spans="6:9" ht="11.65" customHeight="1"/>
    <row r="92" spans="6:9" ht="11.65" customHeight="1"/>
    <row r="93" spans="6:9" ht="11.65" customHeight="1"/>
    <row r="94" spans="6:9" ht="11.65" customHeight="1"/>
    <row r="95" spans="6:9" ht="11.65" customHeight="1"/>
    <row r="96" spans="6:9"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row r="112" ht="11.65" customHeight="1"/>
    <row r="113" ht="11.65" customHeight="1"/>
    <row r="114" ht="11.65" customHeight="1"/>
    <row r="115" ht="11.65" customHeight="1"/>
  </sheetData>
  <phoneticPr fontId="9"/>
  <printOptions horizontalCentered="1"/>
  <pageMargins left="0.78740157480314965" right="0.78740157480314965" top="0.78740157480314965" bottom="0.78740157480314965" header="0.51181102362204722" footer="0.51181102362204722"/>
  <pageSetup paperSize="9" scale="65" firstPageNumber="51" orientation="portrait" useFirstPageNumber="1" horizontalDpi="4294967292"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149"/>
  <sheetViews>
    <sheetView showGridLines="0" view="pageBreakPreview" zoomScaleNormal="100" zoomScaleSheetLayoutView="100" workbookViewId="0">
      <pane xSplit="1" ySplit="6" topLeftCell="B7" activePane="bottomRight" state="frozen"/>
      <selection pane="topRight"/>
      <selection pane="bottomLeft"/>
      <selection pane="bottomRight" activeCell="J66" sqref="J66"/>
    </sheetView>
  </sheetViews>
  <sheetFormatPr defaultColWidth="9.140625" defaultRowHeight="11.25"/>
  <cols>
    <col min="1" max="1" width="10.28515625" style="91" customWidth="1"/>
    <col min="2" max="9" width="12.140625" style="91" customWidth="1"/>
    <col min="10" max="10" width="10.28515625" style="91" customWidth="1"/>
    <col min="11" max="16" width="16.140625" style="91" customWidth="1"/>
    <col min="17" max="17" width="10.28515625" style="91" customWidth="1"/>
    <col min="18" max="24" width="14.7109375" style="91" customWidth="1"/>
    <col min="25" max="25" width="10.28515625" style="91" customWidth="1"/>
    <col min="26" max="31" width="16.140625" style="91" customWidth="1"/>
    <col min="32" max="32" width="10.28515625" style="91" customWidth="1"/>
    <col min="33" max="39" width="14.7109375" style="91" customWidth="1"/>
    <col min="40" max="16384" width="9.140625" style="91"/>
  </cols>
  <sheetData>
    <row r="1" spans="1:39" ht="17.25">
      <c r="A1" s="134" t="s">
        <v>322</v>
      </c>
      <c r="J1" s="134" t="s">
        <v>323</v>
      </c>
      <c r="Q1" s="134" t="s">
        <v>324</v>
      </c>
      <c r="Y1" s="134" t="s">
        <v>325</v>
      </c>
      <c r="AF1" s="134" t="s">
        <v>326</v>
      </c>
    </row>
    <row r="2" spans="1:39" ht="6" customHeight="1"/>
    <row r="3" spans="1:39" ht="13.5" customHeight="1">
      <c r="A3" s="103"/>
      <c r="B3" s="656" t="s">
        <v>132</v>
      </c>
      <c r="C3" s="656" t="s">
        <v>133</v>
      </c>
      <c r="D3" s="104" t="s">
        <v>135</v>
      </c>
      <c r="E3" s="105"/>
      <c r="F3" s="105"/>
      <c r="G3" s="105"/>
      <c r="H3" s="105"/>
      <c r="I3" s="106"/>
      <c r="J3" s="103"/>
      <c r="K3" s="104" t="s">
        <v>136</v>
      </c>
      <c r="L3" s="105"/>
      <c r="M3" s="105"/>
      <c r="N3" s="105"/>
      <c r="O3" s="105"/>
      <c r="P3" s="106"/>
      <c r="Q3" s="103"/>
      <c r="R3" s="656" t="s">
        <v>105</v>
      </c>
      <c r="S3" s="104" t="s">
        <v>134</v>
      </c>
      <c r="T3" s="105"/>
      <c r="U3" s="105"/>
      <c r="V3" s="105"/>
      <c r="W3" s="105"/>
      <c r="X3" s="106"/>
      <c r="Y3" s="103"/>
      <c r="Z3" s="104" t="s">
        <v>115</v>
      </c>
      <c r="AA3" s="105"/>
      <c r="AB3" s="105"/>
      <c r="AC3" s="105"/>
      <c r="AD3" s="105"/>
      <c r="AE3" s="106"/>
      <c r="AF3" s="103"/>
      <c r="AG3" s="104" t="s">
        <v>137</v>
      </c>
      <c r="AH3" s="105"/>
      <c r="AI3" s="105"/>
      <c r="AJ3" s="105"/>
      <c r="AK3" s="105"/>
      <c r="AL3" s="106"/>
      <c r="AM3" s="107" t="s">
        <v>117</v>
      </c>
    </row>
    <row r="4" spans="1:39" ht="15" customHeight="1">
      <c r="A4" s="108"/>
      <c r="B4" s="651"/>
      <c r="C4" s="651"/>
      <c r="D4" s="109"/>
      <c r="E4" s="110" t="s">
        <v>123</v>
      </c>
      <c r="F4" s="105"/>
      <c r="G4" s="106"/>
      <c r="H4" s="651" t="s">
        <v>130</v>
      </c>
      <c r="I4" s="651" t="s">
        <v>120</v>
      </c>
      <c r="J4" s="108"/>
      <c r="K4" s="109"/>
      <c r="L4" s="110" t="s">
        <v>123</v>
      </c>
      <c r="M4" s="105"/>
      <c r="N4" s="106"/>
      <c r="O4" s="651" t="s">
        <v>130</v>
      </c>
      <c r="P4" s="651" t="s">
        <v>120</v>
      </c>
      <c r="Q4" s="108"/>
      <c r="R4" s="651"/>
      <c r="S4" s="109"/>
      <c r="T4" s="110" t="s">
        <v>123</v>
      </c>
      <c r="U4" s="105"/>
      <c r="V4" s="106"/>
      <c r="W4" s="651" t="s">
        <v>130</v>
      </c>
      <c r="X4" s="651" t="s">
        <v>120</v>
      </c>
      <c r="Y4" s="108"/>
      <c r="Z4" s="111"/>
      <c r="AA4" s="110" t="s">
        <v>123</v>
      </c>
      <c r="AB4" s="105"/>
      <c r="AC4" s="106"/>
      <c r="AD4" s="651" t="s">
        <v>130</v>
      </c>
      <c r="AE4" s="651" t="s">
        <v>120</v>
      </c>
      <c r="AF4" s="108"/>
      <c r="AG4" s="111"/>
      <c r="AH4" s="110" t="s">
        <v>123</v>
      </c>
      <c r="AI4" s="105"/>
      <c r="AJ4" s="106"/>
      <c r="AK4" s="651" t="s">
        <v>130</v>
      </c>
      <c r="AL4" s="651" t="s">
        <v>120</v>
      </c>
      <c r="AM4" s="112"/>
    </row>
    <row r="5" spans="1:39" ht="15" customHeight="1">
      <c r="A5" s="108"/>
      <c r="B5" s="651"/>
      <c r="C5" s="651"/>
      <c r="D5" s="109"/>
      <c r="E5" s="109"/>
      <c r="F5" s="113" t="s">
        <v>124</v>
      </c>
      <c r="G5" s="106"/>
      <c r="H5" s="651"/>
      <c r="I5" s="651"/>
      <c r="J5" s="108"/>
      <c r="K5" s="109"/>
      <c r="L5" s="109"/>
      <c r="M5" s="113" t="s">
        <v>124</v>
      </c>
      <c r="N5" s="106"/>
      <c r="O5" s="651"/>
      <c r="P5" s="651"/>
      <c r="Q5" s="108"/>
      <c r="R5" s="651"/>
      <c r="S5" s="109"/>
      <c r="T5" s="109"/>
      <c r="U5" s="113" t="s">
        <v>124</v>
      </c>
      <c r="V5" s="106"/>
      <c r="W5" s="651"/>
      <c r="X5" s="651"/>
      <c r="Y5" s="108"/>
      <c r="Z5" s="111"/>
      <c r="AA5" s="109"/>
      <c r="AB5" s="113" t="s">
        <v>124</v>
      </c>
      <c r="AC5" s="106"/>
      <c r="AD5" s="651"/>
      <c r="AE5" s="651"/>
      <c r="AF5" s="108"/>
      <c r="AG5" s="111"/>
      <c r="AH5" s="109"/>
      <c r="AI5" s="113" t="s">
        <v>124</v>
      </c>
      <c r="AJ5" s="106"/>
      <c r="AK5" s="651"/>
      <c r="AL5" s="651"/>
      <c r="AM5" s="112"/>
    </row>
    <row r="6" spans="1:39" ht="22.5">
      <c r="A6" s="114"/>
      <c r="B6" s="652"/>
      <c r="C6" s="652"/>
      <c r="D6" s="115"/>
      <c r="E6" s="115"/>
      <c r="F6" s="115" t="s">
        <v>125</v>
      </c>
      <c r="G6" s="115" t="s">
        <v>126</v>
      </c>
      <c r="H6" s="652"/>
      <c r="I6" s="652"/>
      <c r="J6" s="114"/>
      <c r="K6" s="136"/>
      <c r="L6" s="115"/>
      <c r="M6" s="115" t="s">
        <v>125</v>
      </c>
      <c r="N6" s="115" t="s">
        <v>126</v>
      </c>
      <c r="O6" s="652"/>
      <c r="P6" s="652"/>
      <c r="Q6" s="114"/>
      <c r="R6" s="652"/>
      <c r="S6" s="136"/>
      <c r="T6" s="115"/>
      <c r="U6" s="115" t="s">
        <v>125</v>
      </c>
      <c r="V6" s="115" t="s">
        <v>126</v>
      </c>
      <c r="W6" s="652"/>
      <c r="X6" s="652"/>
      <c r="Y6" s="114"/>
      <c r="Z6" s="137"/>
      <c r="AA6" s="115"/>
      <c r="AB6" s="115" t="s">
        <v>125</v>
      </c>
      <c r="AC6" s="115" t="s">
        <v>126</v>
      </c>
      <c r="AD6" s="652"/>
      <c r="AE6" s="652"/>
      <c r="AF6" s="114"/>
      <c r="AG6" s="137"/>
      <c r="AH6" s="115"/>
      <c r="AI6" s="115" t="s">
        <v>125</v>
      </c>
      <c r="AJ6" s="115" t="s">
        <v>126</v>
      </c>
      <c r="AK6" s="652"/>
      <c r="AL6" s="652"/>
      <c r="AM6" s="138"/>
    </row>
    <row r="7" spans="1:39" ht="13.5" customHeight="1">
      <c r="A7" s="95" t="str">
        <f>自治体設定!C4</f>
        <v>北海道</v>
      </c>
      <c r="B7" s="96" t="str">
        <f>IF(水質4_2!D7=0,"",水質4_2!D7)</f>
        <v/>
      </c>
      <c r="C7" s="96" t="str">
        <f>IF(水質4_2!E7=0,"",水質4_2!E7)</f>
        <v/>
      </c>
      <c r="D7" s="96" t="str">
        <f>IF(水質4_2!F7=0,"",水質4_2!F7)</f>
        <v/>
      </c>
      <c r="E7" s="96" t="str">
        <f>IF('水質7(4)_2'!E7=0,"",'水質7(4)_2'!E7)</f>
        <v/>
      </c>
      <c r="F7" s="96" t="str">
        <f>IF('水質7(4)_2'!K7=0,"",'水質7(4)_2'!K7)</f>
        <v/>
      </c>
      <c r="G7" s="96" t="str">
        <f>IF('水質7(4)_2'!Q7=0,"",'水質7(4)_2'!Q7)</f>
        <v/>
      </c>
      <c r="H7" s="96" t="str">
        <f>IF(水質4_2!M7=0,"",水質4_2!M7)</f>
        <v/>
      </c>
      <c r="I7" s="96" t="str">
        <f>IF(水質4_2!S7=0,"",水質4_2!S7)</f>
        <v/>
      </c>
      <c r="J7" s="95" t="str">
        <f>$A7</f>
        <v>北海道</v>
      </c>
      <c r="K7" s="96" t="str">
        <f>IF(水質4_2!G7=0,"",水質4_2!G7)</f>
        <v/>
      </c>
      <c r="L7" s="96" t="str">
        <f>IF('水質7(4)_2'!F7=0,"",'水質7(4)_2'!F7)</f>
        <v/>
      </c>
      <c r="M7" s="96" t="str">
        <f>IF('水質7(4)_2'!L7=0,"",'水質7(4)_2'!L7)</f>
        <v/>
      </c>
      <c r="N7" s="96" t="str">
        <f>IF('水質7(4)_2'!R7=0,"",'水質7(4)_2'!R7)</f>
        <v/>
      </c>
      <c r="O7" s="96" t="str">
        <f>IF('水質7(3)_2'!D7=0,"",'水質7(3)_2'!D7)</f>
        <v/>
      </c>
      <c r="P7" s="96" t="str">
        <f>IF(水質4_2!T7=0,"",水質4_2!T7)</f>
        <v/>
      </c>
      <c r="Q7" s="95" t="str">
        <f>$A7</f>
        <v>北海道</v>
      </c>
      <c r="R7" s="96" t="str">
        <f>IF(水質4_2!H7=0,"",水質4_2!H7)</f>
        <v/>
      </c>
      <c r="S7" s="96" t="str">
        <f>IF(水質4_2!I7=0,"",水質4_2!I7)</f>
        <v/>
      </c>
      <c r="T7" s="96" t="str">
        <f>IF(水質4_2!J7=0,"",水質4_2!J7)</f>
        <v/>
      </c>
      <c r="U7" s="96" t="str">
        <f>IF(水質4_2!K7=0,"",水質4_2!K7)</f>
        <v/>
      </c>
      <c r="V7" s="96" t="str">
        <f>IF(水質4_2!L7=0,"",水質4_2!L7)</f>
        <v/>
      </c>
      <c r="W7" s="96" t="str">
        <f>IF(水質4_2!N7=0,"",水質4_2!N7)</f>
        <v/>
      </c>
      <c r="X7" s="96" t="str">
        <f>IF(水質4_2!V7=0,"",水質4_2!V7)</f>
        <v/>
      </c>
      <c r="Y7" s="95" t="str">
        <f>$A7</f>
        <v>北海道</v>
      </c>
      <c r="Z7" s="96">
        <f>IF(水質4_2!B7=0,"",水質4_2!B7)</f>
        <v>1</v>
      </c>
      <c r="AA7" s="96" t="str">
        <f>IF('水質7(4)_2'!C7=0,"",'水質7(4)_2'!C7)</f>
        <v/>
      </c>
      <c r="AB7" s="96" t="str">
        <f>IF('水質7(4)_2'!I7=0,"",'水質7(4)_2'!I7)</f>
        <v/>
      </c>
      <c r="AC7" s="96" t="str">
        <f>IF('水質7(4)_2'!O7=0,"",'水質7(4)_2'!O7)</f>
        <v/>
      </c>
      <c r="AD7" s="96" t="str">
        <f>IF('水質7(3)_2'!B7=0,"",'水質7(3)_2'!B7)</f>
        <v/>
      </c>
      <c r="AE7" s="96">
        <f>IF(水質4_2!O7=0,"",水質4_2!O7)</f>
        <v>1</v>
      </c>
      <c r="AF7" s="95" t="str">
        <f>$A7</f>
        <v>北海道</v>
      </c>
      <c r="AG7" s="96" t="str">
        <f>IF(水質4_2!C7=0,"",水質4_2!C7)</f>
        <v/>
      </c>
      <c r="AH7" s="96" t="str">
        <f>IF('水質7(4)_2'!D7=0,"",'水質7(4)_2'!D7)</f>
        <v/>
      </c>
      <c r="AI7" s="96" t="str">
        <f>IF('水質7(4)_2'!J7=0,"",'水質7(4)_2'!J7)</f>
        <v/>
      </c>
      <c r="AJ7" s="96" t="str">
        <f>IF('水質7(4)_2'!P7=0,"",'水質7(4)_2'!P7)</f>
        <v/>
      </c>
      <c r="AK7" s="96" t="str">
        <f>IF('水質7(3)_2'!C7=0,"",'水質7(3)_2'!C7)</f>
        <v/>
      </c>
      <c r="AL7" s="96" t="str">
        <f>IF(水質4_2!P7=0,"",水質4_2!P7)</f>
        <v/>
      </c>
      <c r="AM7" s="118" t="str">
        <f>IF(水質8_2!B7=0,"",水質8_2!B7)</f>
        <v/>
      </c>
    </row>
    <row r="8" spans="1:39" ht="13.5" customHeight="1">
      <c r="A8" s="97" t="str">
        <f>自治体設定!C5</f>
        <v>青森県</v>
      </c>
      <c r="B8" s="98" t="str">
        <f>IF(水質4_2!D8=0,"",水質4_2!D8)</f>
        <v/>
      </c>
      <c r="C8" s="98" t="str">
        <f>IF(水質4_2!E8=0,"",水質4_2!E8)</f>
        <v/>
      </c>
      <c r="D8" s="98" t="str">
        <f>IF(水質4_2!F8=0,"",水質4_2!F8)</f>
        <v/>
      </c>
      <c r="E8" s="98" t="str">
        <f>IF('水質7(4)_2'!E8=0,"",'水質7(4)_2'!E8)</f>
        <v/>
      </c>
      <c r="F8" s="98" t="str">
        <f>IF('水質7(4)_2'!K8=0,"",'水質7(4)_2'!K8)</f>
        <v/>
      </c>
      <c r="G8" s="98" t="str">
        <f>IF('水質7(4)_2'!Q8=0,"",'水質7(4)_2'!Q8)</f>
        <v/>
      </c>
      <c r="H8" s="98" t="str">
        <f>IF(水質4_2!M8=0,"",水質4_2!M8)</f>
        <v/>
      </c>
      <c r="I8" s="98" t="str">
        <f>IF(水質4_2!S8=0,"",水質4_2!S8)</f>
        <v/>
      </c>
      <c r="J8" s="97" t="str">
        <f t="shared" ref="J8:J53" si="0">$A8</f>
        <v>青森県</v>
      </c>
      <c r="K8" s="98" t="str">
        <f>IF(水質4_2!G8=0,"",水質4_2!G8)</f>
        <v/>
      </c>
      <c r="L8" s="98" t="str">
        <f>IF('水質7(4)_2'!F8=0,"",'水質7(4)_2'!F8)</f>
        <v/>
      </c>
      <c r="M8" s="98" t="str">
        <f>IF('水質7(4)_2'!L8=0,"",'水質7(4)_2'!L8)</f>
        <v/>
      </c>
      <c r="N8" s="98" t="str">
        <f>IF('水質7(4)_2'!R8=0,"",'水質7(4)_2'!R8)</f>
        <v/>
      </c>
      <c r="O8" s="98" t="str">
        <f>IF('水質7(3)_2'!D8=0,"",'水質7(3)_2'!D8)</f>
        <v/>
      </c>
      <c r="P8" s="98" t="str">
        <f>IF(水質4_2!T8=0,"",水質4_2!T8)</f>
        <v/>
      </c>
      <c r="Q8" s="97" t="str">
        <f t="shared" ref="Q8:Q53" si="1">$A8</f>
        <v>青森県</v>
      </c>
      <c r="R8" s="98" t="str">
        <f>IF(水質4_2!H8=0,"",水質4_2!H8)</f>
        <v/>
      </c>
      <c r="S8" s="98" t="str">
        <f>IF(水質4_2!I8=0,"",水質4_2!I8)</f>
        <v/>
      </c>
      <c r="T8" s="98" t="str">
        <f>IF(水質4_2!J8=0,"",水質4_2!J8)</f>
        <v/>
      </c>
      <c r="U8" s="98" t="str">
        <f>IF(水質4_2!K8=0,"",水質4_2!K8)</f>
        <v/>
      </c>
      <c r="V8" s="98" t="str">
        <f>IF(水質4_2!L8=0,"",水質4_2!L8)</f>
        <v/>
      </c>
      <c r="W8" s="98" t="str">
        <f>IF(水質4_2!N8=0,"",水質4_2!N8)</f>
        <v/>
      </c>
      <c r="X8" s="98" t="str">
        <f>IF(水質4_2!V8=0,"",水質4_2!V8)</f>
        <v/>
      </c>
      <c r="Y8" s="97" t="str">
        <f t="shared" ref="Y8:Y53" si="2">$A8</f>
        <v>青森県</v>
      </c>
      <c r="Z8" s="119" t="str">
        <f>IF(水質4_2!B8=0,"",水質4_2!B8)</f>
        <v/>
      </c>
      <c r="AA8" s="98" t="str">
        <f>IF('水質7(4)_2'!C8=0,"",'水質7(4)_2'!C8)</f>
        <v/>
      </c>
      <c r="AB8" s="98" t="str">
        <f>IF('水質7(4)_2'!I8=0,"",'水質7(4)_2'!I8)</f>
        <v/>
      </c>
      <c r="AC8" s="98" t="str">
        <f>IF('水質7(4)_2'!O8=0,"",'水質7(4)_2'!O8)</f>
        <v/>
      </c>
      <c r="AD8" s="98" t="str">
        <f>IF('水質7(3)_2'!B8=0,"",'水質7(3)_2'!B8)</f>
        <v/>
      </c>
      <c r="AE8" s="98" t="str">
        <f>IF(水質4_2!O8=0,"",水質4_2!O8)</f>
        <v/>
      </c>
      <c r="AF8" s="97" t="str">
        <f t="shared" ref="AF8:AF53" si="3">$A8</f>
        <v>青森県</v>
      </c>
      <c r="AG8" s="119" t="str">
        <f>IF(水質4_2!C8=0,"",水質4_2!C8)</f>
        <v/>
      </c>
      <c r="AH8" s="98" t="str">
        <f>IF('水質7(4)_2'!D8=0,"",'水質7(4)_2'!D8)</f>
        <v/>
      </c>
      <c r="AI8" s="98" t="str">
        <f>IF('水質7(4)_2'!J8=0,"",'水質7(4)_2'!J8)</f>
        <v/>
      </c>
      <c r="AJ8" s="140" t="str">
        <f>IF('水質7(4)_2'!P8=0,"",'水質7(4)_2'!P8)</f>
        <v/>
      </c>
      <c r="AK8" s="98" t="str">
        <f>IF('水質7(3)_2'!C8=0,"",'水質7(3)_2'!C8)</f>
        <v/>
      </c>
      <c r="AL8" s="98" t="str">
        <f>IF(水質4_2!P8=0,"",水質4_2!P8)</f>
        <v/>
      </c>
      <c r="AM8" s="120" t="str">
        <f>IF(水質8_2!B8=0,"",水質8_2!B8)</f>
        <v/>
      </c>
    </row>
    <row r="9" spans="1:39" ht="13.5" customHeight="1">
      <c r="A9" s="97" t="str">
        <f>自治体設定!C6</f>
        <v>岩手県</v>
      </c>
      <c r="B9" s="98" t="str">
        <f>IF(水質4_2!D9=0,"",水質4_2!D9)</f>
        <v/>
      </c>
      <c r="C9" s="98" t="str">
        <f>IF(水質4_2!E9=0,"",水質4_2!E9)</f>
        <v/>
      </c>
      <c r="D9" s="98" t="str">
        <f>IF(水質4_2!F9=0,"",水質4_2!F9)</f>
        <v/>
      </c>
      <c r="E9" s="98" t="str">
        <f>IF('水質7(4)_2'!E9=0,"",'水質7(4)_2'!E9)</f>
        <v/>
      </c>
      <c r="F9" s="98" t="str">
        <f>IF('水質7(4)_2'!K9=0,"",'水質7(4)_2'!K9)</f>
        <v/>
      </c>
      <c r="G9" s="98" t="str">
        <f>IF('水質7(4)_2'!Q9=0,"",'水質7(4)_2'!Q9)</f>
        <v/>
      </c>
      <c r="H9" s="98" t="str">
        <f>IF(水質4_2!M9=0,"",水質4_2!M9)</f>
        <v/>
      </c>
      <c r="I9" s="98" t="str">
        <f>IF(水質4_2!S9=0,"",水質4_2!S9)</f>
        <v/>
      </c>
      <c r="J9" s="97" t="str">
        <f t="shared" si="0"/>
        <v>岩手県</v>
      </c>
      <c r="K9" s="98" t="str">
        <f>IF(水質4_2!G9=0,"",水質4_2!G9)</f>
        <v/>
      </c>
      <c r="L9" s="98" t="str">
        <f>IF('水質7(4)_2'!F9=0,"",'水質7(4)_2'!F9)</f>
        <v/>
      </c>
      <c r="M9" s="98" t="str">
        <f>IF('水質7(4)_2'!L9=0,"",'水質7(4)_2'!L9)</f>
        <v/>
      </c>
      <c r="N9" s="98" t="str">
        <f>IF('水質7(4)_2'!R9=0,"",'水質7(4)_2'!R9)</f>
        <v/>
      </c>
      <c r="O9" s="98" t="str">
        <f>IF('水質7(3)_2'!D9=0,"",'水質7(3)_2'!D9)</f>
        <v/>
      </c>
      <c r="P9" s="98" t="str">
        <f>IF(水質4_2!T9=0,"",水質4_2!T9)</f>
        <v/>
      </c>
      <c r="Q9" s="97" t="str">
        <f t="shared" si="1"/>
        <v>岩手県</v>
      </c>
      <c r="R9" s="98" t="str">
        <f>IF(水質4_2!H9=0,"",水質4_2!H9)</f>
        <v/>
      </c>
      <c r="S9" s="98" t="str">
        <f>IF(水質4_2!I9=0,"",水質4_2!I9)</f>
        <v/>
      </c>
      <c r="T9" s="98" t="str">
        <f>IF(水質4_2!J9=0,"",水質4_2!J9)</f>
        <v/>
      </c>
      <c r="U9" s="98" t="str">
        <f>IF(水質4_2!K9=0,"",水質4_2!K9)</f>
        <v/>
      </c>
      <c r="V9" s="98" t="str">
        <f>IF(水質4_2!L9=0,"",水質4_2!L9)</f>
        <v/>
      </c>
      <c r="W9" s="98" t="str">
        <f>IF(水質4_2!N9=0,"",水質4_2!N9)</f>
        <v/>
      </c>
      <c r="X9" s="98" t="str">
        <f>IF(水質4_2!V9=0,"",水質4_2!V9)</f>
        <v/>
      </c>
      <c r="Y9" s="97" t="str">
        <f t="shared" si="2"/>
        <v>岩手県</v>
      </c>
      <c r="Z9" s="119" t="str">
        <f>IF(水質4_2!B9=0,"",水質4_2!B9)</f>
        <v/>
      </c>
      <c r="AA9" s="98" t="str">
        <f>IF('水質7(4)_2'!C9=0,"",'水質7(4)_2'!C9)</f>
        <v/>
      </c>
      <c r="AB9" s="98" t="str">
        <f>IF('水質7(4)_2'!I9=0,"",'水質7(4)_2'!I9)</f>
        <v/>
      </c>
      <c r="AC9" s="98" t="str">
        <f>IF('水質7(4)_2'!O9=0,"",'水質7(4)_2'!O9)</f>
        <v/>
      </c>
      <c r="AD9" s="98" t="str">
        <f>IF('水質7(3)_2'!B9=0,"",'水質7(3)_2'!B9)</f>
        <v/>
      </c>
      <c r="AE9" s="98" t="str">
        <f>IF(水質4_2!O9=0,"",水質4_2!O9)</f>
        <v/>
      </c>
      <c r="AF9" s="97" t="str">
        <f t="shared" si="3"/>
        <v>岩手県</v>
      </c>
      <c r="AG9" s="119" t="str">
        <f>IF(水質4_2!C9=0,"",水質4_2!C9)</f>
        <v/>
      </c>
      <c r="AH9" s="98" t="str">
        <f>IF('水質7(4)_2'!D9=0,"",'水質7(4)_2'!D9)</f>
        <v/>
      </c>
      <c r="AI9" s="98" t="str">
        <f>IF('水質7(4)_2'!J9=0,"",'水質7(4)_2'!J9)</f>
        <v/>
      </c>
      <c r="AJ9" s="140" t="str">
        <f>IF('水質7(4)_2'!P9=0,"",'水質7(4)_2'!P9)</f>
        <v/>
      </c>
      <c r="AK9" s="98" t="str">
        <f>IF('水質7(3)_2'!C9=0,"",'水質7(3)_2'!C9)</f>
        <v/>
      </c>
      <c r="AL9" s="98" t="str">
        <f>IF(水質4_2!P9=0,"",水質4_2!P9)</f>
        <v/>
      </c>
      <c r="AM9" s="120" t="str">
        <f>IF(水質8_2!B9=0,"",水質8_2!B9)</f>
        <v/>
      </c>
    </row>
    <row r="10" spans="1:39" ht="13.5" customHeight="1">
      <c r="A10" s="97" t="str">
        <f>自治体設定!C7</f>
        <v>宮城県</v>
      </c>
      <c r="B10" s="98" t="str">
        <f>IF(水質4_2!D10=0,"",水質4_2!D10)</f>
        <v/>
      </c>
      <c r="C10" s="98" t="str">
        <f>IF(水質4_2!E10=0,"",水質4_2!E10)</f>
        <v/>
      </c>
      <c r="D10" s="98" t="str">
        <f>IF(水質4_2!F10=0,"",水質4_2!F10)</f>
        <v/>
      </c>
      <c r="E10" s="98" t="str">
        <f>IF('水質7(4)_2'!E10=0,"",'水質7(4)_2'!E10)</f>
        <v/>
      </c>
      <c r="F10" s="98" t="str">
        <f>IF('水質7(4)_2'!K10=0,"",'水質7(4)_2'!K10)</f>
        <v/>
      </c>
      <c r="G10" s="98" t="str">
        <f>IF('水質7(4)_2'!Q10=0,"",'水質7(4)_2'!Q10)</f>
        <v/>
      </c>
      <c r="H10" s="98" t="str">
        <f>IF(水質4_2!M10=0,"",水質4_2!M10)</f>
        <v/>
      </c>
      <c r="I10" s="98" t="str">
        <f>IF(水質4_2!S10=0,"",水質4_2!S10)</f>
        <v/>
      </c>
      <c r="J10" s="97" t="str">
        <f t="shared" si="0"/>
        <v>宮城県</v>
      </c>
      <c r="K10" s="98" t="str">
        <f>IF(水質4_2!G10=0,"",水質4_2!G10)</f>
        <v/>
      </c>
      <c r="L10" s="98" t="str">
        <f>IF('水質7(4)_2'!F10=0,"",'水質7(4)_2'!F10)</f>
        <v/>
      </c>
      <c r="M10" s="98" t="str">
        <f>IF('水質7(4)_2'!L10=0,"",'水質7(4)_2'!L10)</f>
        <v/>
      </c>
      <c r="N10" s="98" t="str">
        <f>IF('水質7(4)_2'!R10=0,"",'水質7(4)_2'!R10)</f>
        <v/>
      </c>
      <c r="O10" s="98" t="str">
        <f>IF('水質7(3)_2'!D10=0,"",'水質7(3)_2'!D10)</f>
        <v/>
      </c>
      <c r="P10" s="98" t="str">
        <f>IF(水質4_2!T10=0,"",水質4_2!T10)</f>
        <v/>
      </c>
      <c r="Q10" s="97" t="str">
        <f t="shared" si="1"/>
        <v>宮城県</v>
      </c>
      <c r="R10" s="98" t="str">
        <f>IF(水質4_2!H10=0,"",水質4_2!H10)</f>
        <v/>
      </c>
      <c r="S10" s="98" t="str">
        <f>IF(水質4_2!I10=0,"",水質4_2!I10)</f>
        <v/>
      </c>
      <c r="T10" s="98" t="str">
        <f>IF(水質4_2!J10=0,"",水質4_2!J10)</f>
        <v/>
      </c>
      <c r="U10" s="98" t="str">
        <f>IF(水質4_2!K10=0,"",水質4_2!K10)</f>
        <v/>
      </c>
      <c r="V10" s="98" t="str">
        <f>IF(水質4_2!L10=0,"",水質4_2!L10)</f>
        <v/>
      </c>
      <c r="W10" s="98" t="str">
        <f>IF(水質4_2!N10=0,"",水質4_2!N10)</f>
        <v/>
      </c>
      <c r="X10" s="98" t="str">
        <f>IF(水質4_2!V10=0,"",水質4_2!V10)</f>
        <v/>
      </c>
      <c r="Y10" s="97" t="str">
        <f t="shared" si="2"/>
        <v>宮城県</v>
      </c>
      <c r="Z10" s="119" t="str">
        <f>IF(水質4_2!B10=0,"",水質4_2!B10)</f>
        <v/>
      </c>
      <c r="AA10" s="98" t="str">
        <f>IF('水質7(4)_2'!C10=0,"",'水質7(4)_2'!C10)</f>
        <v/>
      </c>
      <c r="AB10" s="98" t="str">
        <f>IF('水質7(4)_2'!I10=0,"",'水質7(4)_2'!I10)</f>
        <v/>
      </c>
      <c r="AC10" s="98" t="str">
        <f>IF('水質7(4)_2'!O10=0,"",'水質7(4)_2'!O10)</f>
        <v/>
      </c>
      <c r="AD10" s="98" t="str">
        <f>IF('水質7(3)_2'!B10=0,"",'水質7(3)_2'!B10)</f>
        <v/>
      </c>
      <c r="AE10" s="98" t="str">
        <f>IF(水質4_2!O10=0,"",水質4_2!O10)</f>
        <v/>
      </c>
      <c r="AF10" s="97" t="str">
        <f t="shared" si="3"/>
        <v>宮城県</v>
      </c>
      <c r="AG10" s="119" t="str">
        <f>IF(水質4_2!C10=0,"",水質4_2!C10)</f>
        <v/>
      </c>
      <c r="AH10" s="98" t="str">
        <f>IF('水質7(4)_2'!D10=0,"",'水質7(4)_2'!D10)</f>
        <v/>
      </c>
      <c r="AI10" s="98" t="str">
        <f>IF('水質7(4)_2'!J10=0,"",'水質7(4)_2'!J10)</f>
        <v/>
      </c>
      <c r="AJ10" s="140" t="str">
        <f>IF('水質7(4)_2'!P10=0,"",'水質7(4)_2'!P10)</f>
        <v/>
      </c>
      <c r="AK10" s="98" t="str">
        <f>IF('水質7(3)_2'!C10=0,"",'水質7(3)_2'!C10)</f>
        <v/>
      </c>
      <c r="AL10" s="98" t="str">
        <f>IF(水質4_2!P10=0,"",水質4_2!P10)</f>
        <v/>
      </c>
      <c r="AM10" s="120" t="str">
        <f>IF(水質8_2!B10=0,"",水質8_2!B10)</f>
        <v/>
      </c>
    </row>
    <row r="11" spans="1:39" ht="13.5" customHeight="1">
      <c r="A11" s="99" t="str">
        <f>自治体設定!C8</f>
        <v>秋田県</v>
      </c>
      <c r="B11" s="100" t="str">
        <f>IF(水質4_2!D11=0,"",水質4_2!D11)</f>
        <v/>
      </c>
      <c r="C11" s="100" t="str">
        <f>IF(水質4_2!E11=0,"",水質4_2!E11)</f>
        <v/>
      </c>
      <c r="D11" s="100" t="str">
        <f>IF(水質4_2!F11=0,"",水質4_2!F11)</f>
        <v/>
      </c>
      <c r="E11" s="100" t="str">
        <f>IF('水質7(4)_2'!E11=0,"",'水質7(4)_2'!E11)</f>
        <v/>
      </c>
      <c r="F11" s="100" t="str">
        <f>IF('水質7(4)_2'!K11=0,"",'水質7(4)_2'!K11)</f>
        <v/>
      </c>
      <c r="G11" s="100" t="str">
        <f>IF('水質7(4)_2'!Q11=0,"",'水質7(4)_2'!Q11)</f>
        <v/>
      </c>
      <c r="H11" s="100" t="str">
        <f>IF(水質4_2!M11=0,"",水質4_2!M11)</f>
        <v/>
      </c>
      <c r="I11" s="100" t="str">
        <f>IF(水質4_2!S11=0,"",水質4_2!S11)</f>
        <v/>
      </c>
      <c r="J11" s="99" t="str">
        <f t="shared" si="0"/>
        <v>秋田県</v>
      </c>
      <c r="K11" s="100" t="str">
        <f>IF(水質4_2!G11=0,"",水質4_2!G11)</f>
        <v/>
      </c>
      <c r="L11" s="100" t="str">
        <f>IF('水質7(4)_2'!F11=0,"",'水質7(4)_2'!F11)</f>
        <v/>
      </c>
      <c r="M11" s="100" t="str">
        <f>IF('水質7(4)_2'!L11=0,"",'水質7(4)_2'!L11)</f>
        <v/>
      </c>
      <c r="N11" s="100" t="str">
        <f>IF('水質7(4)_2'!R11=0,"",'水質7(4)_2'!R11)</f>
        <v/>
      </c>
      <c r="O11" s="100" t="str">
        <f>IF('水質7(3)_2'!D11=0,"",'水質7(3)_2'!D11)</f>
        <v/>
      </c>
      <c r="P11" s="100" t="str">
        <f>IF(水質4_2!T11=0,"",水質4_2!T11)</f>
        <v/>
      </c>
      <c r="Q11" s="99" t="str">
        <f t="shared" si="1"/>
        <v>秋田県</v>
      </c>
      <c r="R11" s="100" t="str">
        <f>IF(水質4_2!H11=0,"",水質4_2!H11)</f>
        <v/>
      </c>
      <c r="S11" s="100" t="str">
        <f>IF(水質4_2!I11=0,"",水質4_2!I11)</f>
        <v/>
      </c>
      <c r="T11" s="100" t="str">
        <f>IF(水質4_2!J11=0,"",水質4_2!J11)</f>
        <v/>
      </c>
      <c r="U11" s="100" t="str">
        <f>IF(水質4_2!K11=0,"",水質4_2!K11)</f>
        <v/>
      </c>
      <c r="V11" s="100" t="str">
        <f>IF(水質4_2!L11=0,"",水質4_2!L11)</f>
        <v/>
      </c>
      <c r="W11" s="100" t="str">
        <f>IF(水質4_2!N11=0,"",水質4_2!N11)</f>
        <v/>
      </c>
      <c r="X11" s="100" t="str">
        <f>IF(水質4_2!V11=0,"",水質4_2!V11)</f>
        <v/>
      </c>
      <c r="Y11" s="99" t="str">
        <f t="shared" si="2"/>
        <v>秋田県</v>
      </c>
      <c r="Z11" s="121" t="str">
        <f>IF(水質4_2!B11=0,"",水質4_2!B11)</f>
        <v/>
      </c>
      <c r="AA11" s="100" t="str">
        <f>IF('水質7(4)_2'!C11=0,"",'水質7(4)_2'!C11)</f>
        <v/>
      </c>
      <c r="AB11" s="100" t="str">
        <f>IF('水質7(4)_2'!I11=0,"",'水質7(4)_2'!I11)</f>
        <v/>
      </c>
      <c r="AC11" s="100" t="str">
        <f>IF('水質7(4)_2'!O11=0,"",'水質7(4)_2'!O11)</f>
        <v/>
      </c>
      <c r="AD11" s="100" t="str">
        <f>IF('水質7(3)_2'!B11=0,"",'水質7(3)_2'!B11)</f>
        <v/>
      </c>
      <c r="AE11" s="100" t="str">
        <f>IF(水質4_2!O11=0,"",水質4_2!O11)</f>
        <v/>
      </c>
      <c r="AF11" s="99" t="str">
        <f t="shared" si="3"/>
        <v>秋田県</v>
      </c>
      <c r="AG11" s="121" t="str">
        <f>IF(水質4_2!C11=0,"",水質4_2!C11)</f>
        <v/>
      </c>
      <c r="AH11" s="100" t="str">
        <f>IF('水質7(4)_2'!D11=0,"",'水質7(4)_2'!D11)</f>
        <v/>
      </c>
      <c r="AI11" s="100" t="str">
        <f>IF('水質7(4)_2'!J11=0,"",'水質7(4)_2'!J11)</f>
        <v/>
      </c>
      <c r="AJ11" s="141" t="str">
        <f>IF('水質7(4)_2'!P11=0,"",'水質7(4)_2'!P11)</f>
        <v/>
      </c>
      <c r="AK11" s="100" t="str">
        <f>IF('水質7(3)_2'!C11=0,"",'水質7(3)_2'!C11)</f>
        <v/>
      </c>
      <c r="AL11" s="100" t="str">
        <f>IF(水質4_2!P11=0,"",水質4_2!P11)</f>
        <v/>
      </c>
      <c r="AM11" s="122" t="str">
        <f>IF(水質8_2!B11=0,"",水質8_2!B11)</f>
        <v/>
      </c>
    </row>
    <row r="12" spans="1:39" ht="13.5" customHeight="1">
      <c r="A12" s="95" t="str">
        <f>自治体設定!C9</f>
        <v>山形県</v>
      </c>
      <c r="B12" s="96" t="str">
        <f>IF(水質4_2!D12=0,"",水質4_2!D12)</f>
        <v/>
      </c>
      <c r="C12" s="96" t="str">
        <f>IF(水質4_2!E12=0,"",水質4_2!E12)</f>
        <v/>
      </c>
      <c r="D12" s="96" t="str">
        <f>IF(水質4_2!F12=0,"",水質4_2!F12)</f>
        <v/>
      </c>
      <c r="E12" s="96" t="str">
        <f>IF('水質7(4)_2'!E12=0,"",'水質7(4)_2'!E12)</f>
        <v/>
      </c>
      <c r="F12" s="96" t="str">
        <f>IF('水質7(4)_2'!K12=0,"",'水質7(4)_2'!K12)</f>
        <v/>
      </c>
      <c r="G12" s="96" t="str">
        <f>IF('水質7(4)_2'!Q12=0,"",'水質7(4)_2'!Q12)</f>
        <v/>
      </c>
      <c r="H12" s="96" t="str">
        <f>IF(水質4_2!M12=0,"",水質4_2!M12)</f>
        <v/>
      </c>
      <c r="I12" s="96" t="str">
        <f>IF(水質4_2!S12=0,"",水質4_2!S12)</f>
        <v/>
      </c>
      <c r="J12" s="95" t="str">
        <f t="shared" si="0"/>
        <v>山形県</v>
      </c>
      <c r="K12" s="96" t="str">
        <f>IF(水質4_2!G12=0,"",水質4_2!G12)</f>
        <v/>
      </c>
      <c r="L12" s="96" t="str">
        <f>IF('水質7(4)_2'!F12=0,"",'水質7(4)_2'!F12)</f>
        <v/>
      </c>
      <c r="M12" s="96" t="str">
        <f>IF('水質7(4)_2'!L12=0,"",'水質7(4)_2'!L12)</f>
        <v/>
      </c>
      <c r="N12" s="96" t="str">
        <f>IF('水質7(4)_2'!R12=0,"",'水質7(4)_2'!R12)</f>
        <v/>
      </c>
      <c r="O12" s="96" t="str">
        <f>IF('水質7(3)_2'!D12=0,"",'水質7(3)_2'!D12)</f>
        <v/>
      </c>
      <c r="P12" s="96" t="str">
        <f>IF(水質4_2!T12=0,"",水質4_2!T12)</f>
        <v/>
      </c>
      <c r="Q12" s="95" t="str">
        <f t="shared" si="1"/>
        <v>山形県</v>
      </c>
      <c r="R12" s="96" t="str">
        <f>IF(水質4_2!H12=0,"",水質4_2!H12)</f>
        <v/>
      </c>
      <c r="S12" s="96" t="str">
        <f>IF(水質4_2!I12=0,"",水質4_2!I12)</f>
        <v/>
      </c>
      <c r="T12" s="96" t="str">
        <f>IF(水質4_2!J12=0,"",水質4_2!J12)</f>
        <v/>
      </c>
      <c r="U12" s="96" t="str">
        <f>IF(水質4_2!K12=0,"",水質4_2!K12)</f>
        <v/>
      </c>
      <c r="V12" s="96" t="str">
        <f>IF(水質4_2!L12=0,"",水質4_2!L12)</f>
        <v/>
      </c>
      <c r="W12" s="96" t="str">
        <f>IF(水質4_2!N12=0,"",水質4_2!N12)</f>
        <v/>
      </c>
      <c r="X12" s="96" t="str">
        <f>IF(水質4_2!V12=0,"",水質4_2!V12)</f>
        <v/>
      </c>
      <c r="Y12" s="95" t="str">
        <f t="shared" si="2"/>
        <v>山形県</v>
      </c>
      <c r="Z12" s="117" t="str">
        <f>IF(水質4_2!B12=0,"",水質4_2!B12)</f>
        <v/>
      </c>
      <c r="AA12" s="96" t="str">
        <f>IF('水質7(4)_2'!C12=0,"",'水質7(4)_2'!C12)</f>
        <v/>
      </c>
      <c r="AB12" s="96" t="str">
        <f>IF('水質7(4)_2'!I12=0,"",'水質7(4)_2'!I12)</f>
        <v/>
      </c>
      <c r="AC12" s="96" t="str">
        <f>IF('水質7(4)_2'!O12=0,"",'水質7(4)_2'!O12)</f>
        <v/>
      </c>
      <c r="AD12" s="96" t="str">
        <f>IF('水質7(3)_2'!B12=0,"",'水質7(3)_2'!B12)</f>
        <v/>
      </c>
      <c r="AE12" s="96" t="str">
        <f>IF(水質4_2!O12=0,"",水質4_2!O12)</f>
        <v/>
      </c>
      <c r="AF12" s="95" t="str">
        <f t="shared" si="3"/>
        <v>山形県</v>
      </c>
      <c r="AG12" s="117" t="str">
        <f>IF(水質4_2!C12=0,"",水質4_2!C12)</f>
        <v/>
      </c>
      <c r="AH12" s="96" t="str">
        <f>IF('水質7(4)_2'!D12=0,"",'水質7(4)_2'!D12)</f>
        <v/>
      </c>
      <c r="AI12" s="96" t="str">
        <f>IF('水質7(4)_2'!J12=0,"",'水質7(4)_2'!J12)</f>
        <v/>
      </c>
      <c r="AJ12" s="139" t="str">
        <f>IF('水質7(4)_2'!P12=0,"",'水質7(4)_2'!P12)</f>
        <v/>
      </c>
      <c r="AK12" s="96" t="str">
        <f>IF('水質7(3)_2'!C12=0,"",'水質7(3)_2'!C12)</f>
        <v/>
      </c>
      <c r="AL12" s="96" t="str">
        <f>IF(水質4_2!P12=0,"",水質4_2!P12)</f>
        <v/>
      </c>
      <c r="AM12" s="118" t="str">
        <f>IF(水質8_2!B12=0,"",水質8_2!B12)</f>
        <v/>
      </c>
    </row>
    <row r="13" spans="1:39" ht="13.5" customHeight="1">
      <c r="A13" s="97" t="str">
        <f>自治体設定!C10</f>
        <v>福島県</v>
      </c>
      <c r="B13" s="98" t="str">
        <f>IF(水質4_2!D13=0,"",水質4_2!D13)</f>
        <v/>
      </c>
      <c r="C13" s="98" t="str">
        <f>IF(水質4_2!E13=0,"",水質4_2!E13)</f>
        <v/>
      </c>
      <c r="D13" s="98">
        <f>IF(水質4_2!F13=0,"",水質4_2!F13)</f>
        <v>1</v>
      </c>
      <c r="E13" s="98">
        <f>IF('水質7(4)_2'!E13=0,"",'水質7(4)_2'!E13)</f>
        <v>1</v>
      </c>
      <c r="F13" s="98" t="str">
        <f>IF('水質7(4)_2'!K13=0,"",'水質7(4)_2'!K13)</f>
        <v/>
      </c>
      <c r="G13" s="98">
        <f>IF('水質7(4)_2'!Q13=0,"",'水質7(4)_2'!Q13)</f>
        <v>1</v>
      </c>
      <c r="H13" s="98" t="str">
        <f>IF(水質4_2!M13=0,"",水質4_2!M13)</f>
        <v/>
      </c>
      <c r="I13" s="98" t="str">
        <f>IF(水質4_2!S13=0,"",水質4_2!S13)</f>
        <v/>
      </c>
      <c r="J13" s="97" t="str">
        <f t="shared" si="0"/>
        <v>福島県</v>
      </c>
      <c r="K13" s="98">
        <f>IF(水質4_2!G13=0,"",水質4_2!G13)</f>
        <v>1</v>
      </c>
      <c r="L13" s="98">
        <f>IF('水質7(4)_2'!F13=0,"",'水質7(4)_2'!F13)</f>
        <v>1</v>
      </c>
      <c r="M13" s="98" t="str">
        <f>IF('水質7(4)_2'!L13=0,"",'水質7(4)_2'!L13)</f>
        <v/>
      </c>
      <c r="N13" s="98">
        <f>IF('水質7(4)_2'!R13=0,"",'水質7(4)_2'!R13)</f>
        <v>1</v>
      </c>
      <c r="O13" s="98" t="str">
        <f>IF('水質7(3)_2'!D13=0,"",'水質7(3)_2'!D13)</f>
        <v/>
      </c>
      <c r="P13" s="98" t="str">
        <f>IF(水質4_2!T13=0,"",水質4_2!T13)</f>
        <v/>
      </c>
      <c r="Q13" s="97" t="str">
        <f t="shared" si="1"/>
        <v>福島県</v>
      </c>
      <c r="R13" s="98" t="str">
        <f>IF(水質4_2!H13=0,"",水質4_2!H13)</f>
        <v/>
      </c>
      <c r="S13" s="98" t="str">
        <f>IF(水質4_2!I13=0,"",水質4_2!I13)</f>
        <v/>
      </c>
      <c r="T13" s="98" t="str">
        <f>IF(水質4_2!J13=0,"",水質4_2!J13)</f>
        <v/>
      </c>
      <c r="U13" s="98" t="str">
        <f>IF(水質4_2!K13=0,"",水質4_2!K13)</f>
        <v/>
      </c>
      <c r="V13" s="98" t="str">
        <f>IF(水質4_2!L13=0,"",水質4_2!L13)</f>
        <v/>
      </c>
      <c r="W13" s="98" t="str">
        <f>IF(水質4_2!N13=0,"",水質4_2!N13)</f>
        <v/>
      </c>
      <c r="X13" s="98" t="str">
        <f>IF(水質4_2!V13=0,"",水質4_2!V13)</f>
        <v/>
      </c>
      <c r="Y13" s="97" t="str">
        <f t="shared" si="2"/>
        <v>福島県</v>
      </c>
      <c r="Z13" s="119">
        <f>IF(水質4_2!B13=0,"",水質4_2!B13)</f>
        <v>1</v>
      </c>
      <c r="AA13" s="98">
        <f>IF('水質7(4)_2'!C13=0,"",'水質7(4)_2'!C13)</f>
        <v>1</v>
      </c>
      <c r="AB13" s="98" t="str">
        <f>IF('水質7(4)_2'!I13=0,"",'水質7(4)_2'!I13)</f>
        <v/>
      </c>
      <c r="AC13" s="98">
        <f>IF('水質7(4)_2'!O13=0,"",'水質7(4)_2'!O13)</f>
        <v>1</v>
      </c>
      <c r="AD13" s="98" t="str">
        <f>IF('水質7(3)_2'!B13=0,"",'水質7(3)_2'!B13)</f>
        <v/>
      </c>
      <c r="AE13" s="98" t="str">
        <f>IF(水質4_2!O13=0,"",水質4_2!O13)</f>
        <v/>
      </c>
      <c r="AF13" s="97" t="str">
        <f t="shared" si="3"/>
        <v>福島県</v>
      </c>
      <c r="AG13" s="119" t="str">
        <f>IF(水質4_2!C13=0,"",水質4_2!C13)</f>
        <v/>
      </c>
      <c r="AH13" s="98" t="str">
        <f>IF('水質7(4)_2'!D13=0,"",'水質7(4)_2'!D13)</f>
        <v/>
      </c>
      <c r="AI13" s="98" t="str">
        <f>IF('水質7(4)_2'!J13=0,"",'水質7(4)_2'!J13)</f>
        <v/>
      </c>
      <c r="AJ13" s="140" t="str">
        <f>IF('水質7(4)_2'!P13=0,"",'水質7(4)_2'!P13)</f>
        <v/>
      </c>
      <c r="AK13" s="98" t="str">
        <f>IF('水質7(3)_2'!C13=0,"",'水質7(3)_2'!C13)</f>
        <v/>
      </c>
      <c r="AL13" s="98" t="str">
        <f>IF(水質4_2!P13=0,"",水質4_2!P13)</f>
        <v/>
      </c>
      <c r="AM13" s="120" t="str">
        <f>IF(水質8_2!B13=0,"",水質8_2!B13)</f>
        <v/>
      </c>
    </row>
    <row r="14" spans="1:39" ht="13.5" customHeight="1">
      <c r="A14" s="97" t="str">
        <f>自治体設定!C11</f>
        <v>茨城県</v>
      </c>
      <c r="B14" s="98" t="str">
        <f>IF(水質4_2!D14=0,"",水質4_2!D14)</f>
        <v/>
      </c>
      <c r="C14" s="98" t="str">
        <f>IF(水質4_2!E14=0,"",水質4_2!E14)</f>
        <v/>
      </c>
      <c r="D14" s="98" t="str">
        <f>IF(水質4_2!F14=0,"",水質4_2!F14)</f>
        <v/>
      </c>
      <c r="E14" s="98" t="str">
        <f>IF('水質7(4)_2'!E14=0,"",'水質7(4)_2'!E14)</f>
        <v/>
      </c>
      <c r="F14" s="98" t="str">
        <f>IF('水質7(4)_2'!K14=0,"",'水質7(4)_2'!K14)</f>
        <v/>
      </c>
      <c r="G14" s="98" t="str">
        <f>IF('水質7(4)_2'!Q14=0,"",'水質7(4)_2'!Q14)</f>
        <v/>
      </c>
      <c r="H14" s="98" t="str">
        <f>IF(水質4_2!M14=0,"",水質4_2!M14)</f>
        <v/>
      </c>
      <c r="I14" s="98" t="str">
        <f>IF(水質4_2!S14=0,"",水質4_2!S14)</f>
        <v/>
      </c>
      <c r="J14" s="97" t="str">
        <f t="shared" si="0"/>
        <v>茨城県</v>
      </c>
      <c r="K14" s="98" t="str">
        <f>IF(水質4_2!G14=0,"",水質4_2!G14)</f>
        <v/>
      </c>
      <c r="L14" s="98" t="str">
        <f>IF('水質7(4)_2'!F14=0,"",'水質7(4)_2'!F14)</f>
        <v/>
      </c>
      <c r="M14" s="98" t="str">
        <f>IF('水質7(4)_2'!L14=0,"",'水質7(4)_2'!L14)</f>
        <v/>
      </c>
      <c r="N14" s="98" t="str">
        <f>IF('水質7(4)_2'!R14=0,"",'水質7(4)_2'!R14)</f>
        <v/>
      </c>
      <c r="O14" s="98" t="str">
        <f>IF('水質7(3)_2'!D14=0,"",'水質7(3)_2'!D14)</f>
        <v/>
      </c>
      <c r="P14" s="98" t="str">
        <f>IF(水質4_2!T14=0,"",水質4_2!T14)</f>
        <v/>
      </c>
      <c r="Q14" s="97" t="str">
        <f t="shared" si="1"/>
        <v>茨城県</v>
      </c>
      <c r="R14" s="98" t="str">
        <f>IF(水質4_2!H14=0,"",水質4_2!H14)</f>
        <v/>
      </c>
      <c r="S14" s="98" t="str">
        <f>IF(水質4_2!I14=0,"",水質4_2!I14)</f>
        <v/>
      </c>
      <c r="T14" s="98" t="str">
        <f>IF(水質4_2!J14=0,"",水質4_2!J14)</f>
        <v/>
      </c>
      <c r="U14" s="98" t="str">
        <f>IF(水質4_2!K14=0,"",水質4_2!K14)</f>
        <v/>
      </c>
      <c r="V14" s="98" t="str">
        <f>IF(水質4_2!L14=0,"",水質4_2!L14)</f>
        <v/>
      </c>
      <c r="W14" s="98" t="str">
        <f>IF(水質4_2!N14=0,"",水質4_2!N14)</f>
        <v/>
      </c>
      <c r="X14" s="98" t="str">
        <f>IF(水質4_2!V14=0,"",水質4_2!V14)</f>
        <v/>
      </c>
      <c r="Y14" s="97" t="str">
        <f t="shared" si="2"/>
        <v>茨城県</v>
      </c>
      <c r="Z14" s="119">
        <f>IF(水質4_2!B14=0,"",水質4_2!B14)</f>
        <v>1</v>
      </c>
      <c r="AA14" s="98" t="str">
        <f>IF('水質7(4)_2'!C14=0,"",'水質7(4)_2'!C14)</f>
        <v/>
      </c>
      <c r="AB14" s="98" t="str">
        <f>IF('水質7(4)_2'!I14=0,"",'水質7(4)_2'!I14)</f>
        <v/>
      </c>
      <c r="AC14" s="98" t="str">
        <f>IF('水質7(4)_2'!O14=0,"",'水質7(4)_2'!O14)</f>
        <v/>
      </c>
      <c r="AD14" s="98">
        <f>IF('水質7(3)_2'!B14=0,"",'水質7(3)_2'!B14)</f>
        <v>1</v>
      </c>
      <c r="AE14" s="98" t="str">
        <f>IF(水質4_2!O14=0,"",水質4_2!O14)</f>
        <v/>
      </c>
      <c r="AF14" s="97" t="str">
        <f t="shared" si="3"/>
        <v>茨城県</v>
      </c>
      <c r="AG14" s="119" t="str">
        <f>IF(水質4_2!C14=0,"",水質4_2!C14)</f>
        <v/>
      </c>
      <c r="AH14" s="98" t="str">
        <f>IF('水質7(4)_2'!D14=0,"",'水質7(4)_2'!D14)</f>
        <v/>
      </c>
      <c r="AI14" s="98" t="str">
        <f>IF('水質7(4)_2'!J14=0,"",'水質7(4)_2'!J14)</f>
        <v/>
      </c>
      <c r="AJ14" s="140" t="str">
        <f>IF('水質7(4)_2'!P14=0,"",'水質7(4)_2'!P14)</f>
        <v/>
      </c>
      <c r="AK14" s="98" t="str">
        <f>IF('水質7(3)_2'!C14=0,"",'水質7(3)_2'!C14)</f>
        <v/>
      </c>
      <c r="AL14" s="98" t="str">
        <f>IF(水質4_2!P14=0,"",水質4_2!P14)</f>
        <v/>
      </c>
      <c r="AM14" s="120" t="str">
        <f>IF(水質8_2!B14=0,"",水質8_2!B14)</f>
        <v/>
      </c>
    </row>
    <row r="15" spans="1:39" ht="13.5" customHeight="1">
      <c r="A15" s="97" t="str">
        <f>自治体設定!C12</f>
        <v>栃木県</v>
      </c>
      <c r="B15" s="98" t="str">
        <f>IF(水質4_2!D15=0,"",水質4_2!D15)</f>
        <v/>
      </c>
      <c r="C15" s="98" t="str">
        <f>IF(水質4_2!E15=0,"",水質4_2!E15)</f>
        <v/>
      </c>
      <c r="D15" s="98" t="str">
        <f>IF(水質4_2!F15=0,"",水質4_2!F15)</f>
        <v/>
      </c>
      <c r="E15" s="98" t="str">
        <f>IF('水質7(4)_2'!E15=0,"",'水質7(4)_2'!E15)</f>
        <v/>
      </c>
      <c r="F15" s="98" t="str">
        <f>IF('水質7(4)_2'!K15=0,"",'水質7(4)_2'!K15)</f>
        <v/>
      </c>
      <c r="G15" s="98" t="str">
        <f>IF('水質7(4)_2'!Q15=0,"",'水質7(4)_2'!Q15)</f>
        <v/>
      </c>
      <c r="H15" s="98" t="str">
        <f>IF(水質4_2!M15=0,"",水質4_2!M15)</f>
        <v/>
      </c>
      <c r="I15" s="98" t="str">
        <f>IF(水質4_2!S15=0,"",水質4_2!S15)</f>
        <v/>
      </c>
      <c r="J15" s="97" t="str">
        <f t="shared" si="0"/>
        <v>栃木県</v>
      </c>
      <c r="K15" s="98" t="str">
        <f>IF(水質4_2!G15=0,"",水質4_2!G15)</f>
        <v/>
      </c>
      <c r="L15" s="98" t="str">
        <f>IF('水質7(4)_2'!F15=0,"",'水質7(4)_2'!F15)</f>
        <v/>
      </c>
      <c r="M15" s="98" t="str">
        <f>IF('水質7(4)_2'!L15=0,"",'水質7(4)_2'!L15)</f>
        <v/>
      </c>
      <c r="N15" s="98" t="str">
        <f>IF('水質7(4)_2'!R15=0,"",'水質7(4)_2'!R15)</f>
        <v/>
      </c>
      <c r="O15" s="98" t="str">
        <f>IF('水質7(3)_2'!D15=0,"",'水質7(3)_2'!D15)</f>
        <v/>
      </c>
      <c r="P15" s="98" t="str">
        <f>IF(水質4_2!T15=0,"",水質4_2!T15)</f>
        <v/>
      </c>
      <c r="Q15" s="97" t="str">
        <f t="shared" si="1"/>
        <v>栃木県</v>
      </c>
      <c r="R15" s="98" t="str">
        <f>IF(水質4_2!H15=0,"",水質4_2!H15)</f>
        <v/>
      </c>
      <c r="S15" s="98" t="str">
        <f>IF(水質4_2!I15=0,"",水質4_2!I15)</f>
        <v/>
      </c>
      <c r="T15" s="98" t="str">
        <f>IF(水質4_2!J15=0,"",水質4_2!J15)</f>
        <v/>
      </c>
      <c r="U15" s="98" t="str">
        <f>IF(水質4_2!K15=0,"",水質4_2!K15)</f>
        <v/>
      </c>
      <c r="V15" s="98" t="str">
        <f>IF(水質4_2!L15=0,"",水質4_2!L15)</f>
        <v/>
      </c>
      <c r="W15" s="98" t="str">
        <f>IF(水質4_2!N15=0,"",水質4_2!N15)</f>
        <v/>
      </c>
      <c r="X15" s="98" t="str">
        <f>IF(水質4_2!V15=0,"",水質4_2!V15)</f>
        <v/>
      </c>
      <c r="Y15" s="97" t="str">
        <f t="shared" si="2"/>
        <v>栃木県</v>
      </c>
      <c r="Z15" s="119" t="str">
        <f>IF(水質4_2!B15=0,"",水質4_2!B15)</f>
        <v/>
      </c>
      <c r="AA15" s="98" t="str">
        <f>IF('水質7(4)_2'!C15=0,"",'水質7(4)_2'!C15)</f>
        <v/>
      </c>
      <c r="AB15" s="98" t="str">
        <f>IF('水質7(4)_2'!I15=0,"",'水質7(4)_2'!I15)</f>
        <v/>
      </c>
      <c r="AC15" s="98" t="str">
        <f>IF('水質7(4)_2'!O15=0,"",'水質7(4)_2'!O15)</f>
        <v/>
      </c>
      <c r="AD15" s="98" t="str">
        <f>IF('水質7(3)_2'!B15=0,"",'水質7(3)_2'!B15)</f>
        <v/>
      </c>
      <c r="AE15" s="98" t="str">
        <f>IF(水質4_2!O15=0,"",水質4_2!O15)</f>
        <v/>
      </c>
      <c r="AF15" s="97" t="str">
        <f t="shared" si="3"/>
        <v>栃木県</v>
      </c>
      <c r="AG15" s="119" t="str">
        <f>IF(水質4_2!C15=0,"",水質4_2!C15)</f>
        <v/>
      </c>
      <c r="AH15" s="98" t="str">
        <f>IF('水質7(4)_2'!D15=0,"",'水質7(4)_2'!D15)</f>
        <v/>
      </c>
      <c r="AI15" s="98" t="str">
        <f>IF('水質7(4)_2'!J15=0,"",'水質7(4)_2'!J15)</f>
        <v/>
      </c>
      <c r="AJ15" s="140" t="str">
        <f>IF('水質7(4)_2'!P15=0,"",'水質7(4)_2'!P15)</f>
        <v/>
      </c>
      <c r="AK15" s="98" t="str">
        <f>IF('水質7(3)_2'!C15=0,"",'水質7(3)_2'!C15)</f>
        <v/>
      </c>
      <c r="AL15" s="98" t="str">
        <f>IF(水質4_2!P15=0,"",水質4_2!P15)</f>
        <v/>
      </c>
      <c r="AM15" s="120" t="str">
        <f>IF(水質8_2!B15=0,"",水質8_2!B15)</f>
        <v/>
      </c>
    </row>
    <row r="16" spans="1:39" ht="13.5" customHeight="1">
      <c r="A16" s="99" t="str">
        <f>自治体設定!C13</f>
        <v>群馬県</v>
      </c>
      <c r="B16" s="100" t="str">
        <f>IF(水質4_2!D16=0,"",水質4_2!D16)</f>
        <v/>
      </c>
      <c r="C16" s="100" t="str">
        <f>IF(水質4_2!E16=0,"",水質4_2!E16)</f>
        <v/>
      </c>
      <c r="D16" s="100" t="str">
        <f>IF(水質4_2!F16=0,"",水質4_2!F16)</f>
        <v/>
      </c>
      <c r="E16" s="100" t="str">
        <f>IF('水質7(4)_2'!E16=0,"",'水質7(4)_2'!E16)</f>
        <v/>
      </c>
      <c r="F16" s="100" t="str">
        <f>IF('水質7(4)_2'!K16=0,"",'水質7(4)_2'!K16)</f>
        <v/>
      </c>
      <c r="G16" s="100" t="str">
        <f>IF('水質7(4)_2'!Q16=0,"",'水質7(4)_2'!Q16)</f>
        <v/>
      </c>
      <c r="H16" s="100" t="str">
        <f>IF(水質4_2!M16=0,"",水質4_2!M16)</f>
        <v/>
      </c>
      <c r="I16" s="100" t="str">
        <f>IF(水質4_2!S16=0,"",水質4_2!S16)</f>
        <v/>
      </c>
      <c r="J16" s="99" t="str">
        <f t="shared" si="0"/>
        <v>群馬県</v>
      </c>
      <c r="K16" s="100" t="str">
        <f>IF(水質4_2!G16=0,"",水質4_2!G16)</f>
        <v/>
      </c>
      <c r="L16" s="100" t="str">
        <f>IF('水質7(4)_2'!F16=0,"",'水質7(4)_2'!F16)</f>
        <v/>
      </c>
      <c r="M16" s="100" t="str">
        <f>IF('水質7(4)_2'!L16=0,"",'水質7(4)_2'!L16)</f>
        <v/>
      </c>
      <c r="N16" s="100" t="str">
        <f>IF('水質7(4)_2'!R16=0,"",'水質7(4)_2'!R16)</f>
        <v/>
      </c>
      <c r="O16" s="100" t="str">
        <f>IF('水質7(3)_2'!D16=0,"",'水質7(3)_2'!D16)</f>
        <v/>
      </c>
      <c r="P16" s="100" t="str">
        <f>IF(水質4_2!T16=0,"",水質4_2!T16)</f>
        <v/>
      </c>
      <c r="Q16" s="99" t="str">
        <f t="shared" si="1"/>
        <v>群馬県</v>
      </c>
      <c r="R16" s="100" t="str">
        <f>IF(水質4_2!H16=0,"",水質4_2!H16)</f>
        <v/>
      </c>
      <c r="S16" s="100" t="str">
        <f>IF(水質4_2!I16=0,"",水質4_2!I16)</f>
        <v/>
      </c>
      <c r="T16" s="100" t="str">
        <f>IF(水質4_2!J16=0,"",水質4_2!J16)</f>
        <v/>
      </c>
      <c r="U16" s="100" t="str">
        <f>IF(水質4_2!K16=0,"",水質4_2!K16)</f>
        <v/>
      </c>
      <c r="V16" s="100" t="str">
        <f>IF(水質4_2!L16=0,"",水質4_2!L16)</f>
        <v/>
      </c>
      <c r="W16" s="100" t="str">
        <f>IF(水質4_2!N16=0,"",水質4_2!N16)</f>
        <v/>
      </c>
      <c r="X16" s="100" t="str">
        <f>IF(水質4_2!V16=0,"",水質4_2!V16)</f>
        <v/>
      </c>
      <c r="Y16" s="99" t="str">
        <f t="shared" si="2"/>
        <v>群馬県</v>
      </c>
      <c r="Z16" s="121" t="str">
        <f>IF(水質4_2!B16=0,"",水質4_2!B16)</f>
        <v/>
      </c>
      <c r="AA16" s="100" t="str">
        <f>IF('水質7(4)_2'!C16=0,"",'水質7(4)_2'!C16)</f>
        <v/>
      </c>
      <c r="AB16" s="100" t="str">
        <f>IF('水質7(4)_2'!I16=0,"",'水質7(4)_2'!I16)</f>
        <v/>
      </c>
      <c r="AC16" s="100" t="str">
        <f>IF('水質7(4)_2'!O16=0,"",'水質7(4)_2'!O16)</f>
        <v/>
      </c>
      <c r="AD16" s="100" t="str">
        <f>IF('水質7(3)_2'!B16=0,"",'水質7(3)_2'!B16)</f>
        <v/>
      </c>
      <c r="AE16" s="100" t="str">
        <f>IF(水質4_2!O16=0,"",水質4_2!O16)</f>
        <v/>
      </c>
      <c r="AF16" s="99" t="str">
        <f t="shared" si="3"/>
        <v>群馬県</v>
      </c>
      <c r="AG16" s="121" t="str">
        <f>IF(水質4_2!C16=0,"",水質4_2!C16)</f>
        <v/>
      </c>
      <c r="AH16" s="100" t="str">
        <f>IF('水質7(4)_2'!D16=0,"",'水質7(4)_2'!D16)</f>
        <v/>
      </c>
      <c r="AI16" s="100" t="str">
        <f>IF('水質7(4)_2'!J16=0,"",'水質7(4)_2'!J16)</f>
        <v/>
      </c>
      <c r="AJ16" s="141" t="str">
        <f>IF('水質7(4)_2'!P16=0,"",'水質7(4)_2'!P16)</f>
        <v/>
      </c>
      <c r="AK16" s="100" t="str">
        <f>IF('水質7(3)_2'!C16=0,"",'水質7(3)_2'!C16)</f>
        <v/>
      </c>
      <c r="AL16" s="100" t="str">
        <f>IF(水質4_2!P16=0,"",水質4_2!P16)</f>
        <v/>
      </c>
      <c r="AM16" s="122" t="str">
        <f>IF(水質8_2!B16=0,"",水質8_2!B16)</f>
        <v/>
      </c>
    </row>
    <row r="17" spans="1:39" ht="13.5" customHeight="1">
      <c r="A17" s="95" t="str">
        <f>自治体設定!C14</f>
        <v>埼玉県</v>
      </c>
      <c r="B17" s="96" t="str">
        <f>IF(水質4_2!D17=0,"",水質4_2!D17)</f>
        <v/>
      </c>
      <c r="C17" s="96" t="str">
        <f>IF(水質4_2!E17=0,"",水質4_2!E17)</f>
        <v/>
      </c>
      <c r="D17" s="96" t="str">
        <f>IF(水質4_2!F17=0,"",水質4_2!F17)</f>
        <v/>
      </c>
      <c r="E17" s="96" t="str">
        <f>IF('水質7(4)_2'!E17=0,"",'水質7(4)_2'!E17)</f>
        <v/>
      </c>
      <c r="F17" s="96" t="str">
        <f>IF('水質7(4)_2'!K17=0,"",'水質7(4)_2'!K17)</f>
        <v/>
      </c>
      <c r="G17" s="96" t="str">
        <f>IF('水質7(4)_2'!Q17=0,"",'水質7(4)_2'!Q17)</f>
        <v/>
      </c>
      <c r="H17" s="96" t="str">
        <f>IF(水質4_2!M17=0,"",水質4_2!M17)</f>
        <v/>
      </c>
      <c r="I17" s="96" t="str">
        <f>IF(水質4_2!S17=0,"",水質4_2!S17)</f>
        <v/>
      </c>
      <c r="J17" s="95" t="str">
        <f t="shared" si="0"/>
        <v>埼玉県</v>
      </c>
      <c r="K17" s="96" t="str">
        <f>IF(水質4_2!G17=0,"",水質4_2!G17)</f>
        <v/>
      </c>
      <c r="L17" s="96" t="str">
        <f>IF('水質7(4)_2'!F17=0,"",'水質7(4)_2'!F17)</f>
        <v/>
      </c>
      <c r="M17" s="96" t="str">
        <f>IF('水質7(4)_2'!L17=0,"",'水質7(4)_2'!L17)</f>
        <v/>
      </c>
      <c r="N17" s="96" t="str">
        <f>IF('水質7(4)_2'!R17=0,"",'水質7(4)_2'!R17)</f>
        <v/>
      </c>
      <c r="O17" s="96" t="str">
        <f>IF('水質7(3)_2'!D17=0,"",'水質7(3)_2'!D17)</f>
        <v/>
      </c>
      <c r="P17" s="96" t="str">
        <f>IF(水質4_2!T17=0,"",水質4_2!T17)</f>
        <v/>
      </c>
      <c r="Q17" s="95" t="str">
        <f t="shared" si="1"/>
        <v>埼玉県</v>
      </c>
      <c r="R17" s="96" t="str">
        <f>IF(水質4_2!H17=0,"",水質4_2!H17)</f>
        <v/>
      </c>
      <c r="S17" s="96" t="str">
        <f>IF(水質4_2!I17=0,"",水質4_2!I17)</f>
        <v/>
      </c>
      <c r="T17" s="96" t="str">
        <f>IF(水質4_2!J17=0,"",水質4_2!J17)</f>
        <v/>
      </c>
      <c r="U17" s="96" t="str">
        <f>IF(水質4_2!K17=0,"",水質4_2!K17)</f>
        <v/>
      </c>
      <c r="V17" s="96" t="str">
        <f>IF(水質4_2!L17=0,"",水質4_2!L17)</f>
        <v/>
      </c>
      <c r="W17" s="96" t="str">
        <f>IF(水質4_2!N17=0,"",水質4_2!N17)</f>
        <v/>
      </c>
      <c r="X17" s="96" t="str">
        <f>IF(水質4_2!V17=0,"",水質4_2!V17)</f>
        <v/>
      </c>
      <c r="Y17" s="95" t="str">
        <f t="shared" si="2"/>
        <v>埼玉県</v>
      </c>
      <c r="Z17" s="117" t="str">
        <f>IF(水質4_2!B17=0,"",水質4_2!B17)</f>
        <v/>
      </c>
      <c r="AA17" s="96" t="str">
        <f>IF('水質7(4)_2'!C17=0,"",'水質7(4)_2'!C17)</f>
        <v/>
      </c>
      <c r="AB17" s="96" t="str">
        <f>IF('水質7(4)_2'!I17=0,"",'水質7(4)_2'!I17)</f>
        <v/>
      </c>
      <c r="AC17" s="96" t="str">
        <f>IF('水質7(4)_2'!O17=0,"",'水質7(4)_2'!O17)</f>
        <v/>
      </c>
      <c r="AD17" s="96" t="str">
        <f>IF('水質7(3)_2'!B17=0,"",'水質7(3)_2'!B17)</f>
        <v/>
      </c>
      <c r="AE17" s="96" t="str">
        <f>IF(水質4_2!O17=0,"",水質4_2!O17)</f>
        <v/>
      </c>
      <c r="AF17" s="95" t="str">
        <f t="shared" si="3"/>
        <v>埼玉県</v>
      </c>
      <c r="AG17" s="117" t="str">
        <f>IF(水質4_2!C17=0,"",水質4_2!C17)</f>
        <v/>
      </c>
      <c r="AH17" s="96" t="str">
        <f>IF('水質7(4)_2'!D17=0,"",'水質7(4)_2'!D17)</f>
        <v/>
      </c>
      <c r="AI17" s="96" t="str">
        <f>IF('水質7(4)_2'!J17=0,"",'水質7(4)_2'!J17)</f>
        <v/>
      </c>
      <c r="AJ17" s="139" t="str">
        <f>IF('水質7(4)_2'!P17=0,"",'水質7(4)_2'!P17)</f>
        <v/>
      </c>
      <c r="AK17" s="96" t="str">
        <f>IF('水質7(3)_2'!C17=0,"",'水質7(3)_2'!C17)</f>
        <v/>
      </c>
      <c r="AL17" s="96" t="str">
        <f>IF(水質4_2!P17=0,"",水質4_2!P17)</f>
        <v/>
      </c>
      <c r="AM17" s="118" t="str">
        <f>IF(水質8_2!B17=0,"",水質8_2!B17)</f>
        <v/>
      </c>
    </row>
    <row r="18" spans="1:39" ht="13.5" customHeight="1">
      <c r="A18" s="97" t="str">
        <f>自治体設定!C15</f>
        <v>千葉県</v>
      </c>
      <c r="B18" s="98" t="str">
        <f>IF(水質4_2!D18=0,"",水質4_2!D18)</f>
        <v/>
      </c>
      <c r="C18" s="98" t="str">
        <f>IF(水質4_2!E18=0,"",水質4_2!E18)</f>
        <v/>
      </c>
      <c r="D18" s="98" t="str">
        <f>IF(水質4_2!F18=0,"",水質4_2!F18)</f>
        <v/>
      </c>
      <c r="E18" s="98" t="str">
        <f>IF('水質7(4)_2'!E18=0,"",'水質7(4)_2'!E18)</f>
        <v/>
      </c>
      <c r="F18" s="98" t="str">
        <f>IF('水質7(4)_2'!K18=0,"",'水質7(4)_2'!K18)</f>
        <v/>
      </c>
      <c r="G18" s="98" t="str">
        <f>IF('水質7(4)_2'!Q18=0,"",'水質7(4)_2'!Q18)</f>
        <v/>
      </c>
      <c r="H18" s="98" t="str">
        <f>IF(水質4_2!M18=0,"",水質4_2!M18)</f>
        <v/>
      </c>
      <c r="I18" s="98" t="str">
        <f>IF(水質4_2!S18=0,"",水質4_2!S18)</f>
        <v/>
      </c>
      <c r="J18" s="97" t="str">
        <f t="shared" si="0"/>
        <v>千葉県</v>
      </c>
      <c r="K18" s="98" t="str">
        <f>IF(水質4_2!G18=0,"",水質4_2!G18)</f>
        <v/>
      </c>
      <c r="L18" s="98" t="str">
        <f>IF('水質7(4)_2'!F18=0,"",'水質7(4)_2'!F18)</f>
        <v/>
      </c>
      <c r="M18" s="98" t="str">
        <f>IF('水質7(4)_2'!L18=0,"",'水質7(4)_2'!L18)</f>
        <v/>
      </c>
      <c r="N18" s="98" t="str">
        <f>IF('水質7(4)_2'!R18=0,"",'水質7(4)_2'!R18)</f>
        <v/>
      </c>
      <c r="O18" s="98" t="str">
        <f>IF('水質7(3)_2'!D18=0,"",'水質7(3)_2'!D18)</f>
        <v/>
      </c>
      <c r="P18" s="98" t="str">
        <f>IF(水質4_2!T18=0,"",水質4_2!T18)</f>
        <v/>
      </c>
      <c r="Q18" s="97" t="str">
        <f t="shared" si="1"/>
        <v>千葉県</v>
      </c>
      <c r="R18" s="98" t="str">
        <f>IF(水質4_2!H18=0,"",水質4_2!H18)</f>
        <v/>
      </c>
      <c r="S18" s="98" t="str">
        <f>IF(水質4_2!I18=0,"",水質4_2!I18)</f>
        <v/>
      </c>
      <c r="T18" s="98" t="str">
        <f>IF(水質4_2!J18=0,"",水質4_2!J18)</f>
        <v/>
      </c>
      <c r="U18" s="98" t="str">
        <f>IF(水質4_2!K18=0,"",水質4_2!K18)</f>
        <v/>
      </c>
      <c r="V18" s="98" t="str">
        <f>IF(水質4_2!L18=0,"",水質4_2!L18)</f>
        <v/>
      </c>
      <c r="W18" s="98" t="str">
        <f>IF(水質4_2!N18=0,"",水質4_2!N18)</f>
        <v/>
      </c>
      <c r="X18" s="98" t="str">
        <f>IF(水質4_2!V18=0,"",水質4_2!V18)</f>
        <v/>
      </c>
      <c r="Y18" s="97" t="str">
        <f t="shared" si="2"/>
        <v>千葉県</v>
      </c>
      <c r="Z18" s="119" t="str">
        <f>IF(水質4_2!B18=0,"",水質4_2!B18)</f>
        <v/>
      </c>
      <c r="AA18" s="98" t="str">
        <f>IF('水質7(4)_2'!C18=0,"",'水質7(4)_2'!C18)</f>
        <v/>
      </c>
      <c r="AB18" s="98" t="str">
        <f>IF('水質7(4)_2'!I18=0,"",'水質7(4)_2'!I18)</f>
        <v/>
      </c>
      <c r="AC18" s="98" t="str">
        <f>IF('水質7(4)_2'!O18=0,"",'水質7(4)_2'!O18)</f>
        <v/>
      </c>
      <c r="AD18" s="98" t="str">
        <f>IF('水質7(3)_2'!B18=0,"",'水質7(3)_2'!B18)</f>
        <v/>
      </c>
      <c r="AE18" s="98" t="str">
        <f>IF(水質4_2!O18=0,"",水質4_2!O18)</f>
        <v/>
      </c>
      <c r="AF18" s="97" t="str">
        <f t="shared" si="3"/>
        <v>千葉県</v>
      </c>
      <c r="AG18" s="119" t="str">
        <f>IF(水質4_2!C18=0,"",水質4_2!C18)</f>
        <v/>
      </c>
      <c r="AH18" s="98" t="str">
        <f>IF('水質7(4)_2'!D18=0,"",'水質7(4)_2'!D18)</f>
        <v/>
      </c>
      <c r="AI18" s="98" t="str">
        <f>IF('水質7(4)_2'!J18=0,"",'水質7(4)_2'!J18)</f>
        <v/>
      </c>
      <c r="AJ18" s="140" t="str">
        <f>IF('水質7(4)_2'!P18=0,"",'水質7(4)_2'!P18)</f>
        <v/>
      </c>
      <c r="AK18" s="98" t="str">
        <f>IF('水質7(3)_2'!C18=0,"",'水質7(3)_2'!C18)</f>
        <v/>
      </c>
      <c r="AL18" s="98" t="str">
        <f>IF(水質4_2!P18=0,"",水質4_2!P18)</f>
        <v/>
      </c>
      <c r="AM18" s="120" t="str">
        <f>IF(水質8_2!B18=0,"",水質8_2!B18)</f>
        <v/>
      </c>
    </row>
    <row r="19" spans="1:39" ht="13.5" customHeight="1">
      <c r="A19" s="97" t="str">
        <f>自治体設定!C16</f>
        <v>東京都</v>
      </c>
      <c r="B19" s="98" t="str">
        <f>IF(水質4_2!D19=0,"",水質4_2!D19)</f>
        <v/>
      </c>
      <c r="C19" s="98" t="str">
        <f>IF(水質4_2!E19=0,"",水質4_2!E19)</f>
        <v/>
      </c>
      <c r="D19" s="98" t="str">
        <f>IF(水質4_2!F19=0,"",水質4_2!F19)</f>
        <v/>
      </c>
      <c r="E19" s="98" t="str">
        <f>IF('水質7(4)_2'!E19=0,"",'水質7(4)_2'!E19)</f>
        <v/>
      </c>
      <c r="F19" s="98" t="str">
        <f>IF('水質7(4)_2'!K19=0,"",'水質7(4)_2'!K19)</f>
        <v/>
      </c>
      <c r="G19" s="98" t="str">
        <f>IF('水質7(4)_2'!Q19=0,"",'水質7(4)_2'!Q19)</f>
        <v/>
      </c>
      <c r="H19" s="98" t="str">
        <f>IF(水質4_2!M19=0,"",水質4_2!M19)</f>
        <v/>
      </c>
      <c r="I19" s="98" t="str">
        <f>IF(水質4_2!S19=0,"",水質4_2!S19)</f>
        <v/>
      </c>
      <c r="J19" s="97" t="str">
        <f t="shared" si="0"/>
        <v>東京都</v>
      </c>
      <c r="K19" s="98" t="str">
        <f>IF(水質4_2!G19=0,"",水質4_2!G19)</f>
        <v/>
      </c>
      <c r="L19" s="98" t="str">
        <f>IF('水質7(4)_2'!F19=0,"",'水質7(4)_2'!F19)</f>
        <v/>
      </c>
      <c r="M19" s="98" t="str">
        <f>IF('水質7(4)_2'!L19=0,"",'水質7(4)_2'!L19)</f>
        <v/>
      </c>
      <c r="N19" s="98" t="str">
        <f>IF('水質7(4)_2'!R19=0,"",'水質7(4)_2'!R19)</f>
        <v/>
      </c>
      <c r="O19" s="98" t="str">
        <f>IF('水質7(3)_2'!D19=0,"",'水質7(3)_2'!D19)</f>
        <v/>
      </c>
      <c r="P19" s="98" t="str">
        <f>IF(水質4_2!T19=0,"",水質4_2!T19)</f>
        <v/>
      </c>
      <c r="Q19" s="97" t="str">
        <f t="shared" si="1"/>
        <v>東京都</v>
      </c>
      <c r="R19" s="98" t="str">
        <f>IF(水質4_2!H19=0,"",水質4_2!H19)</f>
        <v/>
      </c>
      <c r="S19" s="98" t="str">
        <f>IF(水質4_2!I19=0,"",水質4_2!I19)</f>
        <v/>
      </c>
      <c r="T19" s="98" t="str">
        <f>IF(水質4_2!J19=0,"",水質4_2!J19)</f>
        <v/>
      </c>
      <c r="U19" s="98" t="str">
        <f>IF(水質4_2!K19=0,"",水質4_2!K19)</f>
        <v/>
      </c>
      <c r="V19" s="98" t="str">
        <f>IF(水質4_2!L19=0,"",水質4_2!L19)</f>
        <v/>
      </c>
      <c r="W19" s="98" t="str">
        <f>IF(水質4_2!N19=0,"",水質4_2!N19)</f>
        <v/>
      </c>
      <c r="X19" s="98" t="str">
        <f>IF(水質4_2!V19=0,"",水質4_2!V19)</f>
        <v/>
      </c>
      <c r="Y19" s="97" t="str">
        <f t="shared" si="2"/>
        <v>東京都</v>
      </c>
      <c r="Z19" s="119" t="str">
        <f>IF(水質4_2!B19=0,"",水質4_2!B19)</f>
        <v/>
      </c>
      <c r="AA19" s="98" t="str">
        <f>IF('水質7(4)_2'!C19=0,"",'水質7(4)_2'!C19)</f>
        <v/>
      </c>
      <c r="AB19" s="98" t="str">
        <f>IF('水質7(4)_2'!I19=0,"",'水質7(4)_2'!I19)</f>
        <v/>
      </c>
      <c r="AC19" s="98" t="str">
        <f>IF('水質7(4)_2'!O19=0,"",'水質7(4)_2'!O19)</f>
        <v/>
      </c>
      <c r="AD19" s="98" t="str">
        <f>IF('水質7(3)_2'!B19=0,"",'水質7(3)_2'!B19)</f>
        <v/>
      </c>
      <c r="AE19" s="98" t="str">
        <f>IF(水質4_2!O19=0,"",水質4_2!O19)</f>
        <v/>
      </c>
      <c r="AF19" s="97" t="str">
        <f t="shared" si="3"/>
        <v>東京都</v>
      </c>
      <c r="AG19" s="119" t="str">
        <f>IF(水質4_2!C19=0,"",水質4_2!C19)</f>
        <v/>
      </c>
      <c r="AH19" s="98" t="str">
        <f>IF('水質7(4)_2'!D19=0,"",'水質7(4)_2'!D19)</f>
        <v/>
      </c>
      <c r="AI19" s="98" t="str">
        <f>IF('水質7(4)_2'!J19=0,"",'水質7(4)_2'!J19)</f>
        <v/>
      </c>
      <c r="AJ19" s="140" t="str">
        <f>IF('水質7(4)_2'!P19=0,"",'水質7(4)_2'!P19)</f>
        <v/>
      </c>
      <c r="AK19" s="98" t="str">
        <f>IF('水質7(3)_2'!C19=0,"",'水質7(3)_2'!C19)</f>
        <v/>
      </c>
      <c r="AL19" s="98" t="str">
        <f>IF(水質4_2!P19=0,"",水質4_2!P19)</f>
        <v/>
      </c>
      <c r="AM19" s="120" t="str">
        <f>IF(水質8_2!B19=0,"",水質8_2!B19)</f>
        <v/>
      </c>
    </row>
    <row r="20" spans="1:39" ht="13.5" customHeight="1">
      <c r="A20" s="97" t="str">
        <f>自治体設定!C17</f>
        <v>神奈川県</v>
      </c>
      <c r="B20" s="98" t="str">
        <f>IF(水質4_2!D20=0,"",水質4_2!D20)</f>
        <v/>
      </c>
      <c r="C20" s="98" t="str">
        <f>IF(水質4_2!E20=0,"",水質4_2!E20)</f>
        <v/>
      </c>
      <c r="D20" s="98" t="str">
        <f>IF(水質4_2!F20=0,"",水質4_2!F20)</f>
        <v/>
      </c>
      <c r="E20" s="98" t="str">
        <f>IF('水質7(4)_2'!E20=0,"",'水質7(4)_2'!E20)</f>
        <v/>
      </c>
      <c r="F20" s="98" t="str">
        <f>IF('水質7(4)_2'!K20=0,"",'水質7(4)_2'!K20)</f>
        <v/>
      </c>
      <c r="G20" s="98" t="str">
        <f>IF('水質7(4)_2'!Q20=0,"",'水質7(4)_2'!Q20)</f>
        <v/>
      </c>
      <c r="H20" s="98" t="str">
        <f>IF(水質4_2!M20=0,"",水質4_2!M20)</f>
        <v/>
      </c>
      <c r="I20" s="98" t="str">
        <f>IF(水質4_2!S20=0,"",水質4_2!S20)</f>
        <v/>
      </c>
      <c r="J20" s="97" t="str">
        <f t="shared" si="0"/>
        <v>神奈川県</v>
      </c>
      <c r="K20" s="98" t="str">
        <f>IF(水質4_2!G20=0,"",水質4_2!G20)</f>
        <v/>
      </c>
      <c r="L20" s="98" t="str">
        <f>IF('水質7(4)_2'!F20=0,"",'水質7(4)_2'!F20)</f>
        <v/>
      </c>
      <c r="M20" s="98" t="str">
        <f>IF('水質7(4)_2'!L20=0,"",'水質7(4)_2'!L20)</f>
        <v/>
      </c>
      <c r="N20" s="98" t="str">
        <f>IF('水質7(4)_2'!R20=0,"",'水質7(4)_2'!R20)</f>
        <v/>
      </c>
      <c r="O20" s="98" t="str">
        <f>IF('水質7(3)_2'!D20=0,"",'水質7(3)_2'!D20)</f>
        <v/>
      </c>
      <c r="P20" s="98" t="str">
        <f>IF(水質4_2!T20=0,"",水質4_2!T20)</f>
        <v/>
      </c>
      <c r="Q20" s="97" t="str">
        <f t="shared" si="1"/>
        <v>神奈川県</v>
      </c>
      <c r="R20" s="98" t="str">
        <f>IF(水質4_2!H20=0,"",水質4_2!H20)</f>
        <v/>
      </c>
      <c r="S20" s="98" t="str">
        <f>IF(水質4_2!I20=0,"",水質4_2!I20)</f>
        <v/>
      </c>
      <c r="T20" s="98" t="str">
        <f>IF(水質4_2!J20=0,"",水質4_2!J20)</f>
        <v/>
      </c>
      <c r="U20" s="98" t="str">
        <f>IF(水質4_2!K20=0,"",水質4_2!K20)</f>
        <v/>
      </c>
      <c r="V20" s="98" t="str">
        <f>IF(水質4_2!L20=0,"",水質4_2!L20)</f>
        <v/>
      </c>
      <c r="W20" s="98" t="str">
        <f>IF(水質4_2!N20=0,"",水質4_2!N20)</f>
        <v/>
      </c>
      <c r="X20" s="98" t="str">
        <f>IF(水質4_2!V20=0,"",水質4_2!V20)</f>
        <v/>
      </c>
      <c r="Y20" s="97" t="str">
        <f t="shared" si="2"/>
        <v>神奈川県</v>
      </c>
      <c r="Z20" s="119" t="str">
        <f>IF(水質4_2!B20=0,"",水質4_2!B20)</f>
        <v/>
      </c>
      <c r="AA20" s="98" t="str">
        <f>IF('水質7(4)_2'!C20=0,"",'水質7(4)_2'!C20)</f>
        <v/>
      </c>
      <c r="AB20" s="98" t="str">
        <f>IF('水質7(4)_2'!I20=0,"",'水質7(4)_2'!I20)</f>
        <v/>
      </c>
      <c r="AC20" s="98" t="str">
        <f>IF('水質7(4)_2'!O20=0,"",'水質7(4)_2'!O20)</f>
        <v/>
      </c>
      <c r="AD20" s="98" t="str">
        <f>IF('水質7(3)_2'!B20=0,"",'水質7(3)_2'!B20)</f>
        <v/>
      </c>
      <c r="AE20" s="98" t="str">
        <f>IF(水質4_2!O20=0,"",水質4_2!O20)</f>
        <v/>
      </c>
      <c r="AF20" s="97" t="str">
        <f t="shared" si="3"/>
        <v>神奈川県</v>
      </c>
      <c r="AG20" s="119" t="str">
        <f>IF(水質4_2!C20=0,"",水質4_2!C20)</f>
        <v/>
      </c>
      <c r="AH20" s="98" t="str">
        <f>IF('水質7(4)_2'!D20=0,"",'水質7(4)_2'!D20)</f>
        <v/>
      </c>
      <c r="AI20" s="98" t="str">
        <f>IF('水質7(4)_2'!J20=0,"",'水質7(4)_2'!J20)</f>
        <v/>
      </c>
      <c r="AJ20" s="140" t="str">
        <f>IF('水質7(4)_2'!P20=0,"",'水質7(4)_2'!P20)</f>
        <v/>
      </c>
      <c r="AK20" s="98" t="str">
        <f>IF('水質7(3)_2'!C20=0,"",'水質7(3)_2'!C20)</f>
        <v/>
      </c>
      <c r="AL20" s="98" t="str">
        <f>IF(水質4_2!P20=0,"",水質4_2!P20)</f>
        <v/>
      </c>
      <c r="AM20" s="120" t="str">
        <f>IF(水質8_2!B20=0,"",水質8_2!B20)</f>
        <v/>
      </c>
    </row>
    <row r="21" spans="1:39" ht="13.5" customHeight="1">
      <c r="A21" s="99" t="str">
        <f>自治体設定!C18</f>
        <v>新潟県</v>
      </c>
      <c r="B21" s="100" t="str">
        <f>IF(水質4_2!D21=0,"",水質4_2!D21)</f>
        <v/>
      </c>
      <c r="C21" s="100" t="str">
        <f>IF(水質4_2!E21=0,"",水質4_2!E21)</f>
        <v/>
      </c>
      <c r="D21" s="100" t="str">
        <f>IF(水質4_2!F21=0,"",水質4_2!F21)</f>
        <v/>
      </c>
      <c r="E21" s="100" t="str">
        <f>IF('水質7(4)_2'!E21=0,"",'水質7(4)_2'!E21)</f>
        <v/>
      </c>
      <c r="F21" s="100" t="str">
        <f>IF('水質7(4)_2'!K21=0,"",'水質7(4)_2'!K21)</f>
        <v/>
      </c>
      <c r="G21" s="100" t="str">
        <f>IF('水質7(4)_2'!Q21=0,"",'水質7(4)_2'!Q21)</f>
        <v/>
      </c>
      <c r="H21" s="100" t="str">
        <f>IF(水質4_2!M21=0,"",水質4_2!M21)</f>
        <v/>
      </c>
      <c r="I21" s="100" t="str">
        <f>IF(水質4_2!S21=0,"",水質4_2!S21)</f>
        <v/>
      </c>
      <c r="J21" s="99" t="str">
        <f t="shared" si="0"/>
        <v>新潟県</v>
      </c>
      <c r="K21" s="100" t="str">
        <f>IF(水質4_2!G21=0,"",水質4_2!G21)</f>
        <v/>
      </c>
      <c r="L21" s="100" t="str">
        <f>IF('水質7(4)_2'!F21=0,"",'水質7(4)_2'!F21)</f>
        <v/>
      </c>
      <c r="M21" s="100" t="str">
        <f>IF('水質7(4)_2'!L21=0,"",'水質7(4)_2'!L21)</f>
        <v/>
      </c>
      <c r="N21" s="100" t="str">
        <f>IF('水質7(4)_2'!R21=0,"",'水質7(4)_2'!R21)</f>
        <v/>
      </c>
      <c r="O21" s="100" t="str">
        <f>IF('水質7(3)_2'!D21=0,"",'水質7(3)_2'!D21)</f>
        <v/>
      </c>
      <c r="P21" s="100" t="str">
        <f>IF(水質4_2!T21=0,"",水質4_2!T21)</f>
        <v/>
      </c>
      <c r="Q21" s="99" t="str">
        <f t="shared" si="1"/>
        <v>新潟県</v>
      </c>
      <c r="R21" s="100" t="str">
        <f>IF(水質4_2!H21=0,"",水質4_2!H21)</f>
        <v/>
      </c>
      <c r="S21" s="100" t="str">
        <f>IF(水質4_2!I21=0,"",水質4_2!I21)</f>
        <v/>
      </c>
      <c r="T21" s="100" t="str">
        <f>IF(水質4_2!J21=0,"",水質4_2!J21)</f>
        <v/>
      </c>
      <c r="U21" s="100" t="str">
        <f>IF(水質4_2!K21=0,"",水質4_2!K21)</f>
        <v/>
      </c>
      <c r="V21" s="100" t="str">
        <f>IF(水質4_2!L21=0,"",水質4_2!L21)</f>
        <v/>
      </c>
      <c r="W21" s="100" t="str">
        <f>IF(水質4_2!N21=0,"",水質4_2!N21)</f>
        <v/>
      </c>
      <c r="X21" s="100" t="str">
        <f>IF(水質4_2!V21=0,"",水質4_2!V21)</f>
        <v/>
      </c>
      <c r="Y21" s="99" t="str">
        <f t="shared" si="2"/>
        <v>新潟県</v>
      </c>
      <c r="Z21" s="121" t="str">
        <f>IF(水質4_2!B21=0,"",水質4_2!B21)</f>
        <v/>
      </c>
      <c r="AA21" s="100" t="str">
        <f>IF('水質7(4)_2'!C21=0,"",'水質7(4)_2'!C21)</f>
        <v/>
      </c>
      <c r="AB21" s="100" t="str">
        <f>IF('水質7(4)_2'!I21=0,"",'水質7(4)_2'!I21)</f>
        <v/>
      </c>
      <c r="AC21" s="100" t="str">
        <f>IF('水質7(4)_2'!O21=0,"",'水質7(4)_2'!O21)</f>
        <v/>
      </c>
      <c r="AD21" s="100" t="str">
        <f>IF('水質7(3)_2'!B21=0,"",'水質7(3)_2'!B21)</f>
        <v/>
      </c>
      <c r="AE21" s="100" t="str">
        <f>IF(水質4_2!O21=0,"",水質4_2!O21)</f>
        <v/>
      </c>
      <c r="AF21" s="99" t="str">
        <f t="shared" si="3"/>
        <v>新潟県</v>
      </c>
      <c r="AG21" s="121" t="str">
        <f>IF(水質4_2!C21=0,"",水質4_2!C21)</f>
        <v/>
      </c>
      <c r="AH21" s="100" t="str">
        <f>IF('水質7(4)_2'!D21=0,"",'水質7(4)_2'!D21)</f>
        <v/>
      </c>
      <c r="AI21" s="100" t="str">
        <f>IF('水質7(4)_2'!J21=0,"",'水質7(4)_2'!J21)</f>
        <v/>
      </c>
      <c r="AJ21" s="141" t="str">
        <f>IF('水質7(4)_2'!P21=0,"",'水質7(4)_2'!P21)</f>
        <v/>
      </c>
      <c r="AK21" s="100" t="str">
        <f>IF('水質7(3)_2'!C21=0,"",'水質7(3)_2'!C21)</f>
        <v/>
      </c>
      <c r="AL21" s="100" t="str">
        <f>IF(水質4_2!P21=0,"",水質4_2!P21)</f>
        <v/>
      </c>
      <c r="AM21" s="122" t="str">
        <f>IF(水質8_2!B21=0,"",水質8_2!B21)</f>
        <v/>
      </c>
    </row>
    <row r="22" spans="1:39" ht="13.5" customHeight="1">
      <c r="A22" s="95" t="str">
        <f>自治体設定!C19</f>
        <v>富山県</v>
      </c>
      <c r="B22" s="96" t="str">
        <f>IF(水質4_2!D22=0,"",水質4_2!D22)</f>
        <v/>
      </c>
      <c r="C22" s="96" t="str">
        <f>IF(水質4_2!E22=0,"",水質4_2!E22)</f>
        <v/>
      </c>
      <c r="D22" s="96" t="str">
        <f>IF(水質4_2!F22=0,"",水質4_2!F22)</f>
        <v/>
      </c>
      <c r="E22" s="96" t="str">
        <f>IF('水質7(4)_2'!E22=0,"",'水質7(4)_2'!E22)</f>
        <v/>
      </c>
      <c r="F22" s="96" t="str">
        <f>IF('水質7(4)_2'!K22=0,"",'水質7(4)_2'!K22)</f>
        <v/>
      </c>
      <c r="G22" s="96" t="str">
        <f>IF('水質7(4)_2'!Q22=0,"",'水質7(4)_2'!Q22)</f>
        <v/>
      </c>
      <c r="H22" s="96" t="str">
        <f>IF(水質4_2!M22=0,"",水質4_2!M22)</f>
        <v/>
      </c>
      <c r="I22" s="96" t="str">
        <f>IF(水質4_2!S22=0,"",水質4_2!S22)</f>
        <v/>
      </c>
      <c r="J22" s="95" t="str">
        <f t="shared" si="0"/>
        <v>富山県</v>
      </c>
      <c r="K22" s="96" t="str">
        <f>IF(水質4_2!G22=0,"",水質4_2!G22)</f>
        <v/>
      </c>
      <c r="L22" s="96" t="str">
        <f>IF('水質7(4)_2'!F22=0,"",'水質7(4)_2'!F22)</f>
        <v/>
      </c>
      <c r="M22" s="96" t="str">
        <f>IF('水質7(4)_2'!L22=0,"",'水質7(4)_2'!L22)</f>
        <v/>
      </c>
      <c r="N22" s="96" t="str">
        <f>IF('水質7(4)_2'!R22=0,"",'水質7(4)_2'!R22)</f>
        <v/>
      </c>
      <c r="O22" s="96" t="str">
        <f>IF('水質7(3)_2'!D22=0,"",'水質7(3)_2'!D22)</f>
        <v/>
      </c>
      <c r="P22" s="96" t="str">
        <f>IF(水質4_2!T22=0,"",水質4_2!T22)</f>
        <v/>
      </c>
      <c r="Q22" s="95" t="str">
        <f t="shared" si="1"/>
        <v>富山県</v>
      </c>
      <c r="R22" s="96" t="str">
        <f>IF(水質4_2!H22=0,"",水質4_2!H22)</f>
        <v/>
      </c>
      <c r="S22" s="96" t="str">
        <f>IF(水質4_2!I22=0,"",水質4_2!I22)</f>
        <v/>
      </c>
      <c r="T22" s="96" t="str">
        <f>IF(水質4_2!J22=0,"",水質4_2!J22)</f>
        <v/>
      </c>
      <c r="U22" s="96" t="str">
        <f>IF(水質4_2!K22=0,"",水質4_2!K22)</f>
        <v/>
      </c>
      <c r="V22" s="96" t="str">
        <f>IF(水質4_2!L22=0,"",水質4_2!L22)</f>
        <v/>
      </c>
      <c r="W22" s="96" t="str">
        <f>IF(水質4_2!N22=0,"",水質4_2!N22)</f>
        <v/>
      </c>
      <c r="X22" s="96" t="str">
        <f>IF(水質4_2!V22=0,"",水質4_2!V22)</f>
        <v/>
      </c>
      <c r="Y22" s="95" t="str">
        <f t="shared" si="2"/>
        <v>富山県</v>
      </c>
      <c r="Z22" s="117" t="str">
        <f>IF(水質4_2!B22=0,"",水質4_2!B22)</f>
        <v/>
      </c>
      <c r="AA22" s="96" t="str">
        <f>IF('水質7(4)_2'!C22=0,"",'水質7(4)_2'!C22)</f>
        <v/>
      </c>
      <c r="AB22" s="96" t="str">
        <f>IF('水質7(4)_2'!I22=0,"",'水質7(4)_2'!I22)</f>
        <v/>
      </c>
      <c r="AC22" s="96" t="str">
        <f>IF('水質7(4)_2'!O22=0,"",'水質7(4)_2'!O22)</f>
        <v/>
      </c>
      <c r="AD22" s="96" t="str">
        <f>IF('水質7(3)_2'!B22=0,"",'水質7(3)_2'!B22)</f>
        <v/>
      </c>
      <c r="AE22" s="96" t="str">
        <f>IF(水質4_2!O22=0,"",水質4_2!O22)</f>
        <v/>
      </c>
      <c r="AF22" s="95" t="str">
        <f t="shared" si="3"/>
        <v>富山県</v>
      </c>
      <c r="AG22" s="117" t="str">
        <f>IF(水質4_2!C22=0,"",水質4_2!C22)</f>
        <v/>
      </c>
      <c r="AH22" s="96" t="str">
        <f>IF('水質7(4)_2'!D22=0,"",'水質7(4)_2'!D22)</f>
        <v/>
      </c>
      <c r="AI22" s="96" t="str">
        <f>IF('水質7(4)_2'!J22=0,"",'水質7(4)_2'!J22)</f>
        <v/>
      </c>
      <c r="AJ22" s="139" t="str">
        <f>IF('水質7(4)_2'!P22=0,"",'水質7(4)_2'!P22)</f>
        <v/>
      </c>
      <c r="AK22" s="96" t="str">
        <f>IF('水質7(3)_2'!C22=0,"",'水質7(3)_2'!C22)</f>
        <v/>
      </c>
      <c r="AL22" s="96" t="str">
        <f>IF(水質4_2!P22=0,"",水質4_2!P22)</f>
        <v/>
      </c>
      <c r="AM22" s="118" t="str">
        <f>IF(水質8_2!B22=0,"",水質8_2!B22)</f>
        <v/>
      </c>
    </row>
    <row r="23" spans="1:39" ht="13.5" customHeight="1">
      <c r="A23" s="97" t="str">
        <f>自治体設定!C20</f>
        <v>石川県</v>
      </c>
      <c r="B23" s="98" t="str">
        <f>IF(水質4_2!D23=0,"",水質4_2!D23)</f>
        <v/>
      </c>
      <c r="C23" s="98" t="str">
        <f>IF(水質4_2!E23=0,"",水質4_2!E23)</f>
        <v/>
      </c>
      <c r="D23" s="98" t="str">
        <f>IF(水質4_2!F23=0,"",水質4_2!F23)</f>
        <v/>
      </c>
      <c r="E23" s="98" t="str">
        <f>IF('水質7(4)_2'!E23=0,"",'水質7(4)_2'!E23)</f>
        <v/>
      </c>
      <c r="F23" s="98" t="str">
        <f>IF('水質7(4)_2'!K23=0,"",'水質7(4)_2'!K23)</f>
        <v/>
      </c>
      <c r="G23" s="98" t="str">
        <f>IF('水質7(4)_2'!Q23=0,"",'水質7(4)_2'!Q23)</f>
        <v/>
      </c>
      <c r="H23" s="98" t="str">
        <f>IF(水質4_2!M23=0,"",水質4_2!M23)</f>
        <v/>
      </c>
      <c r="I23" s="98" t="str">
        <f>IF(水質4_2!S23=0,"",水質4_2!S23)</f>
        <v/>
      </c>
      <c r="J23" s="97" t="str">
        <f t="shared" si="0"/>
        <v>石川県</v>
      </c>
      <c r="K23" s="98" t="str">
        <f>IF(水質4_2!G23=0,"",水質4_2!G23)</f>
        <v/>
      </c>
      <c r="L23" s="98" t="str">
        <f>IF('水質7(4)_2'!F23=0,"",'水質7(4)_2'!F23)</f>
        <v/>
      </c>
      <c r="M23" s="98" t="str">
        <f>IF('水質7(4)_2'!L23=0,"",'水質7(4)_2'!L23)</f>
        <v/>
      </c>
      <c r="N23" s="98" t="str">
        <f>IF('水質7(4)_2'!R23=0,"",'水質7(4)_2'!R23)</f>
        <v/>
      </c>
      <c r="O23" s="98" t="str">
        <f>IF('水質7(3)_2'!D23=0,"",'水質7(3)_2'!D23)</f>
        <v/>
      </c>
      <c r="P23" s="98" t="str">
        <f>IF(水質4_2!T23=0,"",水質4_2!T23)</f>
        <v/>
      </c>
      <c r="Q23" s="97" t="str">
        <f t="shared" si="1"/>
        <v>石川県</v>
      </c>
      <c r="R23" s="98" t="str">
        <f>IF(水質4_2!H23=0,"",水質4_2!H23)</f>
        <v/>
      </c>
      <c r="S23" s="98" t="str">
        <f>IF(水質4_2!I23=0,"",水質4_2!I23)</f>
        <v/>
      </c>
      <c r="T23" s="98" t="str">
        <f>IF(水質4_2!J23=0,"",水質4_2!J23)</f>
        <v/>
      </c>
      <c r="U23" s="98" t="str">
        <f>IF(水質4_2!K23=0,"",水質4_2!K23)</f>
        <v/>
      </c>
      <c r="V23" s="98" t="str">
        <f>IF(水質4_2!L23=0,"",水質4_2!L23)</f>
        <v/>
      </c>
      <c r="W23" s="98" t="str">
        <f>IF(水質4_2!N23=0,"",水質4_2!N23)</f>
        <v/>
      </c>
      <c r="X23" s="98" t="str">
        <f>IF(水質4_2!V23=0,"",水質4_2!V23)</f>
        <v/>
      </c>
      <c r="Y23" s="97" t="str">
        <f t="shared" si="2"/>
        <v>石川県</v>
      </c>
      <c r="Z23" s="119" t="str">
        <f>IF(水質4_2!B23=0,"",水質4_2!B23)</f>
        <v/>
      </c>
      <c r="AA23" s="98" t="str">
        <f>IF('水質7(4)_2'!C23=0,"",'水質7(4)_2'!C23)</f>
        <v/>
      </c>
      <c r="AB23" s="98" t="str">
        <f>IF('水質7(4)_2'!I23=0,"",'水質7(4)_2'!I23)</f>
        <v/>
      </c>
      <c r="AC23" s="98" t="str">
        <f>IF('水質7(4)_2'!O23=0,"",'水質7(4)_2'!O23)</f>
        <v/>
      </c>
      <c r="AD23" s="98" t="str">
        <f>IF('水質7(3)_2'!B23=0,"",'水質7(3)_2'!B23)</f>
        <v/>
      </c>
      <c r="AE23" s="98" t="str">
        <f>IF(水質4_2!O23=0,"",水質4_2!O23)</f>
        <v/>
      </c>
      <c r="AF23" s="97" t="str">
        <f t="shared" si="3"/>
        <v>石川県</v>
      </c>
      <c r="AG23" s="119" t="str">
        <f>IF(水質4_2!C23=0,"",水質4_2!C23)</f>
        <v/>
      </c>
      <c r="AH23" s="98" t="str">
        <f>IF('水質7(4)_2'!D23=0,"",'水質7(4)_2'!D23)</f>
        <v/>
      </c>
      <c r="AI23" s="98" t="str">
        <f>IF('水質7(4)_2'!J23=0,"",'水質7(4)_2'!J23)</f>
        <v/>
      </c>
      <c r="AJ23" s="140" t="str">
        <f>IF('水質7(4)_2'!P23=0,"",'水質7(4)_2'!P23)</f>
        <v/>
      </c>
      <c r="AK23" s="98" t="str">
        <f>IF('水質7(3)_2'!C23=0,"",'水質7(3)_2'!C23)</f>
        <v/>
      </c>
      <c r="AL23" s="98" t="str">
        <f>IF(水質4_2!P23=0,"",水質4_2!P23)</f>
        <v/>
      </c>
      <c r="AM23" s="120" t="str">
        <f>IF(水質8_2!B23=0,"",水質8_2!B23)</f>
        <v/>
      </c>
    </row>
    <row r="24" spans="1:39" ht="13.5" customHeight="1">
      <c r="A24" s="97" t="str">
        <f>自治体設定!C21</f>
        <v>福井県</v>
      </c>
      <c r="B24" s="98" t="str">
        <f>IF(水質4_2!D24=0,"",水質4_2!D24)</f>
        <v/>
      </c>
      <c r="C24" s="98" t="str">
        <f>IF(水質4_2!E24=0,"",水質4_2!E24)</f>
        <v/>
      </c>
      <c r="D24" s="98" t="str">
        <f>IF(水質4_2!F24=0,"",水質4_2!F24)</f>
        <v/>
      </c>
      <c r="E24" s="98" t="str">
        <f>IF('水質7(4)_2'!E24=0,"",'水質7(4)_2'!E24)</f>
        <v/>
      </c>
      <c r="F24" s="98" t="str">
        <f>IF('水質7(4)_2'!K24=0,"",'水質7(4)_2'!K24)</f>
        <v/>
      </c>
      <c r="G24" s="98" t="str">
        <f>IF('水質7(4)_2'!Q24=0,"",'水質7(4)_2'!Q24)</f>
        <v/>
      </c>
      <c r="H24" s="98" t="str">
        <f>IF(水質4_2!M24=0,"",水質4_2!M24)</f>
        <v/>
      </c>
      <c r="I24" s="98" t="str">
        <f>IF(水質4_2!S24=0,"",水質4_2!S24)</f>
        <v/>
      </c>
      <c r="J24" s="97" t="str">
        <f t="shared" si="0"/>
        <v>福井県</v>
      </c>
      <c r="K24" s="98" t="str">
        <f>IF(水質4_2!G24=0,"",水質4_2!G24)</f>
        <v/>
      </c>
      <c r="L24" s="98" t="str">
        <f>IF('水質7(4)_2'!F24=0,"",'水質7(4)_2'!F24)</f>
        <v/>
      </c>
      <c r="M24" s="98" t="str">
        <f>IF('水質7(4)_2'!L24=0,"",'水質7(4)_2'!L24)</f>
        <v/>
      </c>
      <c r="N24" s="98" t="str">
        <f>IF('水質7(4)_2'!R24=0,"",'水質7(4)_2'!R24)</f>
        <v/>
      </c>
      <c r="O24" s="98" t="str">
        <f>IF('水質7(3)_2'!D24=0,"",'水質7(3)_2'!D24)</f>
        <v/>
      </c>
      <c r="P24" s="98" t="str">
        <f>IF(水質4_2!T24=0,"",水質4_2!T24)</f>
        <v/>
      </c>
      <c r="Q24" s="97" t="str">
        <f t="shared" si="1"/>
        <v>福井県</v>
      </c>
      <c r="R24" s="98" t="str">
        <f>IF(水質4_2!H24=0,"",水質4_2!H24)</f>
        <v/>
      </c>
      <c r="S24" s="98" t="str">
        <f>IF(水質4_2!I24=0,"",水質4_2!I24)</f>
        <v/>
      </c>
      <c r="T24" s="98" t="str">
        <f>IF(水質4_2!J24=0,"",水質4_2!J24)</f>
        <v/>
      </c>
      <c r="U24" s="98" t="str">
        <f>IF(水質4_2!K24=0,"",水質4_2!K24)</f>
        <v/>
      </c>
      <c r="V24" s="98" t="str">
        <f>IF(水質4_2!L24=0,"",水質4_2!L24)</f>
        <v/>
      </c>
      <c r="W24" s="98" t="str">
        <f>IF(水質4_2!N24=0,"",水質4_2!N24)</f>
        <v/>
      </c>
      <c r="X24" s="98" t="str">
        <f>IF(水質4_2!V24=0,"",水質4_2!V24)</f>
        <v/>
      </c>
      <c r="Y24" s="97" t="str">
        <f t="shared" si="2"/>
        <v>福井県</v>
      </c>
      <c r="Z24" s="119" t="str">
        <f>IF(水質4_2!B24=0,"",水質4_2!B24)</f>
        <v/>
      </c>
      <c r="AA24" s="98" t="str">
        <f>IF('水質7(4)_2'!C24=0,"",'水質7(4)_2'!C24)</f>
        <v/>
      </c>
      <c r="AB24" s="98" t="str">
        <f>IF('水質7(4)_2'!I24=0,"",'水質7(4)_2'!I24)</f>
        <v/>
      </c>
      <c r="AC24" s="98" t="str">
        <f>IF('水質7(4)_2'!O24=0,"",'水質7(4)_2'!O24)</f>
        <v/>
      </c>
      <c r="AD24" s="98" t="str">
        <f>IF('水質7(3)_2'!B24=0,"",'水質7(3)_2'!B24)</f>
        <v/>
      </c>
      <c r="AE24" s="98" t="str">
        <f>IF(水質4_2!O24=0,"",水質4_2!O24)</f>
        <v/>
      </c>
      <c r="AF24" s="97" t="str">
        <f t="shared" si="3"/>
        <v>福井県</v>
      </c>
      <c r="AG24" s="119" t="str">
        <f>IF(水質4_2!C24=0,"",水質4_2!C24)</f>
        <v/>
      </c>
      <c r="AH24" s="98" t="str">
        <f>IF('水質7(4)_2'!D24=0,"",'水質7(4)_2'!D24)</f>
        <v/>
      </c>
      <c r="AI24" s="98" t="str">
        <f>IF('水質7(4)_2'!J24=0,"",'水質7(4)_2'!J24)</f>
        <v/>
      </c>
      <c r="AJ24" s="140" t="str">
        <f>IF('水質7(4)_2'!P24=0,"",'水質7(4)_2'!P24)</f>
        <v/>
      </c>
      <c r="AK24" s="98" t="str">
        <f>IF('水質7(3)_2'!C24=0,"",'水質7(3)_2'!C24)</f>
        <v/>
      </c>
      <c r="AL24" s="98" t="str">
        <f>IF(水質4_2!P24=0,"",水質4_2!P24)</f>
        <v/>
      </c>
      <c r="AM24" s="120" t="str">
        <f>IF(水質8_2!B24=0,"",水質8_2!B24)</f>
        <v/>
      </c>
    </row>
    <row r="25" spans="1:39" ht="13.5" customHeight="1">
      <c r="A25" s="97" t="str">
        <f>自治体設定!C22</f>
        <v>山梨県</v>
      </c>
      <c r="B25" s="98" t="str">
        <f>IF(水質4_2!D25=0,"",水質4_2!D25)</f>
        <v/>
      </c>
      <c r="C25" s="98" t="str">
        <f>IF(水質4_2!E25=0,"",水質4_2!E25)</f>
        <v/>
      </c>
      <c r="D25" s="98" t="str">
        <f>IF(水質4_2!F25=0,"",水質4_2!F25)</f>
        <v/>
      </c>
      <c r="E25" s="98" t="str">
        <f>IF('水質7(4)_2'!E25=0,"",'水質7(4)_2'!E25)</f>
        <v/>
      </c>
      <c r="F25" s="98" t="str">
        <f>IF('水質7(4)_2'!K25=0,"",'水質7(4)_2'!K25)</f>
        <v/>
      </c>
      <c r="G25" s="98" t="str">
        <f>IF('水質7(4)_2'!Q25=0,"",'水質7(4)_2'!Q25)</f>
        <v/>
      </c>
      <c r="H25" s="98" t="str">
        <f>IF(水質4_2!M25=0,"",水質4_2!M25)</f>
        <v/>
      </c>
      <c r="I25" s="98" t="str">
        <f>IF(水質4_2!S25=0,"",水質4_2!S25)</f>
        <v/>
      </c>
      <c r="J25" s="97" t="str">
        <f t="shared" si="0"/>
        <v>山梨県</v>
      </c>
      <c r="K25" s="98" t="str">
        <f>IF(水質4_2!G25=0,"",水質4_2!G25)</f>
        <v/>
      </c>
      <c r="L25" s="98" t="str">
        <f>IF('水質7(4)_2'!F25=0,"",'水質7(4)_2'!F25)</f>
        <v/>
      </c>
      <c r="M25" s="98" t="str">
        <f>IF('水質7(4)_2'!L25=0,"",'水質7(4)_2'!L25)</f>
        <v/>
      </c>
      <c r="N25" s="98" t="str">
        <f>IF('水質7(4)_2'!R25=0,"",'水質7(4)_2'!R25)</f>
        <v/>
      </c>
      <c r="O25" s="98" t="str">
        <f>IF('水質7(3)_2'!D25=0,"",'水質7(3)_2'!D25)</f>
        <v/>
      </c>
      <c r="P25" s="98" t="str">
        <f>IF(水質4_2!T25=0,"",水質4_2!T25)</f>
        <v/>
      </c>
      <c r="Q25" s="97" t="str">
        <f t="shared" si="1"/>
        <v>山梨県</v>
      </c>
      <c r="R25" s="98" t="str">
        <f>IF(水質4_2!H25=0,"",水質4_2!H25)</f>
        <v/>
      </c>
      <c r="S25" s="98" t="str">
        <f>IF(水質4_2!I25=0,"",水質4_2!I25)</f>
        <v/>
      </c>
      <c r="T25" s="98" t="str">
        <f>IF(水質4_2!J25=0,"",水質4_2!J25)</f>
        <v/>
      </c>
      <c r="U25" s="98" t="str">
        <f>IF(水質4_2!K25=0,"",水質4_2!K25)</f>
        <v/>
      </c>
      <c r="V25" s="98" t="str">
        <f>IF(水質4_2!L25=0,"",水質4_2!L25)</f>
        <v/>
      </c>
      <c r="W25" s="98" t="str">
        <f>IF(水質4_2!N25=0,"",水質4_2!N25)</f>
        <v/>
      </c>
      <c r="X25" s="98" t="str">
        <f>IF(水質4_2!V25=0,"",水質4_2!V25)</f>
        <v/>
      </c>
      <c r="Y25" s="97" t="str">
        <f t="shared" si="2"/>
        <v>山梨県</v>
      </c>
      <c r="Z25" s="119">
        <f>IF(水質4_2!B25=0,"",水質4_2!B25)</f>
        <v>1</v>
      </c>
      <c r="AA25" s="98" t="str">
        <f>IF('水質7(4)_2'!C25=0,"",'水質7(4)_2'!C25)</f>
        <v/>
      </c>
      <c r="AB25" s="98" t="str">
        <f>IF('水質7(4)_2'!I25=0,"",'水質7(4)_2'!I25)</f>
        <v/>
      </c>
      <c r="AC25" s="98" t="str">
        <f>IF('水質7(4)_2'!O25=0,"",'水質7(4)_2'!O25)</f>
        <v/>
      </c>
      <c r="AD25" s="98" t="str">
        <f>IF('水質7(3)_2'!B25=0,"",'水質7(3)_2'!B25)</f>
        <v/>
      </c>
      <c r="AE25" s="98">
        <f>IF(水質4_2!O25=0,"",水質4_2!O25)</f>
        <v>1</v>
      </c>
      <c r="AF25" s="97" t="str">
        <f t="shared" si="3"/>
        <v>山梨県</v>
      </c>
      <c r="AG25" s="119">
        <f>IF(水質4_2!C25=0,"",水質4_2!C25)</f>
        <v>1</v>
      </c>
      <c r="AH25" s="98" t="str">
        <f>IF('水質7(4)_2'!D25=0,"",'水質7(4)_2'!D25)</f>
        <v/>
      </c>
      <c r="AI25" s="98" t="str">
        <f>IF('水質7(4)_2'!J25=0,"",'水質7(4)_2'!J25)</f>
        <v/>
      </c>
      <c r="AJ25" s="140" t="str">
        <f>IF('水質7(4)_2'!P25=0,"",'水質7(4)_2'!P25)</f>
        <v/>
      </c>
      <c r="AK25" s="98">
        <f>IF('水質7(3)_2'!C25=0,"",'水質7(3)_2'!C25)</f>
        <v>1</v>
      </c>
      <c r="AL25" s="98" t="str">
        <f>IF(水質4_2!P25=0,"",水質4_2!P25)</f>
        <v/>
      </c>
      <c r="AM25" s="120" t="str">
        <f>IF(水質8_2!B25=0,"",水質8_2!B25)</f>
        <v/>
      </c>
    </row>
    <row r="26" spans="1:39" ht="13.5" customHeight="1">
      <c r="A26" s="99" t="str">
        <f>自治体設定!C23</f>
        <v>長野県</v>
      </c>
      <c r="B26" s="100" t="str">
        <f>IF(水質4_2!D26=0,"",水質4_2!D26)</f>
        <v/>
      </c>
      <c r="C26" s="100" t="str">
        <f>IF(水質4_2!E26=0,"",水質4_2!E26)</f>
        <v/>
      </c>
      <c r="D26" s="100" t="str">
        <f>IF(水質4_2!F26=0,"",水質4_2!F26)</f>
        <v/>
      </c>
      <c r="E26" s="100" t="str">
        <f>IF('水質7(4)_2'!E26=0,"",'水質7(4)_2'!E26)</f>
        <v/>
      </c>
      <c r="F26" s="100" t="str">
        <f>IF('水質7(4)_2'!K26=0,"",'水質7(4)_2'!K26)</f>
        <v/>
      </c>
      <c r="G26" s="100" t="str">
        <f>IF('水質7(4)_2'!Q26=0,"",'水質7(4)_2'!Q26)</f>
        <v/>
      </c>
      <c r="H26" s="100" t="str">
        <f>IF(水質4_2!M26=0,"",水質4_2!M26)</f>
        <v/>
      </c>
      <c r="I26" s="100" t="str">
        <f>IF(水質4_2!S26=0,"",水質4_2!S26)</f>
        <v/>
      </c>
      <c r="J26" s="99" t="str">
        <f t="shared" si="0"/>
        <v>長野県</v>
      </c>
      <c r="K26" s="100" t="str">
        <f>IF(水質4_2!G26=0,"",水質4_2!G26)</f>
        <v/>
      </c>
      <c r="L26" s="100" t="str">
        <f>IF('水質7(4)_2'!F26=0,"",'水質7(4)_2'!F26)</f>
        <v/>
      </c>
      <c r="M26" s="100" t="str">
        <f>IF('水質7(4)_2'!L26=0,"",'水質7(4)_2'!L26)</f>
        <v/>
      </c>
      <c r="N26" s="100" t="str">
        <f>IF('水質7(4)_2'!R26=0,"",'水質7(4)_2'!R26)</f>
        <v/>
      </c>
      <c r="O26" s="100" t="str">
        <f>IF('水質7(3)_2'!D26=0,"",'水質7(3)_2'!D26)</f>
        <v/>
      </c>
      <c r="P26" s="100" t="str">
        <f>IF(水質4_2!T26=0,"",水質4_2!T26)</f>
        <v/>
      </c>
      <c r="Q26" s="99" t="str">
        <f t="shared" si="1"/>
        <v>長野県</v>
      </c>
      <c r="R26" s="100" t="str">
        <f>IF(水質4_2!H26=0,"",水質4_2!H26)</f>
        <v/>
      </c>
      <c r="S26" s="100" t="str">
        <f>IF(水質4_2!I26=0,"",水質4_2!I26)</f>
        <v/>
      </c>
      <c r="T26" s="100" t="str">
        <f>IF(水質4_2!J26=0,"",水質4_2!J26)</f>
        <v/>
      </c>
      <c r="U26" s="100" t="str">
        <f>IF(水質4_2!K26=0,"",水質4_2!K26)</f>
        <v/>
      </c>
      <c r="V26" s="100" t="str">
        <f>IF(水質4_2!L26=0,"",水質4_2!L26)</f>
        <v/>
      </c>
      <c r="W26" s="100" t="str">
        <f>IF(水質4_2!N26=0,"",水質4_2!N26)</f>
        <v/>
      </c>
      <c r="X26" s="100" t="str">
        <f>IF(水質4_2!V26=0,"",水質4_2!V26)</f>
        <v/>
      </c>
      <c r="Y26" s="99" t="str">
        <f t="shared" si="2"/>
        <v>長野県</v>
      </c>
      <c r="Z26" s="121" t="str">
        <f>IF(水質4_2!B26=0,"",水質4_2!B26)</f>
        <v/>
      </c>
      <c r="AA26" s="100" t="str">
        <f>IF('水質7(4)_2'!C26=0,"",'水質7(4)_2'!C26)</f>
        <v/>
      </c>
      <c r="AB26" s="100" t="str">
        <f>IF('水質7(4)_2'!I26=0,"",'水質7(4)_2'!I26)</f>
        <v/>
      </c>
      <c r="AC26" s="100" t="str">
        <f>IF('水質7(4)_2'!O26=0,"",'水質7(4)_2'!O26)</f>
        <v/>
      </c>
      <c r="AD26" s="100" t="str">
        <f>IF('水質7(3)_2'!B26=0,"",'水質7(3)_2'!B26)</f>
        <v/>
      </c>
      <c r="AE26" s="100" t="str">
        <f>IF(水質4_2!O26=0,"",水質4_2!O26)</f>
        <v/>
      </c>
      <c r="AF26" s="99" t="str">
        <f t="shared" si="3"/>
        <v>長野県</v>
      </c>
      <c r="AG26" s="121" t="str">
        <f>IF(水質4_2!C26=0,"",水質4_2!C26)</f>
        <v/>
      </c>
      <c r="AH26" s="100" t="str">
        <f>IF('水質7(4)_2'!D26=0,"",'水質7(4)_2'!D26)</f>
        <v/>
      </c>
      <c r="AI26" s="100" t="str">
        <f>IF('水質7(4)_2'!J26=0,"",'水質7(4)_2'!J26)</f>
        <v/>
      </c>
      <c r="AJ26" s="141" t="str">
        <f>IF('水質7(4)_2'!P26=0,"",'水質7(4)_2'!P26)</f>
        <v/>
      </c>
      <c r="AK26" s="100" t="str">
        <f>IF('水質7(3)_2'!C26=0,"",'水質7(3)_2'!C26)</f>
        <v/>
      </c>
      <c r="AL26" s="100" t="str">
        <f>IF(水質4_2!P26=0,"",水質4_2!P26)</f>
        <v/>
      </c>
      <c r="AM26" s="122" t="str">
        <f>IF(水質8_2!B26=0,"",水質8_2!B26)</f>
        <v/>
      </c>
    </row>
    <row r="27" spans="1:39" ht="13.5" customHeight="1">
      <c r="A27" s="95" t="str">
        <f>自治体設定!C24</f>
        <v>岐阜県</v>
      </c>
      <c r="B27" s="96" t="str">
        <f>IF(水質4_2!D27=0,"",水質4_2!D27)</f>
        <v/>
      </c>
      <c r="C27" s="96" t="str">
        <f>IF(水質4_2!E27=0,"",水質4_2!E27)</f>
        <v/>
      </c>
      <c r="D27" s="96" t="str">
        <f>IF(水質4_2!F27=0,"",水質4_2!F27)</f>
        <v/>
      </c>
      <c r="E27" s="96" t="str">
        <f>IF('水質7(4)_2'!E27=0,"",'水質7(4)_2'!E27)</f>
        <v/>
      </c>
      <c r="F27" s="96" t="str">
        <f>IF('水質7(4)_2'!K27=0,"",'水質7(4)_2'!K27)</f>
        <v/>
      </c>
      <c r="G27" s="96" t="str">
        <f>IF('水質7(4)_2'!Q27=0,"",'水質7(4)_2'!Q27)</f>
        <v/>
      </c>
      <c r="H27" s="96" t="str">
        <f>IF(水質4_2!M27=0,"",水質4_2!M27)</f>
        <v/>
      </c>
      <c r="I27" s="96" t="str">
        <f>IF(水質4_2!S27=0,"",水質4_2!S27)</f>
        <v/>
      </c>
      <c r="J27" s="95" t="str">
        <f t="shared" si="0"/>
        <v>岐阜県</v>
      </c>
      <c r="K27" s="96" t="str">
        <f>IF(水質4_2!G27=0,"",水質4_2!G27)</f>
        <v/>
      </c>
      <c r="L27" s="96" t="str">
        <f>IF('水質7(4)_2'!F27=0,"",'水質7(4)_2'!F27)</f>
        <v/>
      </c>
      <c r="M27" s="96" t="str">
        <f>IF('水質7(4)_2'!L27=0,"",'水質7(4)_2'!L27)</f>
        <v/>
      </c>
      <c r="N27" s="96" t="str">
        <f>IF('水質7(4)_2'!R27=0,"",'水質7(4)_2'!R27)</f>
        <v/>
      </c>
      <c r="O27" s="96" t="str">
        <f>IF('水質7(3)_2'!D27=0,"",'水質7(3)_2'!D27)</f>
        <v/>
      </c>
      <c r="P27" s="96" t="str">
        <f>IF(水質4_2!T27=0,"",水質4_2!T27)</f>
        <v/>
      </c>
      <c r="Q27" s="95" t="str">
        <f t="shared" si="1"/>
        <v>岐阜県</v>
      </c>
      <c r="R27" s="96" t="str">
        <f>IF(水質4_2!H27=0,"",水質4_2!H27)</f>
        <v/>
      </c>
      <c r="S27" s="96" t="str">
        <f>IF(水質4_2!I27=0,"",水質4_2!I27)</f>
        <v/>
      </c>
      <c r="T27" s="96" t="str">
        <f>IF(水質4_2!J27=0,"",水質4_2!J27)</f>
        <v/>
      </c>
      <c r="U27" s="96" t="str">
        <f>IF(水質4_2!K27=0,"",水質4_2!K27)</f>
        <v/>
      </c>
      <c r="V27" s="96" t="str">
        <f>IF(水質4_2!L27=0,"",水質4_2!L27)</f>
        <v/>
      </c>
      <c r="W27" s="96" t="str">
        <f>IF(水質4_2!N27=0,"",水質4_2!N27)</f>
        <v/>
      </c>
      <c r="X27" s="96" t="str">
        <f>IF(水質4_2!V27=0,"",水質4_2!V27)</f>
        <v/>
      </c>
      <c r="Y27" s="95" t="str">
        <f t="shared" si="2"/>
        <v>岐阜県</v>
      </c>
      <c r="Z27" s="117" t="str">
        <f>IF(水質4_2!B27=0,"",水質4_2!B27)</f>
        <v/>
      </c>
      <c r="AA27" s="96" t="str">
        <f>IF('水質7(4)_2'!C27=0,"",'水質7(4)_2'!C27)</f>
        <v/>
      </c>
      <c r="AB27" s="96" t="str">
        <f>IF('水質7(4)_2'!I27=0,"",'水質7(4)_2'!I27)</f>
        <v/>
      </c>
      <c r="AC27" s="96" t="str">
        <f>IF('水質7(4)_2'!O27=0,"",'水質7(4)_2'!O27)</f>
        <v/>
      </c>
      <c r="AD27" s="96" t="str">
        <f>IF('水質7(3)_2'!B27=0,"",'水質7(3)_2'!B27)</f>
        <v/>
      </c>
      <c r="AE27" s="96" t="str">
        <f>IF(水質4_2!O27=0,"",水質4_2!O27)</f>
        <v/>
      </c>
      <c r="AF27" s="95" t="str">
        <f t="shared" si="3"/>
        <v>岐阜県</v>
      </c>
      <c r="AG27" s="117" t="str">
        <f>IF(水質4_2!C27=0,"",水質4_2!C27)</f>
        <v/>
      </c>
      <c r="AH27" s="96" t="str">
        <f>IF('水質7(4)_2'!D27=0,"",'水質7(4)_2'!D27)</f>
        <v/>
      </c>
      <c r="AI27" s="96" t="str">
        <f>IF('水質7(4)_2'!J27=0,"",'水質7(4)_2'!J27)</f>
        <v/>
      </c>
      <c r="AJ27" s="139" t="str">
        <f>IF('水質7(4)_2'!P27=0,"",'水質7(4)_2'!P27)</f>
        <v/>
      </c>
      <c r="AK27" s="96" t="str">
        <f>IF('水質7(3)_2'!C27=0,"",'水質7(3)_2'!C27)</f>
        <v/>
      </c>
      <c r="AL27" s="96" t="str">
        <f>IF(水質4_2!P27=0,"",水質4_2!P27)</f>
        <v/>
      </c>
      <c r="AM27" s="118" t="str">
        <f>IF(水質8_2!B27=0,"",水質8_2!B27)</f>
        <v/>
      </c>
    </row>
    <row r="28" spans="1:39" ht="13.5" customHeight="1">
      <c r="A28" s="97" t="str">
        <f>自治体設定!C25</f>
        <v>静岡県</v>
      </c>
      <c r="B28" s="98" t="str">
        <f>IF(水質4_2!D28=0,"",水質4_2!D28)</f>
        <v/>
      </c>
      <c r="C28" s="98" t="str">
        <f>IF(水質4_2!E28=0,"",水質4_2!E28)</f>
        <v/>
      </c>
      <c r="D28" s="98" t="str">
        <f>IF(水質4_2!F28=0,"",水質4_2!F28)</f>
        <v/>
      </c>
      <c r="E28" s="98" t="str">
        <f>IF('水質7(4)_2'!E28=0,"",'水質7(4)_2'!E28)</f>
        <v/>
      </c>
      <c r="F28" s="98" t="str">
        <f>IF('水質7(4)_2'!K28=0,"",'水質7(4)_2'!K28)</f>
        <v/>
      </c>
      <c r="G28" s="98" t="str">
        <f>IF('水質7(4)_2'!Q28=0,"",'水質7(4)_2'!Q28)</f>
        <v/>
      </c>
      <c r="H28" s="98" t="str">
        <f>IF(水質4_2!M28=0,"",水質4_2!M28)</f>
        <v/>
      </c>
      <c r="I28" s="98" t="str">
        <f>IF(水質4_2!S28=0,"",水質4_2!S28)</f>
        <v/>
      </c>
      <c r="J28" s="97" t="str">
        <f t="shared" si="0"/>
        <v>静岡県</v>
      </c>
      <c r="K28" s="98" t="str">
        <f>IF(水質4_2!G28=0,"",水質4_2!G28)</f>
        <v/>
      </c>
      <c r="L28" s="98" t="str">
        <f>IF('水質7(4)_2'!F28=0,"",'水質7(4)_2'!F28)</f>
        <v/>
      </c>
      <c r="M28" s="98" t="str">
        <f>IF('水質7(4)_2'!L28=0,"",'水質7(4)_2'!L28)</f>
        <v/>
      </c>
      <c r="N28" s="98" t="str">
        <f>IF('水質7(4)_2'!R28=0,"",'水質7(4)_2'!R28)</f>
        <v/>
      </c>
      <c r="O28" s="98" t="str">
        <f>IF('水質7(3)_2'!D28=0,"",'水質7(3)_2'!D28)</f>
        <v/>
      </c>
      <c r="P28" s="98" t="str">
        <f>IF(水質4_2!T28=0,"",水質4_2!T28)</f>
        <v/>
      </c>
      <c r="Q28" s="97" t="str">
        <f t="shared" si="1"/>
        <v>静岡県</v>
      </c>
      <c r="R28" s="98" t="str">
        <f>IF(水質4_2!H28=0,"",水質4_2!H28)</f>
        <v/>
      </c>
      <c r="S28" s="98" t="str">
        <f>IF(水質4_2!I28=0,"",水質4_2!I28)</f>
        <v/>
      </c>
      <c r="T28" s="98" t="str">
        <f>IF(水質4_2!J28=0,"",水質4_2!J28)</f>
        <v/>
      </c>
      <c r="U28" s="98" t="str">
        <f>IF(水質4_2!K28=0,"",水質4_2!K28)</f>
        <v/>
      </c>
      <c r="V28" s="98" t="str">
        <f>IF(水質4_2!L28=0,"",水質4_2!L28)</f>
        <v/>
      </c>
      <c r="W28" s="98" t="str">
        <f>IF(水質4_2!N28=0,"",水質4_2!N28)</f>
        <v/>
      </c>
      <c r="X28" s="98" t="str">
        <f>IF(水質4_2!V28=0,"",水質4_2!V28)</f>
        <v/>
      </c>
      <c r="Y28" s="97" t="str">
        <f t="shared" si="2"/>
        <v>静岡県</v>
      </c>
      <c r="Z28" s="119">
        <f>IF(水質4_2!B28=0,"",水質4_2!B28)</f>
        <v>1</v>
      </c>
      <c r="AA28" s="98" t="str">
        <f>IF('水質7(4)_2'!C28=0,"",'水質7(4)_2'!C28)</f>
        <v/>
      </c>
      <c r="AB28" s="98" t="str">
        <f>IF('水質7(4)_2'!I28=0,"",'水質7(4)_2'!I28)</f>
        <v/>
      </c>
      <c r="AC28" s="98" t="str">
        <f>IF('水質7(4)_2'!O28=0,"",'水質7(4)_2'!O28)</f>
        <v/>
      </c>
      <c r="AD28" s="98">
        <f>IF('水質7(3)_2'!B28=0,"",'水質7(3)_2'!B28)</f>
        <v>1</v>
      </c>
      <c r="AE28" s="98" t="str">
        <f>IF(水質4_2!O28=0,"",水質4_2!O28)</f>
        <v/>
      </c>
      <c r="AF28" s="97" t="str">
        <f t="shared" si="3"/>
        <v>静岡県</v>
      </c>
      <c r="AG28" s="119" t="str">
        <f>IF(水質4_2!C28=0,"",水質4_2!C28)</f>
        <v/>
      </c>
      <c r="AH28" s="98" t="str">
        <f>IF('水質7(4)_2'!D28=0,"",'水質7(4)_2'!D28)</f>
        <v/>
      </c>
      <c r="AI28" s="98" t="str">
        <f>IF('水質7(4)_2'!J28=0,"",'水質7(4)_2'!J28)</f>
        <v/>
      </c>
      <c r="AJ28" s="140" t="str">
        <f>IF('水質7(4)_2'!P28=0,"",'水質7(4)_2'!P28)</f>
        <v/>
      </c>
      <c r="AK28" s="98" t="str">
        <f>IF('水質7(3)_2'!C28=0,"",'水質7(3)_2'!C28)</f>
        <v/>
      </c>
      <c r="AL28" s="98" t="str">
        <f>IF(水質4_2!P28=0,"",水質4_2!P28)</f>
        <v/>
      </c>
      <c r="AM28" s="120" t="str">
        <f>IF(水質8_2!B28=0,"",水質8_2!B28)</f>
        <v/>
      </c>
    </row>
    <row r="29" spans="1:39" ht="13.5" customHeight="1">
      <c r="A29" s="97" t="str">
        <f>自治体設定!C26</f>
        <v>愛知県</v>
      </c>
      <c r="B29" s="98" t="str">
        <f>IF(水質4_2!D29=0,"",水質4_2!D29)</f>
        <v/>
      </c>
      <c r="C29" s="98" t="str">
        <f>IF(水質4_2!E29=0,"",水質4_2!E29)</f>
        <v/>
      </c>
      <c r="D29" s="98" t="str">
        <f>IF(水質4_2!F29=0,"",水質4_2!F29)</f>
        <v/>
      </c>
      <c r="E29" s="98" t="str">
        <f>IF('水質7(4)_2'!E29=0,"",'水質7(4)_2'!E29)</f>
        <v/>
      </c>
      <c r="F29" s="98" t="str">
        <f>IF('水質7(4)_2'!K29=0,"",'水質7(4)_2'!K29)</f>
        <v/>
      </c>
      <c r="G29" s="98" t="str">
        <f>IF('水質7(4)_2'!Q29=0,"",'水質7(4)_2'!Q29)</f>
        <v/>
      </c>
      <c r="H29" s="98" t="str">
        <f>IF(水質4_2!M29=0,"",水質4_2!M29)</f>
        <v/>
      </c>
      <c r="I29" s="98" t="str">
        <f>IF(水質4_2!S29=0,"",水質4_2!S29)</f>
        <v/>
      </c>
      <c r="J29" s="97" t="str">
        <f t="shared" si="0"/>
        <v>愛知県</v>
      </c>
      <c r="K29" s="98" t="str">
        <f>IF(水質4_2!G29=0,"",水質4_2!G29)</f>
        <v/>
      </c>
      <c r="L29" s="98" t="str">
        <f>IF('水質7(4)_2'!F29=0,"",'水質7(4)_2'!F29)</f>
        <v/>
      </c>
      <c r="M29" s="98" t="str">
        <f>IF('水質7(4)_2'!L29=0,"",'水質7(4)_2'!L29)</f>
        <v/>
      </c>
      <c r="N29" s="98" t="str">
        <f>IF('水質7(4)_2'!R29=0,"",'水質7(4)_2'!R29)</f>
        <v/>
      </c>
      <c r="O29" s="98" t="str">
        <f>IF('水質7(3)_2'!D29=0,"",'水質7(3)_2'!D29)</f>
        <v/>
      </c>
      <c r="P29" s="98" t="str">
        <f>IF(水質4_2!T29=0,"",水質4_2!T29)</f>
        <v/>
      </c>
      <c r="Q29" s="97" t="str">
        <f t="shared" si="1"/>
        <v>愛知県</v>
      </c>
      <c r="R29" s="98" t="str">
        <f>IF(水質4_2!H29=0,"",水質4_2!H29)</f>
        <v/>
      </c>
      <c r="S29" s="98" t="str">
        <f>IF(水質4_2!I29=0,"",水質4_2!I29)</f>
        <v/>
      </c>
      <c r="T29" s="98" t="str">
        <f>IF(水質4_2!J29=0,"",水質4_2!J29)</f>
        <v/>
      </c>
      <c r="U29" s="98" t="str">
        <f>IF(水質4_2!K29=0,"",水質4_2!K29)</f>
        <v/>
      </c>
      <c r="V29" s="98" t="str">
        <f>IF(水質4_2!L29=0,"",水質4_2!L29)</f>
        <v/>
      </c>
      <c r="W29" s="98" t="str">
        <f>IF(水質4_2!N29=0,"",水質4_2!N29)</f>
        <v/>
      </c>
      <c r="X29" s="98" t="str">
        <f>IF(水質4_2!V29=0,"",水質4_2!V29)</f>
        <v/>
      </c>
      <c r="Y29" s="97" t="str">
        <f t="shared" si="2"/>
        <v>愛知県</v>
      </c>
      <c r="Z29" s="119">
        <f>IF(水質4_2!B29=0,"",水質4_2!B29)</f>
        <v>3</v>
      </c>
      <c r="AA29" s="98" t="str">
        <f>IF('水質7(4)_2'!C29=0,"",'水質7(4)_2'!C29)</f>
        <v/>
      </c>
      <c r="AB29" s="98" t="str">
        <f>IF('水質7(4)_2'!I29=0,"",'水質7(4)_2'!I29)</f>
        <v/>
      </c>
      <c r="AC29" s="98" t="str">
        <f>IF('水質7(4)_2'!O29=0,"",'水質7(4)_2'!O29)</f>
        <v/>
      </c>
      <c r="AD29" s="98">
        <f>IF('水質7(3)_2'!B29=0,"",'水質7(3)_2'!B29)</f>
        <v>3</v>
      </c>
      <c r="AE29" s="98" t="str">
        <f>IF(水質4_2!O29=0,"",水質4_2!O29)</f>
        <v/>
      </c>
      <c r="AF29" s="97" t="str">
        <f t="shared" si="3"/>
        <v>愛知県</v>
      </c>
      <c r="AG29" s="119" t="str">
        <f>IF(水質4_2!C29=0,"",水質4_2!C29)</f>
        <v/>
      </c>
      <c r="AH29" s="98" t="str">
        <f>IF('水質7(4)_2'!D29=0,"",'水質7(4)_2'!D29)</f>
        <v/>
      </c>
      <c r="AI29" s="98" t="str">
        <f>IF('水質7(4)_2'!J29=0,"",'水質7(4)_2'!J29)</f>
        <v/>
      </c>
      <c r="AJ29" s="140" t="str">
        <f>IF('水質7(4)_2'!P29=0,"",'水質7(4)_2'!P29)</f>
        <v/>
      </c>
      <c r="AK29" s="98" t="str">
        <f>IF('水質7(3)_2'!C29=0,"",'水質7(3)_2'!C29)</f>
        <v/>
      </c>
      <c r="AL29" s="98" t="str">
        <f>IF(水質4_2!P29=0,"",水質4_2!P29)</f>
        <v/>
      </c>
      <c r="AM29" s="120" t="str">
        <f>IF(水質8_2!B29=0,"",水質8_2!B29)</f>
        <v/>
      </c>
    </row>
    <row r="30" spans="1:39" ht="13.5" customHeight="1">
      <c r="A30" s="97" t="str">
        <f>自治体設定!C27</f>
        <v>三重県</v>
      </c>
      <c r="B30" s="98" t="str">
        <f>IF(水質4_2!D30=0,"",水質4_2!D30)</f>
        <v/>
      </c>
      <c r="C30" s="98" t="str">
        <f>IF(水質4_2!E30=0,"",水質4_2!E30)</f>
        <v/>
      </c>
      <c r="D30" s="98" t="str">
        <f>IF(水質4_2!F30=0,"",水質4_2!F30)</f>
        <v/>
      </c>
      <c r="E30" s="98" t="str">
        <f>IF('水質7(4)_2'!E30=0,"",'水質7(4)_2'!E30)</f>
        <v/>
      </c>
      <c r="F30" s="98" t="str">
        <f>IF('水質7(4)_2'!K30=0,"",'水質7(4)_2'!K30)</f>
        <v/>
      </c>
      <c r="G30" s="98" t="str">
        <f>IF('水質7(4)_2'!Q30=0,"",'水質7(4)_2'!Q30)</f>
        <v/>
      </c>
      <c r="H30" s="98" t="str">
        <f>IF(水質4_2!M30=0,"",水質4_2!M30)</f>
        <v/>
      </c>
      <c r="I30" s="98" t="str">
        <f>IF(水質4_2!S30=0,"",水質4_2!S30)</f>
        <v/>
      </c>
      <c r="J30" s="97" t="str">
        <f t="shared" si="0"/>
        <v>三重県</v>
      </c>
      <c r="K30" s="98" t="str">
        <f>IF(水質4_2!G30=0,"",水質4_2!G30)</f>
        <v/>
      </c>
      <c r="L30" s="98" t="str">
        <f>IF('水質7(4)_2'!F30=0,"",'水質7(4)_2'!F30)</f>
        <v/>
      </c>
      <c r="M30" s="98" t="str">
        <f>IF('水質7(4)_2'!L30=0,"",'水質7(4)_2'!L30)</f>
        <v/>
      </c>
      <c r="N30" s="98" t="str">
        <f>IF('水質7(4)_2'!R30=0,"",'水質7(4)_2'!R30)</f>
        <v/>
      </c>
      <c r="O30" s="98" t="str">
        <f>IF('水質7(3)_2'!D30=0,"",'水質7(3)_2'!D30)</f>
        <v/>
      </c>
      <c r="P30" s="98" t="str">
        <f>IF(水質4_2!T30=0,"",水質4_2!T30)</f>
        <v/>
      </c>
      <c r="Q30" s="97" t="str">
        <f t="shared" si="1"/>
        <v>三重県</v>
      </c>
      <c r="R30" s="98" t="str">
        <f>IF(水質4_2!H30=0,"",水質4_2!H30)</f>
        <v/>
      </c>
      <c r="S30" s="98" t="str">
        <f>IF(水質4_2!I30=0,"",水質4_2!I30)</f>
        <v/>
      </c>
      <c r="T30" s="98" t="str">
        <f>IF(水質4_2!J30=0,"",水質4_2!J30)</f>
        <v/>
      </c>
      <c r="U30" s="98" t="str">
        <f>IF(水質4_2!K30=0,"",水質4_2!K30)</f>
        <v/>
      </c>
      <c r="V30" s="98" t="str">
        <f>IF(水質4_2!L30=0,"",水質4_2!L30)</f>
        <v/>
      </c>
      <c r="W30" s="98" t="str">
        <f>IF(水質4_2!N30=0,"",水質4_2!N30)</f>
        <v/>
      </c>
      <c r="X30" s="98" t="str">
        <f>IF(水質4_2!V30=0,"",水質4_2!V30)</f>
        <v/>
      </c>
      <c r="Y30" s="97" t="str">
        <f t="shared" si="2"/>
        <v>三重県</v>
      </c>
      <c r="Z30" s="119">
        <f>IF(水質4_2!B30=0,"",水質4_2!B30)</f>
        <v>1</v>
      </c>
      <c r="AA30" s="98" t="str">
        <f>IF('水質7(4)_2'!C30=0,"",'水質7(4)_2'!C30)</f>
        <v/>
      </c>
      <c r="AB30" s="98" t="str">
        <f>IF('水質7(4)_2'!I30=0,"",'水質7(4)_2'!I30)</f>
        <v/>
      </c>
      <c r="AC30" s="98" t="str">
        <f>IF('水質7(4)_2'!O30=0,"",'水質7(4)_2'!O30)</f>
        <v/>
      </c>
      <c r="AD30" s="98" t="str">
        <f>IF('水質7(3)_2'!B30=0,"",'水質7(3)_2'!B30)</f>
        <v/>
      </c>
      <c r="AE30" s="98">
        <f>IF(水質4_2!O30=0,"",水質4_2!O30)</f>
        <v>1</v>
      </c>
      <c r="AF30" s="97" t="str">
        <f t="shared" si="3"/>
        <v>三重県</v>
      </c>
      <c r="AG30" s="119" t="str">
        <f>IF(水質4_2!C30=0,"",水質4_2!C30)</f>
        <v/>
      </c>
      <c r="AH30" s="98" t="str">
        <f>IF('水質7(4)_2'!D30=0,"",'水質7(4)_2'!D30)</f>
        <v/>
      </c>
      <c r="AI30" s="98" t="str">
        <f>IF('水質7(4)_2'!J30=0,"",'水質7(4)_2'!J30)</f>
        <v/>
      </c>
      <c r="AJ30" s="140" t="str">
        <f>IF('水質7(4)_2'!P30=0,"",'水質7(4)_2'!P30)</f>
        <v/>
      </c>
      <c r="AK30" s="98" t="str">
        <f>IF('水質7(3)_2'!C30=0,"",'水質7(3)_2'!C30)</f>
        <v/>
      </c>
      <c r="AL30" s="98" t="str">
        <f>IF(水質4_2!P30=0,"",水質4_2!P30)</f>
        <v/>
      </c>
      <c r="AM30" s="120" t="str">
        <f>IF(水質8_2!B30=0,"",水質8_2!B30)</f>
        <v/>
      </c>
    </row>
    <row r="31" spans="1:39" ht="13.5" customHeight="1">
      <c r="A31" s="99" t="str">
        <f>自治体設定!C28</f>
        <v>滋賀県</v>
      </c>
      <c r="B31" s="100" t="str">
        <f>IF(水質4_2!D31=0,"",水質4_2!D31)</f>
        <v/>
      </c>
      <c r="C31" s="100" t="str">
        <f>IF(水質4_2!E31=0,"",水質4_2!E31)</f>
        <v/>
      </c>
      <c r="D31" s="100" t="str">
        <f>IF(水質4_2!F31=0,"",水質4_2!F31)</f>
        <v/>
      </c>
      <c r="E31" s="100" t="str">
        <f>IF('水質7(4)_2'!E31=0,"",'水質7(4)_2'!E31)</f>
        <v/>
      </c>
      <c r="F31" s="100" t="str">
        <f>IF('水質7(4)_2'!K31=0,"",'水質7(4)_2'!K31)</f>
        <v/>
      </c>
      <c r="G31" s="100" t="str">
        <f>IF('水質7(4)_2'!Q31=0,"",'水質7(4)_2'!Q31)</f>
        <v/>
      </c>
      <c r="H31" s="100" t="str">
        <f>IF(水質4_2!M31=0,"",水質4_2!M31)</f>
        <v/>
      </c>
      <c r="I31" s="100" t="str">
        <f>IF(水質4_2!S31=0,"",水質4_2!S31)</f>
        <v/>
      </c>
      <c r="J31" s="99" t="str">
        <f t="shared" si="0"/>
        <v>滋賀県</v>
      </c>
      <c r="K31" s="100" t="str">
        <f>IF(水質4_2!G31=0,"",水質4_2!G31)</f>
        <v/>
      </c>
      <c r="L31" s="100" t="str">
        <f>IF('水質7(4)_2'!F31=0,"",'水質7(4)_2'!F31)</f>
        <v/>
      </c>
      <c r="M31" s="100" t="str">
        <f>IF('水質7(4)_2'!L31=0,"",'水質7(4)_2'!L31)</f>
        <v/>
      </c>
      <c r="N31" s="100" t="str">
        <f>IF('水質7(4)_2'!R31=0,"",'水質7(4)_2'!R31)</f>
        <v/>
      </c>
      <c r="O31" s="100" t="str">
        <f>IF('水質7(3)_2'!D31=0,"",'水質7(3)_2'!D31)</f>
        <v/>
      </c>
      <c r="P31" s="100" t="str">
        <f>IF(水質4_2!T31=0,"",水質4_2!T31)</f>
        <v/>
      </c>
      <c r="Q31" s="99" t="str">
        <f t="shared" si="1"/>
        <v>滋賀県</v>
      </c>
      <c r="R31" s="100" t="str">
        <f>IF(水質4_2!H31=0,"",水質4_2!H31)</f>
        <v/>
      </c>
      <c r="S31" s="100" t="str">
        <f>IF(水質4_2!I31=0,"",水質4_2!I31)</f>
        <v/>
      </c>
      <c r="T31" s="100" t="str">
        <f>IF(水質4_2!J31=0,"",水質4_2!J31)</f>
        <v/>
      </c>
      <c r="U31" s="100" t="str">
        <f>IF(水質4_2!K31=0,"",水質4_2!K31)</f>
        <v/>
      </c>
      <c r="V31" s="100" t="str">
        <f>IF(水質4_2!L31=0,"",水質4_2!L31)</f>
        <v/>
      </c>
      <c r="W31" s="100" t="str">
        <f>IF(水質4_2!N31=0,"",水質4_2!N31)</f>
        <v/>
      </c>
      <c r="X31" s="100" t="str">
        <f>IF(水質4_2!V31=0,"",水質4_2!V31)</f>
        <v/>
      </c>
      <c r="Y31" s="99" t="str">
        <f t="shared" si="2"/>
        <v>滋賀県</v>
      </c>
      <c r="Z31" s="121" t="str">
        <f>IF(水質4_2!B31=0,"",水質4_2!B31)</f>
        <v/>
      </c>
      <c r="AA31" s="100" t="str">
        <f>IF('水質7(4)_2'!C31=0,"",'水質7(4)_2'!C31)</f>
        <v/>
      </c>
      <c r="AB31" s="100" t="str">
        <f>IF('水質7(4)_2'!I31=0,"",'水質7(4)_2'!I31)</f>
        <v/>
      </c>
      <c r="AC31" s="100" t="str">
        <f>IF('水質7(4)_2'!O31=0,"",'水質7(4)_2'!O31)</f>
        <v/>
      </c>
      <c r="AD31" s="100" t="str">
        <f>IF('水質7(3)_2'!B31=0,"",'水質7(3)_2'!B31)</f>
        <v/>
      </c>
      <c r="AE31" s="100" t="str">
        <f>IF(水質4_2!O31=0,"",水質4_2!O31)</f>
        <v/>
      </c>
      <c r="AF31" s="99" t="str">
        <f t="shared" si="3"/>
        <v>滋賀県</v>
      </c>
      <c r="AG31" s="121" t="str">
        <f>IF(水質4_2!C31=0,"",水質4_2!C31)</f>
        <v/>
      </c>
      <c r="AH31" s="100" t="str">
        <f>IF('水質7(4)_2'!D31=0,"",'水質7(4)_2'!D31)</f>
        <v/>
      </c>
      <c r="AI31" s="100" t="str">
        <f>IF('水質7(4)_2'!J31=0,"",'水質7(4)_2'!J31)</f>
        <v/>
      </c>
      <c r="AJ31" s="141" t="str">
        <f>IF('水質7(4)_2'!P31=0,"",'水質7(4)_2'!P31)</f>
        <v/>
      </c>
      <c r="AK31" s="100" t="str">
        <f>IF('水質7(3)_2'!C31=0,"",'水質7(3)_2'!C31)</f>
        <v/>
      </c>
      <c r="AL31" s="100" t="str">
        <f>IF(水質4_2!P31=0,"",水質4_2!P31)</f>
        <v/>
      </c>
      <c r="AM31" s="122" t="str">
        <f>IF(水質8_2!B31=0,"",水質8_2!B31)</f>
        <v/>
      </c>
    </row>
    <row r="32" spans="1:39" ht="13.5" customHeight="1">
      <c r="A32" s="95" t="str">
        <f>自治体設定!C29</f>
        <v>京都府</v>
      </c>
      <c r="B32" s="96" t="str">
        <f>IF(水質4_2!D32=0,"",水質4_2!D32)</f>
        <v/>
      </c>
      <c r="C32" s="96" t="str">
        <f>IF(水質4_2!E32=0,"",水質4_2!E32)</f>
        <v/>
      </c>
      <c r="D32" s="96" t="str">
        <f>IF(水質4_2!F32=0,"",水質4_2!F32)</f>
        <v/>
      </c>
      <c r="E32" s="96" t="str">
        <f>IF('水質7(4)_2'!E32=0,"",'水質7(4)_2'!E32)</f>
        <v/>
      </c>
      <c r="F32" s="96" t="str">
        <f>IF('水質7(4)_2'!K32=0,"",'水質7(4)_2'!K32)</f>
        <v/>
      </c>
      <c r="G32" s="96" t="str">
        <f>IF('水質7(4)_2'!Q32=0,"",'水質7(4)_2'!Q32)</f>
        <v/>
      </c>
      <c r="H32" s="96" t="str">
        <f>IF(水質4_2!M32=0,"",水質4_2!M32)</f>
        <v/>
      </c>
      <c r="I32" s="96" t="str">
        <f>IF(水質4_2!S32=0,"",水質4_2!S32)</f>
        <v/>
      </c>
      <c r="J32" s="95" t="str">
        <f t="shared" si="0"/>
        <v>京都府</v>
      </c>
      <c r="K32" s="96" t="str">
        <f>IF(水質4_2!G32=0,"",水質4_2!G32)</f>
        <v/>
      </c>
      <c r="L32" s="96" t="str">
        <f>IF('水質7(4)_2'!F32=0,"",'水質7(4)_2'!F32)</f>
        <v/>
      </c>
      <c r="M32" s="96" t="str">
        <f>IF('水質7(4)_2'!L32=0,"",'水質7(4)_2'!L32)</f>
        <v/>
      </c>
      <c r="N32" s="96" t="str">
        <f>IF('水質7(4)_2'!R32=0,"",'水質7(4)_2'!R32)</f>
        <v/>
      </c>
      <c r="O32" s="96" t="str">
        <f>IF('水質7(3)_2'!D32=0,"",'水質7(3)_2'!D32)</f>
        <v/>
      </c>
      <c r="P32" s="96" t="str">
        <f>IF(水質4_2!T32=0,"",水質4_2!T32)</f>
        <v/>
      </c>
      <c r="Q32" s="95" t="str">
        <f t="shared" si="1"/>
        <v>京都府</v>
      </c>
      <c r="R32" s="96" t="str">
        <f>IF(水質4_2!H32=0,"",水質4_2!H32)</f>
        <v/>
      </c>
      <c r="S32" s="96" t="str">
        <f>IF(水質4_2!I32=0,"",水質4_2!I32)</f>
        <v/>
      </c>
      <c r="T32" s="96" t="str">
        <f>IF(水質4_2!J32=0,"",水質4_2!J32)</f>
        <v/>
      </c>
      <c r="U32" s="96" t="str">
        <f>IF(水質4_2!K32=0,"",水質4_2!K32)</f>
        <v/>
      </c>
      <c r="V32" s="96" t="str">
        <f>IF(水質4_2!L32=0,"",水質4_2!L32)</f>
        <v/>
      </c>
      <c r="W32" s="96" t="str">
        <f>IF(水質4_2!N32=0,"",水質4_2!N32)</f>
        <v/>
      </c>
      <c r="X32" s="96" t="str">
        <f>IF(水質4_2!V32=0,"",水質4_2!V32)</f>
        <v/>
      </c>
      <c r="Y32" s="95" t="str">
        <f t="shared" si="2"/>
        <v>京都府</v>
      </c>
      <c r="Z32" s="117" t="str">
        <f>IF(水質4_2!B32=0,"",水質4_2!B32)</f>
        <v/>
      </c>
      <c r="AA32" s="96" t="str">
        <f>IF('水質7(4)_2'!C32=0,"",'水質7(4)_2'!C32)</f>
        <v/>
      </c>
      <c r="AB32" s="96" t="str">
        <f>IF('水質7(4)_2'!I32=0,"",'水質7(4)_2'!I32)</f>
        <v/>
      </c>
      <c r="AC32" s="96" t="str">
        <f>IF('水質7(4)_2'!O32=0,"",'水質7(4)_2'!O32)</f>
        <v/>
      </c>
      <c r="AD32" s="96" t="str">
        <f>IF('水質7(3)_2'!B32=0,"",'水質7(3)_2'!B32)</f>
        <v/>
      </c>
      <c r="AE32" s="96" t="str">
        <f>IF(水質4_2!O32=0,"",水質4_2!O32)</f>
        <v/>
      </c>
      <c r="AF32" s="95" t="str">
        <f t="shared" si="3"/>
        <v>京都府</v>
      </c>
      <c r="AG32" s="117" t="str">
        <f>IF(水質4_2!C32=0,"",水質4_2!C32)</f>
        <v/>
      </c>
      <c r="AH32" s="96" t="str">
        <f>IF('水質7(4)_2'!D32=0,"",'水質7(4)_2'!D32)</f>
        <v/>
      </c>
      <c r="AI32" s="96" t="str">
        <f>IF('水質7(4)_2'!J32=0,"",'水質7(4)_2'!J32)</f>
        <v/>
      </c>
      <c r="AJ32" s="139" t="str">
        <f>IF('水質7(4)_2'!P32=0,"",'水質7(4)_2'!P32)</f>
        <v/>
      </c>
      <c r="AK32" s="96" t="str">
        <f>IF('水質7(3)_2'!C32=0,"",'水質7(3)_2'!C32)</f>
        <v/>
      </c>
      <c r="AL32" s="96" t="str">
        <f>IF(水質4_2!P32=0,"",水質4_2!P32)</f>
        <v/>
      </c>
      <c r="AM32" s="118" t="str">
        <f>IF(水質8_2!B32=0,"",水質8_2!B32)</f>
        <v/>
      </c>
    </row>
    <row r="33" spans="1:39" ht="13.5" customHeight="1">
      <c r="A33" s="97" t="str">
        <f>自治体設定!C30</f>
        <v>大阪府</v>
      </c>
      <c r="B33" s="98" t="str">
        <f>IF(水質4_2!D33=0,"",水質4_2!D33)</f>
        <v/>
      </c>
      <c r="C33" s="98" t="str">
        <f>IF(水質4_2!E33=0,"",水質4_2!E33)</f>
        <v/>
      </c>
      <c r="D33" s="98" t="str">
        <f>IF(水質4_2!F33=0,"",水質4_2!F33)</f>
        <v/>
      </c>
      <c r="E33" s="98" t="str">
        <f>IF('水質7(4)_2'!E33=0,"",'水質7(4)_2'!E33)</f>
        <v/>
      </c>
      <c r="F33" s="98" t="str">
        <f>IF('水質7(4)_2'!K33=0,"",'水質7(4)_2'!K33)</f>
        <v/>
      </c>
      <c r="G33" s="98" t="str">
        <f>IF('水質7(4)_2'!Q33=0,"",'水質7(4)_2'!Q33)</f>
        <v/>
      </c>
      <c r="H33" s="98" t="str">
        <f>IF(水質4_2!M33=0,"",水質4_2!M33)</f>
        <v/>
      </c>
      <c r="I33" s="98" t="str">
        <f>IF(水質4_2!S33=0,"",水質4_2!S33)</f>
        <v/>
      </c>
      <c r="J33" s="97" t="str">
        <f t="shared" si="0"/>
        <v>大阪府</v>
      </c>
      <c r="K33" s="98" t="str">
        <f>IF(水質4_2!G33=0,"",水質4_2!G33)</f>
        <v/>
      </c>
      <c r="L33" s="98" t="str">
        <f>IF('水質7(4)_2'!F33=0,"",'水質7(4)_2'!F33)</f>
        <v/>
      </c>
      <c r="M33" s="98" t="str">
        <f>IF('水質7(4)_2'!L33=0,"",'水質7(4)_2'!L33)</f>
        <v/>
      </c>
      <c r="N33" s="98" t="str">
        <f>IF('水質7(4)_2'!R33=0,"",'水質7(4)_2'!R33)</f>
        <v/>
      </c>
      <c r="O33" s="98" t="str">
        <f>IF('水質7(3)_2'!D33=0,"",'水質7(3)_2'!D33)</f>
        <v/>
      </c>
      <c r="P33" s="98" t="str">
        <f>IF(水質4_2!T33=0,"",水質4_2!T33)</f>
        <v/>
      </c>
      <c r="Q33" s="97" t="str">
        <f t="shared" si="1"/>
        <v>大阪府</v>
      </c>
      <c r="R33" s="98" t="str">
        <f>IF(水質4_2!H33=0,"",水質4_2!H33)</f>
        <v/>
      </c>
      <c r="S33" s="98" t="str">
        <f>IF(水質4_2!I33=0,"",水質4_2!I33)</f>
        <v/>
      </c>
      <c r="T33" s="98" t="str">
        <f>IF(水質4_2!J33=0,"",水質4_2!J33)</f>
        <v/>
      </c>
      <c r="U33" s="98" t="str">
        <f>IF(水質4_2!K33=0,"",水質4_2!K33)</f>
        <v/>
      </c>
      <c r="V33" s="98" t="str">
        <f>IF(水質4_2!L33=0,"",水質4_2!L33)</f>
        <v/>
      </c>
      <c r="W33" s="98" t="str">
        <f>IF(水質4_2!N33=0,"",水質4_2!N33)</f>
        <v/>
      </c>
      <c r="X33" s="98" t="str">
        <f>IF(水質4_2!V33=0,"",水質4_2!V33)</f>
        <v/>
      </c>
      <c r="Y33" s="97" t="str">
        <f t="shared" si="2"/>
        <v>大阪府</v>
      </c>
      <c r="Z33" s="119" t="str">
        <f>IF(水質4_2!B33=0,"",水質4_2!B33)</f>
        <v/>
      </c>
      <c r="AA33" s="98" t="str">
        <f>IF('水質7(4)_2'!C33=0,"",'水質7(4)_2'!C33)</f>
        <v/>
      </c>
      <c r="AB33" s="98" t="str">
        <f>IF('水質7(4)_2'!I33=0,"",'水質7(4)_2'!I33)</f>
        <v/>
      </c>
      <c r="AC33" s="98" t="str">
        <f>IF('水質7(4)_2'!O33=0,"",'水質7(4)_2'!O33)</f>
        <v/>
      </c>
      <c r="AD33" s="98" t="str">
        <f>IF('水質7(3)_2'!B33=0,"",'水質7(3)_2'!B33)</f>
        <v/>
      </c>
      <c r="AE33" s="98" t="str">
        <f>IF(水質4_2!O33=0,"",水質4_2!O33)</f>
        <v/>
      </c>
      <c r="AF33" s="97" t="str">
        <f t="shared" si="3"/>
        <v>大阪府</v>
      </c>
      <c r="AG33" s="119" t="str">
        <f>IF(水質4_2!C33=0,"",水質4_2!C33)</f>
        <v/>
      </c>
      <c r="AH33" s="98" t="str">
        <f>IF('水質7(4)_2'!D33=0,"",'水質7(4)_2'!D33)</f>
        <v/>
      </c>
      <c r="AI33" s="98" t="str">
        <f>IF('水質7(4)_2'!J33=0,"",'水質7(4)_2'!J33)</f>
        <v/>
      </c>
      <c r="AJ33" s="140" t="str">
        <f>IF('水質7(4)_2'!P33=0,"",'水質7(4)_2'!P33)</f>
        <v/>
      </c>
      <c r="AK33" s="98" t="str">
        <f>IF('水質7(3)_2'!C33=0,"",'水質7(3)_2'!C33)</f>
        <v/>
      </c>
      <c r="AL33" s="98" t="str">
        <f>IF(水質4_2!P33=0,"",水質4_2!P33)</f>
        <v/>
      </c>
      <c r="AM33" s="120" t="str">
        <f>IF(水質8_2!B33=0,"",水質8_2!B33)</f>
        <v/>
      </c>
    </row>
    <row r="34" spans="1:39" ht="13.5" customHeight="1">
      <c r="A34" s="97" t="str">
        <f>自治体設定!C31</f>
        <v>兵庫県</v>
      </c>
      <c r="B34" s="98" t="str">
        <f>IF(水質4_2!D34=0,"",水質4_2!D34)</f>
        <v/>
      </c>
      <c r="C34" s="98" t="str">
        <f>IF(水質4_2!E34=0,"",水質4_2!E34)</f>
        <v/>
      </c>
      <c r="D34" s="98" t="str">
        <f>IF(水質4_2!F34=0,"",水質4_2!F34)</f>
        <v/>
      </c>
      <c r="E34" s="98" t="str">
        <f>IF('水質7(4)_2'!E34=0,"",'水質7(4)_2'!E34)</f>
        <v/>
      </c>
      <c r="F34" s="98" t="str">
        <f>IF('水質7(4)_2'!K34=0,"",'水質7(4)_2'!K34)</f>
        <v/>
      </c>
      <c r="G34" s="98" t="str">
        <f>IF('水質7(4)_2'!Q34=0,"",'水質7(4)_2'!Q34)</f>
        <v/>
      </c>
      <c r="H34" s="98" t="str">
        <f>IF(水質4_2!M34=0,"",水質4_2!M34)</f>
        <v/>
      </c>
      <c r="I34" s="98" t="str">
        <f>IF(水質4_2!S34=0,"",水質4_2!S34)</f>
        <v/>
      </c>
      <c r="J34" s="97" t="str">
        <f t="shared" si="0"/>
        <v>兵庫県</v>
      </c>
      <c r="K34" s="98" t="str">
        <f>IF(水質4_2!G34=0,"",水質4_2!G34)</f>
        <v/>
      </c>
      <c r="L34" s="98" t="str">
        <f>IF('水質7(4)_2'!F34=0,"",'水質7(4)_2'!F34)</f>
        <v/>
      </c>
      <c r="M34" s="98" t="str">
        <f>IF('水質7(4)_2'!L34=0,"",'水質7(4)_2'!L34)</f>
        <v/>
      </c>
      <c r="N34" s="98" t="str">
        <f>IF('水質7(4)_2'!R34=0,"",'水質7(4)_2'!R34)</f>
        <v/>
      </c>
      <c r="O34" s="98" t="str">
        <f>IF('水質7(3)_2'!D34=0,"",'水質7(3)_2'!D34)</f>
        <v/>
      </c>
      <c r="P34" s="98" t="str">
        <f>IF(水質4_2!T34=0,"",水質4_2!T34)</f>
        <v/>
      </c>
      <c r="Q34" s="97" t="str">
        <f t="shared" si="1"/>
        <v>兵庫県</v>
      </c>
      <c r="R34" s="98" t="str">
        <f>IF(水質4_2!H34=0,"",水質4_2!H34)</f>
        <v/>
      </c>
      <c r="S34" s="98" t="str">
        <f>IF(水質4_2!I34=0,"",水質4_2!I34)</f>
        <v/>
      </c>
      <c r="T34" s="98" t="str">
        <f>IF(水質4_2!J34=0,"",水質4_2!J34)</f>
        <v/>
      </c>
      <c r="U34" s="98" t="str">
        <f>IF(水質4_2!K34=0,"",水質4_2!K34)</f>
        <v/>
      </c>
      <c r="V34" s="98" t="str">
        <f>IF(水質4_2!L34=0,"",水質4_2!L34)</f>
        <v/>
      </c>
      <c r="W34" s="98" t="str">
        <f>IF(水質4_2!N34=0,"",水質4_2!N34)</f>
        <v/>
      </c>
      <c r="X34" s="98" t="str">
        <f>IF(水質4_2!V34=0,"",水質4_2!V34)</f>
        <v/>
      </c>
      <c r="Y34" s="97" t="str">
        <f t="shared" si="2"/>
        <v>兵庫県</v>
      </c>
      <c r="Z34" s="119" t="str">
        <f>IF(水質4_2!B34=0,"",水質4_2!B34)</f>
        <v/>
      </c>
      <c r="AA34" s="98" t="str">
        <f>IF('水質7(4)_2'!C34=0,"",'水質7(4)_2'!C34)</f>
        <v/>
      </c>
      <c r="AB34" s="98" t="str">
        <f>IF('水質7(4)_2'!I34=0,"",'水質7(4)_2'!I34)</f>
        <v/>
      </c>
      <c r="AC34" s="98" t="str">
        <f>IF('水質7(4)_2'!O34=0,"",'水質7(4)_2'!O34)</f>
        <v/>
      </c>
      <c r="AD34" s="98" t="str">
        <f>IF('水質7(3)_2'!B34=0,"",'水質7(3)_2'!B34)</f>
        <v/>
      </c>
      <c r="AE34" s="98" t="str">
        <f>IF(水質4_2!O34=0,"",水質4_2!O34)</f>
        <v/>
      </c>
      <c r="AF34" s="97" t="str">
        <f t="shared" si="3"/>
        <v>兵庫県</v>
      </c>
      <c r="AG34" s="119" t="str">
        <f>IF(水質4_2!C34=0,"",水質4_2!C34)</f>
        <v/>
      </c>
      <c r="AH34" s="98" t="str">
        <f>IF('水質7(4)_2'!D34=0,"",'水質7(4)_2'!D34)</f>
        <v/>
      </c>
      <c r="AI34" s="98" t="str">
        <f>IF('水質7(4)_2'!J34=0,"",'水質7(4)_2'!J34)</f>
        <v/>
      </c>
      <c r="AJ34" s="140" t="str">
        <f>IF('水質7(4)_2'!P34=0,"",'水質7(4)_2'!P34)</f>
        <v/>
      </c>
      <c r="AK34" s="98" t="str">
        <f>IF('水質7(3)_2'!C34=0,"",'水質7(3)_2'!C34)</f>
        <v/>
      </c>
      <c r="AL34" s="98" t="str">
        <f>IF(水質4_2!P34=0,"",水質4_2!P34)</f>
        <v/>
      </c>
      <c r="AM34" s="120" t="str">
        <f>IF(水質8_2!B34=0,"",水質8_2!B34)</f>
        <v/>
      </c>
    </row>
    <row r="35" spans="1:39" ht="13.5" customHeight="1">
      <c r="A35" s="97" t="str">
        <f>自治体設定!C32</f>
        <v>奈良県</v>
      </c>
      <c r="B35" s="98" t="str">
        <f>IF(水質4_2!D35=0,"",水質4_2!D35)</f>
        <v/>
      </c>
      <c r="C35" s="98" t="str">
        <f>IF(水質4_2!E35=0,"",水質4_2!E35)</f>
        <v/>
      </c>
      <c r="D35" s="98" t="str">
        <f>IF(水質4_2!F35=0,"",水質4_2!F35)</f>
        <v/>
      </c>
      <c r="E35" s="98" t="str">
        <f>IF('水質7(4)_2'!E35=0,"",'水質7(4)_2'!E35)</f>
        <v/>
      </c>
      <c r="F35" s="98" t="str">
        <f>IF('水質7(4)_2'!K35=0,"",'水質7(4)_2'!K35)</f>
        <v/>
      </c>
      <c r="G35" s="98" t="str">
        <f>IF('水質7(4)_2'!Q35=0,"",'水質7(4)_2'!Q35)</f>
        <v/>
      </c>
      <c r="H35" s="98" t="str">
        <f>IF(水質4_2!M35=0,"",水質4_2!M35)</f>
        <v/>
      </c>
      <c r="I35" s="98" t="str">
        <f>IF(水質4_2!S35=0,"",水質4_2!S35)</f>
        <v/>
      </c>
      <c r="J35" s="97" t="str">
        <f t="shared" si="0"/>
        <v>奈良県</v>
      </c>
      <c r="K35" s="98" t="str">
        <f>IF(水質4_2!G35=0,"",水質4_2!G35)</f>
        <v/>
      </c>
      <c r="L35" s="98" t="str">
        <f>IF('水質7(4)_2'!F35=0,"",'水質7(4)_2'!F35)</f>
        <v/>
      </c>
      <c r="M35" s="98" t="str">
        <f>IF('水質7(4)_2'!L35=0,"",'水質7(4)_2'!L35)</f>
        <v/>
      </c>
      <c r="N35" s="98" t="str">
        <f>IF('水質7(4)_2'!R35=0,"",'水質7(4)_2'!R35)</f>
        <v/>
      </c>
      <c r="O35" s="98" t="str">
        <f>IF('水質7(3)_2'!D35=0,"",'水質7(3)_2'!D35)</f>
        <v/>
      </c>
      <c r="P35" s="98" t="str">
        <f>IF(水質4_2!T35=0,"",水質4_2!T35)</f>
        <v/>
      </c>
      <c r="Q35" s="97" t="str">
        <f t="shared" si="1"/>
        <v>奈良県</v>
      </c>
      <c r="R35" s="98" t="str">
        <f>IF(水質4_2!H35=0,"",水質4_2!H35)</f>
        <v/>
      </c>
      <c r="S35" s="98" t="str">
        <f>IF(水質4_2!I35=0,"",水質4_2!I35)</f>
        <v/>
      </c>
      <c r="T35" s="98" t="str">
        <f>IF(水質4_2!J35=0,"",水質4_2!J35)</f>
        <v/>
      </c>
      <c r="U35" s="98" t="str">
        <f>IF(水質4_2!K35=0,"",水質4_2!K35)</f>
        <v/>
      </c>
      <c r="V35" s="98" t="str">
        <f>IF(水質4_2!L35=0,"",水質4_2!L35)</f>
        <v/>
      </c>
      <c r="W35" s="98" t="str">
        <f>IF(水質4_2!N35=0,"",水質4_2!N35)</f>
        <v/>
      </c>
      <c r="X35" s="98" t="str">
        <f>IF(水質4_2!V35=0,"",水質4_2!V35)</f>
        <v/>
      </c>
      <c r="Y35" s="97" t="str">
        <f t="shared" si="2"/>
        <v>奈良県</v>
      </c>
      <c r="Z35" s="119" t="str">
        <f>IF(水質4_2!B35=0,"",水質4_2!B35)</f>
        <v/>
      </c>
      <c r="AA35" s="98" t="str">
        <f>IF('水質7(4)_2'!C35=0,"",'水質7(4)_2'!C35)</f>
        <v/>
      </c>
      <c r="AB35" s="98" t="str">
        <f>IF('水質7(4)_2'!I35=0,"",'水質7(4)_2'!I35)</f>
        <v/>
      </c>
      <c r="AC35" s="98" t="str">
        <f>IF('水質7(4)_2'!O35=0,"",'水質7(4)_2'!O35)</f>
        <v/>
      </c>
      <c r="AD35" s="98" t="str">
        <f>IF('水質7(3)_2'!B35=0,"",'水質7(3)_2'!B35)</f>
        <v/>
      </c>
      <c r="AE35" s="98" t="str">
        <f>IF(水質4_2!O35=0,"",水質4_2!O35)</f>
        <v/>
      </c>
      <c r="AF35" s="97" t="str">
        <f t="shared" si="3"/>
        <v>奈良県</v>
      </c>
      <c r="AG35" s="119" t="str">
        <f>IF(水質4_2!C35=0,"",水質4_2!C35)</f>
        <v/>
      </c>
      <c r="AH35" s="98" t="str">
        <f>IF('水質7(4)_2'!D35=0,"",'水質7(4)_2'!D35)</f>
        <v/>
      </c>
      <c r="AI35" s="98" t="str">
        <f>IF('水質7(4)_2'!J35=0,"",'水質7(4)_2'!J35)</f>
        <v/>
      </c>
      <c r="AJ35" s="140" t="str">
        <f>IF('水質7(4)_2'!P35=0,"",'水質7(4)_2'!P35)</f>
        <v/>
      </c>
      <c r="AK35" s="98" t="str">
        <f>IF('水質7(3)_2'!C35=0,"",'水質7(3)_2'!C35)</f>
        <v/>
      </c>
      <c r="AL35" s="98" t="str">
        <f>IF(水質4_2!P35=0,"",水質4_2!P35)</f>
        <v/>
      </c>
      <c r="AM35" s="120" t="str">
        <f>IF(水質8_2!B35=0,"",水質8_2!B35)</f>
        <v/>
      </c>
    </row>
    <row r="36" spans="1:39" ht="13.5" customHeight="1">
      <c r="A36" s="99" t="str">
        <f>自治体設定!C33</f>
        <v>和歌山県</v>
      </c>
      <c r="B36" s="100" t="str">
        <f>IF(水質4_2!D36=0,"",水質4_2!D36)</f>
        <v/>
      </c>
      <c r="C36" s="100" t="str">
        <f>IF(水質4_2!E36=0,"",水質4_2!E36)</f>
        <v/>
      </c>
      <c r="D36" s="100" t="str">
        <f>IF(水質4_2!F36=0,"",水質4_2!F36)</f>
        <v/>
      </c>
      <c r="E36" s="100" t="str">
        <f>IF('水質7(4)_2'!E36=0,"",'水質7(4)_2'!E36)</f>
        <v/>
      </c>
      <c r="F36" s="100" t="str">
        <f>IF('水質7(4)_2'!K36=0,"",'水質7(4)_2'!K36)</f>
        <v/>
      </c>
      <c r="G36" s="100" t="str">
        <f>IF('水質7(4)_2'!Q36=0,"",'水質7(4)_2'!Q36)</f>
        <v/>
      </c>
      <c r="H36" s="100" t="str">
        <f>IF(水質4_2!M36=0,"",水質4_2!M36)</f>
        <v/>
      </c>
      <c r="I36" s="100" t="str">
        <f>IF(水質4_2!S36=0,"",水質4_2!S36)</f>
        <v/>
      </c>
      <c r="J36" s="99" t="str">
        <f t="shared" si="0"/>
        <v>和歌山県</v>
      </c>
      <c r="K36" s="100" t="str">
        <f>IF(水質4_2!G36=0,"",水質4_2!G36)</f>
        <v/>
      </c>
      <c r="L36" s="100" t="str">
        <f>IF('水質7(4)_2'!F36=0,"",'水質7(4)_2'!F36)</f>
        <v/>
      </c>
      <c r="M36" s="100" t="str">
        <f>IF('水質7(4)_2'!L36=0,"",'水質7(4)_2'!L36)</f>
        <v/>
      </c>
      <c r="N36" s="100" t="str">
        <f>IF('水質7(4)_2'!R36=0,"",'水質7(4)_2'!R36)</f>
        <v/>
      </c>
      <c r="O36" s="100" t="str">
        <f>IF('水質7(3)_2'!D36=0,"",'水質7(3)_2'!D36)</f>
        <v/>
      </c>
      <c r="P36" s="100" t="str">
        <f>IF(水質4_2!T36=0,"",水質4_2!T36)</f>
        <v/>
      </c>
      <c r="Q36" s="99" t="str">
        <f t="shared" si="1"/>
        <v>和歌山県</v>
      </c>
      <c r="R36" s="100" t="str">
        <f>IF(水質4_2!H36=0,"",水質4_2!H36)</f>
        <v/>
      </c>
      <c r="S36" s="100" t="str">
        <f>IF(水質4_2!I36=0,"",水質4_2!I36)</f>
        <v/>
      </c>
      <c r="T36" s="100" t="str">
        <f>IF(水質4_2!J36=0,"",水質4_2!J36)</f>
        <v/>
      </c>
      <c r="U36" s="100" t="str">
        <f>IF(水質4_2!K36=0,"",水質4_2!K36)</f>
        <v/>
      </c>
      <c r="V36" s="100" t="str">
        <f>IF(水質4_2!L36=0,"",水質4_2!L36)</f>
        <v/>
      </c>
      <c r="W36" s="100" t="str">
        <f>IF(水質4_2!N36=0,"",水質4_2!N36)</f>
        <v/>
      </c>
      <c r="X36" s="100" t="str">
        <f>IF(水質4_2!V36=0,"",水質4_2!V36)</f>
        <v/>
      </c>
      <c r="Y36" s="99" t="str">
        <f t="shared" si="2"/>
        <v>和歌山県</v>
      </c>
      <c r="Z36" s="121" t="str">
        <f>IF(水質4_2!B36=0,"",水質4_2!B36)</f>
        <v/>
      </c>
      <c r="AA36" s="100" t="str">
        <f>IF('水質7(4)_2'!C36=0,"",'水質7(4)_2'!C36)</f>
        <v/>
      </c>
      <c r="AB36" s="100" t="str">
        <f>IF('水質7(4)_2'!I36=0,"",'水質7(4)_2'!I36)</f>
        <v/>
      </c>
      <c r="AC36" s="100" t="str">
        <f>IF('水質7(4)_2'!O36=0,"",'水質7(4)_2'!O36)</f>
        <v/>
      </c>
      <c r="AD36" s="100" t="str">
        <f>IF('水質7(3)_2'!B36=0,"",'水質7(3)_2'!B36)</f>
        <v/>
      </c>
      <c r="AE36" s="100" t="str">
        <f>IF(水質4_2!O36=0,"",水質4_2!O36)</f>
        <v/>
      </c>
      <c r="AF36" s="99" t="str">
        <f t="shared" si="3"/>
        <v>和歌山県</v>
      </c>
      <c r="AG36" s="121" t="str">
        <f>IF(水質4_2!C36=0,"",水質4_2!C36)</f>
        <v/>
      </c>
      <c r="AH36" s="100" t="str">
        <f>IF('水質7(4)_2'!D36=0,"",'水質7(4)_2'!D36)</f>
        <v/>
      </c>
      <c r="AI36" s="100" t="str">
        <f>IF('水質7(4)_2'!J36=0,"",'水質7(4)_2'!J36)</f>
        <v/>
      </c>
      <c r="AJ36" s="141" t="str">
        <f>IF('水質7(4)_2'!P36=0,"",'水質7(4)_2'!P36)</f>
        <v/>
      </c>
      <c r="AK36" s="100" t="str">
        <f>IF('水質7(3)_2'!C36=0,"",'水質7(3)_2'!C36)</f>
        <v/>
      </c>
      <c r="AL36" s="100" t="str">
        <f>IF(水質4_2!P36=0,"",水質4_2!P36)</f>
        <v/>
      </c>
      <c r="AM36" s="122" t="str">
        <f>IF(水質8_2!B36=0,"",水質8_2!B36)</f>
        <v/>
      </c>
    </row>
    <row r="37" spans="1:39" ht="13.5" customHeight="1">
      <c r="A37" s="95" t="str">
        <f>自治体設定!C34</f>
        <v>鳥取県</v>
      </c>
      <c r="B37" s="96" t="str">
        <f>IF(水質4_2!D37=0,"",水質4_2!D37)</f>
        <v/>
      </c>
      <c r="C37" s="96" t="str">
        <f>IF(水質4_2!E37=0,"",水質4_2!E37)</f>
        <v/>
      </c>
      <c r="D37" s="96" t="str">
        <f>IF(水質4_2!F37=0,"",水質4_2!F37)</f>
        <v/>
      </c>
      <c r="E37" s="96" t="str">
        <f>IF('水質7(4)_2'!E37=0,"",'水質7(4)_2'!E37)</f>
        <v/>
      </c>
      <c r="F37" s="96" t="str">
        <f>IF('水質7(4)_2'!K37=0,"",'水質7(4)_2'!K37)</f>
        <v/>
      </c>
      <c r="G37" s="96" t="str">
        <f>IF('水質7(4)_2'!Q37=0,"",'水質7(4)_2'!Q37)</f>
        <v/>
      </c>
      <c r="H37" s="96" t="str">
        <f>IF(水質4_2!M37=0,"",水質4_2!M37)</f>
        <v/>
      </c>
      <c r="I37" s="96" t="str">
        <f>IF(水質4_2!S37=0,"",水質4_2!S37)</f>
        <v/>
      </c>
      <c r="J37" s="95" t="str">
        <f t="shared" si="0"/>
        <v>鳥取県</v>
      </c>
      <c r="K37" s="96" t="str">
        <f>IF(水質4_2!G37=0,"",水質4_2!G37)</f>
        <v/>
      </c>
      <c r="L37" s="96" t="str">
        <f>IF('水質7(4)_2'!F37=0,"",'水質7(4)_2'!F37)</f>
        <v/>
      </c>
      <c r="M37" s="96" t="str">
        <f>IF('水質7(4)_2'!L37=0,"",'水質7(4)_2'!L37)</f>
        <v/>
      </c>
      <c r="N37" s="96" t="str">
        <f>IF('水質7(4)_2'!R37=0,"",'水質7(4)_2'!R37)</f>
        <v/>
      </c>
      <c r="O37" s="96" t="str">
        <f>IF('水質7(3)_2'!D37=0,"",'水質7(3)_2'!D37)</f>
        <v/>
      </c>
      <c r="P37" s="96" t="str">
        <f>IF(水質4_2!T37=0,"",水質4_2!T37)</f>
        <v/>
      </c>
      <c r="Q37" s="95" t="str">
        <f t="shared" si="1"/>
        <v>鳥取県</v>
      </c>
      <c r="R37" s="96" t="str">
        <f>IF(水質4_2!H37=0,"",水質4_2!H37)</f>
        <v/>
      </c>
      <c r="S37" s="96" t="str">
        <f>IF(水質4_2!I37=0,"",水質4_2!I37)</f>
        <v/>
      </c>
      <c r="T37" s="96" t="str">
        <f>IF(水質4_2!J37=0,"",水質4_2!J37)</f>
        <v/>
      </c>
      <c r="U37" s="96" t="str">
        <f>IF(水質4_2!K37=0,"",水質4_2!K37)</f>
        <v/>
      </c>
      <c r="V37" s="96" t="str">
        <f>IF(水質4_2!L37=0,"",水質4_2!L37)</f>
        <v/>
      </c>
      <c r="W37" s="96" t="str">
        <f>IF(水質4_2!N37=0,"",水質4_2!N37)</f>
        <v/>
      </c>
      <c r="X37" s="96" t="str">
        <f>IF(水質4_2!V37=0,"",水質4_2!V37)</f>
        <v/>
      </c>
      <c r="Y37" s="95" t="str">
        <f t="shared" si="2"/>
        <v>鳥取県</v>
      </c>
      <c r="Z37" s="117" t="str">
        <f>IF(水質4_2!B37=0,"",水質4_2!B37)</f>
        <v/>
      </c>
      <c r="AA37" s="96" t="str">
        <f>IF('水質7(4)_2'!C37=0,"",'水質7(4)_2'!C37)</f>
        <v/>
      </c>
      <c r="AB37" s="96" t="str">
        <f>IF('水質7(4)_2'!I37=0,"",'水質7(4)_2'!I37)</f>
        <v/>
      </c>
      <c r="AC37" s="96" t="str">
        <f>IF('水質7(4)_2'!O37=0,"",'水質7(4)_2'!O37)</f>
        <v/>
      </c>
      <c r="AD37" s="96" t="str">
        <f>IF('水質7(3)_2'!B37=0,"",'水質7(3)_2'!B37)</f>
        <v/>
      </c>
      <c r="AE37" s="96" t="str">
        <f>IF(水質4_2!O37=0,"",水質4_2!O37)</f>
        <v/>
      </c>
      <c r="AF37" s="95" t="str">
        <f t="shared" si="3"/>
        <v>鳥取県</v>
      </c>
      <c r="AG37" s="117" t="str">
        <f>IF(水質4_2!C37=0,"",水質4_2!C37)</f>
        <v/>
      </c>
      <c r="AH37" s="96" t="str">
        <f>IF('水質7(4)_2'!D37=0,"",'水質7(4)_2'!D37)</f>
        <v/>
      </c>
      <c r="AI37" s="96" t="str">
        <f>IF('水質7(4)_2'!J37=0,"",'水質7(4)_2'!J37)</f>
        <v/>
      </c>
      <c r="AJ37" s="139" t="str">
        <f>IF('水質7(4)_2'!P37=0,"",'水質7(4)_2'!P37)</f>
        <v/>
      </c>
      <c r="AK37" s="96" t="str">
        <f>IF('水質7(3)_2'!C37=0,"",'水質7(3)_2'!C37)</f>
        <v/>
      </c>
      <c r="AL37" s="96" t="str">
        <f>IF(水質4_2!P37=0,"",水質4_2!P37)</f>
        <v/>
      </c>
      <c r="AM37" s="118" t="str">
        <f>IF(水質8_2!B37=0,"",水質8_2!B37)</f>
        <v/>
      </c>
    </row>
    <row r="38" spans="1:39" ht="13.5" customHeight="1">
      <c r="A38" s="97" t="str">
        <f>自治体設定!C35</f>
        <v>島根県</v>
      </c>
      <c r="B38" s="98" t="str">
        <f>IF(水質4_2!D38=0,"",水質4_2!D38)</f>
        <v/>
      </c>
      <c r="C38" s="98" t="str">
        <f>IF(水質4_2!E38=0,"",水質4_2!E38)</f>
        <v/>
      </c>
      <c r="D38" s="98" t="str">
        <f>IF(水質4_2!F38=0,"",水質4_2!F38)</f>
        <v/>
      </c>
      <c r="E38" s="98" t="str">
        <f>IF('水質7(4)_2'!E38=0,"",'水質7(4)_2'!E38)</f>
        <v/>
      </c>
      <c r="F38" s="98" t="str">
        <f>IF('水質7(4)_2'!K38=0,"",'水質7(4)_2'!K38)</f>
        <v/>
      </c>
      <c r="G38" s="98" t="str">
        <f>IF('水質7(4)_2'!Q38=0,"",'水質7(4)_2'!Q38)</f>
        <v/>
      </c>
      <c r="H38" s="98" t="str">
        <f>IF(水質4_2!M38=0,"",水質4_2!M38)</f>
        <v/>
      </c>
      <c r="I38" s="98" t="str">
        <f>IF(水質4_2!S38=0,"",水質4_2!S38)</f>
        <v/>
      </c>
      <c r="J38" s="97" t="str">
        <f t="shared" si="0"/>
        <v>島根県</v>
      </c>
      <c r="K38" s="98" t="str">
        <f>IF(水質4_2!G38=0,"",水質4_2!G38)</f>
        <v/>
      </c>
      <c r="L38" s="98" t="str">
        <f>IF('水質7(4)_2'!F38=0,"",'水質7(4)_2'!F38)</f>
        <v/>
      </c>
      <c r="M38" s="98" t="str">
        <f>IF('水質7(4)_2'!L38=0,"",'水質7(4)_2'!L38)</f>
        <v/>
      </c>
      <c r="N38" s="98" t="str">
        <f>IF('水質7(4)_2'!R38=0,"",'水質7(4)_2'!R38)</f>
        <v/>
      </c>
      <c r="O38" s="98" t="str">
        <f>IF('水質7(3)_2'!D38=0,"",'水質7(3)_2'!D38)</f>
        <v/>
      </c>
      <c r="P38" s="98" t="str">
        <f>IF(水質4_2!T38=0,"",水質4_2!T38)</f>
        <v/>
      </c>
      <c r="Q38" s="97" t="str">
        <f t="shared" si="1"/>
        <v>島根県</v>
      </c>
      <c r="R38" s="98" t="str">
        <f>IF(水質4_2!H38=0,"",水質4_2!H38)</f>
        <v/>
      </c>
      <c r="S38" s="98" t="str">
        <f>IF(水質4_2!I38=0,"",水質4_2!I38)</f>
        <v/>
      </c>
      <c r="T38" s="98" t="str">
        <f>IF(水質4_2!J38=0,"",水質4_2!J38)</f>
        <v/>
      </c>
      <c r="U38" s="98" t="str">
        <f>IF(水質4_2!K38=0,"",水質4_2!K38)</f>
        <v/>
      </c>
      <c r="V38" s="98" t="str">
        <f>IF(水質4_2!L38=0,"",水質4_2!L38)</f>
        <v/>
      </c>
      <c r="W38" s="98" t="str">
        <f>IF(水質4_2!N38=0,"",水質4_2!N38)</f>
        <v/>
      </c>
      <c r="X38" s="98" t="str">
        <f>IF(水質4_2!V38=0,"",水質4_2!V38)</f>
        <v/>
      </c>
      <c r="Y38" s="97" t="str">
        <f t="shared" si="2"/>
        <v>島根県</v>
      </c>
      <c r="Z38" s="119" t="str">
        <f>IF(水質4_2!B38=0,"",水質4_2!B38)</f>
        <v/>
      </c>
      <c r="AA38" s="98" t="str">
        <f>IF('水質7(4)_2'!C38=0,"",'水質7(4)_2'!C38)</f>
        <v/>
      </c>
      <c r="AB38" s="98" t="str">
        <f>IF('水質7(4)_2'!I38=0,"",'水質7(4)_2'!I38)</f>
        <v/>
      </c>
      <c r="AC38" s="98" t="str">
        <f>IF('水質7(4)_2'!O38=0,"",'水質7(4)_2'!O38)</f>
        <v/>
      </c>
      <c r="AD38" s="98" t="str">
        <f>IF('水質7(3)_2'!B38=0,"",'水質7(3)_2'!B38)</f>
        <v/>
      </c>
      <c r="AE38" s="98" t="str">
        <f>IF(水質4_2!O38=0,"",水質4_2!O38)</f>
        <v/>
      </c>
      <c r="AF38" s="97" t="str">
        <f t="shared" si="3"/>
        <v>島根県</v>
      </c>
      <c r="AG38" s="119" t="str">
        <f>IF(水質4_2!C38=0,"",水質4_2!C38)</f>
        <v/>
      </c>
      <c r="AH38" s="98" t="str">
        <f>IF('水質7(4)_2'!D38=0,"",'水質7(4)_2'!D38)</f>
        <v/>
      </c>
      <c r="AI38" s="98" t="str">
        <f>IF('水質7(4)_2'!J38=0,"",'水質7(4)_2'!J38)</f>
        <v/>
      </c>
      <c r="AJ38" s="140" t="str">
        <f>IF('水質7(4)_2'!P38=0,"",'水質7(4)_2'!P38)</f>
        <v/>
      </c>
      <c r="AK38" s="98" t="str">
        <f>IF('水質7(3)_2'!C38=0,"",'水質7(3)_2'!C38)</f>
        <v/>
      </c>
      <c r="AL38" s="98" t="str">
        <f>IF(水質4_2!P38=0,"",水質4_2!P38)</f>
        <v/>
      </c>
      <c r="AM38" s="120" t="str">
        <f>IF(水質8_2!B38=0,"",水質8_2!B38)</f>
        <v/>
      </c>
    </row>
    <row r="39" spans="1:39" ht="13.5" customHeight="1">
      <c r="A39" s="97" t="str">
        <f>自治体設定!C36</f>
        <v>岡山県</v>
      </c>
      <c r="B39" s="98" t="str">
        <f>IF(水質4_2!D39=0,"",水質4_2!D39)</f>
        <v/>
      </c>
      <c r="C39" s="98" t="str">
        <f>IF(水質4_2!E39=0,"",水質4_2!E39)</f>
        <v/>
      </c>
      <c r="D39" s="98" t="str">
        <f>IF(水質4_2!F39=0,"",水質4_2!F39)</f>
        <v/>
      </c>
      <c r="E39" s="98" t="str">
        <f>IF('水質7(4)_2'!E39=0,"",'水質7(4)_2'!E39)</f>
        <v/>
      </c>
      <c r="F39" s="98" t="str">
        <f>IF('水質7(4)_2'!K39=0,"",'水質7(4)_2'!K39)</f>
        <v/>
      </c>
      <c r="G39" s="98" t="str">
        <f>IF('水質7(4)_2'!Q39=0,"",'水質7(4)_2'!Q39)</f>
        <v/>
      </c>
      <c r="H39" s="98" t="str">
        <f>IF(水質4_2!M39=0,"",水質4_2!M39)</f>
        <v/>
      </c>
      <c r="I39" s="98" t="str">
        <f>IF(水質4_2!S39=0,"",水質4_2!S39)</f>
        <v/>
      </c>
      <c r="J39" s="97" t="str">
        <f t="shared" si="0"/>
        <v>岡山県</v>
      </c>
      <c r="K39" s="98" t="str">
        <f>IF(水質4_2!G39=0,"",水質4_2!G39)</f>
        <v/>
      </c>
      <c r="L39" s="98" t="str">
        <f>IF('水質7(4)_2'!F39=0,"",'水質7(4)_2'!F39)</f>
        <v/>
      </c>
      <c r="M39" s="98" t="str">
        <f>IF('水質7(4)_2'!L39=0,"",'水質7(4)_2'!L39)</f>
        <v/>
      </c>
      <c r="N39" s="98" t="str">
        <f>IF('水質7(4)_2'!R39=0,"",'水質7(4)_2'!R39)</f>
        <v/>
      </c>
      <c r="O39" s="98" t="str">
        <f>IF('水質7(3)_2'!D39=0,"",'水質7(3)_2'!D39)</f>
        <v/>
      </c>
      <c r="P39" s="98" t="str">
        <f>IF(水質4_2!T39=0,"",水質4_2!T39)</f>
        <v/>
      </c>
      <c r="Q39" s="97" t="str">
        <f t="shared" si="1"/>
        <v>岡山県</v>
      </c>
      <c r="R39" s="98" t="str">
        <f>IF(水質4_2!H39=0,"",水質4_2!H39)</f>
        <v/>
      </c>
      <c r="S39" s="98" t="str">
        <f>IF(水質4_2!I39=0,"",水質4_2!I39)</f>
        <v/>
      </c>
      <c r="T39" s="98" t="str">
        <f>IF(水質4_2!J39=0,"",水質4_2!J39)</f>
        <v/>
      </c>
      <c r="U39" s="98" t="str">
        <f>IF(水質4_2!K39=0,"",水質4_2!K39)</f>
        <v/>
      </c>
      <c r="V39" s="98" t="str">
        <f>IF(水質4_2!L39=0,"",水質4_2!L39)</f>
        <v/>
      </c>
      <c r="W39" s="98" t="str">
        <f>IF(水質4_2!N39=0,"",水質4_2!N39)</f>
        <v/>
      </c>
      <c r="X39" s="98" t="str">
        <f>IF(水質4_2!V39=0,"",水質4_2!V39)</f>
        <v/>
      </c>
      <c r="Y39" s="97" t="str">
        <f t="shared" si="2"/>
        <v>岡山県</v>
      </c>
      <c r="Z39" s="119" t="str">
        <f>IF(水質4_2!B39=0,"",水質4_2!B39)</f>
        <v/>
      </c>
      <c r="AA39" s="98" t="str">
        <f>IF('水質7(4)_2'!C39=0,"",'水質7(4)_2'!C39)</f>
        <v/>
      </c>
      <c r="AB39" s="98" t="str">
        <f>IF('水質7(4)_2'!I39=0,"",'水質7(4)_2'!I39)</f>
        <v/>
      </c>
      <c r="AC39" s="98" t="str">
        <f>IF('水質7(4)_2'!O39=0,"",'水質7(4)_2'!O39)</f>
        <v/>
      </c>
      <c r="AD39" s="98" t="str">
        <f>IF('水質7(3)_2'!B39=0,"",'水質7(3)_2'!B39)</f>
        <v/>
      </c>
      <c r="AE39" s="98" t="str">
        <f>IF(水質4_2!O39=0,"",水質4_2!O39)</f>
        <v/>
      </c>
      <c r="AF39" s="97" t="str">
        <f t="shared" si="3"/>
        <v>岡山県</v>
      </c>
      <c r="AG39" s="119" t="str">
        <f>IF(水質4_2!C39=0,"",水質4_2!C39)</f>
        <v/>
      </c>
      <c r="AH39" s="98" t="str">
        <f>IF('水質7(4)_2'!D39=0,"",'水質7(4)_2'!D39)</f>
        <v/>
      </c>
      <c r="AI39" s="98" t="str">
        <f>IF('水質7(4)_2'!J39=0,"",'水質7(4)_2'!J39)</f>
        <v/>
      </c>
      <c r="AJ39" s="140" t="str">
        <f>IF('水質7(4)_2'!P39=0,"",'水質7(4)_2'!P39)</f>
        <v/>
      </c>
      <c r="AK39" s="98" t="str">
        <f>IF('水質7(3)_2'!C39=0,"",'水質7(3)_2'!C39)</f>
        <v/>
      </c>
      <c r="AL39" s="98" t="str">
        <f>IF(水質4_2!P39=0,"",水質4_2!P39)</f>
        <v/>
      </c>
      <c r="AM39" s="120" t="str">
        <f>IF(水質8_2!B39=0,"",水質8_2!B39)</f>
        <v/>
      </c>
    </row>
    <row r="40" spans="1:39" ht="13.5" customHeight="1">
      <c r="A40" s="97" t="str">
        <f>自治体設定!C37</f>
        <v>広島県</v>
      </c>
      <c r="B40" s="98" t="str">
        <f>IF(水質4_2!D40=0,"",水質4_2!D40)</f>
        <v/>
      </c>
      <c r="C40" s="98" t="str">
        <f>IF(水質4_2!E40=0,"",水質4_2!E40)</f>
        <v/>
      </c>
      <c r="D40" s="98" t="str">
        <f>IF(水質4_2!F40=0,"",水質4_2!F40)</f>
        <v/>
      </c>
      <c r="E40" s="98" t="str">
        <f>IF('水質7(4)_2'!E40=0,"",'水質7(4)_2'!E40)</f>
        <v/>
      </c>
      <c r="F40" s="98" t="str">
        <f>IF('水質7(4)_2'!K40=0,"",'水質7(4)_2'!K40)</f>
        <v/>
      </c>
      <c r="G40" s="98" t="str">
        <f>IF('水質7(4)_2'!Q40=0,"",'水質7(4)_2'!Q40)</f>
        <v/>
      </c>
      <c r="H40" s="98" t="str">
        <f>IF(水質4_2!M40=0,"",水質4_2!M40)</f>
        <v/>
      </c>
      <c r="I40" s="98" t="str">
        <f>IF(水質4_2!S40=0,"",水質4_2!S40)</f>
        <v/>
      </c>
      <c r="J40" s="97" t="str">
        <f t="shared" si="0"/>
        <v>広島県</v>
      </c>
      <c r="K40" s="98" t="str">
        <f>IF(水質4_2!G40=0,"",水質4_2!G40)</f>
        <v/>
      </c>
      <c r="L40" s="98" t="str">
        <f>IF('水質7(4)_2'!F40=0,"",'水質7(4)_2'!F40)</f>
        <v/>
      </c>
      <c r="M40" s="98" t="str">
        <f>IF('水質7(4)_2'!L40=0,"",'水質7(4)_2'!L40)</f>
        <v/>
      </c>
      <c r="N40" s="98" t="str">
        <f>IF('水質7(4)_2'!R40=0,"",'水質7(4)_2'!R40)</f>
        <v/>
      </c>
      <c r="O40" s="98" t="str">
        <f>IF('水質7(3)_2'!D40=0,"",'水質7(3)_2'!D40)</f>
        <v/>
      </c>
      <c r="P40" s="98" t="str">
        <f>IF(水質4_2!T40=0,"",水質4_2!T40)</f>
        <v/>
      </c>
      <c r="Q40" s="97" t="str">
        <f t="shared" si="1"/>
        <v>広島県</v>
      </c>
      <c r="R40" s="98" t="str">
        <f>IF(水質4_2!H40=0,"",水質4_2!H40)</f>
        <v/>
      </c>
      <c r="S40" s="98" t="str">
        <f>IF(水質4_2!I40=0,"",水質4_2!I40)</f>
        <v/>
      </c>
      <c r="T40" s="98" t="str">
        <f>IF(水質4_2!J40=0,"",水質4_2!J40)</f>
        <v/>
      </c>
      <c r="U40" s="98" t="str">
        <f>IF(水質4_2!K40=0,"",水質4_2!K40)</f>
        <v/>
      </c>
      <c r="V40" s="98" t="str">
        <f>IF(水質4_2!L40=0,"",水質4_2!L40)</f>
        <v/>
      </c>
      <c r="W40" s="98" t="str">
        <f>IF(水質4_2!N40=0,"",水質4_2!N40)</f>
        <v/>
      </c>
      <c r="X40" s="98" t="str">
        <f>IF(水質4_2!V40=0,"",水質4_2!V40)</f>
        <v/>
      </c>
      <c r="Y40" s="97" t="str">
        <f t="shared" si="2"/>
        <v>広島県</v>
      </c>
      <c r="Z40" s="119" t="str">
        <f>IF(水質4_2!B40=0,"",水質4_2!B40)</f>
        <v/>
      </c>
      <c r="AA40" s="98" t="str">
        <f>IF('水質7(4)_2'!C40=0,"",'水質7(4)_2'!C40)</f>
        <v/>
      </c>
      <c r="AB40" s="98" t="str">
        <f>IF('水質7(4)_2'!I40=0,"",'水質7(4)_2'!I40)</f>
        <v/>
      </c>
      <c r="AC40" s="98" t="str">
        <f>IF('水質7(4)_2'!O40=0,"",'水質7(4)_2'!O40)</f>
        <v/>
      </c>
      <c r="AD40" s="98" t="str">
        <f>IF('水質7(3)_2'!B40=0,"",'水質7(3)_2'!B40)</f>
        <v/>
      </c>
      <c r="AE40" s="98" t="str">
        <f>IF(水質4_2!O40=0,"",水質4_2!O40)</f>
        <v/>
      </c>
      <c r="AF40" s="97" t="str">
        <f t="shared" si="3"/>
        <v>広島県</v>
      </c>
      <c r="AG40" s="119" t="str">
        <f>IF(水質4_2!C40=0,"",水質4_2!C40)</f>
        <v/>
      </c>
      <c r="AH40" s="98" t="str">
        <f>IF('水質7(4)_2'!D40=0,"",'水質7(4)_2'!D40)</f>
        <v/>
      </c>
      <c r="AI40" s="98" t="str">
        <f>IF('水質7(4)_2'!J40=0,"",'水質7(4)_2'!J40)</f>
        <v/>
      </c>
      <c r="AJ40" s="140" t="str">
        <f>IF('水質7(4)_2'!P40=0,"",'水質7(4)_2'!P40)</f>
        <v/>
      </c>
      <c r="AK40" s="98" t="str">
        <f>IF('水質7(3)_2'!C40=0,"",'水質7(3)_2'!C40)</f>
        <v/>
      </c>
      <c r="AL40" s="98" t="str">
        <f>IF(水質4_2!P40=0,"",水質4_2!P40)</f>
        <v/>
      </c>
      <c r="AM40" s="120" t="str">
        <f>IF(水質8_2!B40=0,"",水質8_2!B40)</f>
        <v/>
      </c>
    </row>
    <row r="41" spans="1:39" ht="13.5" customHeight="1">
      <c r="A41" s="99" t="str">
        <f>自治体設定!C38</f>
        <v>山口県</v>
      </c>
      <c r="B41" s="100" t="str">
        <f>IF(水質4_2!D41=0,"",水質4_2!D41)</f>
        <v/>
      </c>
      <c r="C41" s="100" t="str">
        <f>IF(水質4_2!E41=0,"",水質4_2!E41)</f>
        <v/>
      </c>
      <c r="D41" s="100" t="str">
        <f>IF(水質4_2!F41=0,"",水質4_2!F41)</f>
        <v/>
      </c>
      <c r="E41" s="100" t="str">
        <f>IF('水質7(4)_2'!E41=0,"",'水質7(4)_2'!E41)</f>
        <v/>
      </c>
      <c r="F41" s="100" t="str">
        <f>IF('水質7(4)_2'!K41=0,"",'水質7(4)_2'!K41)</f>
        <v/>
      </c>
      <c r="G41" s="100" t="str">
        <f>IF('水質7(4)_2'!Q41=0,"",'水質7(4)_2'!Q41)</f>
        <v/>
      </c>
      <c r="H41" s="100" t="str">
        <f>IF(水質4_2!M41=0,"",水質4_2!M41)</f>
        <v/>
      </c>
      <c r="I41" s="100" t="str">
        <f>IF(水質4_2!S41=0,"",水質4_2!S41)</f>
        <v/>
      </c>
      <c r="J41" s="99" t="str">
        <f t="shared" si="0"/>
        <v>山口県</v>
      </c>
      <c r="K41" s="100" t="str">
        <f>IF(水質4_2!G41=0,"",水質4_2!G41)</f>
        <v/>
      </c>
      <c r="L41" s="100" t="str">
        <f>IF('水質7(4)_2'!F41=0,"",'水質7(4)_2'!F41)</f>
        <v/>
      </c>
      <c r="M41" s="100" t="str">
        <f>IF('水質7(4)_2'!L41=0,"",'水質7(4)_2'!L41)</f>
        <v/>
      </c>
      <c r="N41" s="100" t="str">
        <f>IF('水質7(4)_2'!R41=0,"",'水質7(4)_2'!R41)</f>
        <v/>
      </c>
      <c r="O41" s="100" t="str">
        <f>IF('水質7(3)_2'!D41=0,"",'水質7(3)_2'!D41)</f>
        <v/>
      </c>
      <c r="P41" s="100" t="str">
        <f>IF(水質4_2!T41=0,"",水質4_2!T41)</f>
        <v/>
      </c>
      <c r="Q41" s="99" t="str">
        <f t="shared" si="1"/>
        <v>山口県</v>
      </c>
      <c r="R41" s="100" t="str">
        <f>IF(水質4_2!H41=0,"",水質4_2!H41)</f>
        <v/>
      </c>
      <c r="S41" s="100" t="str">
        <f>IF(水質4_2!I41=0,"",水質4_2!I41)</f>
        <v/>
      </c>
      <c r="T41" s="100" t="str">
        <f>IF(水質4_2!J41=0,"",水質4_2!J41)</f>
        <v/>
      </c>
      <c r="U41" s="100" t="str">
        <f>IF(水質4_2!K41=0,"",水質4_2!K41)</f>
        <v/>
      </c>
      <c r="V41" s="100" t="str">
        <f>IF(水質4_2!L41=0,"",水質4_2!L41)</f>
        <v/>
      </c>
      <c r="W41" s="100" t="str">
        <f>IF(水質4_2!N41=0,"",水質4_2!N41)</f>
        <v/>
      </c>
      <c r="X41" s="100" t="str">
        <f>IF(水質4_2!V41=0,"",水質4_2!V41)</f>
        <v/>
      </c>
      <c r="Y41" s="99" t="str">
        <f t="shared" si="2"/>
        <v>山口県</v>
      </c>
      <c r="Z41" s="121" t="str">
        <f>IF(水質4_2!B41=0,"",水質4_2!B41)</f>
        <v/>
      </c>
      <c r="AA41" s="100" t="str">
        <f>IF('水質7(4)_2'!C41=0,"",'水質7(4)_2'!C41)</f>
        <v/>
      </c>
      <c r="AB41" s="100" t="str">
        <f>IF('水質7(4)_2'!I41=0,"",'水質7(4)_2'!I41)</f>
        <v/>
      </c>
      <c r="AC41" s="100" t="str">
        <f>IF('水質7(4)_2'!O41=0,"",'水質7(4)_2'!O41)</f>
        <v/>
      </c>
      <c r="AD41" s="100" t="str">
        <f>IF('水質7(3)_2'!B41=0,"",'水質7(3)_2'!B41)</f>
        <v/>
      </c>
      <c r="AE41" s="100" t="str">
        <f>IF(水質4_2!O41=0,"",水質4_2!O41)</f>
        <v/>
      </c>
      <c r="AF41" s="99" t="str">
        <f t="shared" si="3"/>
        <v>山口県</v>
      </c>
      <c r="AG41" s="121">
        <f>IF(水質4_2!C41=0,"",水質4_2!C41)</f>
        <v>3</v>
      </c>
      <c r="AH41" s="100" t="str">
        <f>IF('水質7(4)_2'!D41=0,"",'水質7(4)_2'!D41)</f>
        <v/>
      </c>
      <c r="AI41" s="100" t="str">
        <f>IF('水質7(4)_2'!J41=0,"",'水質7(4)_2'!J41)</f>
        <v/>
      </c>
      <c r="AJ41" s="141" t="str">
        <f>IF('水質7(4)_2'!P41=0,"",'水質7(4)_2'!P41)</f>
        <v/>
      </c>
      <c r="AK41" s="100">
        <f>IF('水質7(3)_2'!C41=0,"",'水質7(3)_2'!C41)</f>
        <v>3</v>
      </c>
      <c r="AL41" s="100" t="str">
        <f>IF(水質4_2!P41=0,"",水質4_2!P41)</f>
        <v/>
      </c>
      <c r="AM41" s="122" t="str">
        <f>IF(水質8_2!B41=0,"",水質8_2!B41)</f>
        <v/>
      </c>
    </row>
    <row r="42" spans="1:39" ht="13.5" customHeight="1">
      <c r="A42" s="95" t="str">
        <f>自治体設定!C39</f>
        <v>徳島県</v>
      </c>
      <c r="B42" s="96" t="str">
        <f>IF(水質4_2!D42=0,"",水質4_2!D42)</f>
        <v/>
      </c>
      <c r="C42" s="96" t="str">
        <f>IF(水質4_2!E42=0,"",水質4_2!E42)</f>
        <v/>
      </c>
      <c r="D42" s="96" t="str">
        <f>IF(水質4_2!F42=0,"",水質4_2!F42)</f>
        <v/>
      </c>
      <c r="E42" s="96" t="str">
        <f>IF('水質7(4)_2'!E42=0,"",'水質7(4)_2'!E42)</f>
        <v/>
      </c>
      <c r="F42" s="96" t="str">
        <f>IF('水質7(4)_2'!K42=0,"",'水質7(4)_2'!K42)</f>
        <v/>
      </c>
      <c r="G42" s="96" t="str">
        <f>IF('水質7(4)_2'!Q42=0,"",'水質7(4)_2'!Q42)</f>
        <v/>
      </c>
      <c r="H42" s="96" t="str">
        <f>IF(水質4_2!M42=0,"",水質4_2!M42)</f>
        <v/>
      </c>
      <c r="I42" s="96" t="str">
        <f>IF(水質4_2!S42=0,"",水質4_2!S42)</f>
        <v/>
      </c>
      <c r="J42" s="95" t="str">
        <f t="shared" si="0"/>
        <v>徳島県</v>
      </c>
      <c r="K42" s="96" t="str">
        <f>IF(水質4_2!G42=0,"",水質4_2!G42)</f>
        <v/>
      </c>
      <c r="L42" s="96" t="str">
        <f>IF('水質7(4)_2'!F42=0,"",'水質7(4)_2'!F42)</f>
        <v/>
      </c>
      <c r="M42" s="96" t="str">
        <f>IF('水質7(4)_2'!L42=0,"",'水質7(4)_2'!L42)</f>
        <v/>
      </c>
      <c r="N42" s="96" t="str">
        <f>IF('水質7(4)_2'!R42=0,"",'水質7(4)_2'!R42)</f>
        <v/>
      </c>
      <c r="O42" s="96" t="str">
        <f>IF('水質7(3)_2'!D42=0,"",'水質7(3)_2'!D42)</f>
        <v/>
      </c>
      <c r="P42" s="96" t="str">
        <f>IF(水質4_2!T42=0,"",水質4_2!T42)</f>
        <v/>
      </c>
      <c r="Q42" s="95" t="str">
        <f t="shared" si="1"/>
        <v>徳島県</v>
      </c>
      <c r="R42" s="96" t="str">
        <f>IF(水質4_2!H42=0,"",水質4_2!H42)</f>
        <v/>
      </c>
      <c r="S42" s="96" t="str">
        <f>IF(水質4_2!I42=0,"",水質4_2!I42)</f>
        <v/>
      </c>
      <c r="T42" s="96" t="str">
        <f>IF(水質4_2!J42=0,"",水質4_2!J42)</f>
        <v/>
      </c>
      <c r="U42" s="96" t="str">
        <f>IF(水質4_2!K42=0,"",水質4_2!K42)</f>
        <v/>
      </c>
      <c r="V42" s="96" t="str">
        <f>IF(水質4_2!L42=0,"",水質4_2!L42)</f>
        <v/>
      </c>
      <c r="W42" s="96" t="str">
        <f>IF(水質4_2!N42=0,"",水質4_2!N42)</f>
        <v/>
      </c>
      <c r="X42" s="96" t="str">
        <f>IF(水質4_2!V42=0,"",水質4_2!V42)</f>
        <v/>
      </c>
      <c r="Y42" s="95" t="str">
        <f t="shared" si="2"/>
        <v>徳島県</v>
      </c>
      <c r="Z42" s="117" t="str">
        <f>IF(水質4_2!B42=0,"",水質4_2!B42)</f>
        <v/>
      </c>
      <c r="AA42" s="96" t="str">
        <f>IF('水質7(4)_2'!C42=0,"",'水質7(4)_2'!C42)</f>
        <v/>
      </c>
      <c r="AB42" s="96" t="str">
        <f>IF('水質7(4)_2'!I42=0,"",'水質7(4)_2'!I42)</f>
        <v/>
      </c>
      <c r="AC42" s="96" t="str">
        <f>IF('水質7(4)_2'!O42=0,"",'水質7(4)_2'!O42)</f>
        <v/>
      </c>
      <c r="AD42" s="96" t="str">
        <f>IF('水質7(3)_2'!B42=0,"",'水質7(3)_2'!B42)</f>
        <v/>
      </c>
      <c r="AE42" s="96" t="str">
        <f>IF(水質4_2!O42=0,"",水質4_2!O42)</f>
        <v/>
      </c>
      <c r="AF42" s="95" t="str">
        <f t="shared" si="3"/>
        <v>徳島県</v>
      </c>
      <c r="AG42" s="117" t="str">
        <f>IF(水質4_2!C42=0,"",水質4_2!C42)</f>
        <v/>
      </c>
      <c r="AH42" s="96" t="str">
        <f>IF('水質7(4)_2'!D42=0,"",'水質7(4)_2'!D42)</f>
        <v/>
      </c>
      <c r="AI42" s="96" t="str">
        <f>IF('水質7(4)_2'!J42=0,"",'水質7(4)_2'!J42)</f>
        <v/>
      </c>
      <c r="AJ42" s="139" t="str">
        <f>IF('水質7(4)_2'!P42=0,"",'水質7(4)_2'!P42)</f>
        <v/>
      </c>
      <c r="AK42" s="96" t="str">
        <f>IF('水質7(3)_2'!C42=0,"",'水質7(3)_2'!C42)</f>
        <v/>
      </c>
      <c r="AL42" s="96" t="str">
        <f>IF(水質4_2!P42=0,"",水質4_2!P42)</f>
        <v/>
      </c>
      <c r="AM42" s="118" t="str">
        <f>IF(水質8_2!B42=0,"",水質8_2!B42)</f>
        <v/>
      </c>
    </row>
    <row r="43" spans="1:39" ht="13.5" customHeight="1">
      <c r="A43" s="97" t="str">
        <f>自治体設定!C40</f>
        <v>香川県</v>
      </c>
      <c r="B43" s="98" t="str">
        <f>IF(水質4_2!D43=0,"",水質4_2!D43)</f>
        <v/>
      </c>
      <c r="C43" s="98" t="str">
        <f>IF(水質4_2!E43=0,"",水質4_2!E43)</f>
        <v/>
      </c>
      <c r="D43" s="98" t="str">
        <f>IF(水質4_2!F43=0,"",水質4_2!F43)</f>
        <v/>
      </c>
      <c r="E43" s="98" t="str">
        <f>IF('水質7(4)_2'!E43=0,"",'水質7(4)_2'!E43)</f>
        <v/>
      </c>
      <c r="F43" s="98" t="str">
        <f>IF('水質7(4)_2'!K43=0,"",'水質7(4)_2'!K43)</f>
        <v/>
      </c>
      <c r="G43" s="98" t="str">
        <f>IF('水質7(4)_2'!Q43=0,"",'水質7(4)_2'!Q43)</f>
        <v/>
      </c>
      <c r="H43" s="98" t="str">
        <f>IF(水質4_2!M43=0,"",水質4_2!M43)</f>
        <v/>
      </c>
      <c r="I43" s="98" t="str">
        <f>IF(水質4_2!S43=0,"",水質4_2!S43)</f>
        <v/>
      </c>
      <c r="J43" s="97" t="str">
        <f t="shared" si="0"/>
        <v>香川県</v>
      </c>
      <c r="K43" s="98" t="str">
        <f>IF(水質4_2!G43=0,"",水質4_2!G43)</f>
        <v/>
      </c>
      <c r="L43" s="98" t="str">
        <f>IF('水質7(4)_2'!F43=0,"",'水質7(4)_2'!F43)</f>
        <v/>
      </c>
      <c r="M43" s="98" t="str">
        <f>IF('水質7(4)_2'!L43=0,"",'水質7(4)_2'!L43)</f>
        <v/>
      </c>
      <c r="N43" s="98" t="str">
        <f>IF('水質7(4)_2'!R43=0,"",'水質7(4)_2'!R43)</f>
        <v/>
      </c>
      <c r="O43" s="98" t="str">
        <f>IF('水質7(3)_2'!D43=0,"",'水質7(3)_2'!D43)</f>
        <v/>
      </c>
      <c r="P43" s="98" t="str">
        <f>IF(水質4_2!T43=0,"",水質4_2!T43)</f>
        <v/>
      </c>
      <c r="Q43" s="97" t="str">
        <f t="shared" si="1"/>
        <v>香川県</v>
      </c>
      <c r="R43" s="98" t="str">
        <f>IF(水質4_2!H43=0,"",水質4_2!H43)</f>
        <v/>
      </c>
      <c r="S43" s="98" t="str">
        <f>IF(水質4_2!I43=0,"",水質4_2!I43)</f>
        <v/>
      </c>
      <c r="T43" s="98" t="str">
        <f>IF(水質4_2!J43=0,"",水質4_2!J43)</f>
        <v/>
      </c>
      <c r="U43" s="98" t="str">
        <f>IF(水質4_2!K43=0,"",水質4_2!K43)</f>
        <v/>
      </c>
      <c r="V43" s="98" t="str">
        <f>IF(水質4_2!L43=0,"",水質4_2!L43)</f>
        <v/>
      </c>
      <c r="W43" s="98" t="str">
        <f>IF(水質4_2!N43=0,"",水質4_2!N43)</f>
        <v/>
      </c>
      <c r="X43" s="98" t="str">
        <f>IF(水質4_2!V43=0,"",水質4_2!V43)</f>
        <v/>
      </c>
      <c r="Y43" s="97" t="str">
        <f t="shared" si="2"/>
        <v>香川県</v>
      </c>
      <c r="Z43" s="119" t="str">
        <f>IF(水質4_2!B43=0,"",水質4_2!B43)</f>
        <v/>
      </c>
      <c r="AA43" s="98" t="str">
        <f>IF('水質7(4)_2'!C43=0,"",'水質7(4)_2'!C43)</f>
        <v/>
      </c>
      <c r="AB43" s="98" t="str">
        <f>IF('水質7(4)_2'!I43=0,"",'水質7(4)_2'!I43)</f>
        <v/>
      </c>
      <c r="AC43" s="98" t="str">
        <f>IF('水質7(4)_2'!O43=0,"",'水質7(4)_2'!O43)</f>
        <v/>
      </c>
      <c r="AD43" s="98" t="str">
        <f>IF('水質7(3)_2'!B43=0,"",'水質7(3)_2'!B43)</f>
        <v/>
      </c>
      <c r="AE43" s="98" t="str">
        <f>IF(水質4_2!O43=0,"",水質4_2!O43)</f>
        <v/>
      </c>
      <c r="AF43" s="97" t="str">
        <f t="shared" si="3"/>
        <v>香川県</v>
      </c>
      <c r="AG43" s="119" t="str">
        <f>IF(水質4_2!C43=0,"",水質4_2!C43)</f>
        <v/>
      </c>
      <c r="AH43" s="98" t="str">
        <f>IF('水質7(4)_2'!D43=0,"",'水質7(4)_2'!D43)</f>
        <v/>
      </c>
      <c r="AI43" s="98" t="str">
        <f>IF('水質7(4)_2'!J43=0,"",'水質7(4)_2'!J43)</f>
        <v/>
      </c>
      <c r="AJ43" s="140" t="str">
        <f>IF('水質7(4)_2'!P43=0,"",'水質7(4)_2'!P43)</f>
        <v/>
      </c>
      <c r="AK43" s="98" t="str">
        <f>IF('水質7(3)_2'!C43=0,"",'水質7(3)_2'!C43)</f>
        <v/>
      </c>
      <c r="AL43" s="98" t="str">
        <f>IF(水質4_2!P43=0,"",水質4_2!P43)</f>
        <v/>
      </c>
      <c r="AM43" s="120" t="str">
        <f>IF(水質8_2!B43=0,"",水質8_2!B43)</f>
        <v/>
      </c>
    </row>
    <row r="44" spans="1:39" ht="13.5" customHeight="1">
      <c r="A44" s="97" t="str">
        <f>自治体設定!C41</f>
        <v>愛媛県</v>
      </c>
      <c r="B44" s="98" t="str">
        <f>IF(水質4_2!D44=0,"",水質4_2!D44)</f>
        <v/>
      </c>
      <c r="C44" s="98" t="str">
        <f>IF(水質4_2!E44=0,"",水質4_2!E44)</f>
        <v/>
      </c>
      <c r="D44" s="98" t="str">
        <f>IF(水質4_2!F44=0,"",水質4_2!F44)</f>
        <v/>
      </c>
      <c r="E44" s="98" t="str">
        <f>IF('水質7(4)_2'!E44=0,"",'水質7(4)_2'!E44)</f>
        <v/>
      </c>
      <c r="F44" s="98" t="str">
        <f>IF('水質7(4)_2'!K44=0,"",'水質7(4)_2'!K44)</f>
        <v/>
      </c>
      <c r="G44" s="98" t="str">
        <f>IF('水質7(4)_2'!Q44=0,"",'水質7(4)_2'!Q44)</f>
        <v/>
      </c>
      <c r="H44" s="98" t="str">
        <f>IF(水質4_2!M44=0,"",水質4_2!M44)</f>
        <v/>
      </c>
      <c r="I44" s="98" t="str">
        <f>IF(水質4_2!S44=0,"",水質4_2!S44)</f>
        <v/>
      </c>
      <c r="J44" s="97" t="str">
        <f t="shared" si="0"/>
        <v>愛媛県</v>
      </c>
      <c r="K44" s="98" t="str">
        <f>IF(水質4_2!G44=0,"",水質4_2!G44)</f>
        <v/>
      </c>
      <c r="L44" s="98" t="str">
        <f>IF('水質7(4)_2'!F44=0,"",'水質7(4)_2'!F44)</f>
        <v/>
      </c>
      <c r="M44" s="98" t="str">
        <f>IF('水質7(4)_2'!L44=0,"",'水質7(4)_2'!L44)</f>
        <v/>
      </c>
      <c r="N44" s="98" t="str">
        <f>IF('水質7(4)_2'!R44=0,"",'水質7(4)_2'!R44)</f>
        <v/>
      </c>
      <c r="O44" s="98" t="str">
        <f>IF('水質7(3)_2'!D44=0,"",'水質7(3)_2'!D44)</f>
        <v/>
      </c>
      <c r="P44" s="98" t="str">
        <f>IF(水質4_2!T44=0,"",水質4_2!T44)</f>
        <v/>
      </c>
      <c r="Q44" s="97" t="str">
        <f t="shared" si="1"/>
        <v>愛媛県</v>
      </c>
      <c r="R44" s="98" t="str">
        <f>IF(水質4_2!H44=0,"",水質4_2!H44)</f>
        <v/>
      </c>
      <c r="S44" s="98" t="str">
        <f>IF(水質4_2!I44=0,"",水質4_2!I44)</f>
        <v/>
      </c>
      <c r="T44" s="98" t="str">
        <f>IF(水質4_2!J44=0,"",水質4_2!J44)</f>
        <v/>
      </c>
      <c r="U44" s="98" t="str">
        <f>IF(水質4_2!K44=0,"",水質4_2!K44)</f>
        <v/>
      </c>
      <c r="V44" s="98" t="str">
        <f>IF(水質4_2!L44=0,"",水質4_2!L44)</f>
        <v/>
      </c>
      <c r="W44" s="98" t="str">
        <f>IF(水質4_2!N44=0,"",水質4_2!N44)</f>
        <v/>
      </c>
      <c r="X44" s="98" t="str">
        <f>IF(水質4_2!V44=0,"",水質4_2!V44)</f>
        <v/>
      </c>
      <c r="Y44" s="97" t="str">
        <f t="shared" si="2"/>
        <v>愛媛県</v>
      </c>
      <c r="Z44" s="119" t="str">
        <f>IF(水質4_2!B44=0,"",水質4_2!B44)</f>
        <v/>
      </c>
      <c r="AA44" s="98" t="str">
        <f>IF('水質7(4)_2'!C44=0,"",'水質7(4)_2'!C44)</f>
        <v/>
      </c>
      <c r="AB44" s="98" t="str">
        <f>IF('水質7(4)_2'!I44=0,"",'水質7(4)_2'!I44)</f>
        <v/>
      </c>
      <c r="AC44" s="98" t="str">
        <f>IF('水質7(4)_2'!O44=0,"",'水質7(4)_2'!O44)</f>
        <v/>
      </c>
      <c r="AD44" s="98" t="str">
        <f>IF('水質7(3)_2'!B44=0,"",'水質7(3)_2'!B44)</f>
        <v/>
      </c>
      <c r="AE44" s="98" t="str">
        <f>IF(水質4_2!O44=0,"",水質4_2!O44)</f>
        <v/>
      </c>
      <c r="AF44" s="97" t="str">
        <f t="shared" si="3"/>
        <v>愛媛県</v>
      </c>
      <c r="AG44" s="119" t="str">
        <f>IF(水質4_2!C44=0,"",水質4_2!C44)</f>
        <v/>
      </c>
      <c r="AH44" s="98" t="str">
        <f>IF('水質7(4)_2'!D44=0,"",'水質7(4)_2'!D44)</f>
        <v/>
      </c>
      <c r="AI44" s="98" t="str">
        <f>IF('水質7(4)_2'!J44=0,"",'水質7(4)_2'!J44)</f>
        <v/>
      </c>
      <c r="AJ44" s="140" t="str">
        <f>IF('水質7(4)_2'!P44=0,"",'水質7(4)_2'!P44)</f>
        <v/>
      </c>
      <c r="AK44" s="98" t="str">
        <f>IF('水質7(3)_2'!C44=0,"",'水質7(3)_2'!C44)</f>
        <v/>
      </c>
      <c r="AL44" s="98" t="str">
        <f>IF(水質4_2!P44=0,"",水質4_2!P44)</f>
        <v/>
      </c>
      <c r="AM44" s="120" t="str">
        <f>IF(水質8_2!B44=0,"",水質8_2!B44)</f>
        <v/>
      </c>
    </row>
    <row r="45" spans="1:39" ht="13.5" customHeight="1">
      <c r="A45" s="97" t="str">
        <f>自治体設定!C42</f>
        <v>高知県</v>
      </c>
      <c r="B45" s="98" t="str">
        <f>IF(水質4_2!D45=0,"",水質4_2!D45)</f>
        <v/>
      </c>
      <c r="C45" s="98" t="str">
        <f>IF(水質4_2!E45=0,"",水質4_2!E45)</f>
        <v/>
      </c>
      <c r="D45" s="98" t="str">
        <f>IF(水質4_2!F45=0,"",水質4_2!F45)</f>
        <v/>
      </c>
      <c r="E45" s="98" t="str">
        <f>IF('水質7(4)_2'!E45=0,"",'水質7(4)_2'!E45)</f>
        <v/>
      </c>
      <c r="F45" s="98" t="str">
        <f>IF('水質7(4)_2'!K45=0,"",'水質7(4)_2'!K45)</f>
        <v/>
      </c>
      <c r="G45" s="98" t="str">
        <f>IF('水質7(4)_2'!Q45=0,"",'水質7(4)_2'!Q45)</f>
        <v/>
      </c>
      <c r="H45" s="98" t="str">
        <f>IF(水質4_2!M45=0,"",水質4_2!M45)</f>
        <v/>
      </c>
      <c r="I45" s="98" t="str">
        <f>IF(水質4_2!S45=0,"",水質4_2!S45)</f>
        <v/>
      </c>
      <c r="J45" s="97" t="str">
        <f t="shared" si="0"/>
        <v>高知県</v>
      </c>
      <c r="K45" s="98" t="str">
        <f>IF(水質4_2!G45=0,"",水質4_2!G45)</f>
        <v/>
      </c>
      <c r="L45" s="98" t="str">
        <f>IF('水質7(4)_2'!F45=0,"",'水質7(4)_2'!F45)</f>
        <v/>
      </c>
      <c r="M45" s="98" t="str">
        <f>IF('水質7(4)_2'!L45=0,"",'水質7(4)_2'!L45)</f>
        <v/>
      </c>
      <c r="N45" s="98" t="str">
        <f>IF('水質7(4)_2'!R45=0,"",'水質7(4)_2'!R45)</f>
        <v/>
      </c>
      <c r="O45" s="98" t="str">
        <f>IF('水質7(3)_2'!D45=0,"",'水質7(3)_2'!D45)</f>
        <v/>
      </c>
      <c r="P45" s="98" t="str">
        <f>IF(水質4_2!T45=0,"",水質4_2!T45)</f>
        <v/>
      </c>
      <c r="Q45" s="97" t="str">
        <f t="shared" si="1"/>
        <v>高知県</v>
      </c>
      <c r="R45" s="98" t="str">
        <f>IF(水質4_2!H45=0,"",水質4_2!H45)</f>
        <v/>
      </c>
      <c r="S45" s="98" t="str">
        <f>IF(水質4_2!I45=0,"",水質4_2!I45)</f>
        <v/>
      </c>
      <c r="T45" s="98" t="str">
        <f>IF(水質4_2!J45=0,"",水質4_2!J45)</f>
        <v/>
      </c>
      <c r="U45" s="98" t="str">
        <f>IF(水質4_2!K45=0,"",水質4_2!K45)</f>
        <v/>
      </c>
      <c r="V45" s="98" t="str">
        <f>IF(水質4_2!L45=0,"",水質4_2!L45)</f>
        <v/>
      </c>
      <c r="W45" s="98" t="str">
        <f>IF(水質4_2!N45=0,"",水質4_2!N45)</f>
        <v/>
      </c>
      <c r="X45" s="98" t="str">
        <f>IF(水質4_2!V45=0,"",水質4_2!V45)</f>
        <v/>
      </c>
      <c r="Y45" s="97" t="str">
        <f t="shared" si="2"/>
        <v>高知県</v>
      </c>
      <c r="Z45" s="119" t="str">
        <f>IF(水質4_2!B45=0,"",水質4_2!B45)</f>
        <v/>
      </c>
      <c r="AA45" s="98" t="str">
        <f>IF('水質7(4)_2'!C45=0,"",'水質7(4)_2'!C45)</f>
        <v/>
      </c>
      <c r="AB45" s="98" t="str">
        <f>IF('水質7(4)_2'!I45=0,"",'水質7(4)_2'!I45)</f>
        <v/>
      </c>
      <c r="AC45" s="98" t="str">
        <f>IF('水質7(4)_2'!O45=0,"",'水質7(4)_2'!O45)</f>
        <v/>
      </c>
      <c r="AD45" s="98" t="str">
        <f>IF('水質7(3)_2'!B45=0,"",'水質7(3)_2'!B45)</f>
        <v/>
      </c>
      <c r="AE45" s="98" t="str">
        <f>IF(水質4_2!O45=0,"",水質4_2!O45)</f>
        <v/>
      </c>
      <c r="AF45" s="97" t="str">
        <f t="shared" si="3"/>
        <v>高知県</v>
      </c>
      <c r="AG45" s="119" t="str">
        <f>IF(水質4_2!C45=0,"",水質4_2!C45)</f>
        <v/>
      </c>
      <c r="AH45" s="98" t="str">
        <f>IF('水質7(4)_2'!D45=0,"",'水質7(4)_2'!D45)</f>
        <v/>
      </c>
      <c r="AI45" s="98" t="str">
        <f>IF('水質7(4)_2'!J45=0,"",'水質7(4)_2'!J45)</f>
        <v/>
      </c>
      <c r="AJ45" s="140" t="str">
        <f>IF('水質7(4)_2'!P45=0,"",'水質7(4)_2'!P45)</f>
        <v/>
      </c>
      <c r="AK45" s="98" t="str">
        <f>IF('水質7(3)_2'!C45=0,"",'水質7(3)_2'!C45)</f>
        <v/>
      </c>
      <c r="AL45" s="98" t="str">
        <f>IF(水質4_2!P45=0,"",水質4_2!P45)</f>
        <v/>
      </c>
      <c r="AM45" s="120" t="str">
        <f>IF(水質8_2!B45=0,"",水質8_2!B45)</f>
        <v/>
      </c>
    </row>
    <row r="46" spans="1:39" ht="13.5" customHeight="1">
      <c r="A46" s="99" t="str">
        <f>自治体設定!C43</f>
        <v>福岡県</v>
      </c>
      <c r="B46" s="100" t="str">
        <f>IF(水質4_2!D46=0,"",水質4_2!D46)</f>
        <v/>
      </c>
      <c r="C46" s="100" t="str">
        <f>IF(水質4_2!E46=0,"",水質4_2!E46)</f>
        <v/>
      </c>
      <c r="D46" s="100" t="str">
        <f>IF(水質4_2!F46=0,"",水質4_2!F46)</f>
        <v/>
      </c>
      <c r="E46" s="100" t="str">
        <f>IF('水質7(4)_2'!E46=0,"",'水質7(4)_2'!E46)</f>
        <v/>
      </c>
      <c r="F46" s="100" t="str">
        <f>IF('水質7(4)_2'!K46=0,"",'水質7(4)_2'!K46)</f>
        <v/>
      </c>
      <c r="G46" s="100" t="str">
        <f>IF('水質7(4)_2'!Q46=0,"",'水質7(4)_2'!Q46)</f>
        <v/>
      </c>
      <c r="H46" s="100" t="str">
        <f>IF(水質4_2!M46=0,"",水質4_2!M46)</f>
        <v/>
      </c>
      <c r="I46" s="100" t="str">
        <f>IF(水質4_2!S46=0,"",水質4_2!S46)</f>
        <v/>
      </c>
      <c r="J46" s="99" t="str">
        <f t="shared" si="0"/>
        <v>福岡県</v>
      </c>
      <c r="K46" s="100" t="str">
        <f>IF(水質4_2!G46=0,"",水質4_2!G46)</f>
        <v/>
      </c>
      <c r="L46" s="100" t="str">
        <f>IF('水質7(4)_2'!F46=0,"",'水質7(4)_2'!F46)</f>
        <v/>
      </c>
      <c r="M46" s="100" t="str">
        <f>IF('水質7(4)_2'!L46=0,"",'水質7(4)_2'!L46)</f>
        <v/>
      </c>
      <c r="N46" s="100" t="str">
        <f>IF('水質7(4)_2'!R46=0,"",'水質7(4)_2'!R46)</f>
        <v/>
      </c>
      <c r="O46" s="100" t="str">
        <f>IF('水質7(3)_2'!D46=0,"",'水質7(3)_2'!D46)</f>
        <v/>
      </c>
      <c r="P46" s="100" t="str">
        <f>IF(水質4_2!T46=0,"",水質4_2!T46)</f>
        <v/>
      </c>
      <c r="Q46" s="99" t="str">
        <f t="shared" si="1"/>
        <v>福岡県</v>
      </c>
      <c r="R46" s="100" t="str">
        <f>IF(水質4_2!H46=0,"",水質4_2!H46)</f>
        <v/>
      </c>
      <c r="S46" s="100" t="str">
        <f>IF(水質4_2!I46=0,"",水質4_2!I46)</f>
        <v/>
      </c>
      <c r="T46" s="100" t="str">
        <f>IF(水質4_2!J46=0,"",水質4_2!J46)</f>
        <v/>
      </c>
      <c r="U46" s="100" t="str">
        <f>IF(水質4_2!K46=0,"",水質4_2!K46)</f>
        <v/>
      </c>
      <c r="V46" s="100" t="str">
        <f>IF(水質4_2!L46=0,"",水質4_2!L46)</f>
        <v/>
      </c>
      <c r="W46" s="100" t="str">
        <f>IF(水質4_2!N46=0,"",水質4_2!N46)</f>
        <v/>
      </c>
      <c r="X46" s="100" t="str">
        <f>IF(水質4_2!V46=0,"",水質4_2!V46)</f>
        <v/>
      </c>
      <c r="Y46" s="99" t="str">
        <f t="shared" si="2"/>
        <v>福岡県</v>
      </c>
      <c r="Z46" s="121">
        <f>IF(水質4_2!B46=0,"",水質4_2!B46)</f>
        <v>146</v>
      </c>
      <c r="AA46" s="100" t="str">
        <f>IF('水質7(4)_2'!C46=0,"",'水質7(4)_2'!C46)</f>
        <v/>
      </c>
      <c r="AB46" s="100" t="str">
        <f>IF('水質7(4)_2'!I46=0,"",'水質7(4)_2'!I46)</f>
        <v/>
      </c>
      <c r="AC46" s="100" t="str">
        <f>IF('水質7(4)_2'!O46=0,"",'水質7(4)_2'!O46)</f>
        <v/>
      </c>
      <c r="AD46" s="100">
        <f>IF('水質7(3)_2'!B46=0,"",'水質7(3)_2'!B46)</f>
        <v>146</v>
      </c>
      <c r="AE46" s="100" t="str">
        <f>IF(水質4_2!O46=0,"",水質4_2!O46)</f>
        <v/>
      </c>
      <c r="AF46" s="99" t="str">
        <f t="shared" si="3"/>
        <v>福岡県</v>
      </c>
      <c r="AG46" s="121" t="str">
        <f>IF(水質4_2!C46=0,"",水質4_2!C46)</f>
        <v/>
      </c>
      <c r="AH46" s="100" t="str">
        <f>IF('水質7(4)_2'!D46=0,"",'水質7(4)_2'!D46)</f>
        <v/>
      </c>
      <c r="AI46" s="100" t="str">
        <f>IF('水質7(4)_2'!J46=0,"",'水質7(4)_2'!J46)</f>
        <v/>
      </c>
      <c r="AJ46" s="141" t="str">
        <f>IF('水質7(4)_2'!P46=0,"",'水質7(4)_2'!P46)</f>
        <v/>
      </c>
      <c r="AK46" s="100" t="str">
        <f>IF('水質7(3)_2'!C46=0,"",'水質7(3)_2'!C46)</f>
        <v/>
      </c>
      <c r="AL46" s="100" t="str">
        <f>IF(水質4_2!P46=0,"",水質4_2!P46)</f>
        <v/>
      </c>
      <c r="AM46" s="122" t="str">
        <f>IF(水質8_2!B46=0,"",水質8_2!B46)</f>
        <v/>
      </c>
    </row>
    <row r="47" spans="1:39" ht="13.5" customHeight="1">
      <c r="A47" s="95" t="str">
        <f>自治体設定!C44</f>
        <v>佐賀県</v>
      </c>
      <c r="B47" s="96" t="str">
        <f>IF(水質4_2!D47=0,"",水質4_2!D47)</f>
        <v/>
      </c>
      <c r="C47" s="96" t="str">
        <f>IF(水質4_2!E47=0,"",水質4_2!E47)</f>
        <v/>
      </c>
      <c r="D47" s="96" t="str">
        <f>IF(水質4_2!F47=0,"",水質4_2!F47)</f>
        <v/>
      </c>
      <c r="E47" s="96" t="str">
        <f>IF('水質7(4)_2'!E47=0,"",'水質7(4)_2'!E47)</f>
        <v/>
      </c>
      <c r="F47" s="96" t="str">
        <f>IF('水質7(4)_2'!K47=0,"",'水質7(4)_2'!K47)</f>
        <v/>
      </c>
      <c r="G47" s="96" t="str">
        <f>IF('水質7(4)_2'!Q47=0,"",'水質7(4)_2'!Q47)</f>
        <v/>
      </c>
      <c r="H47" s="96" t="str">
        <f>IF(水質4_2!M47=0,"",水質4_2!M47)</f>
        <v/>
      </c>
      <c r="I47" s="96" t="str">
        <f>IF(水質4_2!S47=0,"",水質4_2!S47)</f>
        <v/>
      </c>
      <c r="J47" s="95" t="str">
        <f t="shared" si="0"/>
        <v>佐賀県</v>
      </c>
      <c r="K47" s="96" t="str">
        <f>IF(水質4_2!G47=0,"",水質4_2!G47)</f>
        <v/>
      </c>
      <c r="L47" s="96" t="str">
        <f>IF('水質7(4)_2'!F47=0,"",'水質7(4)_2'!F47)</f>
        <v/>
      </c>
      <c r="M47" s="96" t="str">
        <f>IF('水質7(4)_2'!L47=0,"",'水質7(4)_2'!L47)</f>
        <v/>
      </c>
      <c r="N47" s="96" t="str">
        <f>IF('水質7(4)_2'!R47=0,"",'水質7(4)_2'!R47)</f>
        <v/>
      </c>
      <c r="O47" s="96" t="str">
        <f>IF('水質7(3)_2'!D47=0,"",'水質7(3)_2'!D47)</f>
        <v/>
      </c>
      <c r="P47" s="96" t="str">
        <f>IF(水質4_2!T47=0,"",水質4_2!T47)</f>
        <v/>
      </c>
      <c r="Q47" s="95" t="str">
        <f t="shared" si="1"/>
        <v>佐賀県</v>
      </c>
      <c r="R47" s="96" t="str">
        <f>IF(水質4_2!H47=0,"",水質4_2!H47)</f>
        <v/>
      </c>
      <c r="S47" s="96" t="str">
        <f>IF(水質4_2!I47=0,"",水質4_2!I47)</f>
        <v/>
      </c>
      <c r="T47" s="96" t="str">
        <f>IF(水質4_2!J47=0,"",水質4_2!J47)</f>
        <v/>
      </c>
      <c r="U47" s="96" t="str">
        <f>IF(水質4_2!K47=0,"",水質4_2!K47)</f>
        <v/>
      </c>
      <c r="V47" s="96" t="str">
        <f>IF(水質4_2!L47=0,"",水質4_2!L47)</f>
        <v/>
      </c>
      <c r="W47" s="96" t="str">
        <f>IF(水質4_2!N47=0,"",水質4_2!N47)</f>
        <v/>
      </c>
      <c r="X47" s="96" t="str">
        <f>IF(水質4_2!V47=0,"",水質4_2!V47)</f>
        <v/>
      </c>
      <c r="Y47" s="95" t="str">
        <f t="shared" si="2"/>
        <v>佐賀県</v>
      </c>
      <c r="Z47" s="117" t="str">
        <f>IF(水質4_2!B47=0,"",水質4_2!B47)</f>
        <v/>
      </c>
      <c r="AA47" s="96" t="str">
        <f>IF('水質7(4)_2'!C47=0,"",'水質7(4)_2'!C47)</f>
        <v/>
      </c>
      <c r="AB47" s="96" t="str">
        <f>IF('水質7(4)_2'!I47=0,"",'水質7(4)_2'!I47)</f>
        <v/>
      </c>
      <c r="AC47" s="96" t="str">
        <f>IF('水質7(4)_2'!O47=0,"",'水質7(4)_2'!O47)</f>
        <v/>
      </c>
      <c r="AD47" s="96" t="str">
        <f>IF('水質7(3)_2'!B47=0,"",'水質7(3)_2'!B47)</f>
        <v/>
      </c>
      <c r="AE47" s="96" t="str">
        <f>IF(水質4_2!O47=0,"",水質4_2!O47)</f>
        <v/>
      </c>
      <c r="AF47" s="95" t="str">
        <f t="shared" si="3"/>
        <v>佐賀県</v>
      </c>
      <c r="AG47" s="117" t="str">
        <f>IF(水質4_2!C47=0,"",水質4_2!C47)</f>
        <v/>
      </c>
      <c r="AH47" s="96" t="str">
        <f>IF('水質7(4)_2'!D47=0,"",'水質7(4)_2'!D47)</f>
        <v/>
      </c>
      <c r="AI47" s="96" t="str">
        <f>IF('水質7(4)_2'!J47=0,"",'水質7(4)_2'!J47)</f>
        <v/>
      </c>
      <c r="AJ47" s="139" t="str">
        <f>IF('水質7(4)_2'!P47=0,"",'水質7(4)_2'!P47)</f>
        <v/>
      </c>
      <c r="AK47" s="96" t="str">
        <f>IF('水質7(3)_2'!C47=0,"",'水質7(3)_2'!C47)</f>
        <v/>
      </c>
      <c r="AL47" s="96" t="str">
        <f>IF(水質4_2!P47=0,"",水質4_2!P47)</f>
        <v/>
      </c>
      <c r="AM47" s="118" t="str">
        <f>IF(水質8_2!B47=0,"",水質8_2!B47)</f>
        <v/>
      </c>
    </row>
    <row r="48" spans="1:39" ht="13.5" customHeight="1">
      <c r="A48" s="97" t="str">
        <f>自治体設定!C45</f>
        <v>長崎県</v>
      </c>
      <c r="B48" s="98" t="str">
        <f>IF(水質4_2!D48=0,"",水質4_2!D48)</f>
        <v/>
      </c>
      <c r="C48" s="98" t="str">
        <f>IF(水質4_2!E48=0,"",水質4_2!E48)</f>
        <v/>
      </c>
      <c r="D48" s="98" t="str">
        <f>IF(水質4_2!F48=0,"",水質4_2!F48)</f>
        <v/>
      </c>
      <c r="E48" s="98" t="str">
        <f>IF('水質7(4)_2'!E48=0,"",'水質7(4)_2'!E48)</f>
        <v/>
      </c>
      <c r="F48" s="98" t="str">
        <f>IF('水質7(4)_2'!K48=0,"",'水質7(4)_2'!K48)</f>
        <v/>
      </c>
      <c r="G48" s="98" t="str">
        <f>IF('水質7(4)_2'!Q48=0,"",'水質7(4)_2'!Q48)</f>
        <v/>
      </c>
      <c r="H48" s="98" t="str">
        <f>IF(水質4_2!M48=0,"",水質4_2!M48)</f>
        <v/>
      </c>
      <c r="I48" s="98" t="str">
        <f>IF(水質4_2!S48=0,"",水質4_2!S48)</f>
        <v/>
      </c>
      <c r="J48" s="97" t="str">
        <f t="shared" si="0"/>
        <v>長崎県</v>
      </c>
      <c r="K48" s="98" t="str">
        <f>IF(水質4_2!G48=0,"",水質4_2!G48)</f>
        <v/>
      </c>
      <c r="L48" s="98" t="str">
        <f>IF('水質7(4)_2'!F48=0,"",'水質7(4)_2'!F48)</f>
        <v/>
      </c>
      <c r="M48" s="98" t="str">
        <f>IF('水質7(4)_2'!L48=0,"",'水質7(4)_2'!L48)</f>
        <v/>
      </c>
      <c r="N48" s="98" t="str">
        <f>IF('水質7(4)_2'!R48=0,"",'水質7(4)_2'!R48)</f>
        <v/>
      </c>
      <c r="O48" s="98" t="str">
        <f>IF('水質7(3)_2'!D48=0,"",'水質7(3)_2'!D48)</f>
        <v/>
      </c>
      <c r="P48" s="98" t="str">
        <f>IF(水質4_2!T48=0,"",水質4_2!T48)</f>
        <v/>
      </c>
      <c r="Q48" s="97" t="str">
        <f t="shared" si="1"/>
        <v>長崎県</v>
      </c>
      <c r="R48" s="98" t="str">
        <f>IF(水質4_2!H48=0,"",水質4_2!H48)</f>
        <v/>
      </c>
      <c r="S48" s="98" t="str">
        <f>IF(水質4_2!I48=0,"",水質4_2!I48)</f>
        <v/>
      </c>
      <c r="T48" s="98" t="str">
        <f>IF(水質4_2!J48=0,"",水質4_2!J48)</f>
        <v/>
      </c>
      <c r="U48" s="98" t="str">
        <f>IF(水質4_2!K48=0,"",水質4_2!K48)</f>
        <v/>
      </c>
      <c r="V48" s="98" t="str">
        <f>IF(水質4_2!L48=0,"",水質4_2!L48)</f>
        <v/>
      </c>
      <c r="W48" s="98" t="str">
        <f>IF(水質4_2!N48=0,"",水質4_2!N48)</f>
        <v/>
      </c>
      <c r="X48" s="98" t="str">
        <f>IF(水質4_2!V48=0,"",水質4_2!V48)</f>
        <v/>
      </c>
      <c r="Y48" s="97" t="str">
        <f t="shared" si="2"/>
        <v>長崎県</v>
      </c>
      <c r="Z48" s="119" t="str">
        <f>IF(水質4_2!B48=0,"",水質4_2!B48)</f>
        <v/>
      </c>
      <c r="AA48" s="98" t="str">
        <f>IF('水質7(4)_2'!C48=0,"",'水質7(4)_2'!C48)</f>
        <v/>
      </c>
      <c r="AB48" s="98" t="str">
        <f>IF('水質7(4)_2'!I48=0,"",'水質7(4)_2'!I48)</f>
        <v/>
      </c>
      <c r="AC48" s="98" t="str">
        <f>IF('水質7(4)_2'!O48=0,"",'水質7(4)_2'!O48)</f>
        <v/>
      </c>
      <c r="AD48" s="98" t="str">
        <f>IF('水質7(3)_2'!B48=0,"",'水質7(3)_2'!B48)</f>
        <v/>
      </c>
      <c r="AE48" s="98" t="str">
        <f>IF(水質4_2!O48=0,"",水質4_2!O48)</f>
        <v/>
      </c>
      <c r="AF48" s="97" t="str">
        <f t="shared" si="3"/>
        <v>長崎県</v>
      </c>
      <c r="AG48" s="119" t="str">
        <f>IF(水質4_2!C48=0,"",水質4_2!C48)</f>
        <v/>
      </c>
      <c r="AH48" s="98" t="str">
        <f>IF('水質7(4)_2'!D48=0,"",'水質7(4)_2'!D48)</f>
        <v/>
      </c>
      <c r="AI48" s="98" t="str">
        <f>IF('水質7(4)_2'!J48=0,"",'水質7(4)_2'!J48)</f>
        <v/>
      </c>
      <c r="AJ48" s="140" t="str">
        <f>IF('水質7(4)_2'!P48=0,"",'水質7(4)_2'!P48)</f>
        <v/>
      </c>
      <c r="AK48" s="98" t="str">
        <f>IF('水質7(3)_2'!C48=0,"",'水質7(3)_2'!C48)</f>
        <v/>
      </c>
      <c r="AL48" s="98" t="str">
        <f>IF(水質4_2!P48=0,"",水質4_2!P48)</f>
        <v/>
      </c>
      <c r="AM48" s="120" t="str">
        <f>IF(水質8_2!B48=0,"",水質8_2!B48)</f>
        <v/>
      </c>
    </row>
    <row r="49" spans="1:39" ht="13.5" customHeight="1">
      <c r="A49" s="97" t="str">
        <f>自治体設定!C46</f>
        <v>熊本県</v>
      </c>
      <c r="B49" s="98" t="str">
        <f>IF(水質4_2!D49=0,"",水質4_2!D49)</f>
        <v/>
      </c>
      <c r="C49" s="98" t="str">
        <f>IF(水質4_2!E49=0,"",水質4_2!E49)</f>
        <v/>
      </c>
      <c r="D49" s="98" t="str">
        <f>IF(水質4_2!F49=0,"",水質4_2!F49)</f>
        <v/>
      </c>
      <c r="E49" s="98" t="str">
        <f>IF('水質7(4)_2'!E49=0,"",'水質7(4)_2'!E49)</f>
        <v/>
      </c>
      <c r="F49" s="98" t="str">
        <f>IF('水質7(4)_2'!K49=0,"",'水質7(4)_2'!K49)</f>
        <v/>
      </c>
      <c r="G49" s="98" t="str">
        <f>IF('水質7(4)_2'!Q49=0,"",'水質7(4)_2'!Q49)</f>
        <v/>
      </c>
      <c r="H49" s="98" t="str">
        <f>IF(水質4_2!M49=0,"",水質4_2!M49)</f>
        <v/>
      </c>
      <c r="I49" s="98" t="str">
        <f>IF(水質4_2!S49=0,"",水質4_2!S49)</f>
        <v/>
      </c>
      <c r="J49" s="97" t="str">
        <f t="shared" si="0"/>
        <v>熊本県</v>
      </c>
      <c r="K49" s="98" t="str">
        <f>IF(水質4_2!G49=0,"",水質4_2!G49)</f>
        <v/>
      </c>
      <c r="L49" s="98" t="str">
        <f>IF('水質7(4)_2'!F49=0,"",'水質7(4)_2'!F49)</f>
        <v/>
      </c>
      <c r="M49" s="98" t="str">
        <f>IF('水質7(4)_2'!L49=0,"",'水質7(4)_2'!L49)</f>
        <v/>
      </c>
      <c r="N49" s="98" t="str">
        <f>IF('水質7(4)_2'!R49=0,"",'水質7(4)_2'!R49)</f>
        <v/>
      </c>
      <c r="O49" s="98" t="str">
        <f>IF('水質7(3)_2'!D49=0,"",'水質7(3)_2'!D49)</f>
        <v/>
      </c>
      <c r="P49" s="98" t="str">
        <f>IF(水質4_2!T49=0,"",水質4_2!T49)</f>
        <v/>
      </c>
      <c r="Q49" s="97" t="str">
        <f t="shared" si="1"/>
        <v>熊本県</v>
      </c>
      <c r="R49" s="98" t="str">
        <f>IF(水質4_2!H49=0,"",水質4_2!H49)</f>
        <v/>
      </c>
      <c r="S49" s="98" t="str">
        <f>IF(水質4_2!I49=0,"",水質4_2!I49)</f>
        <v/>
      </c>
      <c r="T49" s="98" t="str">
        <f>IF(水質4_2!J49=0,"",水質4_2!J49)</f>
        <v/>
      </c>
      <c r="U49" s="98" t="str">
        <f>IF(水質4_2!K49=0,"",水質4_2!K49)</f>
        <v/>
      </c>
      <c r="V49" s="98" t="str">
        <f>IF(水質4_2!L49=0,"",水質4_2!L49)</f>
        <v/>
      </c>
      <c r="W49" s="98" t="str">
        <f>IF(水質4_2!N49=0,"",水質4_2!N49)</f>
        <v/>
      </c>
      <c r="X49" s="98" t="str">
        <f>IF(水質4_2!V49=0,"",水質4_2!V49)</f>
        <v/>
      </c>
      <c r="Y49" s="97" t="str">
        <f t="shared" si="2"/>
        <v>熊本県</v>
      </c>
      <c r="Z49" s="119" t="str">
        <f>IF(水質4_2!B49=0,"",水質4_2!B49)</f>
        <v/>
      </c>
      <c r="AA49" s="98" t="str">
        <f>IF('水質7(4)_2'!C49=0,"",'水質7(4)_2'!C49)</f>
        <v/>
      </c>
      <c r="AB49" s="98" t="str">
        <f>IF('水質7(4)_2'!I49=0,"",'水質7(4)_2'!I49)</f>
        <v/>
      </c>
      <c r="AC49" s="98" t="str">
        <f>IF('水質7(4)_2'!O49=0,"",'水質7(4)_2'!O49)</f>
        <v/>
      </c>
      <c r="AD49" s="98" t="str">
        <f>IF('水質7(3)_2'!B49=0,"",'水質7(3)_2'!B49)</f>
        <v/>
      </c>
      <c r="AE49" s="98" t="str">
        <f>IF(水質4_2!O49=0,"",水質4_2!O49)</f>
        <v/>
      </c>
      <c r="AF49" s="97" t="str">
        <f t="shared" si="3"/>
        <v>熊本県</v>
      </c>
      <c r="AG49" s="119" t="str">
        <f>IF(水質4_2!C49=0,"",水質4_2!C49)</f>
        <v/>
      </c>
      <c r="AH49" s="98" t="str">
        <f>IF('水質7(4)_2'!D49=0,"",'水質7(4)_2'!D49)</f>
        <v/>
      </c>
      <c r="AI49" s="98" t="str">
        <f>IF('水質7(4)_2'!J49=0,"",'水質7(4)_2'!J49)</f>
        <v/>
      </c>
      <c r="AJ49" s="140" t="str">
        <f>IF('水質7(4)_2'!P49=0,"",'水質7(4)_2'!P49)</f>
        <v/>
      </c>
      <c r="AK49" s="98" t="str">
        <f>IF('水質7(3)_2'!C49=0,"",'水質7(3)_2'!C49)</f>
        <v/>
      </c>
      <c r="AL49" s="98" t="str">
        <f>IF(水質4_2!P49=0,"",水質4_2!P49)</f>
        <v/>
      </c>
      <c r="AM49" s="120" t="str">
        <f>IF(水質8_2!B49=0,"",水質8_2!B49)</f>
        <v/>
      </c>
    </row>
    <row r="50" spans="1:39" ht="13.5" customHeight="1">
      <c r="A50" s="97" t="str">
        <f>自治体設定!C47</f>
        <v>大分県</v>
      </c>
      <c r="B50" s="98" t="str">
        <f>IF(水質4_2!D50=0,"",水質4_2!D50)</f>
        <v/>
      </c>
      <c r="C50" s="98" t="str">
        <f>IF(水質4_2!E50=0,"",水質4_2!E50)</f>
        <v/>
      </c>
      <c r="D50" s="98" t="str">
        <f>IF(水質4_2!F50=0,"",水質4_2!F50)</f>
        <v/>
      </c>
      <c r="E50" s="98" t="str">
        <f>IF('水質7(4)_2'!E50=0,"",'水質7(4)_2'!E50)</f>
        <v/>
      </c>
      <c r="F50" s="98" t="str">
        <f>IF('水質7(4)_2'!K50=0,"",'水質7(4)_2'!K50)</f>
        <v/>
      </c>
      <c r="G50" s="98" t="str">
        <f>IF('水質7(4)_2'!Q50=0,"",'水質7(4)_2'!Q50)</f>
        <v/>
      </c>
      <c r="H50" s="98" t="str">
        <f>IF(水質4_2!M50=0,"",水質4_2!M50)</f>
        <v/>
      </c>
      <c r="I50" s="98" t="str">
        <f>IF(水質4_2!S50=0,"",水質4_2!S50)</f>
        <v/>
      </c>
      <c r="J50" s="97" t="str">
        <f t="shared" si="0"/>
        <v>大分県</v>
      </c>
      <c r="K50" s="98" t="str">
        <f>IF(水質4_2!G50=0,"",水質4_2!G50)</f>
        <v/>
      </c>
      <c r="L50" s="98" t="str">
        <f>IF('水質7(4)_2'!F50=0,"",'水質7(4)_2'!F50)</f>
        <v/>
      </c>
      <c r="M50" s="98" t="str">
        <f>IF('水質7(4)_2'!L50=0,"",'水質7(4)_2'!L50)</f>
        <v/>
      </c>
      <c r="N50" s="98" t="str">
        <f>IF('水質7(4)_2'!R50=0,"",'水質7(4)_2'!R50)</f>
        <v/>
      </c>
      <c r="O50" s="98" t="str">
        <f>IF('水質7(3)_2'!D50=0,"",'水質7(3)_2'!D50)</f>
        <v/>
      </c>
      <c r="P50" s="98" t="str">
        <f>IF(水質4_2!T50=0,"",水質4_2!T50)</f>
        <v/>
      </c>
      <c r="Q50" s="97" t="str">
        <f t="shared" si="1"/>
        <v>大分県</v>
      </c>
      <c r="R50" s="98" t="str">
        <f>IF(水質4_2!H50=0,"",水質4_2!H50)</f>
        <v/>
      </c>
      <c r="S50" s="98" t="str">
        <f>IF(水質4_2!I50=0,"",水質4_2!I50)</f>
        <v/>
      </c>
      <c r="T50" s="98" t="str">
        <f>IF(水質4_2!J50=0,"",水質4_2!J50)</f>
        <v/>
      </c>
      <c r="U50" s="98" t="str">
        <f>IF(水質4_2!K50=0,"",水質4_2!K50)</f>
        <v/>
      </c>
      <c r="V50" s="98" t="str">
        <f>IF(水質4_2!L50=0,"",水質4_2!L50)</f>
        <v/>
      </c>
      <c r="W50" s="98" t="str">
        <f>IF(水質4_2!N50=0,"",水質4_2!N50)</f>
        <v/>
      </c>
      <c r="X50" s="98" t="str">
        <f>IF(水質4_2!V50=0,"",水質4_2!V50)</f>
        <v/>
      </c>
      <c r="Y50" s="97" t="str">
        <f t="shared" si="2"/>
        <v>大分県</v>
      </c>
      <c r="Z50" s="119" t="str">
        <f>IF(水質4_2!B50=0,"",水質4_2!B50)</f>
        <v/>
      </c>
      <c r="AA50" s="98" t="str">
        <f>IF('水質7(4)_2'!C50=0,"",'水質7(4)_2'!C50)</f>
        <v/>
      </c>
      <c r="AB50" s="98" t="str">
        <f>IF('水質7(4)_2'!I50=0,"",'水質7(4)_2'!I50)</f>
        <v/>
      </c>
      <c r="AC50" s="98" t="str">
        <f>IF('水質7(4)_2'!O50=0,"",'水質7(4)_2'!O50)</f>
        <v/>
      </c>
      <c r="AD50" s="98" t="str">
        <f>IF('水質7(3)_2'!B50=0,"",'水質7(3)_2'!B50)</f>
        <v/>
      </c>
      <c r="AE50" s="98" t="str">
        <f>IF(水質4_2!O50=0,"",水質4_2!O50)</f>
        <v/>
      </c>
      <c r="AF50" s="97" t="str">
        <f t="shared" si="3"/>
        <v>大分県</v>
      </c>
      <c r="AG50" s="119" t="str">
        <f>IF(水質4_2!C50=0,"",水質4_2!C50)</f>
        <v/>
      </c>
      <c r="AH50" s="98" t="str">
        <f>IF('水質7(4)_2'!D50=0,"",'水質7(4)_2'!D50)</f>
        <v/>
      </c>
      <c r="AI50" s="98" t="str">
        <f>IF('水質7(4)_2'!J50=0,"",'水質7(4)_2'!J50)</f>
        <v/>
      </c>
      <c r="AJ50" s="140" t="str">
        <f>IF('水質7(4)_2'!P50=0,"",'水質7(4)_2'!P50)</f>
        <v/>
      </c>
      <c r="AK50" s="98" t="str">
        <f>IF('水質7(3)_2'!C50=0,"",'水質7(3)_2'!C50)</f>
        <v/>
      </c>
      <c r="AL50" s="98" t="str">
        <f>IF(水質4_2!P50=0,"",水質4_2!P50)</f>
        <v/>
      </c>
      <c r="AM50" s="120" t="str">
        <f>IF(水質8_2!B50=0,"",水質8_2!B50)</f>
        <v/>
      </c>
    </row>
    <row r="51" spans="1:39" ht="13.5" customHeight="1">
      <c r="A51" s="99" t="str">
        <f>自治体設定!C48</f>
        <v>宮崎県</v>
      </c>
      <c r="B51" s="100" t="str">
        <f>IF(水質4_2!D51=0,"",水質4_2!D51)</f>
        <v/>
      </c>
      <c r="C51" s="100" t="str">
        <f>IF(水質4_2!E51=0,"",水質4_2!E51)</f>
        <v/>
      </c>
      <c r="D51" s="100" t="str">
        <f>IF(水質4_2!F51=0,"",水質4_2!F51)</f>
        <v/>
      </c>
      <c r="E51" s="100" t="str">
        <f>IF('水質7(4)_2'!E51=0,"",'水質7(4)_2'!E51)</f>
        <v/>
      </c>
      <c r="F51" s="100" t="str">
        <f>IF('水質7(4)_2'!K51=0,"",'水質7(4)_2'!K51)</f>
        <v/>
      </c>
      <c r="G51" s="100" t="str">
        <f>IF('水質7(4)_2'!Q51=0,"",'水質7(4)_2'!Q51)</f>
        <v/>
      </c>
      <c r="H51" s="100" t="str">
        <f>IF(水質4_2!M51=0,"",水質4_2!M51)</f>
        <v/>
      </c>
      <c r="I51" s="100" t="str">
        <f>IF(水質4_2!S51=0,"",水質4_2!S51)</f>
        <v/>
      </c>
      <c r="J51" s="99" t="str">
        <f t="shared" si="0"/>
        <v>宮崎県</v>
      </c>
      <c r="K51" s="100" t="str">
        <f>IF(水質4_2!G51=0,"",水質4_2!G51)</f>
        <v/>
      </c>
      <c r="L51" s="100" t="str">
        <f>IF('水質7(4)_2'!F51=0,"",'水質7(4)_2'!F51)</f>
        <v/>
      </c>
      <c r="M51" s="100" t="str">
        <f>IF('水質7(4)_2'!L51=0,"",'水質7(4)_2'!L51)</f>
        <v/>
      </c>
      <c r="N51" s="100" t="str">
        <f>IF('水質7(4)_2'!R51=0,"",'水質7(4)_2'!R51)</f>
        <v/>
      </c>
      <c r="O51" s="100" t="str">
        <f>IF('水質7(3)_2'!D51=0,"",'水質7(3)_2'!D51)</f>
        <v/>
      </c>
      <c r="P51" s="100" t="str">
        <f>IF(水質4_2!T51=0,"",水質4_2!T51)</f>
        <v/>
      </c>
      <c r="Q51" s="99" t="str">
        <f t="shared" si="1"/>
        <v>宮崎県</v>
      </c>
      <c r="R51" s="100" t="str">
        <f>IF(水質4_2!H51=0,"",水質4_2!H51)</f>
        <v/>
      </c>
      <c r="S51" s="100" t="str">
        <f>IF(水質4_2!I51=0,"",水質4_2!I51)</f>
        <v/>
      </c>
      <c r="T51" s="100" t="str">
        <f>IF(水質4_2!J51=0,"",水質4_2!J51)</f>
        <v/>
      </c>
      <c r="U51" s="100" t="str">
        <f>IF(水質4_2!K51=0,"",水質4_2!K51)</f>
        <v/>
      </c>
      <c r="V51" s="100" t="str">
        <f>IF(水質4_2!L51=0,"",水質4_2!L51)</f>
        <v/>
      </c>
      <c r="W51" s="100" t="str">
        <f>IF(水質4_2!N51=0,"",水質4_2!N51)</f>
        <v/>
      </c>
      <c r="X51" s="100" t="str">
        <f>IF(水質4_2!V51=0,"",水質4_2!V51)</f>
        <v/>
      </c>
      <c r="Y51" s="99" t="str">
        <f t="shared" si="2"/>
        <v>宮崎県</v>
      </c>
      <c r="Z51" s="121" t="str">
        <f>IF(水質4_2!B51=0,"",水質4_2!B51)</f>
        <v/>
      </c>
      <c r="AA51" s="100" t="str">
        <f>IF('水質7(4)_2'!C51=0,"",'水質7(4)_2'!C51)</f>
        <v/>
      </c>
      <c r="AB51" s="100" t="str">
        <f>IF('水質7(4)_2'!I51=0,"",'水質7(4)_2'!I51)</f>
        <v/>
      </c>
      <c r="AC51" s="100" t="str">
        <f>IF('水質7(4)_2'!O51=0,"",'水質7(4)_2'!O51)</f>
        <v/>
      </c>
      <c r="AD51" s="100" t="str">
        <f>IF('水質7(3)_2'!B51=0,"",'水質7(3)_2'!B51)</f>
        <v/>
      </c>
      <c r="AE51" s="100" t="str">
        <f>IF(水質4_2!O51=0,"",水質4_2!O51)</f>
        <v/>
      </c>
      <c r="AF51" s="99" t="str">
        <f t="shared" si="3"/>
        <v>宮崎県</v>
      </c>
      <c r="AG51" s="121" t="str">
        <f>IF(水質4_2!C51=0,"",水質4_2!C51)</f>
        <v/>
      </c>
      <c r="AH51" s="100" t="str">
        <f>IF('水質7(4)_2'!D51=0,"",'水質7(4)_2'!D51)</f>
        <v/>
      </c>
      <c r="AI51" s="100" t="str">
        <f>IF('水質7(4)_2'!J51=0,"",'水質7(4)_2'!J51)</f>
        <v/>
      </c>
      <c r="AJ51" s="141" t="str">
        <f>IF('水質7(4)_2'!P51=0,"",'水質7(4)_2'!P51)</f>
        <v/>
      </c>
      <c r="AK51" s="100" t="str">
        <f>IF('水質7(3)_2'!C51=0,"",'水質7(3)_2'!C51)</f>
        <v/>
      </c>
      <c r="AL51" s="100" t="str">
        <f>IF(水質4_2!P51=0,"",水質4_2!P51)</f>
        <v/>
      </c>
      <c r="AM51" s="122" t="str">
        <f>IF(水質8_2!B51=0,"",水質8_2!B51)</f>
        <v/>
      </c>
    </row>
    <row r="52" spans="1:39" ht="13.5" customHeight="1">
      <c r="A52" s="95" t="str">
        <f>自治体設定!C49</f>
        <v>鹿児島県</v>
      </c>
      <c r="B52" s="96" t="str">
        <f>IF(水質4_2!D52=0,"",水質4_2!D52)</f>
        <v/>
      </c>
      <c r="C52" s="96" t="str">
        <f>IF(水質4_2!E52=0,"",水質4_2!E52)</f>
        <v/>
      </c>
      <c r="D52" s="96" t="str">
        <f>IF(水質4_2!F52=0,"",水質4_2!F52)</f>
        <v/>
      </c>
      <c r="E52" s="96" t="str">
        <f>IF('水質7(4)_2'!E52=0,"",'水質7(4)_2'!E52)</f>
        <v/>
      </c>
      <c r="F52" s="96" t="str">
        <f>IF('水質7(4)_2'!K52=0,"",'水質7(4)_2'!K52)</f>
        <v/>
      </c>
      <c r="G52" s="96" t="str">
        <f>IF('水質7(4)_2'!Q52=0,"",'水質7(4)_2'!Q52)</f>
        <v/>
      </c>
      <c r="H52" s="96" t="str">
        <f>IF(水質4_2!M52=0,"",水質4_2!M52)</f>
        <v/>
      </c>
      <c r="I52" s="96" t="str">
        <f>IF(水質4_2!S52=0,"",水質4_2!S52)</f>
        <v/>
      </c>
      <c r="J52" s="95" t="str">
        <f t="shared" si="0"/>
        <v>鹿児島県</v>
      </c>
      <c r="K52" s="96" t="str">
        <f>IF(水質4_2!G52=0,"",水質4_2!G52)</f>
        <v/>
      </c>
      <c r="L52" s="96" t="str">
        <f>IF('水質7(4)_2'!F52=0,"",'水質7(4)_2'!F52)</f>
        <v/>
      </c>
      <c r="M52" s="96" t="str">
        <f>IF('水質7(4)_2'!L52=0,"",'水質7(4)_2'!L52)</f>
        <v/>
      </c>
      <c r="N52" s="96" t="str">
        <f>IF('水質7(4)_2'!R52=0,"",'水質7(4)_2'!R52)</f>
        <v/>
      </c>
      <c r="O52" s="96" t="str">
        <f>IF('水質7(3)_2'!D52=0,"",'水質7(3)_2'!D52)</f>
        <v/>
      </c>
      <c r="P52" s="96" t="str">
        <f>IF(水質4_2!T52=0,"",水質4_2!T52)</f>
        <v/>
      </c>
      <c r="Q52" s="95" t="str">
        <f t="shared" si="1"/>
        <v>鹿児島県</v>
      </c>
      <c r="R52" s="96" t="str">
        <f>IF(水質4_2!H52=0,"",水質4_2!H52)</f>
        <v/>
      </c>
      <c r="S52" s="96" t="str">
        <f>IF(水質4_2!I52=0,"",水質4_2!I52)</f>
        <v/>
      </c>
      <c r="T52" s="96" t="str">
        <f>IF(水質4_2!J52=0,"",水質4_2!J52)</f>
        <v/>
      </c>
      <c r="U52" s="96" t="str">
        <f>IF(水質4_2!K52=0,"",水質4_2!K52)</f>
        <v/>
      </c>
      <c r="V52" s="96" t="str">
        <f>IF(水質4_2!L52=0,"",水質4_2!L52)</f>
        <v/>
      </c>
      <c r="W52" s="96" t="str">
        <f>IF(水質4_2!N52=0,"",水質4_2!N52)</f>
        <v/>
      </c>
      <c r="X52" s="96" t="str">
        <f>IF(水質4_2!V52=0,"",水質4_2!V52)</f>
        <v/>
      </c>
      <c r="Y52" s="95" t="str">
        <f t="shared" si="2"/>
        <v>鹿児島県</v>
      </c>
      <c r="Z52" s="117" t="str">
        <f>IF(水質4_2!B52=0,"",水質4_2!B52)</f>
        <v/>
      </c>
      <c r="AA52" s="96" t="str">
        <f>IF('水質7(4)_2'!C52=0,"",'水質7(4)_2'!C52)</f>
        <v/>
      </c>
      <c r="AB52" s="96" t="str">
        <f>IF('水質7(4)_2'!I52=0,"",'水質7(4)_2'!I52)</f>
        <v/>
      </c>
      <c r="AC52" s="96" t="str">
        <f>IF('水質7(4)_2'!O52=0,"",'水質7(4)_2'!O52)</f>
        <v/>
      </c>
      <c r="AD52" s="96" t="str">
        <f>IF('水質7(3)_2'!B52=0,"",'水質7(3)_2'!B52)</f>
        <v/>
      </c>
      <c r="AE52" s="96" t="str">
        <f>IF(水質4_2!O52=0,"",水質4_2!O52)</f>
        <v/>
      </c>
      <c r="AF52" s="95" t="str">
        <f t="shared" si="3"/>
        <v>鹿児島県</v>
      </c>
      <c r="AG52" s="117" t="str">
        <f>IF(水質4_2!C52=0,"",水質4_2!C52)</f>
        <v/>
      </c>
      <c r="AH52" s="96" t="str">
        <f>IF('水質7(4)_2'!D52=0,"",'水質7(4)_2'!D52)</f>
        <v/>
      </c>
      <c r="AI52" s="96" t="str">
        <f>IF('水質7(4)_2'!J52=0,"",'水質7(4)_2'!J52)</f>
        <v/>
      </c>
      <c r="AJ52" s="139" t="str">
        <f>IF('水質7(4)_2'!P52=0,"",'水質7(4)_2'!P52)</f>
        <v/>
      </c>
      <c r="AK52" s="96" t="str">
        <f>IF('水質7(3)_2'!C52=0,"",'水質7(3)_2'!C52)</f>
        <v/>
      </c>
      <c r="AL52" s="96" t="str">
        <f>IF(水質4_2!P52=0,"",水質4_2!P52)</f>
        <v/>
      </c>
      <c r="AM52" s="118" t="str">
        <f>IF(水質8_2!B52=0,"",水質8_2!B52)</f>
        <v/>
      </c>
    </row>
    <row r="53" spans="1:39" ht="13.5" customHeight="1">
      <c r="A53" s="99" t="str">
        <f>自治体設定!C50</f>
        <v>沖縄県</v>
      </c>
      <c r="B53" s="100" t="str">
        <f>IF(水質4_2!D53=0,"",水質4_2!D53)</f>
        <v/>
      </c>
      <c r="C53" s="100" t="str">
        <f>IF(水質4_2!E53=0,"",水質4_2!E53)</f>
        <v/>
      </c>
      <c r="D53" s="100" t="str">
        <f>IF(水質4_2!F53=0,"",水質4_2!F53)</f>
        <v/>
      </c>
      <c r="E53" s="100" t="str">
        <f>IF('水質7(4)_2'!E53=0,"",'水質7(4)_2'!E53)</f>
        <v/>
      </c>
      <c r="F53" s="100" t="str">
        <f>IF('水質7(4)_2'!K53=0,"",'水質7(4)_2'!K53)</f>
        <v/>
      </c>
      <c r="G53" s="100" t="str">
        <f>IF('水質7(4)_2'!Q53=0,"",'水質7(4)_2'!Q53)</f>
        <v/>
      </c>
      <c r="H53" s="100" t="str">
        <f>IF(水質4_2!M53=0,"",水質4_2!M53)</f>
        <v/>
      </c>
      <c r="I53" s="100" t="str">
        <f>IF(水質4_2!S53=0,"",水質4_2!S53)</f>
        <v/>
      </c>
      <c r="J53" s="99" t="str">
        <f t="shared" si="0"/>
        <v>沖縄県</v>
      </c>
      <c r="K53" s="100" t="str">
        <f>IF(水質4_2!G53=0,"",水質4_2!G53)</f>
        <v/>
      </c>
      <c r="L53" s="100" t="str">
        <f>IF('水質7(4)_2'!F53=0,"",'水質7(4)_2'!F53)</f>
        <v/>
      </c>
      <c r="M53" s="100" t="str">
        <f>IF('水質7(4)_2'!L53=0,"",'水質7(4)_2'!L53)</f>
        <v/>
      </c>
      <c r="N53" s="100" t="str">
        <f>IF('水質7(4)_2'!R53=0,"",'水質7(4)_2'!R53)</f>
        <v/>
      </c>
      <c r="O53" s="100" t="str">
        <f>IF('水質7(3)_2'!D53=0,"",'水質7(3)_2'!D53)</f>
        <v/>
      </c>
      <c r="P53" s="100" t="str">
        <f>IF(水質4_2!T53=0,"",水質4_2!T53)</f>
        <v/>
      </c>
      <c r="Q53" s="99" t="str">
        <f t="shared" si="1"/>
        <v>沖縄県</v>
      </c>
      <c r="R53" s="100" t="str">
        <f>IF(水質4_2!H53=0,"",水質4_2!H53)</f>
        <v/>
      </c>
      <c r="S53" s="100" t="str">
        <f>IF(水質4_2!I53=0,"",水質4_2!I53)</f>
        <v/>
      </c>
      <c r="T53" s="100" t="str">
        <f>IF(水質4_2!J53=0,"",水質4_2!J53)</f>
        <v/>
      </c>
      <c r="U53" s="100" t="str">
        <f>IF(水質4_2!K53=0,"",水質4_2!K53)</f>
        <v/>
      </c>
      <c r="V53" s="100" t="str">
        <f>IF(水質4_2!L53=0,"",水質4_2!L53)</f>
        <v/>
      </c>
      <c r="W53" s="100" t="str">
        <f>IF(水質4_2!N53=0,"",水質4_2!N53)</f>
        <v/>
      </c>
      <c r="X53" s="100" t="str">
        <f>IF(水質4_2!V53=0,"",水質4_2!V53)</f>
        <v/>
      </c>
      <c r="Y53" s="99" t="str">
        <f t="shared" si="2"/>
        <v>沖縄県</v>
      </c>
      <c r="Z53" s="121" t="str">
        <f>IF(水質4_2!B53=0,"",水質4_2!B53)</f>
        <v/>
      </c>
      <c r="AA53" s="100" t="str">
        <f>IF('水質7(4)_2'!C53=0,"",'水質7(4)_2'!C53)</f>
        <v/>
      </c>
      <c r="AB53" s="100" t="str">
        <f>IF('水質7(4)_2'!I53=0,"",'水質7(4)_2'!I53)</f>
        <v/>
      </c>
      <c r="AC53" s="100" t="str">
        <f>IF('水質7(4)_2'!O53=0,"",'水質7(4)_2'!O53)</f>
        <v/>
      </c>
      <c r="AD53" s="100" t="str">
        <f>IF('水質7(3)_2'!B53=0,"",'水質7(3)_2'!B53)</f>
        <v/>
      </c>
      <c r="AE53" s="100" t="str">
        <f>IF(水質4_2!O53=0,"",水質4_2!O53)</f>
        <v/>
      </c>
      <c r="AF53" s="99" t="str">
        <f t="shared" si="3"/>
        <v>沖縄県</v>
      </c>
      <c r="AG53" s="121" t="str">
        <f>IF(水質4_2!C53=0,"",水質4_2!C53)</f>
        <v/>
      </c>
      <c r="AH53" s="100" t="str">
        <f>IF('水質7(4)_2'!D53=0,"",'水質7(4)_2'!D53)</f>
        <v/>
      </c>
      <c r="AI53" s="100" t="str">
        <f>IF('水質7(4)_2'!J53=0,"",'水質7(4)_2'!J53)</f>
        <v/>
      </c>
      <c r="AJ53" s="141" t="str">
        <f>IF('水質7(4)_2'!P53=0,"",'水質7(4)_2'!P53)</f>
        <v/>
      </c>
      <c r="AK53" s="100" t="str">
        <f>IF('水質7(3)_2'!C53=0,"",'水質7(3)_2'!C53)</f>
        <v/>
      </c>
      <c r="AL53" s="100" t="str">
        <f>IF(水質4_2!P53=0,"",水質4_2!P53)</f>
        <v/>
      </c>
      <c r="AM53" s="122" t="str">
        <f>IF(水質8_2!B53=0,"",水質8_2!B53)</f>
        <v/>
      </c>
    </row>
    <row r="54" spans="1:39" ht="13.5" customHeight="1">
      <c r="A54" s="123" t="s">
        <v>138</v>
      </c>
      <c r="J54" s="123" t="str">
        <f>$A$54</f>
        <v>注１）基準超過判明の端緒の「行政」は都道府県・政令市による測定を、「設置者による測定」は設置者による自主測定であることを示す。</v>
      </c>
      <c r="Q54" s="123" t="str">
        <f>$A$54</f>
        <v>注１）基準超過判明の端緒の「行政」は都道府県・政令市による測定を、「設置者による測定」は設置者による自主測定であることを示す。</v>
      </c>
      <c r="Y54" s="123" t="str">
        <f>$A$54</f>
        <v>注１）基準超過判明の端緒の「行政」は都道府県・政令市による測定を、「設置者による測定」は設置者による自主測定であることを示す。</v>
      </c>
      <c r="AF54" s="123" t="str">
        <f>$A$54</f>
        <v>注１）基準超過判明の端緒の「行政」は都道府県・政令市による測定を、「設置者による測定」は設置者による自主測定であることを示す。</v>
      </c>
    </row>
    <row r="55" spans="1:39" ht="13.5" customHeight="1">
      <c r="A55" s="123" t="s">
        <v>139</v>
      </c>
      <c r="J55" s="123" t="str">
        <f>$A$55</f>
        <v>注２）未報告１件に対し、複数の措置が執られている場合がある。</v>
      </c>
      <c r="Q55" s="123" t="str">
        <f>$A$55</f>
        <v>注２）未報告１件に対し、複数の措置が執られている場合がある。</v>
      </c>
      <c r="Y55" s="123" t="str">
        <f>$A$55</f>
        <v>注２）未報告１件に対し、複数の措置が執られている場合がある。</v>
      </c>
      <c r="AF55" s="123" t="str">
        <f>$A$55</f>
        <v>注２）未報告１件に対し、複数の措置が執られている場合がある。</v>
      </c>
    </row>
    <row r="56" spans="1:39" ht="13.5" customHeight="1">
      <c r="A56" s="123" t="s">
        <v>145</v>
      </c>
      <c r="J56" s="123" t="str">
        <f>$A$56</f>
        <v>注３）法に基づく計画変更命令及び計画廃止命令（法第１５条、１６条）、改善命令及び一時停止命令（法第２２条第１項）、ならびに</v>
      </c>
      <c r="Q56" s="123" t="str">
        <f>$A$56</f>
        <v>注３）法に基づく計画変更命令及び計画廃止命令（法第１５条、１６条）、改善命令及び一時停止命令（法第２２条第１項）、ならびに</v>
      </c>
      <c r="Y56" s="123" t="str">
        <f>$A$56</f>
        <v>注３）法に基づく計画変更命令及び計画廃止命令（法第１５条、１６条）、改善命令及び一時停止命令（法第２２条第１項）、ならびに</v>
      </c>
      <c r="AF56" s="123" t="str">
        <f>$A$56</f>
        <v>注３）法に基づく計画変更命令及び計画廃止命令（法第１５条、１６条）、改善命令及び一時停止命令（法第２２条第１項）、ならびに</v>
      </c>
    </row>
    <row r="57" spans="1:39" ht="13.5" customHeight="1">
      <c r="A57" s="123" t="s">
        <v>146</v>
      </c>
      <c r="J57" s="123" t="str">
        <f>$A$57</f>
        <v>　　　措置命令（法第２３条第３項、瀬戸内海法第１１条）以外で、特定施設設置者に対し指導を行った件数。</v>
      </c>
      <c r="Q57" s="123" t="str">
        <f>$A$57</f>
        <v>　　　措置命令（法第２３条第３項、瀬戸内海法第１１条）以外で、特定施設設置者に対し指導を行った件数。</v>
      </c>
      <c r="Y57" s="123" t="str">
        <f>$A$57</f>
        <v>　　　措置命令（法第２３条第３項、瀬戸内海法第１１条）以外で、特定施設設置者に対し指導を行った件数。</v>
      </c>
      <c r="AF57" s="123" t="str">
        <f>$A$57</f>
        <v>　　　措置命令（法第２３条第３項、瀬戸内海法第１１条）以外で、特定施設設置者に対し指導を行った件数。</v>
      </c>
    </row>
    <row r="58" spans="1:39" ht="13.5" customHeight="1">
      <c r="A58" s="123"/>
      <c r="J58" s="123"/>
      <c r="Q58" s="123"/>
      <c r="Y58" s="123"/>
      <c r="AF58" s="123"/>
    </row>
    <row r="59" spans="1:39" ht="17.25">
      <c r="A59" s="134" t="s">
        <v>327</v>
      </c>
      <c r="J59" s="134" t="s">
        <v>328</v>
      </c>
      <c r="Q59" s="134" t="s">
        <v>329</v>
      </c>
      <c r="Y59" s="134" t="s">
        <v>330</v>
      </c>
      <c r="AF59" s="134" t="s">
        <v>331</v>
      </c>
    </row>
    <row r="60" spans="1:39" ht="6" customHeight="1"/>
    <row r="61" spans="1:39" ht="13.5" customHeight="1">
      <c r="A61" s="103"/>
      <c r="B61" s="656" t="s">
        <v>132</v>
      </c>
      <c r="C61" s="656" t="s">
        <v>133</v>
      </c>
      <c r="D61" s="104" t="s">
        <v>140</v>
      </c>
      <c r="E61" s="105"/>
      <c r="F61" s="105"/>
      <c r="G61" s="105"/>
      <c r="H61" s="105"/>
      <c r="I61" s="106"/>
      <c r="J61" s="103"/>
      <c r="K61" s="104" t="s">
        <v>141</v>
      </c>
      <c r="L61" s="105"/>
      <c r="M61" s="105"/>
      <c r="N61" s="105"/>
      <c r="O61" s="105"/>
      <c r="P61" s="106"/>
      <c r="Q61" s="103"/>
      <c r="R61" s="656" t="s">
        <v>105</v>
      </c>
      <c r="S61" s="104" t="s">
        <v>134</v>
      </c>
      <c r="T61" s="105"/>
      <c r="U61" s="105"/>
      <c r="V61" s="105"/>
      <c r="W61" s="105"/>
      <c r="X61" s="106"/>
      <c r="Y61" s="103"/>
      <c r="Z61" s="104" t="s">
        <v>115</v>
      </c>
      <c r="AA61" s="105"/>
      <c r="AB61" s="105"/>
      <c r="AC61" s="105"/>
      <c r="AD61" s="105"/>
      <c r="AE61" s="106"/>
      <c r="AF61" s="103"/>
      <c r="AG61" s="104" t="s">
        <v>142</v>
      </c>
      <c r="AH61" s="105"/>
      <c r="AI61" s="105"/>
      <c r="AJ61" s="105"/>
      <c r="AK61" s="105"/>
      <c r="AL61" s="106"/>
      <c r="AM61" s="107" t="s">
        <v>117</v>
      </c>
    </row>
    <row r="62" spans="1:39" ht="15" customHeight="1">
      <c r="A62" s="108"/>
      <c r="B62" s="651"/>
      <c r="C62" s="651"/>
      <c r="D62" s="109"/>
      <c r="E62" s="110" t="s">
        <v>123</v>
      </c>
      <c r="F62" s="105"/>
      <c r="G62" s="106"/>
      <c r="H62" s="651" t="s">
        <v>130</v>
      </c>
      <c r="I62" s="651" t="s">
        <v>120</v>
      </c>
      <c r="J62" s="108"/>
      <c r="K62" s="109"/>
      <c r="L62" s="110" t="s">
        <v>123</v>
      </c>
      <c r="M62" s="105"/>
      <c r="N62" s="106"/>
      <c r="O62" s="651" t="s">
        <v>130</v>
      </c>
      <c r="P62" s="651" t="s">
        <v>120</v>
      </c>
      <c r="Q62" s="108"/>
      <c r="R62" s="651"/>
      <c r="S62" s="109"/>
      <c r="T62" s="110" t="s">
        <v>123</v>
      </c>
      <c r="U62" s="105"/>
      <c r="V62" s="106"/>
      <c r="W62" s="651" t="s">
        <v>130</v>
      </c>
      <c r="X62" s="651" t="s">
        <v>120</v>
      </c>
      <c r="Y62" s="108"/>
      <c r="Z62" s="111"/>
      <c r="AA62" s="110" t="s">
        <v>123</v>
      </c>
      <c r="AB62" s="105"/>
      <c r="AC62" s="106"/>
      <c r="AD62" s="651" t="s">
        <v>130</v>
      </c>
      <c r="AE62" s="651" t="s">
        <v>120</v>
      </c>
      <c r="AF62" s="108"/>
      <c r="AG62" s="111"/>
      <c r="AH62" s="110" t="s">
        <v>123</v>
      </c>
      <c r="AI62" s="105"/>
      <c r="AJ62" s="106"/>
      <c r="AK62" s="651" t="s">
        <v>130</v>
      </c>
      <c r="AL62" s="651" t="s">
        <v>120</v>
      </c>
      <c r="AM62" s="112"/>
    </row>
    <row r="63" spans="1:39" ht="15" customHeight="1">
      <c r="A63" s="108"/>
      <c r="B63" s="651"/>
      <c r="C63" s="651"/>
      <c r="D63" s="109"/>
      <c r="E63" s="109"/>
      <c r="F63" s="113" t="s">
        <v>124</v>
      </c>
      <c r="G63" s="106"/>
      <c r="H63" s="651"/>
      <c r="I63" s="651"/>
      <c r="J63" s="108"/>
      <c r="K63" s="109"/>
      <c r="L63" s="109"/>
      <c r="M63" s="113" t="s">
        <v>124</v>
      </c>
      <c r="N63" s="106"/>
      <c r="O63" s="651"/>
      <c r="P63" s="651"/>
      <c r="Q63" s="108"/>
      <c r="R63" s="651"/>
      <c r="S63" s="109"/>
      <c r="T63" s="109"/>
      <c r="U63" s="113" t="s">
        <v>124</v>
      </c>
      <c r="V63" s="106"/>
      <c r="W63" s="651"/>
      <c r="X63" s="651"/>
      <c r="Y63" s="108"/>
      <c r="Z63" s="111"/>
      <c r="AA63" s="109"/>
      <c r="AB63" s="113" t="s">
        <v>124</v>
      </c>
      <c r="AC63" s="106"/>
      <c r="AD63" s="651"/>
      <c r="AE63" s="651"/>
      <c r="AF63" s="108"/>
      <c r="AG63" s="111"/>
      <c r="AH63" s="109"/>
      <c r="AI63" s="113" t="s">
        <v>124</v>
      </c>
      <c r="AJ63" s="106"/>
      <c r="AK63" s="651"/>
      <c r="AL63" s="651"/>
      <c r="AM63" s="112"/>
    </row>
    <row r="64" spans="1:39" ht="22.5">
      <c r="A64" s="114"/>
      <c r="B64" s="652"/>
      <c r="C64" s="652"/>
      <c r="D64" s="115"/>
      <c r="E64" s="115"/>
      <c r="F64" s="115" t="s">
        <v>125</v>
      </c>
      <c r="G64" s="115" t="s">
        <v>126</v>
      </c>
      <c r="H64" s="652"/>
      <c r="I64" s="652"/>
      <c r="J64" s="114"/>
      <c r="K64" s="136"/>
      <c r="L64" s="115"/>
      <c r="M64" s="115" t="s">
        <v>125</v>
      </c>
      <c r="N64" s="115" t="s">
        <v>126</v>
      </c>
      <c r="O64" s="652"/>
      <c r="P64" s="652"/>
      <c r="Q64" s="114"/>
      <c r="R64" s="652"/>
      <c r="S64" s="136"/>
      <c r="T64" s="115"/>
      <c r="U64" s="115" t="s">
        <v>125</v>
      </c>
      <c r="V64" s="115" t="s">
        <v>126</v>
      </c>
      <c r="W64" s="652"/>
      <c r="X64" s="652"/>
      <c r="Y64" s="114"/>
      <c r="Z64" s="137"/>
      <c r="AA64" s="115"/>
      <c r="AB64" s="115" t="s">
        <v>125</v>
      </c>
      <c r="AC64" s="115" t="s">
        <v>126</v>
      </c>
      <c r="AD64" s="652"/>
      <c r="AE64" s="652"/>
      <c r="AF64" s="114"/>
      <c r="AG64" s="137"/>
      <c r="AH64" s="115"/>
      <c r="AI64" s="115" t="s">
        <v>125</v>
      </c>
      <c r="AJ64" s="115" t="s">
        <v>126</v>
      </c>
      <c r="AK64" s="652"/>
      <c r="AL64" s="652"/>
      <c r="AM64" s="138"/>
    </row>
    <row r="65" spans="1:39" ht="13.5" customHeight="1">
      <c r="A65" s="95" t="str">
        <f>自治体設定!C51</f>
        <v>札幌市</v>
      </c>
      <c r="B65" s="96" t="str">
        <f>IF(水質4_2!D65=0,"",水質4_2!D65)</f>
        <v/>
      </c>
      <c r="C65" s="96" t="str">
        <f>IF(水質4_2!E65=0,"",水質4_2!E65)</f>
        <v/>
      </c>
      <c r="D65" s="96" t="str">
        <f>IF(水質4_2!F65=0,"",水質4_2!F65)</f>
        <v/>
      </c>
      <c r="E65" s="96" t="str">
        <f>IF('水質7(4)_2'!E65=0,"",'水質7(4)_2'!E65)</f>
        <v/>
      </c>
      <c r="F65" s="96" t="str">
        <f>IF('水質7(4)_2'!K65=0,"",'水質7(4)_2'!K65)</f>
        <v/>
      </c>
      <c r="G65" s="96" t="str">
        <f>IF('水質7(4)_2'!Q65=0,"",'水質7(4)_2'!Q65)</f>
        <v/>
      </c>
      <c r="H65" s="96" t="str">
        <f>IF(水質4_2!M65=0,"",水質4_2!M65)</f>
        <v/>
      </c>
      <c r="I65" s="96" t="str">
        <f>IF(水質4_2!S65=0,"",水質4_2!S65)</f>
        <v/>
      </c>
      <c r="J65" s="95" t="str">
        <f t="shared" ref="J65:J135" si="4">$A65</f>
        <v>札幌市</v>
      </c>
      <c r="K65" s="96" t="str">
        <f>IF(水質4_2!G65=0,"",水質4_2!G65)</f>
        <v/>
      </c>
      <c r="L65" s="96" t="str">
        <f>IF('水質7(4)_2'!F65=0,"",'水質7(4)_2'!F65)</f>
        <v/>
      </c>
      <c r="M65" s="96" t="str">
        <f>IF('水質7(4)_2'!L65=0,"",'水質7(4)_2'!L65)</f>
        <v/>
      </c>
      <c r="N65" s="96" t="str">
        <f>IF('水質7(4)_2'!R65=0,"",'水質7(4)_2'!R65)</f>
        <v/>
      </c>
      <c r="O65" s="96" t="str">
        <f>IF('水質7(3)_2'!D65=0,"",'水質7(3)_2'!D65)</f>
        <v/>
      </c>
      <c r="P65" s="96" t="str">
        <f>IF(水質4_2!T65=0,"",水質4_2!T65)</f>
        <v/>
      </c>
      <c r="Q65" s="95" t="str">
        <f t="shared" ref="Q65:Q135" si="5">$A65</f>
        <v>札幌市</v>
      </c>
      <c r="R65" s="96" t="str">
        <f>IF(水質4_2!H65=0,"",水質4_2!H65)</f>
        <v/>
      </c>
      <c r="S65" s="96" t="str">
        <f>IF(水質4_2!I65=0,"",水質4_2!I65)</f>
        <v/>
      </c>
      <c r="T65" s="96" t="str">
        <f>IF(水質4_2!J65=0,"",水質4_2!J65)</f>
        <v/>
      </c>
      <c r="U65" s="96" t="str">
        <f>IF(水質4_2!K65=0,"",水質4_2!K65)</f>
        <v/>
      </c>
      <c r="V65" s="96" t="str">
        <f>IF(水質4_2!L65=0,"",水質4_2!L65)</f>
        <v/>
      </c>
      <c r="W65" s="96" t="str">
        <f>IF(水質4_2!N65=0,"",水質4_2!N65)</f>
        <v/>
      </c>
      <c r="X65" s="96" t="str">
        <f>IF(水質4_2!V65=0,"",水質4_2!V65)</f>
        <v/>
      </c>
      <c r="Y65" s="95" t="str">
        <f t="shared" ref="Y65:Y135" si="6">$A65</f>
        <v>札幌市</v>
      </c>
      <c r="Z65" s="117" t="str">
        <f>IF(水質4_2!B65=0,"",水質4_2!B65)</f>
        <v/>
      </c>
      <c r="AA65" s="96" t="str">
        <f>IF('水質7(4)_2'!C65=0,"",'水質7(4)_2'!C65)</f>
        <v/>
      </c>
      <c r="AB65" s="96" t="str">
        <f>IF('水質7(4)_2'!I65=0,"",'水質7(4)_2'!I65)</f>
        <v/>
      </c>
      <c r="AC65" s="96" t="str">
        <f>IF('水質7(4)_2'!O65=0,"",'水質7(4)_2'!O65)</f>
        <v/>
      </c>
      <c r="AD65" s="96" t="str">
        <f>IF('水質7(3)_2'!B65=0,"",'水質7(3)_2'!B65)</f>
        <v/>
      </c>
      <c r="AE65" s="96" t="str">
        <f>IF(水質4_2!O65=0,"",水質4_2!O65)</f>
        <v/>
      </c>
      <c r="AF65" s="95" t="str">
        <f t="shared" ref="AF65:AF133" si="7">$A65</f>
        <v>札幌市</v>
      </c>
      <c r="AG65" s="117" t="str">
        <f>IF(水質4_2!C65=0,"",水質4_2!C65)</f>
        <v/>
      </c>
      <c r="AH65" s="96" t="str">
        <f>IF('水質7(4)_2'!D65=0,"",'水質7(4)_2'!D65)</f>
        <v/>
      </c>
      <c r="AI65" s="96" t="str">
        <f>IF('水質7(4)_2'!J65=0,"",'水質7(4)_2'!J65)</f>
        <v/>
      </c>
      <c r="AJ65" s="139" t="str">
        <f>IF('水質7(4)_2'!P65=0,"",'水質7(4)_2'!P65)</f>
        <v/>
      </c>
      <c r="AK65" s="96" t="str">
        <f>IF('水質7(3)_2'!C65=0,"",'水質7(3)_2'!C65)</f>
        <v/>
      </c>
      <c r="AL65" s="96" t="str">
        <f>IF(水質4_2!P65=0,"",水質4_2!P65)</f>
        <v/>
      </c>
      <c r="AM65" s="118" t="str">
        <f>IF(水質8_2!B65=0,"",水質8_2!B65)</f>
        <v/>
      </c>
    </row>
    <row r="66" spans="1:39" ht="13.5" customHeight="1">
      <c r="A66" s="97" t="str">
        <f>自治体設定!C52</f>
        <v>仙台市</v>
      </c>
      <c r="B66" s="98" t="str">
        <f>IF(水質4_2!D66=0,"",水質4_2!D66)</f>
        <v/>
      </c>
      <c r="C66" s="98" t="str">
        <f>IF(水質4_2!E66=0,"",水質4_2!E66)</f>
        <v/>
      </c>
      <c r="D66" s="98" t="str">
        <f>IF(水質4_2!F66=0,"",水質4_2!F66)</f>
        <v/>
      </c>
      <c r="E66" s="98" t="str">
        <f>IF('水質7(4)_2'!E66=0,"",'水質7(4)_2'!E66)</f>
        <v/>
      </c>
      <c r="F66" s="98" t="str">
        <f>IF('水質7(4)_2'!K66=0,"",'水質7(4)_2'!K66)</f>
        <v/>
      </c>
      <c r="G66" s="98" t="str">
        <f>IF('水質7(4)_2'!Q66=0,"",'水質7(4)_2'!Q66)</f>
        <v/>
      </c>
      <c r="H66" s="98" t="str">
        <f>IF(水質4_2!M66=0,"",水質4_2!M66)</f>
        <v/>
      </c>
      <c r="I66" s="98" t="str">
        <f>IF(水質4_2!S66=0,"",水質4_2!S66)</f>
        <v/>
      </c>
      <c r="J66" s="97" t="str">
        <f t="shared" si="4"/>
        <v>仙台市</v>
      </c>
      <c r="K66" s="98" t="str">
        <f>IF(水質4_2!G66=0,"",水質4_2!G66)</f>
        <v/>
      </c>
      <c r="L66" s="98" t="str">
        <f>IF('水質7(4)_2'!F66=0,"",'水質7(4)_2'!F66)</f>
        <v/>
      </c>
      <c r="M66" s="98" t="str">
        <f>IF('水質7(4)_2'!L66=0,"",'水質7(4)_2'!L66)</f>
        <v/>
      </c>
      <c r="N66" s="98" t="str">
        <f>IF('水質7(4)_2'!R66=0,"",'水質7(4)_2'!R66)</f>
        <v/>
      </c>
      <c r="O66" s="98" t="str">
        <f>IF('水質7(3)_2'!D66=0,"",'水質7(3)_2'!D66)</f>
        <v/>
      </c>
      <c r="P66" s="98" t="str">
        <f>IF(水質4_2!T66=0,"",水質4_2!T66)</f>
        <v/>
      </c>
      <c r="Q66" s="97" t="str">
        <f t="shared" si="5"/>
        <v>仙台市</v>
      </c>
      <c r="R66" s="98" t="str">
        <f>IF(水質4_2!H66=0,"",水質4_2!H66)</f>
        <v/>
      </c>
      <c r="S66" s="98" t="str">
        <f>IF(水質4_2!I66=0,"",水質4_2!I66)</f>
        <v/>
      </c>
      <c r="T66" s="98" t="str">
        <f>IF(水質4_2!J66=0,"",水質4_2!J66)</f>
        <v/>
      </c>
      <c r="U66" s="98" t="str">
        <f>IF(水質4_2!K66=0,"",水質4_2!K66)</f>
        <v/>
      </c>
      <c r="V66" s="98" t="str">
        <f>IF(水質4_2!L66=0,"",水質4_2!L66)</f>
        <v/>
      </c>
      <c r="W66" s="98" t="str">
        <f>IF(水質4_2!N66=0,"",水質4_2!N66)</f>
        <v/>
      </c>
      <c r="X66" s="98" t="str">
        <f>IF(水質4_2!V66=0,"",水質4_2!V66)</f>
        <v/>
      </c>
      <c r="Y66" s="97" t="str">
        <f t="shared" si="6"/>
        <v>仙台市</v>
      </c>
      <c r="Z66" s="119" t="str">
        <f>IF(水質4_2!B66=0,"",水質4_2!B66)</f>
        <v/>
      </c>
      <c r="AA66" s="98" t="str">
        <f>IF('水質7(4)_2'!C66=0,"",'水質7(4)_2'!C66)</f>
        <v/>
      </c>
      <c r="AB66" s="98" t="str">
        <f>IF('水質7(4)_2'!I66=0,"",'水質7(4)_2'!I66)</f>
        <v/>
      </c>
      <c r="AC66" s="98" t="str">
        <f>IF('水質7(4)_2'!O66=0,"",'水質7(4)_2'!O66)</f>
        <v/>
      </c>
      <c r="AD66" s="98" t="str">
        <f>IF('水質7(3)_2'!B66=0,"",'水質7(3)_2'!B66)</f>
        <v/>
      </c>
      <c r="AE66" s="98" t="str">
        <f>IF(水質4_2!O66=0,"",水質4_2!O66)</f>
        <v/>
      </c>
      <c r="AF66" s="97" t="str">
        <f t="shared" si="7"/>
        <v>仙台市</v>
      </c>
      <c r="AG66" s="119" t="str">
        <f>IF(水質4_2!C66=0,"",水質4_2!C66)</f>
        <v/>
      </c>
      <c r="AH66" s="98" t="str">
        <f>IF('水質7(4)_2'!D66=0,"",'水質7(4)_2'!D66)</f>
        <v/>
      </c>
      <c r="AI66" s="98" t="str">
        <f>IF('水質7(4)_2'!J66=0,"",'水質7(4)_2'!J66)</f>
        <v/>
      </c>
      <c r="AJ66" s="140" t="str">
        <f>IF('水質7(4)_2'!P66=0,"",'水質7(4)_2'!P66)</f>
        <v/>
      </c>
      <c r="AK66" s="98" t="str">
        <f>IF('水質7(3)_2'!C66=0,"",'水質7(3)_2'!C66)</f>
        <v/>
      </c>
      <c r="AL66" s="98" t="str">
        <f>IF(水質4_2!P66=0,"",水質4_2!P66)</f>
        <v/>
      </c>
      <c r="AM66" s="120" t="str">
        <f>IF(水質8_2!B66=0,"",水質8_2!B66)</f>
        <v/>
      </c>
    </row>
    <row r="67" spans="1:39" ht="13.5" customHeight="1">
      <c r="A67" s="97" t="str">
        <f>自治体設定!C53</f>
        <v>さいたま市</v>
      </c>
      <c r="B67" s="98" t="str">
        <f>IF(水質4_2!D67=0,"",水質4_2!D67)</f>
        <v/>
      </c>
      <c r="C67" s="98" t="str">
        <f>IF(水質4_2!E67=0,"",水質4_2!E67)</f>
        <v/>
      </c>
      <c r="D67" s="98" t="str">
        <f>IF(水質4_2!F67=0,"",水質4_2!F67)</f>
        <v/>
      </c>
      <c r="E67" s="98" t="str">
        <f>IF('水質7(4)_2'!E67=0,"",'水質7(4)_2'!E67)</f>
        <v/>
      </c>
      <c r="F67" s="98" t="str">
        <f>IF('水質7(4)_2'!K67=0,"",'水質7(4)_2'!K67)</f>
        <v/>
      </c>
      <c r="G67" s="98" t="str">
        <f>IF('水質7(4)_2'!Q67=0,"",'水質7(4)_2'!Q67)</f>
        <v/>
      </c>
      <c r="H67" s="98" t="str">
        <f>IF(水質4_2!M67=0,"",水質4_2!M67)</f>
        <v/>
      </c>
      <c r="I67" s="98" t="str">
        <f>IF(水質4_2!S67=0,"",水質4_2!S67)</f>
        <v/>
      </c>
      <c r="J67" s="97" t="str">
        <f t="shared" si="4"/>
        <v>さいたま市</v>
      </c>
      <c r="K67" s="98" t="str">
        <f>IF(水質4_2!G67=0,"",水質4_2!G67)</f>
        <v/>
      </c>
      <c r="L67" s="98" t="str">
        <f>IF('水質7(4)_2'!F67=0,"",'水質7(4)_2'!F67)</f>
        <v/>
      </c>
      <c r="M67" s="98" t="str">
        <f>IF('水質7(4)_2'!L67=0,"",'水質7(4)_2'!L67)</f>
        <v/>
      </c>
      <c r="N67" s="98" t="str">
        <f>IF('水質7(4)_2'!R67=0,"",'水質7(4)_2'!R67)</f>
        <v/>
      </c>
      <c r="O67" s="98" t="str">
        <f>IF('水質7(3)_2'!D67=0,"",'水質7(3)_2'!D67)</f>
        <v/>
      </c>
      <c r="P67" s="98" t="str">
        <f>IF(水質4_2!T67=0,"",水質4_2!T67)</f>
        <v/>
      </c>
      <c r="Q67" s="97" t="str">
        <f t="shared" si="5"/>
        <v>さいたま市</v>
      </c>
      <c r="R67" s="98" t="str">
        <f>IF(水質4_2!H67=0,"",水質4_2!H67)</f>
        <v/>
      </c>
      <c r="S67" s="98" t="str">
        <f>IF(水質4_2!I67=0,"",水質4_2!I67)</f>
        <v/>
      </c>
      <c r="T67" s="98" t="str">
        <f>IF(水質4_2!J67=0,"",水質4_2!J67)</f>
        <v/>
      </c>
      <c r="U67" s="98" t="str">
        <f>IF(水質4_2!K67=0,"",水質4_2!K67)</f>
        <v/>
      </c>
      <c r="V67" s="98" t="str">
        <f>IF(水質4_2!L67=0,"",水質4_2!L67)</f>
        <v/>
      </c>
      <c r="W67" s="98" t="str">
        <f>IF(水質4_2!N67=0,"",水質4_2!N67)</f>
        <v/>
      </c>
      <c r="X67" s="98" t="str">
        <f>IF(水質4_2!V67=0,"",水質4_2!V67)</f>
        <v/>
      </c>
      <c r="Y67" s="97" t="str">
        <f t="shared" si="6"/>
        <v>さいたま市</v>
      </c>
      <c r="Z67" s="119" t="str">
        <f>IF(水質4_2!B67=0,"",水質4_2!B67)</f>
        <v/>
      </c>
      <c r="AA67" s="98" t="str">
        <f>IF('水質7(4)_2'!C67=0,"",'水質7(4)_2'!C67)</f>
        <v/>
      </c>
      <c r="AB67" s="98" t="str">
        <f>IF('水質7(4)_2'!I67=0,"",'水質7(4)_2'!I67)</f>
        <v/>
      </c>
      <c r="AC67" s="98" t="str">
        <f>IF('水質7(4)_2'!O67=0,"",'水質7(4)_2'!O67)</f>
        <v/>
      </c>
      <c r="AD67" s="98" t="str">
        <f>IF('水質7(3)_2'!B67=0,"",'水質7(3)_2'!B67)</f>
        <v/>
      </c>
      <c r="AE67" s="98" t="str">
        <f>IF(水質4_2!O67=0,"",水質4_2!O67)</f>
        <v/>
      </c>
      <c r="AF67" s="97" t="str">
        <f t="shared" si="7"/>
        <v>さいたま市</v>
      </c>
      <c r="AG67" s="119" t="str">
        <f>IF(水質4_2!C67=0,"",水質4_2!C67)</f>
        <v/>
      </c>
      <c r="AH67" s="98" t="str">
        <f>IF('水質7(4)_2'!D67=0,"",'水質7(4)_2'!D67)</f>
        <v/>
      </c>
      <c r="AI67" s="98" t="str">
        <f>IF('水質7(4)_2'!J67=0,"",'水質7(4)_2'!J67)</f>
        <v/>
      </c>
      <c r="AJ67" s="140" t="str">
        <f>IF('水質7(4)_2'!P67=0,"",'水質7(4)_2'!P67)</f>
        <v/>
      </c>
      <c r="AK67" s="98" t="str">
        <f>IF('水質7(3)_2'!C67=0,"",'水質7(3)_2'!C67)</f>
        <v/>
      </c>
      <c r="AL67" s="98" t="str">
        <f>IF(水質4_2!P67=0,"",水質4_2!P67)</f>
        <v/>
      </c>
      <c r="AM67" s="120" t="str">
        <f>IF(水質8_2!B67=0,"",水質8_2!B67)</f>
        <v/>
      </c>
    </row>
    <row r="68" spans="1:39" ht="13.5" customHeight="1">
      <c r="A68" s="97" t="str">
        <f>自治体設定!C54</f>
        <v>千葉市</v>
      </c>
      <c r="B68" s="98" t="str">
        <f>IF(水質4_2!D68=0,"",水質4_2!D68)</f>
        <v/>
      </c>
      <c r="C68" s="98" t="str">
        <f>IF(水質4_2!E68=0,"",水質4_2!E68)</f>
        <v/>
      </c>
      <c r="D68" s="98" t="str">
        <f>IF(水質4_2!F68=0,"",水質4_2!F68)</f>
        <v/>
      </c>
      <c r="E68" s="98" t="str">
        <f>IF('水質7(4)_2'!E68=0,"",'水質7(4)_2'!E68)</f>
        <v/>
      </c>
      <c r="F68" s="98" t="str">
        <f>IF('水質7(4)_2'!K68=0,"",'水質7(4)_2'!K68)</f>
        <v/>
      </c>
      <c r="G68" s="98" t="str">
        <f>IF('水質7(4)_2'!Q68=0,"",'水質7(4)_2'!Q68)</f>
        <v/>
      </c>
      <c r="H68" s="98" t="str">
        <f>IF(水質4_2!M68=0,"",水質4_2!M68)</f>
        <v/>
      </c>
      <c r="I68" s="98" t="str">
        <f>IF(水質4_2!S68=0,"",水質4_2!S68)</f>
        <v/>
      </c>
      <c r="J68" s="97" t="str">
        <f t="shared" si="4"/>
        <v>千葉市</v>
      </c>
      <c r="K68" s="98" t="str">
        <f>IF(水質4_2!G68=0,"",水質4_2!G68)</f>
        <v/>
      </c>
      <c r="L68" s="98" t="str">
        <f>IF('水質7(4)_2'!F68=0,"",'水質7(4)_2'!F68)</f>
        <v/>
      </c>
      <c r="M68" s="98" t="str">
        <f>IF('水質7(4)_2'!L68=0,"",'水質7(4)_2'!L68)</f>
        <v/>
      </c>
      <c r="N68" s="98" t="str">
        <f>IF('水質7(4)_2'!R68=0,"",'水質7(4)_2'!R68)</f>
        <v/>
      </c>
      <c r="O68" s="98" t="str">
        <f>IF('水質7(3)_2'!D68=0,"",'水質7(3)_2'!D68)</f>
        <v/>
      </c>
      <c r="P68" s="98" t="str">
        <f>IF(水質4_2!T68=0,"",水質4_2!T68)</f>
        <v/>
      </c>
      <c r="Q68" s="97" t="str">
        <f t="shared" si="5"/>
        <v>千葉市</v>
      </c>
      <c r="R68" s="98" t="str">
        <f>IF(水質4_2!H68=0,"",水質4_2!H68)</f>
        <v/>
      </c>
      <c r="S68" s="98" t="str">
        <f>IF(水質4_2!I68=0,"",水質4_2!I68)</f>
        <v/>
      </c>
      <c r="T68" s="98" t="str">
        <f>IF(水質4_2!J68=0,"",水質4_2!J68)</f>
        <v/>
      </c>
      <c r="U68" s="98" t="str">
        <f>IF(水質4_2!K68=0,"",水質4_2!K68)</f>
        <v/>
      </c>
      <c r="V68" s="98" t="str">
        <f>IF(水質4_2!L68=0,"",水質4_2!L68)</f>
        <v/>
      </c>
      <c r="W68" s="98" t="str">
        <f>IF(水質4_2!N68=0,"",水質4_2!N68)</f>
        <v/>
      </c>
      <c r="X68" s="98" t="str">
        <f>IF(水質4_2!V68=0,"",水質4_2!V68)</f>
        <v/>
      </c>
      <c r="Y68" s="97" t="str">
        <f t="shared" si="6"/>
        <v>千葉市</v>
      </c>
      <c r="Z68" s="119" t="str">
        <f>IF(水質4_2!B68=0,"",水質4_2!B68)</f>
        <v/>
      </c>
      <c r="AA68" s="98" t="str">
        <f>IF('水質7(4)_2'!C68=0,"",'水質7(4)_2'!C68)</f>
        <v/>
      </c>
      <c r="AB68" s="98" t="str">
        <f>IF('水質7(4)_2'!I68=0,"",'水質7(4)_2'!I68)</f>
        <v/>
      </c>
      <c r="AC68" s="98" t="str">
        <f>IF('水質7(4)_2'!O68=0,"",'水質7(4)_2'!O68)</f>
        <v/>
      </c>
      <c r="AD68" s="98" t="str">
        <f>IF('水質7(3)_2'!B68=0,"",'水質7(3)_2'!B68)</f>
        <v/>
      </c>
      <c r="AE68" s="98" t="str">
        <f>IF(水質4_2!O68=0,"",水質4_2!O68)</f>
        <v/>
      </c>
      <c r="AF68" s="97" t="str">
        <f t="shared" si="7"/>
        <v>千葉市</v>
      </c>
      <c r="AG68" s="119" t="str">
        <f>IF(水質4_2!C68=0,"",水質4_2!C68)</f>
        <v/>
      </c>
      <c r="AH68" s="98" t="str">
        <f>IF('水質7(4)_2'!D68=0,"",'水質7(4)_2'!D68)</f>
        <v/>
      </c>
      <c r="AI68" s="98" t="str">
        <f>IF('水質7(4)_2'!J68=0,"",'水質7(4)_2'!J68)</f>
        <v/>
      </c>
      <c r="AJ68" s="140" t="str">
        <f>IF('水質7(4)_2'!P68=0,"",'水質7(4)_2'!P68)</f>
        <v/>
      </c>
      <c r="AK68" s="98" t="str">
        <f>IF('水質7(3)_2'!C68=0,"",'水質7(3)_2'!C68)</f>
        <v/>
      </c>
      <c r="AL68" s="98" t="str">
        <f>IF(水質4_2!P68=0,"",水質4_2!P68)</f>
        <v/>
      </c>
      <c r="AM68" s="120" t="str">
        <f>IF(水質8_2!B68=0,"",水質8_2!B68)</f>
        <v/>
      </c>
    </row>
    <row r="69" spans="1:39" ht="13.5" customHeight="1">
      <c r="A69" s="353" t="str">
        <f>自治体設定!C55</f>
        <v>横浜市</v>
      </c>
      <c r="B69" s="354" t="str">
        <f>IF(水質4_2!D69=0,"",水質4_2!D69)</f>
        <v/>
      </c>
      <c r="C69" s="354" t="str">
        <f>IF(水質4_2!E69=0,"",水質4_2!E69)</f>
        <v/>
      </c>
      <c r="D69" s="354" t="str">
        <f>IF(水質4_2!F69=0,"",水質4_2!F69)</f>
        <v/>
      </c>
      <c r="E69" s="354" t="str">
        <f>IF('水質7(4)_2'!E69=0,"",'水質7(4)_2'!E69)</f>
        <v/>
      </c>
      <c r="F69" s="354" t="str">
        <f>IF('水質7(4)_2'!K69=0,"",'水質7(4)_2'!K69)</f>
        <v/>
      </c>
      <c r="G69" s="354" t="str">
        <f>IF('水質7(4)_2'!Q69=0,"",'水質7(4)_2'!Q69)</f>
        <v/>
      </c>
      <c r="H69" s="354" t="str">
        <f>IF(水質4_2!M69=0,"",水質4_2!M69)</f>
        <v/>
      </c>
      <c r="I69" s="354" t="str">
        <f>IF(水質4_2!S69=0,"",水質4_2!S69)</f>
        <v/>
      </c>
      <c r="J69" s="353" t="str">
        <f t="shared" si="4"/>
        <v>横浜市</v>
      </c>
      <c r="K69" s="354" t="str">
        <f>IF(水質4_2!G69=0,"",水質4_2!G69)</f>
        <v/>
      </c>
      <c r="L69" s="354" t="str">
        <f>IF('水質7(4)_2'!F69=0,"",'水質7(4)_2'!F69)</f>
        <v/>
      </c>
      <c r="M69" s="354" t="str">
        <f>IF('水質7(4)_2'!L69=0,"",'水質7(4)_2'!L69)</f>
        <v/>
      </c>
      <c r="N69" s="354" t="str">
        <f>IF('水質7(4)_2'!R69=0,"",'水質7(4)_2'!R69)</f>
        <v/>
      </c>
      <c r="O69" s="354" t="str">
        <f>IF('水質7(3)_2'!D69=0,"",'水質7(3)_2'!D69)</f>
        <v/>
      </c>
      <c r="P69" s="354" t="str">
        <f>IF(水質4_2!T69=0,"",水質4_2!T69)</f>
        <v/>
      </c>
      <c r="Q69" s="353" t="str">
        <f t="shared" si="5"/>
        <v>横浜市</v>
      </c>
      <c r="R69" s="354" t="str">
        <f>IF(水質4_2!H69=0,"",水質4_2!H69)</f>
        <v/>
      </c>
      <c r="S69" s="354" t="str">
        <f>IF(水質4_2!I69=0,"",水質4_2!I69)</f>
        <v/>
      </c>
      <c r="T69" s="354" t="str">
        <f>IF(水質4_2!J69=0,"",水質4_2!J69)</f>
        <v/>
      </c>
      <c r="U69" s="354" t="str">
        <f>IF(水質4_2!K69=0,"",水質4_2!K69)</f>
        <v/>
      </c>
      <c r="V69" s="354" t="str">
        <f>IF(水質4_2!L69=0,"",水質4_2!L69)</f>
        <v/>
      </c>
      <c r="W69" s="354" t="str">
        <f>IF(水質4_2!N69=0,"",水質4_2!N69)</f>
        <v/>
      </c>
      <c r="X69" s="354" t="str">
        <f>IF(水質4_2!V69=0,"",水質4_2!V69)</f>
        <v/>
      </c>
      <c r="Y69" s="353" t="str">
        <f t="shared" si="6"/>
        <v>横浜市</v>
      </c>
      <c r="Z69" s="357" t="str">
        <f>IF(水質4_2!B69=0,"",水質4_2!B69)</f>
        <v/>
      </c>
      <c r="AA69" s="354" t="str">
        <f>IF('水質7(4)_2'!C69=0,"",'水質7(4)_2'!C69)</f>
        <v/>
      </c>
      <c r="AB69" s="354" t="str">
        <f>IF('水質7(4)_2'!I69=0,"",'水質7(4)_2'!I69)</f>
        <v/>
      </c>
      <c r="AC69" s="354" t="str">
        <f>IF('水質7(4)_2'!O69=0,"",'水質7(4)_2'!O69)</f>
        <v/>
      </c>
      <c r="AD69" s="354" t="str">
        <f>IF('水質7(3)_2'!B69=0,"",'水質7(3)_2'!B69)</f>
        <v/>
      </c>
      <c r="AE69" s="354" t="str">
        <f>IF(水質4_2!O69=0,"",水質4_2!O69)</f>
        <v/>
      </c>
      <c r="AF69" s="353" t="str">
        <f t="shared" si="7"/>
        <v>横浜市</v>
      </c>
      <c r="AG69" s="357" t="str">
        <f>IF(水質4_2!C69=0,"",水質4_2!C69)</f>
        <v/>
      </c>
      <c r="AH69" s="354" t="str">
        <f>IF('水質7(4)_2'!D69=0,"",'水質7(4)_2'!D69)</f>
        <v/>
      </c>
      <c r="AI69" s="354" t="str">
        <f>IF('水質7(4)_2'!J69=0,"",'水質7(4)_2'!J69)</f>
        <v/>
      </c>
      <c r="AJ69" s="409" t="str">
        <f>IF('水質7(4)_2'!P69=0,"",'水質7(4)_2'!P69)</f>
        <v/>
      </c>
      <c r="AK69" s="354" t="str">
        <f>IF('水質7(3)_2'!C69=0,"",'水質7(3)_2'!C69)</f>
        <v/>
      </c>
      <c r="AL69" s="354" t="str">
        <f>IF(水質4_2!P69=0,"",水質4_2!P69)</f>
        <v/>
      </c>
      <c r="AM69" s="358" t="str">
        <f>IF(水質8_2!B69=0,"",水質8_2!B69)</f>
        <v/>
      </c>
    </row>
    <row r="70" spans="1:39" ht="13.5" customHeight="1">
      <c r="A70" s="95" t="str">
        <f>自治体設定!C56</f>
        <v>川崎市</v>
      </c>
      <c r="B70" s="96" t="str">
        <f>IF(水質4_2!D70=0,"",水質4_2!D70)</f>
        <v/>
      </c>
      <c r="C70" s="96" t="str">
        <f>IF(水質4_2!E70=0,"",水質4_2!E70)</f>
        <v/>
      </c>
      <c r="D70" s="96" t="str">
        <f>IF(水質4_2!F70=0,"",水質4_2!F70)</f>
        <v/>
      </c>
      <c r="E70" s="96" t="str">
        <f>IF('水質7(4)_2'!E70=0,"",'水質7(4)_2'!E70)</f>
        <v/>
      </c>
      <c r="F70" s="96" t="str">
        <f>IF('水質7(4)_2'!K70=0,"",'水質7(4)_2'!K70)</f>
        <v/>
      </c>
      <c r="G70" s="96" t="str">
        <f>IF('水質7(4)_2'!Q70=0,"",'水質7(4)_2'!Q70)</f>
        <v/>
      </c>
      <c r="H70" s="96" t="str">
        <f>IF(水質4_2!M70=0,"",水質4_2!M70)</f>
        <v/>
      </c>
      <c r="I70" s="96" t="str">
        <f>IF(水質4_2!S70=0,"",水質4_2!S70)</f>
        <v/>
      </c>
      <c r="J70" s="95" t="str">
        <f t="shared" si="4"/>
        <v>川崎市</v>
      </c>
      <c r="K70" s="96" t="str">
        <f>IF(水質4_2!G70=0,"",水質4_2!G70)</f>
        <v/>
      </c>
      <c r="L70" s="96" t="str">
        <f>IF('水質7(4)_2'!F70=0,"",'水質7(4)_2'!F70)</f>
        <v/>
      </c>
      <c r="M70" s="96" t="str">
        <f>IF('水質7(4)_2'!L70=0,"",'水質7(4)_2'!L70)</f>
        <v/>
      </c>
      <c r="N70" s="96" t="str">
        <f>IF('水質7(4)_2'!R70=0,"",'水質7(4)_2'!R70)</f>
        <v/>
      </c>
      <c r="O70" s="96" t="str">
        <f>IF('水質7(3)_2'!D70=0,"",'水質7(3)_2'!D70)</f>
        <v/>
      </c>
      <c r="P70" s="96" t="str">
        <f>IF(水質4_2!T70=0,"",水質4_2!T70)</f>
        <v/>
      </c>
      <c r="Q70" s="95" t="str">
        <f t="shared" si="5"/>
        <v>川崎市</v>
      </c>
      <c r="R70" s="96" t="str">
        <f>IF(水質4_2!H70=0,"",水質4_2!H70)</f>
        <v/>
      </c>
      <c r="S70" s="96" t="str">
        <f>IF(水質4_2!I70=0,"",水質4_2!I70)</f>
        <v/>
      </c>
      <c r="T70" s="96" t="str">
        <f>IF(水質4_2!J70=0,"",水質4_2!J70)</f>
        <v/>
      </c>
      <c r="U70" s="96" t="str">
        <f>IF(水質4_2!K70=0,"",水質4_2!K70)</f>
        <v/>
      </c>
      <c r="V70" s="96" t="str">
        <f>IF(水質4_2!L70=0,"",水質4_2!L70)</f>
        <v/>
      </c>
      <c r="W70" s="96" t="str">
        <f>IF(水質4_2!N70=0,"",水質4_2!N70)</f>
        <v/>
      </c>
      <c r="X70" s="96" t="str">
        <f>IF(水質4_2!V70=0,"",水質4_2!V70)</f>
        <v/>
      </c>
      <c r="Y70" s="95" t="str">
        <f t="shared" si="6"/>
        <v>川崎市</v>
      </c>
      <c r="Z70" s="117" t="str">
        <f>IF(水質4_2!B70=0,"",水質4_2!B70)</f>
        <v/>
      </c>
      <c r="AA70" s="96" t="str">
        <f>IF('水質7(4)_2'!C70=0,"",'水質7(4)_2'!C70)</f>
        <v/>
      </c>
      <c r="AB70" s="96" t="str">
        <f>IF('水質7(4)_2'!I70=0,"",'水質7(4)_2'!I70)</f>
        <v/>
      </c>
      <c r="AC70" s="96" t="str">
        <f>IF('水質7(4)_2'!O70=0,"",'水質7(4)_2'!O70)</f>
        <v/>
      </c>
      <c r="AD70" s="96" t="str">
        <f>IF('水質7(3)_2'!B70=0,"",'水質7(3)_2'!B70)</f>
        <v/>
      </c>
      <c r="AE70" s="96" t="str">
        <f>IF(水質4_2!O70=0,"",水質4_2!O70)</f>
        <v/>
      </c>
      <c r="AF70" s="95" t="str">
        <f t="shared" si="7"/>
        <v>川崎市</v>
      </c>
      <c r="AG70" s="117" t="str">
        <f>IF(水質4_2!C70=0,"",水質4_2!C70)</f>
        <v/>
      </c>
      <c r="AH70" s="96" t="str">
        <f>IF('水質7(4)_2'!D70=0,"",'水質7(4)_2'!D70)</f>
        <v/>
      </c>
      <c r="AI70" s="96" t="str">
        <f>IF('水質7(4)_2'!J70=0,"",'水質7(4)_2'!J70)</f>
        <v/>
      </c>
      <c r="AJ70" s="139" t="str">
        <f>IF('水質7(4)_2'!P70=0,"",'水質7(4)_2'!P70)</f>
        <v/>
      </c>
      <c r="AK70" s="96" t="str">
        <f>IF('水質7(3)_2'!C70=0,"",'水質7(3)_2'!C70)</f>
        <v/>
      </c>
      <c r="AL70" s="96" t="str">
        <f>IF(水質4_2!P70=0,"",水質4_2!P70)</f>
        <v/>
      </c>
      <c r="AM70" s="118" t="str">
        <f>IF(水質8_2!B70=0,"",水質8_2!B70)</f>
        <v/>
      </c>
    </row>
    <row r="71" spans="1:39" ht="13.5" customHeight="1">
      <c r="A71" s="97" t="str">
        <f>自治体設定!C57</f>
        <v>相模原市</v>
      </c>
      <c r="B71" s="98" t="str">
        <f>IF(水質4_2!D71=0,"",水質4_2!D71)</f>
        <v/>
      </c>
      <c r="C71" s="98" t="str">
        <f>IF(水質4_2!E71=0,"",水質4_2!E71)</f>
        <v/>
      </c>
      <c r="D71" s="98" t="str">
        <f>IF(水質4_2!F71=0,"",水質4_2!F71)</f>
        <v/>
      </c>
      <c r="E71" s="98" t="str">
        <f>IF('水質7(4)_2'!E71=0,"",'水質7(4)_2'!E71)</f>
        <v/>
      </c>
      <c r="F71" s="98" t="str">
        <f>IF('水質7(4)_2'!K71=0,"",'水質7(4)_2'!K71)</f>
        <v/>
      </c>
      <c r="G71" s="98" t="str">
        <f>IF('水質7(4)_2'!Q71=0,"",'水質7(4)_2'!Q71)</f>
        <v/>
      </c>
      <c r="H71" s="98" t="str">
        <f>IF(水質4_2!M71=0,"",水質4_2!M71)</f>
        <v/>
      </c>
      <c r="I71" s="98" t="str">
        <f>IF(水質4_2!S71=0,"",水質4_2!S71)</f>
        <v/>
      </c>
      <c r="J71" s="97" t="str">
        <f t="shared" si="4"/>
        <v>相模原市</v>
      </c>
      <c r="K71" s="98" t="str">
        <f>IF(水質4_2!G71=0,"",水質4_2!G71)</f>
        <v/>
      </c>
      <c r="L71" s="98" t="str">
        <f>IF('水質7(4)_2'!F71=0,"",'水質7(4)_2'!F71)</f>
        <v/>
      </c>
      <c r="M71" s="98" t="str">
        <f>IF('水質7(4)_2'!L71=0,"",'水質7(4)_2'!L71)</f>
        <v/>
      </c>
      <c r="N71" s="98" t="str">
        <f>IF('水質7(4)_2'!R71=0,"",'水質7(4)_2'!R71)</f>
        <v/>
      </c>
      <c r="O71" s="98" t="str">
        <f>IF('水質7(3)_2'!D71=0,"",'水質7(3)_2'!D71)</f>
        <v/>
      </c>
      <c r="P71" s="98" t="str">
        <f>IF(水質4_2!T71=0,"",水質4_2!T71)</f>
        <v/>
      </c>
      <c r="Q71" s="97" t="str">
        <f t="shared" si="5"/>
        <v>相模原市</v>
      </c>
      <c r="R71" s="98" t="str">
        <f>IF(水質4_2!H71=0,"",水質4_2!H71)</f>
        <v/>
      </c>
      <c r="S71" s="98" t="str">
        <f>IF(水質4_2!I71=0,"",水質4_2!I71)</f>
        <v/>
      </c>
      <c r="T71" s="98" t="str">
        <f>IF(水質4_2!J71=0,"",水質4_2!J71)</f>
        <v/>
      </c>
      <c r="U71" s="98" t="str">
        <f>IF(水質4_2!K71=0,"",水質4_2!K71)</f>
        <v/>
      </c>
      <c r="V71" s="98" t="str">
        <f>IF(水質4_2!L71=0,"",水質4_2!L71)</f>
        <v/>
      </c>
      <c r="W71" s="98" t="str">
        <f>IF(水質4_2!N71=0,"",水質4_2!N71)</f>
        <v/>
      </c>
      <c r="X71" s="98" t="str">
        <f>IF(水質4_2!V71=0,"",水質4_2!V71)</f>
        <v/>
      </c>
      <c r="Y71" s="97" t="str">
        <f t="shared" si="6"/>
        <v>相模原市</v>
      </c>
      <c r="Z71" s="119" t="str">
        <f>IF(水質4_2!B71=0,"",水質4_2!B71)</f>
        <v/>
      </c>
      <c r="AA71" s="98" t="str">
        <f>IF('水質7(4)_2'!C71=0,"",'水質7(4)_2'!C71)</f>
        <v/>
      </c>
      <c r="AB71" s="98" t="str">
        <f>IF('水質7(4)_2'!I71=0,"",'水質7(4)_2'!I71)</f>
        <v/>
      </c>
      <c r="AC71" s="98" t="str">
        <f>IF('水質7(4)_2'!O71=0,"",'水質7(4)_2'!O71)</f>
        <v/>
      </c>
      <c r="AD71" s="98" t="str">
        <f>IF('水質7(3)_2'!B71=0,"",'水質7(3)_2'!B71)</f>
        <v/>
      </c>
      <c r="AE71" s="98" t="str">
        <f>IF(水質4_2!O71=0,"",水質4_2!O71)</f>
        <v/>
      </c>
      <c r="AF71" s="97" t="str">
        <f t="shared" si="7"/>
        <v>相模原市</v>
      </c>
      <c r="AG71" s="119" t="str">
        <f>IF(水質4_2!C71=0,"",水質4_2!C71)</f>
        <v/>
      </c>
      <c r="AH71" s="98" t="str">
        <f>IF('水質7(4)_2'!D71=0,"",'水質7(4)_2'!D71)</f>
        <v/>
      </c>
      <c r="AI71" s="98" t="str">
        <f>IF('水質7(4)_2'!J71=0,"",'水質7(4)_2'!J71)</f>
        <v/>
      </c>
      <c r="AJ71" s="140" t="str">
        <f>IF('水質7(4)_2'!P71=0,"",'水質7(4)_2'!P71)</f>
        <v/>
      </c>
      <c r="AK71" s="98" t="str">
        <f>IF('水質7(3)_2'!C71=0,"",'水質7(3)_2'!C71)</f>
        <v/>
      </c>
      <c r="AL71" s="98" t="str">
        <f>IF(水質4_2!P71=0,"",水質4_2!P71)</f>
        <v/>
      </c>
      <c r="AM71" s="120" t="str">
        <f>IF(水質8_2!B71=0,"",水質8_2!B71)</f>
        <v/>
      </c>
    </row>
    <row r="72" spans="1:39" ht="13.5" customHeight="1">
      <c r="A72" s="97" t="str">
        <f>自治体設定!C58</f>
        <v>新潟市</v>
      </c>
      <c r="B72" s="98" t="str">
        <f>IF(水質4_2!D72=0,"",水質4_2!D72)</f>
        <v/>
      </c>
      <c r="C72" s="98" t="str">
        <f>IF(水質4_2!E72=0,"",水質4_2!E72)</f>
        <v/>
      </c>
      <c r="D72" s="98" t="str">
        <f>IF(水質4_2!F72=0,"",水質4_2!F72)</f>
        <v/>
      </c>
      <c r="E72" s="98" t="str">
        <f>IF('水質7(4)_2'!E72=0,"",'水質7(4)_2'!E72)</f>
        <v/>
      </c>
      <c r="F72" s="98" t="str">
        <f>IF('水質7(4)_2'!K72=0,"",'水質7(4)_2'!K72)</f>
        <v/>
      </c>
      <c r="G72" s="98" t="str">
        <f>IF('水質7(4)_2'!Q72=0,"",'水質7(4)_2'!Q72)</f>
        <v/>
      </c>
      <c r="H72" s="98" t="str">
        <f>IF(水質4_2!M72=0,"",水質4_2!M72)</f>
        <v/>
      </c>
      <c r="I72" s="98" t="str">
        <f>IF(水質4_2!S72=0,"",水質4_2!S72)</f>
        <v/>
      </c>
      <c r="J72" s="97" t="str">
        <f t="shared" si="4"/>
        <v>新潟市</v>
      </c>
      <c r="K72" s="98" t="str">
        <f>IF(水質4_2!G72=0,"",水質4_2!G72)</f>
        <v/>
      </c>
      <c r="L72" s="98" t="str">
        <f>IF('水質7(4)_2'!F72=0,"",'水質7(4)_2'!F72)</f>
        <v/>
      </c>
      <c r="M72" s="98" t="str">
        <f>IF('水質7(4)_2'!L72=0,"",'水質7(4)_2'!L72)</f>
        <v/>
      </c>
      <c r="N72" s="98" t="str">
        <f>IF('水質7(4)_2'!R72=0,"",'水質7(4)_2'!R72)</f>
        <v/>
      </c>
      <c r="O72" s="98" t="str">
        <f>IF('水質7(3)_2'!D72=0,"",'水質7(3)_2'!D72)</f>
        <v/>
      </c>
      <c r="P72" s="98" t="str">
        <f>IF(水質4_2!T72=0,"",水質4_2!T72)</f>
        <v/>
      </c>
      <c r="Q72" s="97" t="str">
        <f t="shared" si="5"/>
        <v>新潟市</v>
      </c>
      <c r="R72" s="98" t="str">
        <f>IF(水質4_2!H72=0,"",水質4_2!H72)</f>
        <v/>
      </c>
      <c r="S72" s="98" t="str">
        <f>IF(水質4_2!I72=0,"",水質4_2!I72)</f>
        <v/>
      </c>
      <c r="T72" s="98" t="str">
        <f>IF(水質4_2!J72=0,"",水質4_2!J72)</f>
        <v/>
      </c>
      <c r="U72" s="98" t="str">
        <f>IF(水質4_2!K72=0,"",水質4_2!K72)</f>
        <v/>
      </c>
      <c r="V72" s="98" t="str">
        <f>IF(水質4_2!L72=0,"",水質4_2!L72)</f>
        <v/>
      </c>
      <c r="W72" s="98" t="str">
        <f>IF(水質4_2!N72=0,"",水質4_2!N72)</f>
        <v/>
      </c>
      <c r="X72" s="98" t="str">
        <f>IF(水質4_2!V72=0,"",水質4_2!V72)</f>
        <v/>
      </c>
      <c r="Y72" s="97" t="str">
        <f t="shared" si="6"/>
        <v>新潟市</v>
      </c>
      <c r="Z72" s="119" t="str">
        <f>IF(水質4_2!B72=0,"",水質4_2!B72)</f>
        <v/>
      </c>
      <c r="AA72" s="98" t="str">
        <f>IF('水質7(4)_2'!C72=0,"",'水質7(4)_2'!C72)</f>
        <v/>
      </c>
      <c r="AB72" s="98" t="str">
        <f>IF('水質7(4)_2'!I72=0,"",'水質7(4)_2'!I72)</f>
        <v/>
      </c>
      <c r="AC72" s="98" t="str">
        <f>IF('水質7(4)_2'!O72=0,"",'水質7(4)_2'!O72)</f>
        <v/>
      </c>
      <c r="AD72" s="98" t="str">
        <f>IF('水質7(3)_2'!B72=0,"",'水質7(3)_2'!B72)</f>
        <v/>
      </c>
      <c r="AE72" s="98" t="str">
        <f>IF(水質4_2!O72=0,"",水質4_2!O72)</f>
        <v/>
      </c>
      <c r="AF72" s="97" t="str">
        <f t="shared" si="7"/>
        <v>新潟市</v>
      </c>
      <c r="AG72" s="119">
        <f>IF(水質4_2!C72=0,"",水質4_2!C72)</f>
        <v>16</v>
      </c>
      <c r="AH72" s="98" t="str">
        <f>IF('水質7(4)_2'!D72=0,"",'水質7(4)_2'!D72)</f>
        <v/>
      </c>
      <c r="AI72" s="98" t="str">
        <f>IF('水質7(4)_2'!J72=0,"",'水質7(4)_2'!J72)</f>
        <v/>
      </c>
      <c r="AJ72" s="140" t="str">
        <f>IF('水質7(4)_2'!P72=0,"",'水質7(4)_2'!P72)</f>
        <v/>
      </c>
      <c r="AK72" s="98">
        <f>IF('水質7(3)_2'!C72=0,"",'水質7(3)_2'!C72)</f>
        <v>16</v>
      </c>
      <c r="AL72" s="98" t="str">
        <f>IF(水質4_2!P72=0,"",水質4_2!P72)</f>
        <v/>
      </c>
      <c r="AM72" s="120" t="str">
        <f>IF(水質8_2!B72=0,"",水質8_2!B72)</f>
        <v/>
      </c>
    </row>
    <row r="73" spans="1:39" ht="13.5" customHeight="1">
      <c r="A73" s="97" t="str">
        <f>自治体設定!C59</f>
        <v>静岡市</v>
      </c>
      <c r="B73" s="98" t="str">
        <f>IF(水質4_2!D73=0,"",水質4_2!D73)</f>
        <v/>
      </c>
      <c r="C73" s="98" t="str">
        <f>IF(水質4_2!E73=0,"",水質4_2!E73)</f>
        <v/>
      </c>
      <c r="D73" s="98" t="str">
        <f>IF(水質4_2!F73=0,"",水質4_2!F73)</f>
        <v/>
      </c>
      <c r="E73" s="98" t="str">
        <f>IF('水質7(4)_2'!E73=0,"",'水質7(4)_2'!E73)</f>
        <v/>
      </c>
      <c r="F73" s="98" t="str">
        <f>IF('水質7(4)_2'!K73=0,"",'水質7(4)_2'!K73)</f>
        <v/>
      </c>
      <c r="G73" s="98" t="str">
        <f>IF('水質7(4)_2'!Q73=0,"",'水質7(4)_2'!Q73)</f>
        <v/>
      </c>
      <c r="H73" s="98" t="str">
        <f>IF(水質4_2!M73=0,"",水質4_2!M73)</f>
        <v/>
      </c>
      <c r="I73" s="98" t="str">
        <f>IF(水質4_2!S73=0,"",水質4_2!S73)</f>
        <v/>
      </c>
      <c r="J73" s="97" t="str">
        <f t="shared" si="4"/>
        <v>静岡市</v>
      </c>
      <c r="K73" s="98" t="str">
        <f>IF(水質4_2!G73=0,"",水質4_2!G73)</f>
        <v/>
      </c>
      <c r="L73" s="98" t="str">
        <f>IF('水質7(4)_2'!F73=0,"",'水質7(4)_2'!F73)</f>
        <v/>
      </c>
      <c r="M73" s="98" t="str">
        <f>IF('水質7(4)_2'!L73=0,"",'水質7(4)_2'!L73)</f>
        <v/>
      </c>
      <c r="N73" s="98" t="str">
        <f>IF('水質7(4)_2'!R73=0,"",'水質7(4)_2'!R73)</f>
        <v/>
      </c>
      <c r="O73" s="98" t="str">
        <f>IF('水質7(3)_2'!D73=0,"",'水質7(3)_2'!D73)</f>
        <v/>
      </c>
      <c r="P73" s="98" t="str">
        <f>IF(水質4_2!T73=0,"",水質4_2!T73)</f>
        <v/>
      </c>
      <c r="Q73" s="97" t="str">
        <f t="shared" si="5"/>
        <v>静岡市</v>
      </c>
      <c r="R73" s="98" t="str">
        <f>IF(水質4_2!H73=0,"",水質4_2!H73)</f>
        <v/>
      </c>
      <c r="S73" s="98" t="str">
        <f>IF(水質4_2!I73=0,"",水質4_2!I73)</f>
        <v/>
      </c>
      <c r="T73" s="98" t="str">
        <f>IF(水質4_2!J73=0,"",水質4_2!J73)</f>
        <v/>
      </c>
      <c r="U73" s="98" t="str">
        <f>IF(水質4_2!K73=0,"",水質4_2!K73)</f>
        <v/>
      </c>
      <c r="V73" s="98" t="str">
        <f>IF(水質4_2!L73=0,"",水質4_2!L73)</f>
        <v/>
      </c>
      <c r="W73" s="98" t="str">
        <f>IF(水質4_2!N73=0,"",水質4_2!N73)</f>
        <v/>
      </c>
      <c r="X73" s="98" t="str">
        <f>IF(水質4_2!V73=0,"",水質4_2!V73)</f>
        <v/>
      </c>
      <c r="Y73" s="97" t="str">
        <f t="shared" si="6"/>
        <v>静岡市</v>
      </c>
      <c r="Z73" s="119" t="str">
        <f>IF(水質4_2!B73=0,"",水質4_2!B73)</f>
        <v/>
      </c>
      <c r="AA73" s="98" t="str">
        <f>IF('水質7(4)_2'!C73=0,"",'水質7(4)_2'!C73)</f>
        <v/>
      </c>
      <c r="AB73" s="98" t="str">
        <f>IF('水質7(4)_2'!I73=0,"",'水質7(4)_2'!I73)</f>
        <v/>
      </c>
      <c r="AC73" s="98" t="str">
        <f>IF('水質7(4)_2'!O73=0,"",'水質7(4)_2'!O73)</f>
        <v/>
      </c>
      <c r="AD73" s="98" t="str">
        <f>IF('水質7(3)_2'!B73=0,"",'水質7(3)_2'!B73)</f>
        <v/>
      </c>
      <c r="AE73" s="98" t="str">
        <f>IF(水質4_2!O73=0,"",水質4_2!O73)</f>
        <v/>
      </c>
      <c r="AF73" s="97" t="str">
        <f t="shared" si="7"/>
        <v>静岡市</v>
      </c>
      <c r="AG73" s="119" t="str">
        <f>IF(水質4_2!C73=0,"",水質4_2!C73)</f>
        <v/>
      </c>
      <c r="AH73" s="98" t="str">
        <f>IF('水質7(4)_2'!D73=0,"",'水質7(4)_2'!D73)</f>
        <v/>
      </c>
      <c r="AI73" s="98" t="str">
        <f>IF('水質7(4)_2'!J73=0,"",'水質7(4)_2'!J73)</f>
        <v/>
      </c>
      <c r="AJ73" s="140" t="str">
        <f>IF('水質7(4)_2'!P73=0,"",'水質7(4)_2'!P73)</f>
        <v/>
      </c>
      <c r="AK73" s="98" t="str">
        <f>IF('水質7(3)_2'!C73=0,"",'水質7(3)_2'!C73)</f>
        <v/>
      </c>
      <c r="AL73" s="98" t="str">
        <f>IF(水質4_2!P73=0,"",水質4_2!P73)</f>
        <v/>
      </c>
      <c r="AM73" s="120" t="str">
        <f>IF(水質8_2!B73=0,"",水質8_2!B73)</f>
        <v/>
      </c>
    </row>
    <row r="74" spans="1:39" ht="13.5" customHeight="1">
      <c r="A74" s="99" t="str">
        <f>自治体設定!C60</f>
        <v>浜松市</v>
      </c>
      <c r="B74" s="100" t="str">
        <f>IF(水質4_2!D74=0,"",水質4_2!D74)</f>
        <v/>
      </c>
      <c r="C74" s="100" t="str">
        <f>IF(水質4_2!E74=0,"",水質4_2!E74)</f>
        <v/>
      </c>
      <c r="D74" s="100" t="str">
        <f>IF(水質4_2!F74=0,"",水質4_2!F74)</f>
        <v/>
      </c>
      <c r="E74" s="100" t="str">
        <f>IF('水質7(4)_2'!E74=0,"",'水質7(4)_2'!E74)</f>
        <v/>
      </c>
      <c r="F74" s="100" t="str">
        <f>IF('水質7(4)_2'!K74=0,"",'水質7(4)_2'!K74)</f>
        <v/>
      </c>
      <c r="G74" s="100" t="str">
        <f>IF('水質7(4)_2'!Q74=0,"",'水質7(4)_2'!Q74)</f>
        <v/>
      </c>
      <c r="H74" s="100" t="str">
        <f>IF(水質4_2!M74=0,"",水質4_2!M74)</f>
        <v/>
      </c>
      <c r="I74" s="100" t="str">
        <f>IF(水質4_2!S74=0,"",水質4_2!S74)</f>
        <v/>
      </c>
      <c r="J74" s="99" t="str">
        <f t="shared" si="4"/>
        <v>浜松市</v>
      </c>
      <c r="K74" s="100" t="str">
        <f>IF(水質4_2!G74=0,"",水質4_2!G74)</f>
        <v/>
      </c>
      <c r="L74" s="100" t="str">
        <f>IF('水質7(4)_2'!F74=0,"",'水質7(4)_2'!F74)</f>
        <v/>
      </c>
      <c r="M74" s="100" t="str">
        <f>IF('水質7(4)_2'!L74=0,"",'水質7(4)_2'!L74)</f>
        <v/>
      </c>
      <c r="N74" s="100" t="str">
        <f>IF('水質7(4)_2'!R74=0,"",'水質7(4)_2'!R74)</f>
        <v/>
      </c>
      <c r="O74" s="100" t="str">
        <f>IF('水質7(3)_2'!D74=0,"",'水質7(3)_2'!D74)</f>
        <v/>
      </c>
      <c r="P74" s="100" t="str">
        <f>IF(水質4_2!T74=0,"",水質4_2!T74)</f>
        <v/>
      </c>
      <c r="Q74" s="99" t="str">
        <f t="shared" si="5"/>
        <v>浜松市</v>
      </c>
      <c r="R74" s="100" t="str">
        <f>IF(水質4_2!H74=0,"",水質4_2!H74)</f>
        <v/>
      </c>
      <c r="S74" s="100" t="str">
        <f>IF(水質4_2!I74=0,"",水質4_2!I74)</f>
        <v/>
      </c>
      <c r="T74" s="100" t="str">
        <f>IF(水質4_2!J74=0,"",水質4_2!J74)</f>
        <v/>
      </c>
      <c r="U74" s="100" t="str">
        <f>IF(水質4_2!K74=0,"",水質4_2!K74)</f>
        <v/>
      </c>
      <c r="V74" s="100" t="str">
        <f>IF(水質4_2!L74=0,"",水質4_2!L74)</f>
        <v/>
      </c>
      <c r="W74" s="100" t="str">
        <f>IF(水質4_2!N74=0,"",水質4_2!N74)</f>
        <v/>
      </c>
      <c r="X74" s="100" t="str">
        <f>IF(水質4_2!V74=0,"",水質4_2!V74)</f>
        <v/>
      </c>
      <c r="Y74" s="99" t="str">
        <f t="shared" si="6"/>
        <v>浜松市</v>
      </c>
      <c r="Z74" s="121" t="str">
        <f>IF(水質4_2!B74=0,"",水質4_2!B74)</f>
        <v/>
      </c>
      <c r="AA74" s="100" t="str">
        <f>IF('水質7(4)_2'!C74=0,"",'水質7(4)_2'!C74)</f>
        <v/>
      </c>
      <c r="AB74" s="100" t="str">
        <f>IF('水質7(4)_2'!I74=0,"",'水質7(4)_2'!I74)</f>
        <v/>
      </c>
      <c r="AC74" s="100" t="str">
        <f>IF('水質7(4)_2'!O74=0,"",'水質7(4)_2'!O74)</f>
        <v/>
      </c>
      <c r="AD74" s="100" t="str">
        <f>IF('水質7(3)_2'!B74=0,"",'水質7(3)_2'!B74)</f>
        <v/>
      </c>
      <c r="AE74" s="100" t="str">
        <f>IF(水質4_2!O74=0,"",水質4_2!O74)</f>
        <v/>
      </c>
      <c r="AF74" s="99" t="str">
        <f t="shared" si="7"/>
        <v>浜松市</v>
      </c>
      <c r="AG74" s="121" t="str">
        <f>IF(水質4_2!C74=0,"",水質4_2!C74)</f>
        <v/>
      </c>
      <c r="AH74" s="100" t="str">
        <f>IF('水質7(4)_2'!D74=0,"",'水質7(4)_2'!D74)</f>
        <v/>
      </c>
      <c r="AI74" s="100" t="str">
        <f>IF('水質7(4)_2'!J74=0,"",'水質7(4)_2'!J74)</f>
        <v/>
      </c>
      <c r="AJ74" s="141" t="str">
        <f>IF('水質7(4)_2'!P74=0,"",'水質7(4)_2'!P74)</f>
        <v/>
      </c>
      <c r="AK74" s="100" t="str">
        <f>IF('水質7(3)_2'!C74=0,"",'水質7(3)_2'!C74)</f>
        <v/>
      </c>
      <c r="AL74" s="100" t="str">
        <f>IF(水質4_2!P74=0,"",水質4_2!P74)</f>
        <v/>
      </c>
      <c r="AM74" s="122" t="str">
        <f>IF(水質8_2!B74=0,"",水質8_2!B74)</f>
        <v/>
      </c>
    </row>
    <row r="75" spans="1:39" ht="13.5" customHeight="1">
      <c r="A75" s="351" t="str">
        <f>自治体設定!C61</f>
        <v>名古屋市</v>
      </c>
      <c r="B75" s="352" t="str">
        <f>IF(水質4_2!D75=0,"",水質4_2!D75)</f>
        <v/>
      </c>
      <c r="C75" s="352" t="str">
        <f>IF(水質4_2!E75=0,"",水質4_2!E75)</f>
        <v/>
      </c>
      <c r="D75" s="352" t="str">
        <f>IF(水質4_2!F75=0,"",水質4_2!F75)</f>
        <v/>
      </c>
      <c r="E75" s="352" t="str">
        <f>IF('水質7(4)_2'!E75=0,"",'水質7(4)_2'!E75)</f>
        <v/>
      </c>
      <c r="F75" s="352" t="str">
        <f>IF('水質7(4)_2'!K75=0,"",'水質7(4)_2'!K75)</f>
        <v/>
      </c>
      <c r="G75" s="352" t="str">
        <f>IF('水質7(4)_2'!Q75=0,"",'水質7(4)_2'!Q75)</f>
        <v/>
      </c>
      <c r="H75" s="352" t="str">
        <f>IF(水質4_2!M75=0,"",水質4_2!M75)</f>
        <v/>
      </c>
      <c r="I75" s="352" t="str">
        <f>IF(水質4_2!S75=0,"",水質4_2!S75)</f>
        <v/>
      </c>
      <c r="J75" s="351" t="str">
        <f t="shared" si="4"/>
        <v>名古屋市</v>
      </c>
      <c r="K75" s="352" t="str">
        <f>IF(水質4_2!G75=0,"",水質4_2!G75)</f>
        <v/>
      </c>
      <c r="L75" s="352" t="str">
        <f>IF('水質7(4)_2'!F75=0,"",'水質7(4)_2'!F75)</f>
        <v/>
      </c>
      <c r="M75" s="352" t="str">
        <f>IF('水質7(4)_2'!L75=0,"",'水質7(4)_2'!L75)</f>
        <v/>
      </c>
      <c r="N75" s="352" t="str">
        <f>IF('水質7(4)_2'!R75=0,"",'水質7(4)_2'!R75)</f>
        <v/>
      </c>
      <c r="O75" s="352" t="str">
        <f>IF('水質7(3)_2'!D75=0,"",'水質7(3)_2'!D75)</f>
        <v/>
      </c>
      <c r="P75" s="352" t="str">
        <f>IF(水質4_2!T75=0,"",水質4_2!T75)</f>
        <v/>
      </c>
      <c r="Q75" s="351" t="str">
        <f t="shared" si="5"/>
        <v>名古屋市</v>
      </c>
      <c r="R75" s="352" t="str">
        <f>IF(水質4_2!H75=0,"",水質4_2!H75)</f>
        <v/>
      </c>
      <c r="S75" s="352" t="str">
        <f>IF(水質4_2!I75=0,"",水質4_2!I75)</f>
        <v/>
      </c>
      <c r="T75" s="352" t="str">
        <f>IF(水質4_2!J75=0,"",水質4_2!J75)</f>
        <v/>
      </c>
      <c r="U75" s="352" t="str">
        <f>IF(水質4_2!K75=0,"",水質4_2!K75)</f>
        <v/>
      </c>
      <c r="V75" s="352" t="str">
        <f>IF(水質4_2!L75=0,"",水質4_2!L75)</f>
        <v/>
      </c>
      <c r="W75" s="352" t="str">
        <f>IF(水質4_2!N75=0,"",水質4_2!N75)</f>
        <v/>
      </c>
      <c r="X75" s="352" t="str">
        <f>IF(水質4_2!V75=0,"",水質4_2!V75)</f>
        <v/>
      </c>
      <c r="Y75" s="351" t="str">
        <f t="shared" si="6"/>
        <v>名古屋市</v>
      </c>
      <c r="Z75" s="355" t="str">
        <f>IF(水質4_2!B75=0,"",水質4_2!B75)</f>
        <v/>
      </c>
      <c r="AA75" s="352" t="str">
        <f>IF('水質7(4)_2'!C75=0,"",'水質7(4)_2'!C75)</f>
        <v/>
      </c>
      <c r="AB75" s="352" t="str">
        <f>IF('水質7(4)_2'!I75=0,"",'水質7(4)_2'!I75)</f>
        <v/>
      </c>
      <c r="AC75" s="352" t="str">
        <f>IF('水質7(4)_2'!O75=0,"",'水質7(4)_2'!O75)</f>
        <v/>
      </c>
      <c r="AD75" s="352" t="str">
        <f>IF('水質7(3)_2'!B75=0,"",'水質7(3)_2'!B75)</f>
        <v/>
      </c>
      <c r="AE75" s="352" t="str">
        <f>IF(水質4_2!O75=0,"",水質4_2!O75)</f>
        <v/>
      </c>
      <c r="AF75" s="351" t="str">
        <f t="shared" si="7"/>
        <v>名古屋市</v>
      </c>
      <c r="AG75" s="355" t="str">
        <f>IF(水質4_2!C75=0,"",水質4_2!C75)</f>
        <v/>
      </c>
      <c r="AH75" s="352" t="str">
        <f>IF('水質7(4)_2'!D75=0,"",'水質7(4)_2'!D75)</f>
        <v/>
      </c>
      <c r="AI75" s="352" t="str">
        <f>IF('水質7(4)_2'!J75=0,"",'水質7(4)_2'!J75)</f>
        <v/>
      </c>
      <c r="AJ75" s="408" t="str">
        <f>IF('水質7(4)_2'!P75=0,"",'水質7(4)_2'!P75)</f>
        <v/>
      </c>
      <c r="AK75" s="352" t="str">
        <f>IF('水質7(3)_2'!C75=0,"",'水質7(3)_2'!C75)</f>
        <v/>
      </c>
      <c r="AL75" s="352" t="str">
        <f>IF(水質4_2!P75=0,"",水質4_2!P75)</f>
        <v/>
      </c>
      <c r="AM75" s="356" t="str">
        <f>IF(水質8_2!B75=0,"",水質8_2!B75)</f>
        <v/>
      </c>
    </row>
    <row r="76" spans="1:39" ht="13.5" customHeight="1">
      <c r="A76" s="97" t="str">
        <f>自治体設定!C62</f>
        <v>京都市</v>
      </c>
      <c r="B76" s="98" t="str">
        <f>IF(水質4_2!D76=0,"",水質4_2!D76)</f>
        <v/>
      </c>
      <c r="C76" s="98" t="str">
        <f>IF(水質4_2!E76=0,"",水質4_2!E76)</f>
        <v/>
      </c>
      <c r="D76" s="98" t="str">
        <f>IF(水質4_2!F76=0,"",水質4_2!F76)</f>
        <v/>
      </c>
      <c r="E76" s="98" t="str">
        <f>IF('水質7(4)_2'!E76=0,"",'水質7(4)_2'!E76)</f>
        <v/>
      </c>
      <c r="F76" s="98" t="str">
        <f>IF('水質7(4)_2'!K76=0,"",'水質7(4)_2'!K76)</f>
        <v/>
      </c>
      <c r="G76" s="98" t="str">
        <f>IF('水質7(4)_2'!Q76=0,"",'水質7(4)_2'!Q76)</f>
        <v/>
      </c>
      <c r="H76" s="98" t="str">
        <f>IF(水質4_2!M76=0,"",水質4_2!M76)</f>
        <v/>
      </c>
      <c r="I76" s="98" t="str">
        <f>IF(水質4_2!S76=0,"",水質4_2!S76)</f>
        <v/>
      </c>
      <c r="J76" s="97" t="str">
        <f t="shared" si="4"/>
        <v>京都市</v>
      </c>
      <c r="K76" s="98" t="str">
        <f>IF(水質4_2!G76=0,"",水質4_2!G76)</f>
        <v/>
      </c>
      <c r="L76" s="98" t="str">
        <f>IF('水質7(4)_2'!F76=0,"",'水質7(4)_2'!F76)</f>
        <v/>
      </c>
      <c r="M76" s="98" t="str">
        <f>IF('水質7(4)_2'!L76=0,"",'水質7(4)_2'!L76)</f>
        <v/>
      </c>
      <c r="N76" s="98" t="str">
        <f>IF('水質7(4)_2'!R76=0,"",'水質7(4)_2'!R76)</f>
        <v/>
      </c>
      <c r="O76" s="98" t="str">
        <f>IF('水質7(3)_2'!D76=0,"",'水質7(3)_2'!D76)</f>
        <v/>
      </c>
      <c r="P76" s="98" t="str">
        <f>IF(水質4_2!T76=0,"",水質4_2!T76)</f>
        <v/>
      </c>
      <c r="Q76" s="97" t="str">
        <f t="shared" si="5"/>
        <v>京都市</v>
      </c>
      <c r="R76" s="98" t="str">
        <f>IF(水質4_2!H76=0,"",水質4_2!H76)</f>
        <v/>
      </c>
      <c r="S76" s="98" t="str">
        <f>IF(水質4_2!I76=0,"",水質4_2!I76)</f>
        <v/>
      </c>
      <c r="T76" s="98" t="str">
        <f>IF(水質4_2!J76=0,"",水質4_2!J76)</f>
        <v/>
      </c>
      <c r="U76" s="98" t="str">
        <f>IF(水質4_2!K76=0,"",水質4_2!K76)</f>
        <v/>
      </c>
      <c r="V76" s="98" t="str">
        <f>IF(水質4_2!L76=0,"",水質4_2!L76)</f>
        <v/>
      </c>
      <c r="W76" s="98" t="str">
        <f>IF(水質4_2!N76=0,"",水質4_2!N76)</f>
        <v/>
      </c>
      <c r="X76" s="98" t="str">
        <f>IF(水質4_2!V76=0,"",水質4_2!V76)</f>
        <v/>
      </c>
      <c r="Y76" s="97" t="str">
        <f t="shared" si="6"/>
        <v>京都市</v>
      </c>
      <c r="Z76" s="119" t="str">
        <f>IF(水質4_2!B76=0,"",水質4_2!B76)</f>
        <v/>
      </c>
      <c r="AA76" s="98" t="str">
        <f>IF('水質7(4)_2'!C76=0,"",'水質7(4)_2'!C76)</f>
        <v/>
      </c>
      <c r="AB76" s="98" t="str">
        <f>IF('水質7(4)_2'!I76=0,"",'水質7(4)_2'!I76)</f>
        <v/>
      </c>
      <c r="AC76" s="98" t="str">
        <f>IF('水質7(4)_2'!O76=0,"",'水質7(4)_2'!O76)</f>
        <v/>
      </c>
      <c r="AD76" s="98" t="str">
        <f>IF('水質7(3)_2'!B76=0,"",'水質7(3)_2'!B76)</f>
        <v/>
      </c>
      <c r="AE76" s="98" t="str">
        <f>IF(水質4_2!O76=0,"",水質4_2!O76)</f>
        <v/>
      </c>
      <c r="AF76" s="97" t="str">
        <f t="shared" si="7"/>
        <v>京都市</v>
      </c>
      <c r="AG76" s="119" t="str">
        <f>IF(水質4_2!C76=0,"",水質4_2!C76)</f>
        <v/>
      </c>
      <c r="AH76" s="98" t="str">
        <f>IF('水質7(4)_2'!D76=0,"",'水質7(4)_2'!D76)</f>
        <v/>
      </c>
      <c r="AI76" s="98" t="str">
        <f>IF('水質7(4)_2'!J76=0,"",'水質7(4)_2'!J76)</f>
        <v/>
      </c>
      <c r="AJ76" s="140" t="str">
        <f>IF('水質7(4)_2'!P76=0,"",'水質7(4)_2'!P76)</f>
        <v/>
      </c>
      <c r="AK76" s="98" t="str">
        <f>IF('水質7(3)_2'!C76=0,"",'水質7(3)_2'!C76)</f>
        <v/>
      </c>
      <c r="AL76" s="98" t="str">
        <f>IF(水質4_2!P76=0,"",水質4_2!P76)</f>
        <v/>
      </c>
      <c r="AM76" s="120" t="str">
        <f>IF(水質8_2!B76=0,"",水質8_2!B76)</f>
        <v/>
      </c>
    </row>
    <row r="77" spans="1:39" ht="13.5" customHeight="1">
      <c r="A77" s="97" t="str">
        <f>自治体設定!C63</f>
        <v>大阪市</v>
      </c>
      <c r="B77" s="98" t="str">
        <f>IF(水質4_2!D77=0,"",水質4_2!D77)</f>
        <v/>
      </c>
      <c r="C77" s="98" t="str">
        <f>IF(水質4_2!E77=0,"",水質4_2!E77)</f>
        <v/>
      </c>
      <c r="D77" s="98" t="str">
        <f>IF(水質4_2!F77=0,"",水質4_2!F77)</f>
        <v/>
      </c>
      <c r="E77" s="98" t="str">
        <f>IF('水質7(4)_2'!E77=0,"",'水質7(4)_2'!E77)</f>
        <v/>
      </c>
      <c r="F77" s="98" t="str">
        <f>IF('水質7(4)_2'!K77=0,"",'水質7(4)_2'!K77)</f>
        <v/>
      </c>
      <c r="G77" s="98" t="str">
        <f>IF('水質7(4)_2'!Q77=0,"",'水質7(4)_2'!Q77)</f>
        <v/>
      </c>
      <c r="H77" s="98" t="str">
        <f>IF(水質4_2!M77=0,"",水質4_2!M77)</f>
        <v/>
      </c>
      <c r="I77" s="98" t="str">
        <f>IF(水質4_2!S77=0,"",水質4_2!S77)</f>
        <v/>
      </c>
      <c r="J77" s="97" t="str">
        <f t="shared" si="4"/>
        <v>大阪市</v>
      </c>
      <c r="K77" s="98" t="str">
        <f>IF(水質4_2!G77=0,"",水質4_2!G77)</f>
        <v/>
      </c>
      <c r="L77" s="98" t="str">
        <f>IF('水質7(4)_2'!F77=0,"",'水質7(4)_2'!F77)</f>
        <v/>
      </c>
      <c r="M77" s="98" t="str">
        <f>IF('水質7(4)_2'!L77=0,"",'水質7(4)_2'!L77)</f>
        <v/>
      </c>
      <c r="N77" s="98" t="str">
        <f>IF('水質7(4)_2'!R77=0,"",'水質7(4)_2'!R77)</f>
        <v/>
      </c>
      <c r="O77" s="98" t="str">
        <f>IF('水質7(3)_2'!D77=0,"",'水質7(3)_2'!D77)</f>
        <v/>
      </c>
      <c r="P77" s="98" t="str">
        <f>IF(水質4_2!T77=0,"",水質4_2!T77)</f>
        <v/>
      </c>
      <c r="Q77" s="97" t="str">
        <f t="shared" si="5"/>
        <v>大阪市</v>
      </c>
      <c r="R77" s="98" t="str">
        <f>IF(水質4_2!H77=0,"",水質4_2!H77)</f>
        <v/>
      </c>
      <c r="S77" s="98" t="str">
        <f>IF(水質4_2!I77=0,"",水質4_2!I77)</f>
        <v/>
      </c>
      <c r="T77" s="98" t="str">
        <f>IF(水質4_2!J77=0,"",水質4_2!J77)</f>
        <v/>
      </c>
      <c r="U77" s="98" t="str">
        <f>IF(水質4_2!K77=0,"",水質4_2!K77)</f>
        <v/>
      </c>
      <c r="V77" s="98" t="str">
        <f>IF(水質4_2!L77=0,"",水質4_2!L77)</f>
        <v/>
      </c>
      <c r="W77" s="98" t="str">
        <f>IF(水質4_2!N77=0,"",水質4_2!N77)</f>
        <v/>
      </c>
      <c r="X77" s="98" t="str">
        <f>IF(水質4_2!V77=0,"",水質4_2!V77)</f>
        <v/>
      </c>
      <c r="Y77" s="97" t="str">
        <f t="shared" si="6"/>
        <v>大阪市</v>
      </c>
      <c r="Z77" s="119" t="str">
        <f>IF(水質4_2!B77=0,"",水質4_2!B77)</f>
        <v/>
      </c>
      <c r="AA77" s="98" t="str">
        <f>IF('水質7(4)_2'!C77=0,"",'水質7(4)_2'!C77)</f>
        <v/>
      </c>
      <c r="AB77" s="98" t="str">
        <f>IF('水質7(4)_2'!I77=0,"",'水質7(4)_2'!I77)</f>
        <v/>
      </c>
      <c r="AC77" s="98" t="str">
        <f>IF('水質7(4)_2'!O77=0,"",'水質7(4)_2'!O77)</f>
        <v/>
      </c>
      <c r="AD77" s="98" t="str">
        <f>IF('水質7(3)_2'!B77=0,"",'水質7(3)_2'!B77)</f>
        <v/>
      </c>
      <c r="AE77" s="98" t="str">
        <f>IF(水質4_2!O77=0,"",水質4_2!O77)</f>
        <v/>
      </c>
      <c r="AF77" s="97" t="str">
        <f t="shared" si="7"/>
        <v>大阪市</v>
      </c>
      <c r="AG77" s="119" t="str">
        <f>IF(水質4_2!C77=0,"",水質4_2!C77)</f>
        <v/>
      </c>
      <c r="AH77" s="98" t="str">
        <f>IF('水質7(4)_2'!D77=0,"",'水質7(4)_2'!D77)</f>
        <v/>
      </c>
      <c r="AI77" s="98" t="str">
        <f>IF('水質7(4)_2'!J77=0,"",'水質7(4)_2'!J77)</f>
        <v/>
      </c>
      <c r="AJ77" s="140" t="str">
        <f>IF('水質7(4)_2'!P77=0,"",'水質7(4)_2'!P77)</f>
        <v/>
      </c>
      <c r="AK77" s="98" t="str">
        <f>IF('水質7(3)_2'!C77=0,"",'水質7(3)_2'!C77)</f>
        <v/>
      </c>
      <c r="AL77" s="98" t="str">
        <f>IF(水質4_2!P77=0,"",水質4_2!P77)</f>
        <v/>
      </c>
      <c r="AM77" s="120" t="str">
        <f>IF(水質8_2!B77=0,"",水質8_2!B77)</f>
        <v/>
      </c>
    </row>
    <row r="78" spans="1:39" ht="13.5" customHeight="1">
      <c r="A78" s="97" t="str">
        <f>自治体設定!C64</f>
        <v>堺市</v>
      </c>
      <c r="B78" s="98" t="str">
        <f>IF(水質4_2!D78=0,"",水質4_2!D78)</f>
        <v/>
      </c>
      <c r="C78" s="98" t="str">
        <f>IF(水質4_2!E78=0,"",水質4_2!E78)</f>
        <v/>
      </c>
      <c r="D78" s="98" t="str">
        <f>IF(水質4_2!F78=0,"",水質4_2!F78)</f>
        <v/>
      </c>
      <c r="E78" s="98" t="str">
        <f>IF('水質7(4)_2'!E78=0,"",'水質7(4)_2'!E78)</f>
        <v/>
      </c>
      <c r="F78" s="98" t="str">
        <f>IF('水質7(4)_2'!K78=0,"",'水質7(4)_2'!K78)</f>
        <v/>
      </c>
      <c r="G78" s="98" t="str">
        <f>IF('水質7(4)_2'!Q78=0,"",'水質7(4)_2'!Q78)</f>
        <v/>
      </c>
      <c r="H78" s="98" t="str">
        <f>IF(水質4_2!M78=0,"",水質4_2!M78)</f>
        <v/>
      </c>
      <c r="I78" s="98" t="str">
        <f>IF(水質4_2!S78=0,"",水質4_2!S78)</f>
        <v/>
      </c>
      <c r="J78" s="97" t="str">
        <f t="shared" si="4"/>
        <v>堺市</v>
      </c>
      <c r="K78" s="98" t="str">
        <f>IF(水質4_2!G78=0,"",水質4_2!G78)</f>
        <v/>
      </c>
      <c r="L78" s="98" t="str">
        <f>IF('水質7(4)_2'!F78=0,"",'水質7(4)_2'!F78)</f>
        <v/>
      </c>
      <c r="M78" s="98" t="str">
        <f>IF('水質7(4)_2'!L78=0,"",'水質7(4)_2'!L78)</f>
        <v/>
      </c>
      <c r="N78" s="98" t="str">
        <f>IF('水質7(4)_2'!R78=0,"",'水質7(4)_2'!R78)</f>
        <v/>
      </c>
      <c r="O78" s="98" t="str">
        <f>IF('水質7(3)_2'!D78=0,"",'水質7(3)_2'!D78)</f>
        <v/>
      </c>
      <c r="P78" s="98" t="str">
        <f>IF(水質4_2!T78=0,"",水質4_2!T78)</f>
        <v/>
      </c>
      <c r="Q78" s="97" t="str">
        <f t="shared" si="5"/>
        <v>堺市</v>
      </c>
      <c r="R78" s="98" t="str">
        <f>IF(水質4_2!H78=0,"",水質4_2!H78)</f>
        <v/>
      </c>
      <c r="S78" s="98" t="str">
        <f>IF(水質4_2!I78=0,"",水質4_2!I78)</f>
        <v/>
      </c>
      <c r="T78" s="98" t="str">
        <f>IF(水質4_2!J78=0,"",水質4_2!J78)</f>
        <v/>
      </c>
      <c r="U78" s="98" t="str">
        <f>IF(水質4_2!K78=0,"",水質4_2!K78)</f>
        <v/>
      </c>
      <c r="V78" s="98" t="str">
        <f>IF(水質4_2!L78=0,"",水質4_2!L78)</f>
        <v/>
      </c>
      <c r="W78" s="98" t="str">
        <f>IF(水質4_2!N78=0,"",水質4_2!N78)</f>
        <v/>
      </c>
      <c r="X78" s="98" t="str">
        <f>IF(水質4_2!V78=0,"",水質4_2!V78)</f>
        <v/>
      </c>
      <c r="Y78" s="97" t="str">
        <f t="shared" si="6"/>
        <v>堺市</v>
      </c>
      <c r="Z78" s="119" t="str">
        <f>IF(水質4_2!B78=0,"",水質4_2!B78)</f>
        <v/>
      </c>
      <c r="AA78" s="98" t="str">
        <f>IF('水質7(4)_2'!C78=0,"",'水質7(4)_2'!C78)</f>
        <v/>
      </c>
      <c r="AB78" s="98" t="str">
        <f>IF('水質7(4)_2'!I78=0,"",'水質7(4)_2'!I78)</f>
        <v/>
      </c>
      <c r="AC78" s="98" t="str">
        <f>IF('水質7(4)_2'!O78=0,"",'水質7(4)_2'!O78)</f>
        <v/>
      </c>
      <c r="AD78" s="98" t="str">
        <f>IF('水質7(3)_2'!B78=0,"",'水質7(3)_2'!B78)</f>
        <v/>
      </c>
      <c r="AE78" s="98" t="str">
        <f>IF(水質4_2!O78=0,"",水質4_2!O78)</f>
        <v/>
      </c>
      <c r="AF78" s="97" t="str">
        <f t="shared" si="7"/>
        <v>堺市</v>
      </c>
      <c r="AG78" s="119" t="str">
        <f>IF(水質4_2!C78=0,"",水質4_2!C78)</f>
        <v/>
      </c>
      <c r="AH78" s="98" t="str">
        <f>IF('水質7(4)_2'!D78=0,"",'水質7(4)_2'!D78)</f>
        <v/>
      </c>
      <c r="AI78" s="98" t="str">
        <f>IF('水質7(4)_2'!J78=0,"",'水質7(4)_2'!J78)</f>
        <v/>
      </c>
      <c r="AJ78" s="140" t="str">
        <f>IF('水質7(4)_2'!P78=0,"",'水質7(4)_2'!P78)</f>
        <v/>
      </c>
      <c r="AK78" s="98" t="str">
        <f>IF('水質7(3)_2'!C78=0,"",'水質7(3)_2'!C78)</f>
        <v/>
      </c>
      <c r="AL78" s="98" t="str">
        <f>IF(水質4_2!P78=0,"",水質4_2!P78)</f>
        <v/>
      </c>
      <c r="AM78" s="120" t="str">
        <f>IF(水質8_2!B78=0,"",水質8_2!B78)</f>
        <v/>
      </c>
    </row>
    <row r="79" spans="1:39" ht="13.5" customHeight="1">
      <c r="A79" s="353" t="str">
        <f>自治体設定!C65</f>
        <v>神戸市</v>
      </c>
      <c r="B79" s="354" t="str">
        <f>IF(水質4_2!D79=0,"",水質4_2!D79)</f>
        <v/>
      </c>
      <c r="C79" s="354" t="str">
        <f>IF(水質4_2!E79=0,"",水質4_2!E79)</f>
        <v/>
      </c>
      <c r="D79" s="354" t="str">
        <f>IF(水質4_2!F79=0,"",水質4_2!F79)</f>
        <v/>
      </c>
      <c r="E79" s="354" t="str">
        <f>IF('水質7(4)_2'!E79=0,"",'水質7(4)_2'!E79)</f>
        <v/>
      </c>
      <c r="F79" s="354" t="str">
        <f>IF('水質7(4)_2'!K79=0,"",'水質7(4)_2'!K79)</f>
        <v/>
      </c>
      <c r="G79" s="354" t="str">
        <f>IF('水質7(4)_2'!Q79=0,"",'水質7(4)_2'!Q79)</f>
        <v/>
      </c>
      <c r="H79" s="354" t="str">
        <f>IF(水質4_2!M79=0,"",水質4_2!M79)</f>
        <v/>
      </c>
      <c r="I79" s="354" t="str">
        <f>IF(水質4_2!S79=0,"",水質4_2!S79)</f>
        <v/>
      </c>
      <c r="J79" s="353" t="str">
        <f t="shared" si="4"/>
        <v>神戸市</v>
      </c>
      <c r="K79" s="354" t="str">
        <f>IF(水質4_2!G79=0,"",水質4_2!G79)</f>
        <v/>
      </c>
      <c r="L79" s="354" t="str">
        <f>IF('水質7(4)_2'!F79=0,"",'水質7(4)_2'!F79)</f>
        <v/>
      </c>
      <c r="M79" s="354" t="str">
        <f>IF('水質7(4)_2'!L79=0,"",'水質7(4)_2'!L79)</f>
        <v/>
      </c>
      <c r="N79" s="354" t="str">
        <f>IF('水質7(4)_2'!R79=0,"",'水質7(4)_2'!R79)</f>
        <v/>
      </c>
      <c r="O79" s="354" t="str">
        <f>IF('水質7(3)_2'!D79=0,"",'水質7(3)_2'!D79)</f>
        <v/>
      </c>
      <c r="P79" s="354" t="str">
        <f>IF(水質4_2!T79=0,"",水質4_2!T79)</f>
        <v/>
      </c>
      <c r="Q79" s="353" t="str">
        <f t="shared" si="5"/>
        <v>神戸市</v>
      </c>
      <c r="R79" s="354" t="str">
        <f>IF(水質4_2!H79=0,"",水質4_2!H79)</f>
        <v/>
      </c>
      <c r="S79" s="354" t="str">
        <f>IF(水質4_2!I79=0,"",水質4_2!I79)</f>
        <v/>
      </c>
      <c r="T79" s="354" t="str">
        <f>IF(水質4_2!J79=0,"",水質4_2!J79)</f>
        <v/>
      </c>
      <c r="U79" s="354" t="str">
        <f>IF(水質4_2!K79=0,"",水質4_2!K79)</f>
        <v/>
      </c>
      <c r="V79" s="354" t="str">
        <f>IF(水質4_2!L79=0,"",水質4_2!L79)</f>
        <v/>
      </c>
      <c r="W79" s="354" t="str">
        <f>IF(水質4_2!N79=0,"",水質4_2!N79)</f>
        <v/>
      </c>
      <c r="X79" s="354" t="str">
        <f>IF(水質4_2!V79=0,"",水質4_2!V79)</f>
        <v/>
      </c>
      <c r="Y79" s="353" t="str">
        <f t="shared" si="6"/>
        <v>神戸市</v>
      </c>
      <c r="Z79" s="357" t="str">
        <f>IF(水質4_2!B79=0,"",水質4_2!B79)</f>
        <v/>
      </c>
      <c r="AA79" s="354" t="str">
        <f>IF('水質7(4)_2'!C79=0,"",'水質7(4)_2'!C79)</f>
        <v/>
      </c>
      <c r="AB79" s="354" t="str">
        <f>IF('水質7(4)_2'!I79=0,"",'水質7(4)_2'!I79)</f>
        <v/>
      </c>
      <c r="AC79" s="354" t="str">
        <f>IF('水質7(4)_2'!O79=0,"",'水質7(4)_2'!O79)</f>
        <v/>
      </c>
      <c r="AD79" s="354" t="str">
        <f>IF('水質7(3)_2'!B79=0,"",'水質7(3)_2'!B79)</f>
        <v/>
      </c>
      <c r="AE79" s="354" t="str">
        <f>IF(水質4_2!O79=0,"",水質4_2!O79)</f>
        <v/>
      </c>
      <c r="AF79" s="353" t="str">
        <f t="shared" si="7"/>
        <v>神戸市</v>
      </c>
      <c r="AG79" s="357" t="str">
        <f>IF(水質4_2!C79=0,"",水質4_2!C79)</f>
        <v/>
      </c>
      <c r="AH79" s="354" t="str">
        <f>IF('水質7(4)_2'!D79=0,"",'水質7(4)_2'!D79)</f>
        <v/>
      </c>
      <c r="AI79" s="354" t="str">
        <f>IF('水質7(4)_2'!J79=0,"",'水質7(4)_2'!J79)</f>
        <v/>
      </c>
      <c r="AJ79" s="409" t="str">
        <f>IF('水質7(4)_2'!P79=0,"",'水質7(4)_2'!P79)</f>
        <v/>
      </c>
      <c r="AK79" s="354" t="str">
        <f>IF('水質7(3)_2'!C79=0,"",'水質7(3)_2'!C79)</f>
        <v/>
      </c>
      <c r="AL79" s="354" t="str">
        <f>IF(水質4_2!P79=0,"",水質4_2!P79)</f>
        <v/>
      </c>
      <c r="AM79" s="358" t="str">
        <f>IF(水質8_2!B79=0,"",水質8_2!B79)</f>
        <v/>
      </c>
    </row>
    <row r="80" spans="1:39" ht="13.5" customHeight="1">
      <c r="A80" s="95" t="str">
        <f>自治体設定!C66</f>
        <v>岡山市</v>
      </c>
      <c r="B80" s="96" t="str">
        <f>IF(水質4_2!D80=0,"",水質4_2!D80)</f>
        <v/>
      </c>
      <c r="C80" s="96" t="str">
        <f>IF(水質4_2!E80=0,"",水質4_2!E80)</f>
        <v/>
      </c>
      <c r="D80" s="96" t="str">
        <f>IF(水質4_2!F80=0,"",水質4_2!F80)</f>
        <v/>
      </c>
      <c r="E80" s="96" t="str">
        <f>IF('水質7(4)_2'!E80=0,"",'水質7(4)_2'!E80)</f>
        <v/>
      </c>
      <c r="F80" s="96" t="str">
        <f>IF('水質7(4)_2'!K80=0,"",'水質7(4)_2'!K80)</f>
        <v/>
      </c>
      <c r="G80" s="96" t="str">
        <f>IF('水質7(4)_2'!Q80=0,"",'水質7(4)_2'!Q80)</f>
        <v/>
      </c>
      <c r="H80" s="96" t="str">
        <f>IF(水質4_2!M80=0,"",水質4_2!M80)</f>
        <v/>
      </c>
      <c r="I80" s="96" t="str">
        <f>IF(水質4_2!S80=0,"",水質4_2!S80)</f>
        <v/>
      </c>
      <c r="J80" s="95" t="str">
        <f t="shared" si="4"/>
        <v>岡山市</v>
      </c>
      <c r="K80" s="96" t="str">
        <f>IF(水質4_2!G80=0,"",水質4_2!G80)</f>
        <v/>
      </c>
      <c r="L80" s="96" t="str">
        <f>IF('水質7(4)_2'!F80=0,"",'水質7(4)_2'!F80)</f>
        <v/>
      </c>
      <c r="M80" s="96" t="str">
        <f>IF('水質7(4)_2'!L80=0,"",'水質7(4)_2'!L80)</f>
        <v/>
      </c>
      <c r="N80" s="96" t="str">
        <f>IF('水質7(4)_2'!R80=0,"",'水質7(4)_2'!R80)</f>
        <v/>
      </c>
      <c r="O80" s="96" t="str">
        <f>IF('水質7(3)_2'!D80=0,"",'水質7(3)_2'!D80)</f>
        <v/>
      </c>
      <c r="P80" s="96" t="str">
        <f>IF(水質4_2!T80=0,"",水質4_2!T80)</f>
        <v/>
      </c>
      <c r="Q80" s="95" t="str">
        <f t="shared" si="5"/>
        <v>岡山市</v>
      </c>
      <c r="R80" s="96" t="str">
        <f>IF(水質4_2!H80=0,"",水質4_2!H80)</f>
        <v/>
      </c>
      <c r="S80" s="96" t="str">
        <f>IF(水質4_2!I80=0,"",水質4_2!I80)</f>
        <v/>
      </c>
      <c r="T80" s="96" t="str">
        <f>IF(水質4_2!J80=0,"",水質4_2!J80)</f>
        <v/>
      </c>
      <c r="U80" s="96" t="str">
        <f>IF(水質4_2!K80=0,"",水質4_2!K80)</f>
        <v/>
      </c>
      <c r="V80" s="96" t="str">
        <f>IF(水質4_2!L80=0,"",水質4_2!L80)</f>
        <v/>
      </c>
      <c r="W80" s="96" t="str">
        <f>IF(水質4_2!N80=0,"",水質4_2!N80)</f>
        <v/>
      </c>
      <c r="X80" s="96" t="str">
        <f>IF(水質4_2!V80=0,"",水質4_2!V80)</f>
        <v/>
      </c>
      <c r="Y80" s="95" t="str">
        <f t="shared" si="6"/>
        <v>岡山市</v>
      </c>
      <c r="Z80" s="117" t="str">
        <f>IF(水質4_2!B80=0,"",水質4_2!B80)</f>
        <v/>
      </c>
      <c r="AA80" s="96" t="str">
        <f>IF('水質7(4)_2'!C80=0,"",'水質7(4)_2'!C80)</f>
        <v/>
      </c>
      <c r="AB80" s="96" t="str">
        <f>IF('水質7(4)_2'!I80=0,"",'水質7(4)_2'!I80)</f>
        <v/>
      </c>
      <c r="AC80" s="96" t="str">
        <f>IF('水質7(4)_2'!O80=0,"",'水質7(4)_2'!O80)</f>
        <v/>
      </c>
      <c r="AD80" s="96" t="str">
        <f>IF('水質7(3)_2'!B80=0,"",'水質7(3)_2'!B80)</f>
        <v/>
      </c>
      <c r="AE80" s="96" t="str">
        <f>IF(水質4_2!O80=0,"",水質4_2!O80)</f>
        <v/>
      </c>
      <c r="AF80" s="95" t="str">
        <f t="shared" si="7"/>
        <v>岡山市</v>
      </c>
      <c r="AG80" s="117" t="str">
        <f>IF(水質4_2!C80=0,"",水質4_2!C80)</f>
        <v/>
      </c>
      <c r="AH80" s="96" t="str">
        <f>IF('水質7(4)_2'!D80=0,"",'水質7(4)_2'!D80)</f>
        <v/>
      </c>
      <c r="AI80" s="96" t="str">
        <f>IF('水質7(4)_2'!J80=0,"",'水質7(4)_2'!J80)</f>
        <v/>
      </c>
      <c r="AJ80" s="139" t="str">
        <f>IF('水質7(4)_2'!P80=0,"",'水質7(4)_2'!P80)</f>
        <v/>
      </c>
      <c r="AK80" s="96" t="str">
        <f>IF('水質7(3)_2'!C80=0,"",'水質7(3)_2'!C80)</f>
        <v/>
      </c>
      <c r="AL80" s="96" t="str">
        <f>IF(水質4_2!P80=0,"",水質4_2!P80)</f>
        <v/>
      </c>
      <c r="AM80" s="118" t="str">
        <f>IF(水質8_2!B80=0,"",水質8_2!B80)</f>
        <v/>
      </c>
    </row>
    <row r="81" spans="1:39" ht="13.5" customHeight="1">
      <c r="A81" s="97" t="str">
        <f>自治体設定!C67</f>
        <v>広島市</v>
      </c>
      <c r="B81" s="98" t="str">
        <f>IF(水質4_2!D81=0,"",水質4_2!D81)</f>
        <v/>
      </c>
      <c r="C81" s="98" t="str">
        <f>IF(水質4_2!E81=0,"",水質4_2!E81)</f>
        <v/>
      </c>
      <c r="D81" s="98" t="str">
        <f>IF(水質4_2!F81=0,"",水質4_2!F81)</f>
        <v/>
      </c>
      <c r="E81" s="98" t="str">
        <f>IF('水質7(4)_2'!E81=0,"",'水質7(4)_2'!E81)</f>
        <v/>
      </c>
      <c r="F81" s="98" t="str">
        <f>IF('水質7(4)_2'!K81=0,"",'水質7(4)_2'!K81)</f>
        <v/>
      </c>
      <c r="G81" s="98" t="str">
        <f>IF('水質7(4)_2'!Q81=0,"",'水質7(4)_2'!Q81)</f>
        <v/>
      </c>
      <c r="H81" s="98" t="str">
        <f>IF(水質4_2!M81=0,"",水質4_2!M81)</f>
        <v/>
      </c>
      <c r="I81" s="98" t="str">
        <f>IF(水質4_2!S81=0,"",水質4_2!S81)</f>
        <v/>
      </c>
      <c r="J81" s="97" t="str">
        <f t="shared" si="4"/>
        <v>広島市</v>
      </c>
      <c r="K81" s="98" t="str">
        <f>IF(水質4_2!G81=0,"",水質4_2!G81)</f>
        <v/>
      </c>
      <c r="L81" s="98" t="str">
        <f>IF('水質7(4)_2'!F81=0,"",'水質7(4)_2'!F81)</f>
        <v/>
      </c>
      <c r="M81" s="98" t="str">
        <f>IF('水質7(4)_2'!L81=0,"",'水質7(4)_2'!L81)</f>
        <v/>
      </c>
      <c r="N81" s="98" t="str">
        <f>IF('水質7(4)_2'!R81=0,"",'水質7(4)_2'!R81)</f>
        <v/>
      </c>
      <c r="O81" s="98" t="str">
        <f>IF('水質7(3)_2'!D81=0,"",'水質7(3)_2'!D81)</f>
        <v/>
      </c>
      <c r="P81" s="98" t="str">
        <f>IF(水質4_2!T81=0,"",水質4_2!T81)</f>
        <v/>
      </c>
      <c r="Q81" s="97" t="str">
        <f t="shared" si="5"/>
        <v>広島市</v>
      </c>
      <c r="R81" s="98" t="str">
        <f>IF(水質4_2!H81=0,"",水質4_2!H81)</f>
        <v/>
      </c>
      <c r="S81" s="98" t="str">
        <f>IF(水質4_2!I81=0,"",水質4_2!I81)</f>
        <v/>
      </c>
      <c r="T81" s="98" t="str">
        <f>IF(水質4_2!J81=0,"",水質4_2!J81)</f>
        <v/>
      </c>
      <c r="U81" s="98" t="str">
        <f>IF(水質4_2!K81=0,"",水質4_2!K81)</f>
        <v/>
      </c>
      <c r="V81" s="98" t="str">
        <f>IF(水質4_2!L81=0,"",水質4_2!L81)</f>
        <v/>
      </c>
      <c r="W81" s="98" t="str">
        <f>IF(水質4_2!N81=0,"",水質4_2!N81)</f>
        <v/>
      </c>
      <c r="X81" s="98" t="str">
        <f>IF(水質4_2!V81=0,"",水質4_2!V81)</f>
        <v/>
      </c>
      <c r="Y81" s="97" t="str">
        <f t="shared" si="6"/>
        <v>広島市</v>
      </c>
      <c r="Z81" s="119" t="str">
        <f>IF(水質4_2!B81=0,"",水質4_2!B81)</f>
        <v/>
      </c>
      <c r="AA81" s="98" t="str">
        <f>IF('水質7(4)_2'!C81=0,"",'水質7(4)_2'!C81)</f>
        <v/>
      </c>
      <c r="AB81" s="98" t="str">
        <f>IF('水質7(4)_2'!I81=0,"",'水質7(4)_2'!I81)</f>
        <v/>
      </c>
      <c r="AC81" s="98" t="str">
        <f>IF('水質7(4)_2'!O81=0,"",'水質7(4)_2'!O81)</f>
        <v/>
      </c>
      <c r="AD81" s="98" t="str">
        <f>IF('水質7(3)_2'!B81=0,"",'水質7(3)_2'!B81)</f>
        <v/>
      </c>
      <c r="AE81" s="98" t="str">
        <f>IF(水質4_2!O81=0,"",水質4_2!O81)</f>
        <v/>
      </c>
      <c r="AF81" s="97" t="str">
        <f t="shared" si="7"/>
        <v>広島市</v>
      </c>
      <c r="AG81" s="119" t="str">
        <f>IF(水質4_2!C81=0,"",水質4_2!C81)</f>
        <v/>
      </c>
      <c r="AH81" s="98" t="str">
        <f>IF('水質7(4)_2'!D81=0,"",'水質7(4)_2'!D81)</f>
        <v/>
      </c>
      <c r="AI81" s="98" t="str">
        <f>IF('水質7(4)_2'!J81=0,"",'水質7(4)_2'!J81)</f>
        <v/>
      </c>
      <c r="AJ81" s="140" t="str">
        <f>IF('水質7(4)_2'!P81=0,"",'水質7(4)_2'!P81)</f>
        <v/>
      </c>
      <c r="AK81" s="98" t="str">
        <f>IF('水質7(3)_2'!C81=0,"",'水質7(3)_2'!C81)</f>
        <v/>
      </c>
      <c r="AL81" s="98" t="str">
        <f>IF(水質4_2!P81=0,"",水質4_2!P81)</f>
        <v/>
      </c>
      <c r="AM81" s="120" t="str">
        <f>IF(水質8_2!B81=0,"",水質8_2!B81)</f>
        <v/>
      </c>
    </row>
    <row r="82" spans="1:39" ht="13.5" customHeight="1">
      <c r="A82" s="97" t="str">
        <f>自治体設定!C68</f>
        <v>北九州市</v>
      </c>
      <c r="B82" s="98" t="str">
        <f>IF(水質4_2!D82=0,"",水質4_2!D82)</f>
        <v/>
      </c>
      <c r="C82" s="98" t="str">
        <f>IF(水質4_2!E82=0,"",水質4_2!E82)</f>
        <v/>
      </c>
      <c r="D82" s="98" t="str">
        <f>IF(水質4_2!F82=0,"",水質4_2!F82)</f>
        <v/>
      </c>
      <c r="E82" s="98" t="str">
        <f>IF('水質7(4)_2'!E82=0,"",'水質7(4)_2'!E82)</f>
        <v/>
      </c>
      <c r="F82" s="98" t="str">
        <f>IF('水質7(4)_2'!K82=0,"",'水質7(4)_2'!K82)</f>
        <v/>
      </c>
      <c r="G82" s="98" t="str">
        <f>IF('水質7(4)_2'!Q82=0,"",'水質7(4)_2'!Q82)</f>
        <v/>
      </c>
      <c r="H82" s="98" t="str">
        <f>IF(水質4_2!M82=0,"",水質4_2!M82)</f>
        <v/>
      </c>
      <c r="I82" s="98" t="str">
        <f>IF(水質4_2!S82=0,"",水質4_2!S82)</f>
        <v/>
      </c>
      <c r="J82" s="97" t="str">
        <f t="shared" si="4"/>
        <v>北九州市</v>
      </c>
      <c r="K82" s="98" t="str">
        <f>IF(水質4_2!G82=0,"",水質4_2!G82)</f>
        <v/>
      </c>
      <c r="L82" s="98" t="str">
        <f>IF('水質7(4)_2'!F82=0,"",'水質7(4)_2'!F82)</f>
        <v/>
      </c>
      <c r="M82" s="98" t="str">
        <f>IF('水質7(4)_2'!L82=0,"",'水質7(4)_2'!L82)</f>
        <v/>
      </c>
      <c r="N82" s="98" t="str">
        <f>IF('水質7(4)_2'!R82=0,"",'水質7(4)_2'!R82)</f>
        <v/>
      </c>
      <c r="O82" s="98" t="str">
        <f>IF('水質7(3)_2'!D82=0,"",'水質7(3)_2'!D82)</f>
        <v/>
      </c>
      <c r="P82" s="98" t="str">
        <f>IF(水質4_2!T82=0,"",水質4_2!T82)</f>
        <v/>
      </c>
      <c r="Q82" s="97" t="str">
        <f t="shared" si="5"/>
        <v>北九州市</v>
      </c>
      <c r="R82" s="98" t="str">
        <f>IF(水質4_2!H82=0,"",水質4_2!H82)</f>
        <v/>
      </c>
      <c r="S82" s="98" t="str">
        <f>IF(水質4_2!I82=0,"",水質4_2!I82)</f>
        <v/>
      </c>
      <c r="T82" s="98" t="str">
        <f>IF(水質4_2!J82=0,"",水質4_2!J82)</f>
        <v/>
      </c>
      <c r="U82" s="98" t="str">
        <f>IF(水質4_2!K82=0,"",水質4_2!K82)</f>
        <v/>
      </c>
      <c r="V82" s="98" t="str">
        <f>IF(水質4_2!L82=0,"",水質4_2!L82)</f>
        <v/>
      </c>
      <c r="W82" s="98" t="str">
        <f>IF(水質4_2!N82=0,"",水質4_2!N82)</f>
        <v/>
      </c>
      <c r="X82" s="98" t="str">
        <f>IF(水質4_2!V82=0,"",水質4_2!V82)</f>
        <v/>
      </c>
      <c r="Y82" s="97" t="str">
        <f t="shared" si="6"/>
        <v>北九州市</v>
      </c>
      <c r="Z82" s="119" t="str">
        <f>IF(水質4_2!B82=0,"",水質4_2!B82)</f>
        <v/>
      </c>
      <c r="AA82" s="98" t="str">
        <f>IF('水質7(4)_2'!C82=0,"",'水質7(4)_2'!C82)</f>
        <v/>
      </c>
      <c r="AB82" s="98" t="str">
        <f>IF('水質7(4)_2'!I82=0,"",'水質7(4)_2'!I82)</f>
        <v/>
      </c>
      <c r="AC82" s="98" t="str">
        <f>IF('水質7(4)_2'!O82=0,"",'水質7(4)_2'!O82)</f>
        <v/>
      </c>
      <c r="AD82" s="98" t="str">
        <f>IF('水質7(3)_2'!B82=0,"",'水質7(3)_2'!B82)</f>
        <v/>
      </c>
      <c r="AE82" s="98" t="str">
        <f>IF(水質4_2!O82=0,"",水質4_2!O82)</f>
        <v/>
      </c>
      <c r="AF82" s="97" t="str">
        <f t="shared" si="7"/>
        <v>北九州市</v>
      </c>
      <c r="AG82" s="119" t="str">
        <f>IF(水質4_2!C82=0,"",水質4_2!C82)</f>
        <v/>
      </c>
      <c r="AH82" s="98" t="str">
        <f>IF('水質7(4)_2'!D82=0,"",'水質7(4)_2'!D82)</f>
        <v/>
      </c>
      <c r="AI82" s="98" t="str">
        <f>IF('水質7(4)_2'!J82=0,"",'水質7(4)_2'!J82)</f>
        <v/>
      </c>
      <c r="AJ82" s="140" t="str">
        <f>IF('水質7(4)_2'!P82=0,"",'水質7(4)_2'!P82)</f>
        <v/>
      </c>
      <c r="AK82" s="98" t="str">
        <f>IF('水質7(3)_2'!C82=0,"",'水質7(3)_2'!C82)</f>
        <v/>
      </c>
      <c r="AL82" s="98" t="str">
        <f>IF(水質4_2!P82=0,"",水質4_2!P82)</f>
        <v/>
      </c>
      <c r="AM82" s="120" t="str">
        <f>IF(水質8_2!B82=0,"",水質8_2!B82)</f>
        <v/>
      </c>
    </row>
    <row r="83" spans="1:39" ht="13.5" customHeight="1">
      <c r="A83" s="97" t="str">
        <f>自治体設定!C69</f>
        <v>福岡市</v>
      </c>
      <c r="B83" s="98" t="str">
        <f>IF(水質4_2!D83=0,"",水質4_2!D83)</f>
        <v/>
      </c>
      <c r="C83" s="98" t="str">
        <f>IF(水質4_2!E83=0,"",水質4_2!E83)</f>
        <v/>
      </c>
      <c r="D83" s="98" t="str">
        <f>IF(水質4_2!F83=0,"",水質4_2!F83)</f>
        <v/>
      </c>
      <c r="E83" s="98" t="str">
        <f>IF('水質7(4)_2'!E83=0,"",'水質7(4)_2'!E83)</f>
        <v/>
      </c>
      <c r="F83" s="98" t="str">
        <f>IF('水質7(4)_2'!K83=0,"",'水質7(4)_2'!K83)</f>
        <v/>
      </c>
      <c r="G83" s="98" t="str">
        <f>IF('水質7(4)_2'!Q83=0,"",'水質7(4)_2'!Q83)</f>
        <v/>
      </c>
      <c r="H83" s="98" t="str">
        <f>IF(水質4_2!M83=0,"",水質4_2!M83)</f>
        <v/>
      </c>
      <c r="I83" s="98" t="str">
        <f>IF(水質4_2!S83=0,"",水質4_2!S83)</f>
        <v/>
      </c>
      <c r="J83" s="97" t="str">
        <f t="shared" si="4"/>
        <v>福岡市</v>
      </c>
      <c r="K83" s="98" t="str">
        <f>IF(水質4_2!G83=0,"",水質4_2!G83)</f>
        <v/>
      </c>
      <c r="L83" s="98" t="str">
        <f>IF('水質7(4)_2'!F83=0,"",'水質7(4)_2'!F83)</f>
        <v/>
      </c>
      <c r="M83" s="98" t="str">
        <f>IF('水質7(4)_2'!L83=0,"",'水質7(4)_2'!L83)</f>
        <v/>
      </c>
      <c r="N83" s="98" t="str">
        <f>IF('水質7(4)_2'!R83=0,"",'水質7(4)_2'!R83)</f>
        <v/>
      </c>
      <c r="O83" s="98" t="str">
        <f>IF('水質7(3)_2'!D83=0,"",'水質7(3)_2'!D83)</f>
        <v/>
      </c>
      <c r="P83" s="98" t="str">
        <f>IF(水質4_2!T83=0,"",水質4_2!T83)</f>
        <v/>
      </c>
      <c r="Q83" s="97" t="str">
        <f t="shared" si="5"/>
        <v>福岡市</v>
      </c>
      <c r="R83" s="98" t="str">
        <f>IF(水質4_2!H83=0,"",水質4_2!H83)</f>
        <v/>
      </c>
      <c r="S83" s="98" t="str">
        <f>IF(水質4_2!I83=0,"",水質4_2!I83)</f>
        <v/>
      </c>
      <c r="T83" s="98" t="str">
        <f>IF(水質4_2!J83=0,"",水質4_2!J83)</f>
        <v/>
      </c>
      <c r="U83" s="98" t="str">
        <f>IF(水質4_2!K83=0,"",水質4_2!K83)</f>
        <v/>
      </c>
      <c r="V83" s="98" t="str">
        <f>IF(水質4_2!L83=0,"",水質4_2!L83)</f>
        <v/>
      </c>
      <c r="W83" s="98" t="str">
        <f>IF(水質4_2!N83=0,"",水質4_2!N83)</f>
        <v/>
      </c>
      <c r="X83" s="98" t="str">
        <f>IF(水質4_2!V83=0,"",水質4_2!V83)</f>
        <v/>
      </c>
      <c r="Y83" s="97" t="str">
        <f t="shared" si="6"/>
        <v>福岡市</v>
      </c>
      <c r="Z83" s="119" t="str">
        <f>IF(水質4_2!B83=0,"",水質4_2!B83)</f>
        <v/>
      </c>
      <c r="AA83" s="98" t="str">
        <f>IF('水質7(4)_2'!C83=0,"",'水質7(4)_2'!C83)</f>
        <v/>
      </c>
      <c r="AB83" s="98" t="str">
        <f>IF('水質7(4)_2'!I83=0,"",'水質7(4)_2'!I83)</f>
        <v/>
      </c>
      <c r="AC83" s="98" t="str">
        <f>IF('水質7(4)_2'!O83=0,"",'水質7(4)_2'!O83)</f>
        <v/>
      </c>
      <c r="AD83" s="98" t="str">
        <f>IF('水質7(3)_2'!B83=0,"",'水質7(3)_2'!B83)</f>
        <v/>
      </c>
      <c r="AE83" s="98" t="str">
        <f>IF(水質4_2!O83=0,"",水質4_2!O83)</f>
        <v/>
      </c>
      <c r="AF83" s="97" t="str">
        <f t="shared" si="7"/>
        <v>福岡市</v>
      </c>
      <c r="AG83" s="119" t="str">
        <f>IF(水質4_2!C83=0,"",水質4_2!C83)</f>
        <v/>
      </c>
      <c r="AH83" s="98" t="str">
        <f>IF('水質7(4)_2'!D83=0,"",'水質7(4)_2'!D83)</f>
        <v/>
      </c>
      <c r="AI83" s="98" t="str">
        <f>IF('水質7(4)_2'!J83=0,"",'水質7(4)_2'!J83)</f>
        <v/>
      </c>
      <c r="AJ83" s="140" t="str">
        <f>IF('水質7(4)_2'!P83=0,"",'水質7(4)_2'!P83)</f>
        <v/>
      </c>
      <c r="AK83" s="98" t="str">
        <f>IF('水質7(3)_2'!C83=0,"",'水質7(3)_2'!C83)</f>
        <v/>
      </c>
      <c r="AL83" s="98" t="str">
        <f>IF(水質4_2!P83=0,"",水質4_2!P83)</f>
        <v/>
      </c>
      <c r="AM83" s="120" t="str">
        <f>IF(水質8_2!B83=0,"",水質8_2!B83)</f>
        <v/>
      </c>
    </row>
    <row r="84" spans="1:39" ht="13.5" customHeight="1">
      <c r="A84" s="99" t="str">
        <f>自治体設定!C70</f>
        <v>熊本市</v>
      </c>
      <c r="B84" s="100" t="str">
        <f>IF(水質4_2!D84=0,"",水質4_2!D84)</f>
        <v/>
      </c>
      <c r="C84" s="100" t="str">
        <f>IF(水質4_2!E84=0,"",水質4_2!E84)</f>
        <v/>
      </c>
      <c r="D84" s="100" t="str">
        <f>IF(水質4_2!F84=0,"",水質4_2!F84)</f>
        <v/>
      </c>
      <c r="E84" s="100" t="str">
        <f>IF('水質7(4)_2'!E84=0,"",'水質7(4)_2'!E84)</f>
        <v/>
      </c>
      <c r="F84" s="100" t="str">
        <f>IF('水質7(4)_2'!K84=0,"",'水質7(4)_2'!K84)</f>
        <v/>
      </c>
      <c r="G84" s="100" t="str">
        <f>IF('水質7(4)_2'!Q84=0,"",'水質7(4)_2'!Q84)</f>
        <v/>
      </c>
      <c r="H84" s="100" t="str">
        <f>IF(水質4_2!M84=0,"",水質4_2!M84)</f>
        <v/>
      </c>
      <c r="I84" s="100" t="str">
        <f>IF(水質4_2!S84=0,"",水質4_2!S84)</f>
        <v/>
      </c>
      <c r="J84" s="99" t="str">
        <f t="shared" si="4"/>
        <v>熊本市</v>
      </c>
      <c r="K84" s="100" t="str">
        <f>IF(水質4_2!G84=0,"",水質4_2!G84)</f>
        <v/>
      </c>
      <c r="L84" s="100" t="str">
        <f>IF('水質7(4)_2'!F84=0,"",'水質7(4)_2'!F84)</f>
        <v/>
      </c>
      <c r="M84" s="100" t="str">
        <f>IF('水質7(4)_2'!L84=0,"",'水質7(4)_2'!L84)</f>
        <v/>
      </c>
      <c r="N84" s="100" t="str">
        <f>IF('水質7(4)_2'!R84=0,"",'水質7(4)_2'!R84)</f>
        <v/>
      </c>
      <c r="O84" s="100" t="str">
        <f>IF('水質7(3)_2'!D84=0,"",'水質7(3)_2'!D84)</f>
        <v/>
      </c>
      <c r="P84" s="100" t="str">
        <f>IF(水質4_2!T84=0,"",水質4_2!T84)</f>
        <v/>
      </c>
      <c r="Q84" s="99" t="str">
        <f t="shared" si="5"/>
        <v>熊本市</v>
      </c>
      <c r="R84" s="100" t="str">
        <f>IF(水質4_2!H84=0,"",水質4_2!H84)</f>
        <v/>
      </c>
      <c r="S84" s="100" t="str">
        <f>IF(水質4_2!I84=0,"",水質4_2!I84)</f>
        <v/>
      </c>
      <c r="T84" s="100" t="str">
        <f>IF(水質4_2!J84=0,"",水質4_2!J84)</f>
        <v/>
      </c>
      <c r="U84" s="100" t="str">
        <f>IF(水質4_2!K84=0,"",水質4_2!K84)</f>
        <v/>
      </c>
      <c r="V84" s="100" t="str">
        <f>IF(水質4_2!L84=0,"",水質4_2!L84)</f>
        <v/>
      </c>
      <c r="W84" s="100" t="str">
        <f>IF(水質4_2!N84=0,"",水質4_2!N84)</f>
        <v/>
      </c>
      <c r="X84" s="100" t="str">
        <f>IF(水質4_2!V84=0,"",水質4_2!V84)</f>
        <v/>
      </c>
      <c r="Y84" s="99" t="str">
        <f t="shared" si="6"/>
        <v>熊本市</v>
      </c>
      <c r="Z84" s="121" t="str">
        <f>IF(水質4_2!B84=0,"",水質4_2!B84)</f>
        <v/>
      </c>
      <c r="AA84" s="100" t="str">
        <f>IF('水質7(4)_2'!C84=0,"",'水質7(4)_2'!C84)</f>
        <v/>
      </c>
      <c r="AB84" s="100" t="str">
        <f>IF('水質7(4)_2'!I84=0,"",'水質7(4)_2'!I84)</f>
        <v/>
      </c>
      <c r="AC84" s="100" t="str">
        <f>IF('水質7(4)_2'!O84=0,"",'水質7(4)_2'!O84)</f>
        <v/>
      </c>
      <c r="AD84" s="100" t="str">
        <f>IF('水質7(3)_2'!B84=0,"",'水質7(3)_2'!B84)</f>
        <v/>
      </c>
      <c r="AE84" s="100" t="str">
        <f>IF(水質4_2!O84=0,"",水質4_2!O84)</f>
        <v/>
      </c>
      <c r="AF84" s="99" t="str">
        <f t="shared" si="7"/>
        <v>熊本市</v>
      </c>
      <c r="AG84" s="121" t="str">
        <f>IF(水質4_2!C84=0,"",水質4_2!C84)</f>
        <v/>
      </c>
      <c r="AH84" s="100" t="str">
        <f>IF('水質7(4)_2'!D84=0,"",'水質7(4)_2'!D84)</f>
        <v/>
      </c>
      <c r="AI84" s="100" t="str">
        <f>IF('水質7(4)_2'!J84=0,"",'水質7(4)_2'!J84)</f>
        <v/>
      </c>
      <c r="AJ84" s="141" t="str">
        <f>IF('水質7(4)_2'!P84=0,"",'水質7(4)_2'!P84)</f>
        <v/>
      </c>
      <c r="AK84" s="100" t="str">
        <f>IF('水質7(3)_2'!C84=0,"",'水質7(3)_2'!C84)</f>
        <v/>
      </c>
      <c r="AL84" s="100" t="str">
        <f>IF(水質4_2!P84=0,"",水質4_2!P84)</f>
        <v/>
      </c>
      <c r="AM84" s="122" t="str">
        <f>IF(水質8_2!B84=0,"",水質8_2!B84)</f>
        <v/>
      </c>
    </row>
    <row r="85" spans="1:39" ht="13.5" customHeight="1">
      <c r="A85" s="351" t="str">
        <f>自治体設定!C71</f>
        <v>函館市</v>
      </c>
      <c r="B85" s="352" t="str">
        <f>IF(水質4_2!D85=0,"",水質4_2!D85)</f>
        <v/>
      </c>
      <c r="C85" s="352" t="str">
        <f>IF(水質4_2!E85=0,"",水質4_2!E85)</f>
        <v/>
      </c>
      <c r="D85" s="352" t="str">
        <f>IF(水質4_2!F85=0,"",水質4_2!F85)</f>
        <v/>
      </c>
      <c r="E85" s="352" t="str">
        <f>IF('水質7(4)_2'!E85=0,"",'水質7(4)_2'!E85)</f>
        <v/>
      </c>
      <c r="F85" s="352" t="str">
        <f>IF('水質7(4)_2'!K85=0,"",'水質7(4)_2'!K85)</f>
        <v/>
      </c>
      <c r="G85" s="352" t="str">
        <f>IF('水質7(4)_2'!Q85=0,"",'水質7(4)_2'!Q85)</f>
        <v/>
      </c>
      <c r="H85" s="352" t="str">
        <f>IF(水質4_2!M85=0,"",水質4_2!M85)</f>
        <v/>
      </c>
      <c r="I85" s="352" t="str">
        <f>IF(水質4_2!S85=0,"",水質4_2!S85)</f>
        <v/>
      </c>
      <c r="J85" s="351" t="str">
        <f t="shared" si="4"/>
        <v>函館市</v>
      </c>
      <c r="K85" s="352" t="str">
        <f>IF(水質4_2!G85=0,"",水質4_2!G85)</f>
        <v/>
      </c>
      <c r="L85" s="352" t="str">
        <f>IF('水質7(4)_2'!F85=0,"",'水質7(4)_2'!F85)</f>
        <v/>
      </c>
      <c r="M85" s="352" t="str">
        <f>IF('水質7(4)_2'!L85=0,"",'水質7(4)_2'!L85)</f>
        <v/>
      </c>
      <c r="N85" s="352" t="str">
        <f>IF('水質7(4)_2'!R85=0,"",'水質7(4)_2'!R85)</f>
        <v/>
      </c>
      <c r="O85" s="352" t="str">
        <f>IF('水質7(3)_2'!D85=0,"",'水質7(3)_2'!D85)</f>
        <v/>
      </c>
      <c r="P85" s="352" t="str">
        <f>IF(水質4_2!T85=0,"",水質4_2!T85)</f>
        <v/>
      </c>
      <c r="Q85" s="351" t="str">
        <f t="shared" si="5"/>
        <v>函館市</v>
      </c>
      <c r="R85" s="352" t="str">
        <f>IF(水質4_2!H85=0,"",水質4_2!H85)</f>
        <v/>
      </c>
      <c r="S85" s="352" t="str">
        <f>IF(水質4_2!I85=0,"",水質4_2!I85)</f>
        <v/>
      </c>
      <c r="T85" s="352" t="str">
        <f>IF(水質4_2!J85=0,"",水質4_2!J85)</f>
        <v/>
      </c>
      <c r="U85" s="352" t="str">
        <f>IF(水質4_2!K85=0,"",水質4_2!K85)</f>
        <v/>
      </c>
      <c r="V85" s="352" t="str">
        <f>IF(水質4_2!L85=0,"",水質4_2!L85)</f>
        <v/>
      </c>
      <c r="W85" s="352" t="str">
        <f>IF(水質4_2!N85=0,"",水質4_2!N85)</f>
        <v/>
      </c>
      <c r="X85" s="352" t="str">
        <f>IF(水質4_2!V85=0,"",水質4_2!V85)</f>
        <v/>
      </c>
      <c r="Y85" s="351" t="str">
        <f t="shared" si="6"/>
        <v>函館市</v>
      </c>
      <c r="Z85" s="355" t="str">
        <f>IF(水質4_2!B85=0,"",水質4_2!B85)</f>
        <v/>
      </c>
      <c r="AA85" s="352" t="str">
        <f>IF('水質7(4)_2'!C85=0,"",'水質7(4)_2'!C85)</f>
        <v/>
      </c>
      <c r="AB85" s="352" t="str">
        <f>IF('水質7(4)_2'!I85=0,"",'水質7(4)_2'!I85)</f>
        <v/>
      </c>
      <c r="AC85" s="352" t="str">
        <f>IF('水質7(4)_2'!O85=0,"",'水質7(4)_2'!O85)</f>
        <v/>
      </c>
      <c r="AD85" s="352" t="str">
        <f>IF('水質7(3)_2'!B85=0,"",'水質7(3)_2'!B85)</f>
        <v/>
      </c>
      <c r="AE85" s="352" t="str">
        <f>IF(水質4_2!O85=0,"",水質4_2!O85)</f>
        <v/>
      </c>
      <c r="AF85" s="351" t="str">
        <f t="shared" si="7"/>
        <v>函館市</v>
      </c>
      <c r="AG85" s="355" t="str">
        <f>IF(水質4_2!C85=0,"",水質4_2!C85)</f>
        <v/>
      </c>
      <c r="AH85" s="352" t="str">
        <f>IF('水質7(4)_2'!D85=0,"",'水質7(4)_2'!D85)</f>
        <v/>
      </c>
      <c r="AI85" s="352" t="str">
        <f>IF('水質7(4)_2'!J85=0,"",'水質7(4)_2'!J85)</f>
        <v/>
      </c>
      <c r="AJ85" s="408" t="str">
        <f>IF('水質7(4)_2'!P85=0,"",'水質7(4)_2'!P85)</f>
        <v/>
      </c>
      <c r="AK85" s="352" t="str">
        <f>IF('水質7(3)_2'!C85=0,"",'水質7(3)_2'!C85)</f>
        <v/>
      </c>
      <c r="AL85" s="352" t="str">
        <f>IF(水質4_2!P85=0,"",水質4_2!P85)</f>
        <v/>
      </c>
      <c r="AM85" s="356" t="str">
        <f>IF(水質8_2!B85=0,"",水質8_2!B85)</f>
        <v/>
      </c>
    </row>
    <row r="86" spans="1:39" ht="13.5" customHeight="1">
      <c r="A86" s="97" t="str">
        <f>自治体設定!C72</f>
        <v>旭川市</v>
      </c>
      <c r="B86" s="98" t="str">
        <f>IF(水質4_2!D86=0,"",水質4_2!D86)</f>
        <v/>
      </c>
      <c r="C86" s="98" t="str">
        <f>IF(水質4_2!E86=0,"",水質4_2!E86)</f>
        <v/>
      </c>
      <c r="D86" s="98" t="str">
        <f>IF(水質4_2!F86=0,"",水質4_2!F86)</f>
        <v/>
      </c>
      <c r="E86" s="98" t="str">
        <f>IF('水質7(4)_2'!E86=0,"",'水質7(4)_2'!E86)</f>
        <v/>
      </c>
      <c r="F86" s="98" t="str">
        <f>IF('水質7(4)_2'!K86=0,"",'水質7(4)_2'!K86)</f>
        <v/>
      </c>
      <c r="G86" s="98" t="str">
        <f>IF('水質7(4)_2'!Q86=0,"",'水質7(4)_2'!Q86)</f>
        <v/>
      </c>
      <c r="H86" s="98" t="str">
        <f>IF(水質4_2!M86=0,"",水質4_2!M86)</f>
        <v/>
      </c>
      <c r="I86" s="98" t="str">
        <f>IF(水質4_2!S86=0,"",水質4_2!S86)</f>
        <v/>
      </c>
      <c r="J86" s="97" t="str">
        <f t="shared" si="4"/>
        <v>旭川市</v>
      </c>
      <c r="K86" s="98" t="str">
        <f>IF(水質4_2!G86=0,"",水質4_2!G86)</f>
        <v/>
      </c>
      <c r="L86" s="98" t="str">
        <f>IF('水質7(4)_2'!F86=0,"",'水質7(4)_2'!F86)</f>
        <v/>
      </c>
      <c r="M86" s="98" t="str">
        <f>IF('水質7(4)_2'!L86=0,"",'水質7(4)_2'!L86)</f>
        <v/>
      </c>
      <c r="N86" s="98" t="str">
        <f>IF('水質7(4)_2'!R86=0,"",'水質7(4)_2'!R86)</f>
        <v/>
      </c>
      <c r="O86" s="98" t="str">
        <f>IF('水質7(3)_2'!D86=0,"",'水質7(3)_2'!D86)</f>
        <v/>
      </c>
      <c r="P86" s="98" t="str">
        <f>IF(水質4_2!T86=0,"",水質4_2!T86)</f>
        <v/>
      </c>
      <c r="Q86" s="97" t="str">
        <f t="shared" si="5"/>
        <v>旭川市</v>
      </c>
      <c r="R86" s="98" t="str">
        <f>IF(水質4_2!H86=0,"",水質4_2!H86)</f>
        <v/>
      </c>
      <c r="S86" s="98" t="str">
        <f>IF(水質4_2!I86=0,"",水質4_2!I86)</f>
        <v/>
      </c>
      <c r="T86" s="98" t="str">
        <f>IF(水質4_2!J86=0,"",水質4_2!J86)</f>
        <v/>
      </c>
      <c r="U86" s="98" t="str">
        <f>IF(水質4_2!K86=0,"",水質4_2!K86)</f>
        <v/>
      </c>
      <c r="V86" s="98" t="str">
        <f>IF(水質4_2!L86=0,"",水質4_2!L86)</f>
        <v/>
      </c>
      <c r="W86" s="98" t="str">
        <f>IF(水質4_2!N86=0,"",水質4_2!N86)</f>
        <v/>
      </c>
      <c r="X86" s="98" t="str">
        <f>IF(水質4_2!V86=0,"",水質4_2!V86)</f>
        <v/>
      </c>
      <c r="Y86" s="97" t="str">
        <f t="shared" si="6"/>
        <v>旭川市</v>
      </c>
      <c r="Z86" s="119" t="str">
        <f>IF(水質4_2!B86=0,"",水質4_2!B86)</f>
        <v/>
      </c>
      <c r="AA86" s="98" t="str">
        <f>IF('水質7(4)_2'!C86=0,"",'水質7(4)_2'!C86)</f>
        <v/>
      </c>
      <c r="AB86" s="98" t="str">
        <f>IF('水質7(4)_2'!I86=0,"",'水質7(4)_2'!I86)</f>
        <v/>
      </c>
      <c r="AC86" s="98" t="str">
        <f>IF('水質7(4)_2'!O86=0,"",'水質7(4)_2'!O86)</f>
        <v/>
      </c>
      <c r="AD86" s="98" t="str">
        <f>IF('水質7(3)_2'!B86=0,"",'水質7(3)_2'!B86)</f>
        <v/>
      </c>
      <c r="AE86" s="98" t="str">
        <f>IF(水質4_2!O86=0,"",水質4_2!O86)</f>
        <v/>
      </c>
      <c r="AF86" s="97" t="str">
        <f t="shared" si="7"/>
        <v>旭川市</v>
      </c>
      <c r="AG86" s="119" t="str">
        <f>IF(水質4_2!C86=0,"",水質4_2!C86)</f>
        <v/>
      </c>
      <c r="AH86" s="98" t="str">
        <f>IF('水質7(4)_2'!D86=0,"",'水質7(4)_2'!D86)</f>
        <v/>
      </c>
      <c r="AI86" s="98" t="str">
        <f>IF('水質7(4)_2'!J86=0,"",'水質7(4)_2'!J86)</f>
        <v/>
      </c>
      <c r="AJ86" s="140" t="str">
        <f>IF('水質7(4)_2'!P86=0,"",'水質7(4)_2'!P86)</f>
        <v/>
      </c>
      <c r="AK86" s="98" t="str">
        <f>IF('水質7(3)_2'!C86=0,"",'水質7(3)_2'!C86)</f>
        <v/>
      </c>
      <c r="AL86" s="98" t="str">
        <f>IF(水質4_2!P86=0,"",水質4_2!P86)</f>
        <v/>
      </c>
      <c r="AM86" s="120" t="str">
        <f>IF(水質8_2!B86=0,"",水質8_2!B86)</f>
        <v/>
      </c>
    </row>
    <row r="87" spans="1:39" ht="13.5" customHeight="1">
      <c r="A87" s="97" t="str">
        <f>自治体設定!C73</f>
        <v>青森市</v>
      </c>
      <c r="B87" s="98" t="str">
        <f>IF(水質4_2!D87=0,"",水質4_2!D87)</f>
        <v/>
      </c>
      <c r="C87" s="98" t="str">
        <f>IF(水質4_2!E87=0,"",水質4_2!E87)</f>
        <v/>
      </c>
      <c r="D87" s="98" t="str">
        <f>IF(水質4_2!F87=0,"",水質4_2!F87)</f>
        <v/>
      </c>
      <c r="E87" s="98" t="str">
        <f>IF('水質7(4)_2'!E87=0,"",'水質7(4)_2'!E87)</f>
        <v/>
      </c>
      <c r="F87" s="98" t="str">
        <f>IF('水質7(4)_2'!K87=0,"",'水質7(4)_2'!K87)</f>
        <v/>
      </c>
      <c r="G87" s="98" t="str">
        <f>IF('水質7(4)_2'!Q87=0,"",'水質7(4)_2'!Q87)</f>
        <v/>
      </c>
      <c r="H87" s="98" t="str">
        <f>IF(水質4_2!M87=0,"",水質4_2!M87)</f>
        <v/>
      </c>
      <c r="I87" s="98" t="str">
        <f>IF(水質4_2!S87=0,"",水質4_2!S87)</f>
        <v/>
      </c>
      <c r="J87" s="97" t="str">
        <f t="shared" si="4"/>
        <v>青森市</v>
      </c>
      <c r="K87" s="98" t="str">
        <f>IF(水質4_2!G87=0,"",水質4_2!G87)</f>
        <v/>
      </c>
      <c r="L87" s="98" t="str">
        <f>IF('水質7(4)_2'!F87=0,"",'水質7(4)_2'!F87)</f>
        <v/>
      </c>
      <c r="M87" s="98" t="str">
        <f>IF('水質7(4)_2'!L87=0,"",'水質7(4)_2'!L87)</f>
        <v/>
      </c>
      <c r="N87" s="98" t="str">
        <f>IF('水質7(4)_2'!R87=0,"",'水質7(4)_2'!R87)</f>
        <v/>
      </c>
      <c r="O87" s="98" t="str">
        <f>IF('水質7(3)_2'!D87=0,"",'水質7(3)_2'!D87)</f>
        <v/>
      </c>
      <c r="P87" s="98" t="str">
        <f>IF(水質4_2!T87=0,"",水質4_2!T87)</f>
        <v/>
      </c>
      <c r="Q87" s="97" t="str">
        <f t="shared" si="5"/>
        <v>青森市</v>
      </c>
      <c r="R87" s="98" t="str">
        <f>IF(水質4_2!H87=0,"",水質4_2!H87)</f>
        <v/>
      </c>
      <c r="S87" s="98" t="str">
        <f>IF(水質4_2!I87=0,"",水質4_2!I87)</f>
        <v/>
      </c>
      <c r="T87" s="98" t="str">
        <f>IF(水質4_2!J87=0,"",水質4_2!J87)</f>
        <v/>
      </c>
      <c r="U87" s="98" t="str">
        <f>IF(水質4_2!K87=0,"",水質4_2!K87)</f>
        <v/>
      </c>
      <c r="V87" s="98" t="str">
        <f>IF(水質4_2!L87=0,"",水質4_2!L87)</f>
        <v/>
      </c>
      <c r="W87" s="98" t="str">
        <f>IF(水質4_2!N87=0,"",水質4_2!N87)</f>
        <v/>
      </c>
      <c r="X87" s="98" t="str">
        <f>IF(水質4_2!V87=0,"",水質4_2!V87)</f>
        <v/>
      </c>
      <c r="Y87" s="97" t="str">
        <f t="shared" si="6"/>
        <v>青森市</v>
      </c>
      <c r="Z87" s="119" t="str">
        <f>IF(水質4_2!B87=0,"",水質4_2!B87)</f>
        <v/>
      </c>
      <c r="AA87" s="98" t="str">
        <f>IF('水質7(4)_2'!C87=0,"",'水質7(4)_2'!C87)</f>
        <v/>
      </c>
      <c r="AB87" s="98" t="str">
        <f>IF('水質7(4)_2'!I87=0,"",'水質7(4)_2'!I87)</f>
        <v/>
      </c>
      <c r="AC87" s="98" t="str">
        <f>IF('水質7(4)_2'!O87=0,"",'水質7(4)_2'!O87)</f>
        <v/>
      </c>
      <c r="AD87" s="98" t="str">
        <f>IF('水質7(3)_2'!B87=0,"",'水質7(3)_2'!B87)</f>
        <v/>
      </c>
      <c r="AE87" s="98" t="str">
        <f>IF(水質4_2!O87=0,"",水質4_2!O87)</f>
        <v/>
      </c>
      <c r="AF87" s="97" t="str">
        <f t="shared" si="7"/>
        <v>青森市</v>
      </c>
      <c r="AG87" s="119" t="str">
        <f>IF(水質4_2!C87=0,"",水質4_2!C87)</f>
        <v/>
      </c>
      <c r="AH87" s="98" t="str">
        <f>IF('水質7(4)_2'!D87=0,"",'水質7(4)_2'!D87)</f>
        <v/>
      </c>
      <c r="AI87" s="98" t="str">
        <f>IF('水質7(4)_2'!J87=0,"",'水質7(4)_2'!J87)</f>
        <v/>
      </c>
      <c r="AJ87" s="140" t="str">
        <f>IF('水質7(4)_2'!P87=0,"",'水質7(4)_2'!P87)</f>
        <v/>
      </c>
      <c r="AK87" s="98" t="str">
        <f>IF('水質7(3)_2'!C87=0,"",'水質7(3)_2'!C87)</f>
        <v/>
      </c>
      <c r="AL87" s="98" t="str">
        <f>IF(水質4_2!P87=0,"",水質4_2!P87)</f>
        <v/>
      </c>
      <c r="AM87" s="120" t="str">
        <f>IF(水質8_2!B87=0,"",水質8_2!B87)</f>
        <v/>
      </c>
    </row>
    <row r="88" spans="1:39" ht="13.5" customHeight="1">
      <c r="A88" s="97" t="str">
        <f>自治体設定!C74</f>
        <v>八戸市</v>
      </c>
      <c r="B88" s="98" t="str">
        <f>IF(水質4_2!D88=0,"",水質4_2!D88)</f>
        <v/>
      </c>
      <c r="C88" s="98" t="str">
        <f>IF(水質4_2!E88=0,"",水質4_2!E88)</f>
        <v/>
      </c>
      <c r="D88" s="98" t="str">
        <f>IF(水質4_2!F88=0,"",水質4_2!F88)</f>
        <v/>
      </c>
      <c r="E88" s="98" t="str">
        <f>IF('水質7(4)_2'!E88=0,"",'水質7(4)_2'!E88)</f>
        <v/>
      </c>
      <c r="F88" s="98" t="str">
        <f>IF('水質7(4)_2'!K88=0,"",'水質7(4)_2'!K88)</f>
        <v/>
      </c>
      <c r="G88" s="98" t="str">
        <f>IF('水質7(4)_2'!Q88=0,"",'水質7(4)_2'!Q88)</f>
        <v/>
      </c>
      <c r="H88" s="98" t="str">
        <f>IF(水質4_2!M88=0,"",水質4_2!M88)</f>
        <v/>
      </c>
      <c r="I88" s="98" t="str">
        <f>IF(水質4_2!S88=0,"",水質4_2!S88)</f>
        <v/>
      </c>
      <c r="J88" s="97" t="str">
        <f t="shared" si="4"/>
        <v>八戸市</v>
      </c>
      <c r="K88" s="98" t="str">
        <f>IF(水質4_2!G88=0,"",水質4_2!G88)</f>
        <v/>
      </c>
      <c r="L88" s="98" t="str">
        <f>IF('水質7(4)_2'!F88=0,"",'水質7(4)_2'!F88)</f>
        <v/>
      </c>
      <c r="M88" s="98" t="str">
        <f>IF('水質7(4)_2'!L88=0,"",'水質7(4)_2'!L88)</f>
        <v/>
      </c>
      <c r="N88" s="98" t="str">
        <f>IF('水質7(4)_2'!R88=0,"",'水質7(4)_2'!R88)</f>
        <v/>
      </c>
      <c r="O88" s="98" t="str">
        <f>IF('水質7(3)_2'!D88=0,"",'水質7(3)_2'!D88)</f>
        <v/>
      </c>
      <c r="P88" s="98" t="str">
        <f>IF(水質4_2!T88=0,"",水質4_2!T88)</f>
        <v/>
      </c>
      <c r="Q88" s="97" t="str">
        <f t="shared" si="5"/>
        <v>八戸市</v>
      </c>
      <c r="R88" s="98" t="str">
        <f>IF(水質4_2!H88=0,"",水質4_2!H88)</f>
        <v/>
      </c>
      <c r="S88" s="98" t="str">
        <f>IF(水質4_2!I88=0,"",水質4_2!I88)</f>
        <v/>
      </c>
      <c r="T88" s="98" t="str">
        <f>IF(水質4_2!J88=0,"",水質4_2!J88)</f>
        <v/>
      </c>
      <c r="U88" s="98" t="str">
        <f>IF(水質4_2!K88=0,"",水質4_2!K88)</f>
        <v/>
      </c>
      <c r="V88" s="98" t="str">
        <f>IF(水質4_2!L88=0,"",水質4_2!L88)</f>
        <v/>
      </c>
      <c r="W88" s="98" t="str">
        <f>IF(水質4_2!N88=0,"",水質4_2!N88)</f>
        <v/>
      </c>
      <c r="X88" s="98" t="str">
        <f>IF(水質4_2!V88=0,"",水質4_2!V88)</f>
        <v/>
      </c>
      <c r="Y88" s="97" t="str">
        <f t="shared" si="6"/>
        <v>八戸市</v>
      </c>
      <c r="Z88" s="119" t="str">
        <f>IF(水質4_2!B88=0,"",水質4_2!B88)</f>
        <v/>
      </c>
      <c r="AA88" s="98" t="str">
        <f>IF('水質7(4)_2'!C88=0,"",'水質7(4)_2'!C88)</f>
        <v/>
      </c>
      <c r="AB88" s="98" t="str">
        <f>IF('水質7(4)_2'!I88=0,"",'水質7(4)_2'!I88)</f>
        <v/>
      </c>
      <c r="AC88" s="98" t="str">
        <f>IF('水質7(4)_2'!O88=0,"",'水質7(4)_2'!O88)</f>
        <v/>
      </c>
      <c r="AD88" s="98" t="str">
        <f>IF('水質7(3)_2'!B88=0,"",'水質7(3)_2'!B88)</f>
        <v/>
      </c>
      <c r="AE88" s="98" t="str">
        <f>IF(水質4_2!O88=0,"",水質4_2!O88)</f>
        <v/>
      </c>
      <c r="AF88" s="97" t="str">
        <f t="shared" si="7"/>
        <v>八戸市</v>
      </c>
      <c r="AG88" s="119" t="str">
        <f>IF(水質4_2!C88=0,"",水質4_2!C88)</f>
        <v/>
      </c>
      <c r="AH88" s="98" t="str">
        <f>IF('水質7(4)_2'!D88=0,"",'水質7(4)_2'!D88)</f>
        <v/>
      </c>
      <c r="AI88" s="98" t="str">
        <f>IF('水質7(4)_2'!J88=0,"",'水質7(4)_2'!J88)</f>
        <v/>
      </c>
      <c r="AJ88" s="140" t="str">
        <f>IF('水質7(4)_2'!P88=0,"",'水質7(4)_2'!P88)</f>
        <v/>
      </c>
      <c r="AK88" s="98" t="str">
        <f>IF('水質7(3)_2'!C88=0,"",'水質7(3)_2'!C88)</f>
        <v/>
      </c>
      <c r="AL88" s="98" t="str">
        <f>IF(水質4_2!P88=0,"",水質4_2!P88)</f>
        <v/>
      </c>
      <c r="AM88" s="120" t="str">
        <f>IF(水質8_2!B88=0,"",水質8_2!B88)</f>
        <v/>
      </c>
    </row>
    <row r="89" spans="1:39" ht="13.5" customHeight="1">
      <c r="A89" s="353" t="str">
        <f>自治体設定!C75</f>
        <v>盛岡市</v>
      </c>
      <c r="B89" s="354" t="str">
        <f>IF(水質4_2!D89=0,"",水質4_2!D89)</f>
        <v/>
      </c>
      <c r="C89" s="354" t="str">
        <f>IF(水質4_2!E89=0,"",水質4_2!E89)</f>
        <v/>
      </c>
      <c r="D89" s="354" t="str">
        <f>IF(水質4_2!F89=0,"",水質4_2!F89)</f>
        <v/>
      </c>
      <c r="E89" s="354" t="str">
        <f>IF('水質7(4)_2'!E89=0,"",'水質7(4)_2'!E89)</f>
        <v/>
      </c>
      <c r="F89" s="354" t="str">
        <f>IF('水質7(4)_2'!K89=0,"",'水質7(4)_2'!K89)</f>
        <v/>
      </c>
      <c r="G89" s="354" t="str">
        <f>IF('水質7(4)_2'!Q89=0,"",'水質7(4)_2'!Q89)</f>
        <v/>
      </c>
      <c r="H89" s="354" t="str">
        <f>IF(水質4_2!M89=0,"",水質4_2!M89)</f>
        <v/>
      </c>
      <c r="I89" s="354" t="str">
        <f>IF(水質4_2!S89=0,"",水質4_2!S89)</f>
        <v/>
      </c>
      <c r="J89" s="353" t="str">
        <f t="shared" si="4"/>
        <v>盛岡市</v>
      </c>
      <c r="K89" s="354" t="str">
        <f>IF(水質4_2!G89=0,"",水質4_2!G89)</f>
        <v/>
      </c>
      <c r="L89" s="354" t="str">
        <f>IF('水質7(4)_2'!F89=0,"",'水質7(4)_2'!F89)</f>
        <v/>
      </c>
      <c r="M89" s="354" t="str">
        <f>IF('水質7(4)_2'!L89=0,"",'水質7(4)_2'!L89)</f>
        <v/>
      </c>
      <c r="N89" s="354" t="str">
        <f>IF('水質7(4)_2'!R89=0,"",'水質7(4)_2'!R89)</f>
        <v/>
      </c>
      <c r="O89" s="354" t="str">
        <f>IF('水質7(3)_2'!D89=0,"",'水質7(3)_2'!D89)</f>
        <v/>
      </c>
      <c r="P89" s="354" t="str">
        <f>IF(水質4_2!T89=0,"",水質4_2!T89)</f>
        <v/>
      </c>
      <c r="Q89" s="353" t="str">
        <f t="shared" si="5"/>
        <v>盛岡市</v>
      </c>
      <c r="R89" s="354" t="str">
        <f>IF(水質4_2!H89=0,"",水質4_2!H89)</f>
        <v/>
      </c>
      <c r="S89" s="354" t="str">
        <f>IF(水質4_2!I89=0,"",水質4_2!I89)</f>
        <v/>
      </c>
      <c r="T89" s="354" t="str">
        <f>IF(水質4_2!J89=0,"",水質4_2!J89)</f>
        <v/>
      </c>
      <c r="U89" s="354" t="str">
        <f>IF(水質4_2!K89=0,"",水質4_2!K89)</f>
        <v/>
      </c>
      <c r="V89" s="354" t="str">
        <f>IF(水質4_2!L89=0,"",水質4_2!L89)</f>
        <v/>
      </c>
      <c r="W89" s="354" t="str">
        <f>IF(水質4_2!N89=0,"",水質4_2!N89)</f>
        <v/>
      </c>
      <c r="X89" s="354" t="str">
        <f>IF(水質4_2!V89=0,"",水質4_2!V89)</f>
        <v/>
      </c>
      <c r="Y89" s="353" t="str">
        <f t="shared" si="6"/>
        <v>盛岡市</v>
      </c>
      <c r="Z89" s="357" t="str">
        <f>IF(水質4_2!B89=0,"",水質4_2!B89)</f>
        <v/>
      </c>
      <c r="AA89" s="354" t="str">
        <f>IF('水質7(4)_2'!C89=0,"",'水質7(4)_2'!C89)</f>
        <v/>
      </c>
      <c r="AB89" s="354" t="str">
        <f>IF('水質7(4)_2'!I89=0,"",'水質7(4)_2'!I89)</f>
        <v/>
      </c>
      <c r="AC89" s="354" t="str">
        <f>IF('水質7(4)_2'!O89=0,"",'水質7(4)_2'!O89)</f>
        <v/>
      </c>
      <c r="AD89" s="354" t="str">
        <f>IF('水質7(3)_2'!B89=0,"",'水質7(3)_2'!B89)</f>
        <v/>
      </c>
      <c r="AE89" s="354" t="str">
        <f>IF(水質4_2!O89=0,"",水質4_2!O89)</f>
        <v/>
      </c>
      <c r="AF89" s="353" t="str">
        <f t="shared" si="7"/>
        <v>盛岡市</v>
      </c>
      <c r="AG89" s="357" t="str">
        <f>IF(水質4_2!C89=0,"",水質4_2!C89)</f>
        <v/>
      </c>
      <c r="AH89" s="354" t="str">
        <f>IF('水質7(4)_2'!D89=0,"",'水質7(4)_2'!D89)</f>
        <v/>
      </c>
      <c r="AI89" s="354" t="str">
        <f>IF('水質7(4)_2'!J89=0,"",'水質7(4)_2'!J89)</f>
        <v/>
      </c>
      <c r="AJ89" s="409" t="str">
        <f>IF('水質7(4)_2'!P89=0,"",'水質7(4)_2'!P89)</f>
        <v/>
      </c>
      <c r="AK89" s="354" t="str">
        <f>IF('水質7(3)_2'!C89=0,"",'水質7(3)_2'!C89)</f>
        <v/>
      </c>
      <c r="AL89" s="354" t="str">
        <f>IF(水質4_2!P89=0,"",水質4_2!P89)</f>
        <v/>
      </c>
      <c r="AM89" s="358" t="str">
        <f>IF(水質8_2!B89=0,"",水質8_2!B89)</f>
        <v/>
      </c>
    </row>
    <row r="90" spans="1:39" ht="13.5" customHeight="1">
      <c r="A90" s="95" t="str">
        <f>自治体設定!C76</f>
        <v>秋田市</v>
      </c>
      <c r="B90" s="96" t="str">
        <f>IF(水質4_2!D90=0,"",水質4_2!D90)</f>
        <v/>
      </c>
      <c r="C90" s="96" t="str">
        <f>IF(水質4_2!E90=0,"",水質4_2!E90)</f>
        <v/>
      </c>
      <c r="D90" s="96" t="str">
        <f>IF(水質4_2!F90=0,"",水質4_2!F90)</f>
        <v/>
      </c>
      <c r="E90" s="96" t="str">
        <f>IF('水質7(4)_2'!E90=0,"",'水質7(4)_2'!E90)</f>
        <v/>
      </c>
      <c r="F90" s="96" t="str">
        <f>IF('水質7(4)_2'!K90=0,"",'水質7(4)_2'!K90)</f>
        <v/>
      </c>
      <c r="G90" s="96" t="str">
        <f>IF('水質7(4)_2'!Q90=0,"",'水質7(4)_2'!Q90)</f>
        <v/>
      </c>
      <c r="H90" s="96" t="str">
        <f>IF(水質4_2!M90=0,"",水質4_2!M90)</f>
        <v/>
      </c>
      <c r="I90" s="96" t="str">
        <f>IF(水質4_2!S90=0,"",水質4_2!S90)</f>
        <v/>
      </c>
      <c r="J90" s="95" t="str">
        <f t="shared" si="4"/>
        <v>秋田市</v>
      </c>
      <c r="K90" s="96" t="str">
        <f>IF(水質4_2!G90=0,"",水質4_2!G90)</f>
        <v/>
      </c>
      <c r="L90" s="96" t="str">
        <f>IF('水質7(4)_2'!F90=0,"",'水質7(4)_2'!F90)</f>
        <v/>
      </c>
      <c r="M90" s="96" t="str">
        <f>IF('水質7(4)_2'!L90=0,"",'水質7(4)_2'!L90)</f>
        <v/>
      </c>
      <c r="N90" s="96" t="str">
        <f>IF('水質7(4)_2'!R90=0,"",'水質7(4)_2'!R90)</f>
        <v/>
      </c>
      <c r="O90" s="96" t="str">
        <f>IF('水質7(3)_2'!D90=0,"",'水質7(3)_2'!D90)</f>
        <v/>
      </c>
      <c r="P90" s="96" t="str">
        <f>IF(水質4_2!T90=0,"",水質4_2!T90)</f>
        <v/>
      </c>
      <c r="Q90" s="95" t="str">
        <f t="shared" si="5"/>
        <v>秋田市</v>
      </c>
      <c r="R90" s="96" t="str">
        <f>IF(水質4_2!H90=0,"",水質4_2!H90)</f>
        <v/>
      </c>
      <c r="S90" s="96" t="str">
        <f>IF(水質4_2!I90=0,"",水質4_2!I90)</f>
        <v/>
      </c>
      <c r="T90" s="96" t="str">
        <f>IF(水質4_2!J90=0,"",水質4_2!J90)</f>
        <v/>
      </c>
      <c r="U90" s="96" t="str">
        <f>IF(水質4_2!K90=0,"",水質4_2!K90)</f>
        <v/>
      </c>
      <c r="V90" s="96" t="str">
        <f>IF(水質4_2!L90=0,"",水質4_2!L90)</f>
        <v/>
      </c>
      <c r="W90" s="96" t="str">
        <f>IF(水質4_2!N90=0,"",水質4_2!N90)</f>
        <v/>
      </c>
      <c r="X90" s="96" t="str">
        <f>IF(水質4_2!V90=0,"",水質4_2!V90)</f>
        <v/>
      </c>
      <c r="Y90" s="95" t="str">
        <f t="shared" si="6"/>
        <v>秋田市</v>
      </c>
      <c r="Z90" s="117" t="str">
        <f>IF(水質4_2!B90=0,"",水質4_2!B90)</f>
        <v/>
      </c>
      <c r="AA90" s="96" t="str">
        <f>IF('水質7(4)_2'!C90=0,"",'水質7(4)_2'!C90)</f>
        <v/>
      </c>
      <c r="AB90" s="96" t="str">
        <f>IF('水質7(4)_2'!I90=0,"",'水質7(4)_2'!I90)</f>
        <v/>
      </c>
      <c r="AC90" s="96" t="str">
        <f>IF('水質7(4)_2'!O90=0,"",'水質7(4)_2'!O90)</f>
        <v/>
      </c>
      <c r="AD90" s="96" t="str">
        <f>IF('水質7(3)_2'!B90=0,"",'水質7(3)_2'!B90)</f>
        <v/>
      </c>
      <c r="AE90" s="96" t="str">
        <f>IF(水質4_2!O90=0,"",水質4_2!O90)</f>
        <v/>
      </c>
      <c r="AF90" s="95" t="str">
        <f t="shared" si="7"/>
        <v>秋田市</v>
      </c>
      <c r="AG90" s="117" t="str">
        <f>IF(水質4_2!C90=0,"",水質4_2!C90)</f>
        <v/>
      </c>
      <c r="AH90" s="96" t="str">
        <f>IF('水質7(4)_2'!D90=0,"",'水質7(4)_2'!D90)</f>
        <v/>
      </c>
      <c r="AI90" s="96" t="str">
        <f>IF('水質7(4)_2'!J90=0,"",'水質7(4)_2'!J90)</f>
        <v/>
      </c>
      <c r="AJ90" s="139" t="str">
        <f>IF('水質7(4)_2'!P90=0,"",'水質7(4)_2'!P90)</f>
        <v/>
      </c>
      <c r="AK90" s="96" t="str">
        <f>IF('水質7(3)_2'!C90=0,"",'水質7(3)_2'!C90)</f>
        <v/>
      </c>
      <c r="AL90" s="96" t="str">
        <f>IF(水質4_2!P90=0,"",水質4_2!P90)</f>
        <v/>
      </c>
      <c r="AM90" s="118" t="str">
        <f>IF(水質8_2!B90=0,"",水質8_2!B90)</f>
        <v/>
      </c>
    </row>
    <row r="91" spans="1:39" ht="13.5" customHeight="1">
      <c r="A91" s="97" t="str">
        <f>自治体設定!C77</f>
        <v>山形市</v>
      </c>
      <c r="B91" s="98" t="str">
        <f>IF(水質4_2!D91=0,"",水質4_2!D91)</f>
        <v/>
      </c>
      <c r="C91" s="98" t="str">
        <f>IF(水質4_2!E91=0,"",水質4_2!E91)</f>
        <v/>
      </c>
      <c r="D91" s="98" t="str">
        <f>IF(水質4_2!F91=0,"",水質4_2!F91)</f>
        <v/>
      </c>
      <c r="E91" s="98" t="str">
        <f>IF('水質7(4)_2'!E91=0,"",'水質7(4)_2'!E91)</f>
        <v/>
      </c>
      <c r="F91" s="98" t="str">
        <f>IF('水質7(4)_2'!K91=0,"",'水質7(4)_2'!K91)</f>
        <v/>
      </c>
      <c r="G91" s="98" t="str">
        <f>IF('水質7(4)_2'!Q91=0,"",'水質7(4)_2'!Q91)</f>
        <v/>
      </c>
      <c r="H91" s="98" t="str">
        <f>IF(水質4_2!M91=0,"",水質4_2!M91)</f>
        <v/>
      </c>
      <c r="I91" s="98" t="str">
        <f>IF(水質4_2!S91=0,"",水質4_2!S91)</f>
        <v/>
      </c>
      <c r="J91" s="97" t="str">
        <f t="shared" si="4"/>
        <v>山形市</v>
      </c>
      <c r="K91" s="98" t="str">
        <f>IF(水質4_2!G91=0,"",水質4_2!G91)</f>
        <v/>
      </c>
      <c r="L91" s="98" t="str">
        <f>IF('水質7(4)_2'!F91=0,"",'水質7(4)_2'!F91)</f>
        <v/>
      </c>
      <c r="M91" s="98" t="str">
        <f>IF('水質7(4)_2'!L91=0,"",'水質7(4)_2'!L91)</f>
        <v/>
      </c>
      <c r="N91" s="98" t="str">
        <f>IF('水質7(4)_2'!R91=0,"",'水質7(4)_2'!R91)</f>
        <v/>
      </c>
      <c r="O91" s="98" t="str">
        <f>IF('水質7(3)_2'!D91=0,"",'水質7(3)_2'!D91)</f>
        <v/>
      </c>
      <c r="P91" s="98" t="str">
        <f>IF(水質4_2!T91=0,"",水質4_2!T91)</f>
        <v/>
      </c>
      <c r="Q91" s="97" t="str">
        <f t="shared" si="5"/>
        <v>山形市</v>
      </c>
      <c r="R91" s="98" t="str">
        <f>IF(水質4_2!H91=0,"",水質4_2!H91)</f>
        <v/>
      </c>
      <c r="S91" s="98" t="str">
        <f>IF(水質4_2!I91=0,"",水質4_2!I91)</f>
        <v/>
      </c>
      <c r="T91" s="98" t="str">
        <f>IF(水質4_2!J91=0,"",水質4_2!J91)</f>
        <v/>
      </c>
      <c r="U91" s="98" t="str">
        <f>IF(水質4_2!K91=0,"",水質4_2!K91)</f>
        <v/>
      </c>
      <c r="V91" s="98" t="str">
        <f>IF(水質4_2!L91=0,"",水質4_2!L91)</f>
        <v/>
      </c>
      <c r="W91" s="98" t="str">
        <f>IF(水質4_2!N91=0,"",水質4_2!N91)</f>
        <v/>
      </c>
      <c r="X91" s="98" t="str">
        <f>IF(水質4_2!V91=0,"",水質4_2!V91)</f>
        <v/>
      </c>
      <c r="Y91" s="97" t="str">
        <f t="shared" si="6"/>
        <v>山形市</v>
      </c>
      <c r="Z91" s="119" t="str">
        <f>IF(水質4_2!B91=0,"",水質4_2!B91)</f>
        <v/>
      </c>
      <c r="AA91" s="98" t="str">
        <f>IF('水質7(4)_2'!C91=0,"",'水質7(4)_2'!C91)</f>
        <v/>
      </c>
      <c r="AB91" s="98" t="str">
        <f>IF('水質7(4)_2'!I91=0,"",'水質7(4)_2'!I91)</f>
        <v/>
      </c>
      <c r="AC91" s="98" t="str">
        <f>IF('水質7(4)_2'!O91=0,"",'水質7(4)_2'!O91)</f>
        <v/>
      </c>
      <c r="AD91" s="98" t="str">
        <f>IF('水質7(3)_2'!B91=0,"",'水質7(3)_2'!B91)</f>
        <v/>
      </c>
      <c r="AE91" s="98" t="str">
        <f>IF(水質4_2!O91=0,"",水質4_2!O91)</f>
        <v/>
      </c>
      <c r="AF91" s="97" t="str">
        <f t="shared" si="7"/>
        <v>山形市</v>
      </c>
      <c r="AG91" s="119" t="str">
        <f>IF(水質4_2!C91=0,"",水質4_2!C91)</f>
        <v/>
      </c>
      <c r="AH91" s="98" t="str">
        <f>IF('水質7(4)_2'!D91=0,"",'水質7(4)_2'!D91)</f>
        <v/>
      </c>
      <c r="AI91" s="98" t="str">
        <f>IF('水質7(4)_2'!J91=0,"",'水質7(4)_2'!J91)</f>
        <v/>
      </c>
      <c r="AJ91" s="140" t="str">
        <f>IF('水質7(4)_2'!P91=0,"",'水質7(4)_2'!P91)</f>
        <v/>
      </c>
      <c r="AK91" s="98" t="str">
        <f>IF('水質7(3)_2'!C91=0,"",'水質7(3)_2'!C91)</f>
        <v/>
      </c>
      <c r="AL91" s="98" t="str">
        <f>IF(水質4_2!P91=0,"",水質4_2!P91)</f>
        <v/>
      </c>
      <c r="AM91" s="120" t="str">
        <f>IF(水質8_2!B91=0,"",水質8_2!B91)</f>
        <v/>
      </c>
    </row>
    <row r="92" spans="1:39" ht="13.5" customHeight="1">
      <c r="A92" s="97" t="str">
        <f>自治体設定!C78</f>
        <v>福島市</v>
      </c>
      <c r="B92" s="98" t="str">
        <f>IF(水質4_2!D92=0,"",水質4_2!D92)</f>
        <v/>
      </c>
      <c r="C92" s="98" t="str">
        <f>IF(水質4_2!E92=0,"",水質4_2!E92)</f>
        <v/>
      </c>
      <c r="D92" s="98" t="str">
        <f>IF(水質4_2!F92=0,"",水質4_2!F92)</f>
        <v/>
      </c>
      <c r="E92" s="98" t="str">
        <f>IF('水質7(4)_2'!E92=0,"",'水質7(4)_2'!E92)</f>
        <v/>
      </c>
      <c r="F92" s="98" t="str">
        <f>IF('水質7(4)_2'!K92=0,"",'水質7(4)_2'!K92)</f>
        <v/>
      </c>
      <c r="G92" s="98" t="str">
        <f>IF('水質7(4)_2'!Q92=0,"",'水質7(4)_2'!Q92)</f>
        <v/>
      </c>
      <c r="H92" s="98" t="str">
        <f>IF(水質4_2!M92=0,"",水質4_2!M92)</f>
        <v/>
      </c>
      <c r="I92" s="98" t="str">
        <f>IF(水質4_2!S92=0,"",水質4_2!S92)</f>
        <v/>
      </c>
      <c r="J92" s="97" t="str">
        <f t="shared" si="4"/>
        <v>福島市</v>
      </c>
      <c r="K92" s="98" t="str">
        <f>IF(水質4_2!G92=0,"",水質4_2!G92)</f>
        <v/>
      </c>
      <c r="L92" s="98" t="str">
        <f>IF('水質7(4)_2'!F92=0,"",'水質7(4)_2'!F92)</f>
        <v/>
      </c>
      <c r="M92" s="98" t="str">
        <f>IF('水質7(4)_2'!L92=0,"",'水質7(4)_2'!L92)</f>
        <v/>
      </c>
      <c r="N92" s="98" t="str">
        <f>IF('水質7(4)_2'!R92=0,"",'水質7(4)_2'!R92)</f>
        <v/>
      </c>
      <c r="O92" s="98" t="str">
        <f>IF('水質7(3)_2'!D92=0,"",'水質7(3)_2'!D92)</f>
        <v/>
      </c>
      <c r="P92" s="98" t="str">
        <f>IF(水質4_2!T92=0,"",水質4_2!T92)</f>
        <v/>
      </c>
      <c r="Q92" s="97" t="str">
        <f t="shared" si="5"/>
        <v>福島市</v>
      </c>
      <c r="R92" s="98" t="str">
        <f>IF(水質4_2!H92=0,"",水質4_2!H92)</f>
        <v/>
      </c>
      <c r="S92" s="98" t="str">
        <f>IF(水質4_2!I92=0,"",水質4_2!I92)</f>
        <v/>
      </c>
      <c r="T92" s="98" t="str">
        <f>IF(水質4_2!J92=0,"",水質4_2!J92)</f>
        <v/>
      </c>
      <c r="U92" s="98" t="str">
        <f>IF(水質4_2!K92=0,"",水質4_2!K92)</f>
        <v/>
      </c>
      <c r="V92" s="98" t="str">
        <f>IF(水質4_2!L92=0,"",水質4_2!L92)</f>
        <v/>
      </c>
      <c r="W92" s="98" t="str">
        <f>IF(水質4_2!N92=0,"",水質4_2!N92)</f>
        <v/>
      </c>
      <c r="X92" s="98" t="str">
        <f>IF(水質4_2!V92=0,"",水質4_2!V92)</f>
        <v/>
      </c>
      <c r="Y92" s="97" t="str">
        <f t="shared" si="6"/>
        <v>福島市</v>
      </c>
      <c r="Z92" s="119" t="str">
        <f>IF(水質4_2!B92=0,"",水質4_2!B92)</f>
        <v/>
      </c>
      <c r="AA92" s="98" t="str">
        <f>IF('水質7(4)_2'!C92=0,"",'水質7(4)_2'!C92)</f>
        <v/>
      </c>
      <c r="AB92" s="98" t="str">
        <f>IF('水質7(4)_2'!I92=0,"",'水質7(4)_2'!I92)</f>
        <v/>
      </c>
      <c r="AC92" s="98" t="str">
        <f>IF('水質7(4)_2'!O92=0,"",'水質7(4)_2'!O92)</f>
        <v/>
      </c>
      <c r="AD92" s="98" t="str">
        <f>IF('水質7(3)_2'!B92=0,"",'水質7(3)_2'!B92)</f>
        <v/>
      </c>
      <c r="AE92" s="98" t="str">
        <f>IF(水質4_2!O92=0,"",水質4_2!O92)</f>
        <v/>
      </c>
      <c r="AF92" s="97" t="str">
        <f t="shared" si="7"/>
        <v>福島市</v>
      </c>
      <c r="AG92" s="119" t="str">
        <f>IF(水質4_2!C92=0,"",水質4_2!C92)</f>
        <v/>
      </c>
      <c r="AH92" s="98" t="str">
        <f>IF('水質7(4)_2'!D92=0,"",'水質7(4)_2'!D92)</f>
        <v/>
      </c>
      <c r="AI92" s="98" t="str">
        <f>IF('水質7(4)_2'!J92=0,"",'水質7(4)_2'!J92)</f>
        <v/>
      </c>
      <c r="AJ92" s="140" t="str">
        <f>IF('水質7(4)_2'!P92=0,"",'水質7(4)_2'!P92)</f>
        <v/>
      </c>
      <c r="AK92" s="98" t="str">
        <f>IF('水質7(3)_2'!C92=0,"",'水質7(3)_2'!C92)</f>
        <v/>
      </c>
      <c r="AL92" s="98" t="str">
        <f>IF(水質4_2!P92=0,"",水質4_2!P92)</f>
        <v/>
      </c>
      <c r="AM92" s="120" t="str">
        <f>IF(水質8_2!B92=0,"",水質8_2!B92)</f>
        <v/>
      </c>
    </row>
    <row r="93" spans="1:39" ht="13.5" customHeight="1">
      <c r="A93" s="97" t="str">
        <f>自治体設定!C79</f>
        <v>郡山市</v>
      </c>
      <c r="B93" s="98" t="str">
        <f>IF(水質4_2!D93=0,"",水質4_2!D93)</f>
        <v/>
      </c>
      <c r="C93" s="98" t="str">
        <f>IF(水質4_2!E93=0,"",水質4_2!E93)</f>
        <v/>
      </c>
      <c r="D93" s="98" t="str">
        <f>IF(水質4_2!F93=0,"",水質4_2!F93)</f>
        <v/>
      </c>
      <c r="E93" s="98" t="str">
        <f>IF('水質7(4)_2'!E93=0,"",'水質7(4)_2'!E93)</f>
        <v/>
      </c>
      <c r="F93" s="98" t="str">
        <f>IF('水質7(4)_2'!K93=0,"",'水質7(4)_2'!K93)</f>
        <v/>
      </c>
      <c r="G93" s="98" t="str">
        <f>IF('水質7(4)_2'!Q93=0,"",'水質7(4)_2'!Q93)</f>
        <v/>
      </c>
      <c r="H93" s="98" t="str">
        <f>IF(水質4_2!M93=0,"",水質4_2!M93)</f>
        <v/>
      </c>
      <c r="I93" s="98" t="str">
        <f>IF(水質4_2!S93=0,"",水質4_2!S93)</f>
        <v/>
      </c>
      <c r="J93" s="97" t="str">
        <f t="shared" si="4"/>
        <v>郡山市</v>
      </c>
      <c r="K93" s="98" t="str">
        <f>IF(水質4_2!G93=0,"",水質4_2!G93)</f>
        <v/>
      </c>
      <c r="L93" s="98" t="str">
        <f>IF('水質7(4)_2'!F93=0,"",'水質7(4)_2'!F93)</f>
        <v/>
      </c>
      <c r="M93" s="98" t="str">
        <f>IF('水質7(4)_2'!L93=0,"",'水質7(4)_2'!L93)</f>
        <v/>
      </c>
      <c r="N93" s="98" t="str">
        <f>IF('水質7(4)_2'!R93=0,"",'水質7(4)_2'!R93)</f>
        <v/>
      </c>
      <c r="O93" s="98" t="str">
        <f>IF('水質7(3)_2'!D93=0,"",'水質7(3)_2'!D93)</f>
        <v/>
      </c>
      <c r="P93" s="98" t="str">
        <f>IF(水質4_2!T93=0,"",水質4_2!T93)</f>
        <v/>
      </c>
      <c r="Q93" s="97" t="str">
        <f t="shared" si="5"/>
        <v>郡山市</v>
      </c>
      <c r="R93" s="98" t="str">
        <f>IF(水質4_2!H93=0,"",水質4_2!H93)</f>
        <v/>
      </c>
      <c r="S93" s="98" t="str">
        <f>IF(水質4_2!I93=0,"",水質4_2!I93)</f>
        <v/>
      </c>
      <c r="T93" s="98" t="str">
        <f>IF(水質4_2!J93=0,"",水質4_2!J93)</f>
        <v/>
      </c>
      <c r="U93" s="98" t="str">
        <f>IF(水質4_2!K93=0,"",水質4_2!K93)</f>
        <v/>
      </c>
      <c r="V93" s="98" t="str">
        <f>IF(水質4_2!L93=0,"",水質4_2!L93)</f>
        <v/>
      </c>
      <c r="W93" s="98" t="str">
        <f>IF(水質4_2!N93=0,"",水質4_2!N93)</f>
        <v/>
      </c>
      <c r="X93" s="98" t="str">
        <f>IF(水質4_2!V93=0,"",水質4_2!V93)</f>
        <v/>
      </c>
      <c r="Y93" s="97" t="str">
        <f t="shared" si="6"/>
        <v>郡山市</v>
      </c>
      <c r="Z93" s="119" t="str">
        <f>IF(水質4_2!B93=0,"",水質4_2!B93)</f>
        <v/>
      </c>
      <c r="AA93" s="98" t="str">
        <f>IF('水質7(4)_2'!C93=0,"",'水質7(4)_2'!C93)</f>
        <v/>
      </c>
      <c r="AB93" s="98" t="str">
        <f>IF('水質7(4)_2'!I93=0,"",'水質7(4)_2'!I93)</f>
        <v/>
      </c>
      <c r="AC93" s="98" t="str">
        <f>IF('水質7(4)_2'!O93=0,"",'水質7(4)_2'!O93)</f>
        <v/>
      </c>
      <c r="AD93" s="98" t="str">
        <f>IF('水質7(3)_2'!B93=0,"",'水質7(3)_2'!B93)</f>
        <v/>
      </c>
      <c r="AE93" s="98" t="str">
        <f>IF(水質4_2!O93=0,"",水質4_2!O93)</f>
        <v/>
      </c>
      <c r="AF93" s="97" t="str">
        <f t="shared" si="7"/>
        <v>郡山市</v>
      </c>
      <c r="AG93" s="119" t="str">
        <f>IF(水質4_2!C93=0,"",水質4_2!C93)</f>
        <v/>
      </c>
      <c r="AH93" s="98" t="str">
        <f>IF('水質7(4)_2'!D93=0,"",'水質7(4)_2'!D93)</f>
        <v/>
      </c>
      <c r="AI93" s="98" t="str">
        <f>IF('水質7(4)_2'!J93=0,"",'水質7(4)_2'!J93)</f>
        <v/>
      </c>
      <c r="AJ93" s="140" t="str">
        <f>IF('水質7(4)_2'!P93=0,"",'水質7(4)_2'!P93)</f>
        <v/>
      </c>
      <c r="AK93" s="98" t="str">
        <f>IF('水質7(3)_2'!C93=0,"",'水質7(3)_2'!C93)</f>
        <v/>
      </c>
      <c r="AL93" s="98" t="str">
        <f>IF(水質4_2!P93=0,"",水質4_2!P93)</f>
        <v/>
      </c>
      <c r="AM93" s="120" t="str">
        <f>IF(水質8_2!B93=0,"",水質8_2!B93)</f>
        <v/>
      </c>
    </row>
    <row r="94" spans="1:39" ht="13.5" customHeight="1">
      <c r="A94" s="99" t="str">
        <f>自治体設定!C80</f>
        <v>いわき市</v>
      </c>
      <c r="B94" s="100" t="str">
        <f>IF(水質4_2!D94=0,"",水質4_2!D94)</f>
        <v/>
      </c>
      <c r="C94" s="100" t="str">
        <f>IF(水質4_2!E94=0,"",水質4_2!E94)</f>
        <v/>
      </c>
      <c r="D94" s="100" t="str">
        <f>IF(水質4_2!F94=0,"",水質4_2!F94)</f>
        <v/>
      </c>
      <c r="E94" s="100" t="str">
        <f>IF('水質7(4)_2'!E94=0,"",'水質7(4)_2'!E94)</f>
        <v/>
      </c>
      <c r="F94" s="100" t="str">
        <f>IF('水質7(4)_2'!K94=0,"",'水質7(4)_2'!K94)</f>
        <v/>
      </c>
      <c r="G94" s="100" t="str">
        <f>IF('水質7(4)_2'!Q94=0,"",'水質7(4)_2'!Q94)</f>
        <v/>
      </c>
      <c r="H94" s="100" t="str">
        <f>IF(水質4_2!M94=0,"",水質4_2!M94)</f>
        <v/>
      </c>
      <c r="I94" s="100" t="str">
        <f>IF(水質4_2!S94=0,"",水質4_2!S94)</f>
        <v/>
      </c>
      <c r="J94" s="99" t="str">
        <f t="shared" si="4"/>
        <v>いわき市</v>
      </c>
      <c r="K94" s="100" t="str">
        <f>IF(水質4_2!G94=0,"",水質4_2!G94)</f>
        <v/>
      </c>
      <c r="L94" s="100" t="str">
        <f>IF('水質7(4)_2'!F94=0,"",'水質7(4)_2'!F94)</f>
        <v/>
      </c>
      <c r="M94" s="100" t="str">
        <f>IF('水質7(4)_2'!L94=0,"",'水質7(4)_2'!L94)</f>
        <v/>
      </c>
      <c r="N94" s="100" t="str">
        <f>IF('水質7(4)_2'!R94=0,"",'水質7(4)_2'!R94)</f>
        <v/>
      </c>
      <c r="O94" s="100" t="str">
        <f>IF('水質7(3)_2'!D94=0,"",'水質7(3)_2'!D94)</f>
        <v/>
      </c>
      <c r="P94" s="100" t="str">
        <f>IF(水質4_2!T94=0,"",水質4_2!T94)</f>
        <v/>
      </c>
      <c r="Q94" s="99" t="str">
        <f t="shared" si="5"/>
        <v>いわき市</v>
      </c>
      <c r="R94" s="100" t="str">
        <f>IF(水質4_2!H94=0,"",水質4_2!H94)</f>
        <v/>
      </c>
      <c r="S94" s="100" t="str">
        <f>IF(水質4_2!I94=0,"",水質4_2!I94)</f>
        <v/>
      </c>
      <c r="T94" s="100" t="str">
        <f>IF(水質4_2!J94=0,"",水質4_2!J94)</f>
        <v/>
      </c>
      <c r="U94" s="100" t="str">
        <f>IF(水質4_2!K94=0,"",水質4_2!K94)</f>
        <v/>
      </c>
      <c r="V94" s="100" t="str">
        <f>IF(水質4_2!L94=0,"",水質4_2!L94)</f>
        <v/>
      </c>
      <c r="W94" s="100" t="str">
        <f>IF(水質4_2!N94=0,"",水質4_2!N94)</f>
        <v/>
      </c>
      <c r="X94" s="100" t="str">
        <f>IF(水質4_2!V94=0,"",水質4_2!V94)</f>
        <v/>
      </c>
      <c r="Y94" s="99" t="str">
        <f t="shared" si="6"/>
        <v>いわき市</v>
      </c>
      <c r="Z94" s="121" t="str">
        <f>IF(水質4_2!B94=0,"",水質4_2!B94)</f>
        <v/>
      </c>
      <c r="AA94" s="100" t="str">
        <f>IF('水質7(4)_2'!C94=0,"",'水質7(4)_2'!C94)</f>
        <v/>
      </c>
      <c r="AB94" s="100" t="str">
        <f>IF('水質7(4)_2'!I94=0,"",'水質7(4)_2'!I94)</f>
        <v/>
      </c>
      <c r="AC94" s="100" t="str">
        <f>IF('水質7(4)_2'!O94=0,"",'水質7(4)_2'!O94)</f>
        <v/>
      </c>
      <c r="AD94" s="100" t="str">
        <f>IF('水質7(3)_2'!B94=0,"",'水質7(3)_2'!B94)</f>
        <v/>
      </c>
      <c r="AE94" s="100" t="str">
        <f>IF(水質4_2!O94=0,"",水質4_2!O94)</f>
        <v/>
      </c>
      <c r="AF94" s="99" t="str">
        <f t="shared" si="7"/>
        <v>いわき市</v>
      </c>
      <c r="AG94" s="121" t="str">
        <f>IF(水質4_2!C94=0,"",水質4_2!C94)</f>
        <v/>
      </c>
      <c r="AH94" s="100" t="str">
        <f>IF('水質7(4)_2'!D94=0,"",'水質7(4)_2'!D94)</f>
        <v/>
      </c>
      <c r="AI94" s="100" t="str">
        <f>IF('水質7(4)_2'!J94=0,"",'水質7(4)_2'!J94)</f>
        <v/>
      </c>
      <c r="AJ94" s="141" t="str">
        <f>IF('水質7(4)_2'!P94=0,"",'水質7(4)_2'!P94)</f>
        <v/>
      </c>
      <c r="AK94" s="100" t="str">
        <f>IF('水質7(3)_2'!C94=0,"",'水質7(3)_2'!C94)</f>
        <v/>
      </c>
      <c r="AL94" s="100" t="str">
        <f>IF(水質4_2!P94=0,"",水質4_2!P94)</f>
        <v/>
      </c>
      <c r="AM94" s="122" t="str">
        <f>IF(水質8_2!B94=0,"",水質8_2!B94)</f>
        <v/>
      </c>
    </row>
    <row r="95" spans="1:39" ht="13.5" customHeight="1">
      <c r="A95" s="351" t="str">
        <f>自治体設定!C81</f>
        <v>宇都宮市</v>
      </c>
      <c r="B95" s="352" t="str">
        <f>IF(水質4_2!D95=0,"",水質4_2!D95)</f>
        <v/>
      </c>
      <c r="C95" s="352" t="str">
        <f>IF(水質4_2!E95=0,"",水質4_2!E95)</f>
        <v/>
      </c>
      <c r="D95" s="352" t="str">
        <f>IF(水質4_2!F95=0,"",水質4_2!F95)</f>
        <v/>
      </c>
      <c r="E95" s="352" t="str">
        <f>IF('水質7(4)_2'!E95=0,"",'水質7(4)_2'!E95)</f>
        <v/>
      </c>
      <c r="F95" s="352" t="str">
        <f>IF('水質7(4)_2'!K95=0,"",'水質7(4)_2'!K95)</f>
        <v/>
      </c>
      <c r="G95" s="352" t="str">
        <f>IF('水質7(4)_2'!Q95=0,"",'水質7(4)_2'!Q95)</f>
        <v/>
      </c>
      <c r="H95" s="352" t="str">
        <f>IF(水質4_2!M95=0,"",水質4_2!M95)</f>
        <v/>
      </c>
      <c r="I95" s="352" t="str">
        <f>IF(水質4_2!S95=0,"",水質4_2!S95)</f>
        <v/>
      </c>
      <c r="J95" s="351" t="str">
        <f t="shared" si="4"/>
        <v>宇都宮市</v>
      </c>
      <c r="K95" s="352" t="str">
        <f>IF(水質4_2!G95=0,"",水質4_2!G95)</f>
        <v/>
      </c>
      <c r="L95" s="352" t="str">
        <f>IF('水質7(4)_2'!F95=0,"",'水質7(4)_2'!F95)</f>
        <v/>
      </c>
      <c r="M95" s="352" t="str">
        <f>IF('水質7(4)_2'!L95=0,"",'水質7(4)_2'!L95)</f>
        <v/>
      </c>
      <c r="N95" s="352" t="str">
        <f>IF('水質7(4)_2'!R95=0,"",'水質7(4)_2'!R95)</f>
        <v/>
      </c>
      <c r="O95" s="352" t="str">
        <f>IF('水質7(3)_2'!D95=0,"",'水質7(3)_2'!D95)</f>
        <v/>
      </c>
      <c r="P95" s="352" t="str">
        <f>IF(水質4_2!T95=0,"",水質4_2!T95)</f>
        <v/>
      </c>
      <c r="Q95" s="351" t="str">
        <f t="shared" si="5"/>
        <v>宇都宮市</v>
      </c>
      <c r="R95" s="352" t="str">
        <f>IF(水質4_2!H95=0,"",水質4_2!H95)</f>
        <v/>
      </c>
      <c r="S95" s="352" t="str">
        <f>IF(水質4_2!I95=0,"",水質4_2!I95)</f>
        <v/>
      </c>
      <c r="T95" s="352" t="str">
        <f>IF(水質4_2!J95=0,"",水質4_2!J95)</f>
        <v/>
      </c>
      <c r="U95" s="352" t="str">
        <f>IF(水質4_2!K95=0,"",水質4_2!K95)</f>
        <v/>
      </c>
      <c r="V95" s="352" t="str">
        <f>IF(水質4_2!L95=0,"",水質4_2!L95)</f>
        <v/>
      </c>
      <c r="W95" s="352" t="str">
        <f>IF(水質4_2!N95=0,"",水質4_2!N95)</f>
        <v/>
      </c>
      <c r="X95" s="352" t="str">
        <f>IF(水質4_2!V95=0,"",水質4_2!V95)</f>
        <v/>
      </c>
      <c r="Y95" s="351" t="str">
        <f t="shared" si="6"/>
        <v>宇都宮市</v>
      </c>
      <c r="Z95" s="355" t="str">
        <f>IF(水質4_2!B95=0,"",水質4_2!B95)</f>
        <v/>
      </c>
      <c r="AA95" s="352" t="str">
        <f>IF('水質7(4)_2'!C95=0,"",'水質7(4)_2'!C95)</f>
        <v/>
      </c>
      <c r="AB95" s="352" t="str">
        <f>IF('水質7(4)_2'!I95=0,"",'水質7(4)_2'!I95)</f>
        <v/>
      </c>
      <c r="AC95" s="352" t="str">
        <f>IF('水質7(4)_2'!O95=0,"",'水質7(4)_2'!O95)</f>
        <v/>
      </c>
      <c r="AD95" s="352" t="str">
        <f>IF('水質7(3)_2'!B95=0,"",'水質7(3)_2'!B95)</f>
        <v/>
      </c>
      <c r="AE95" s="352" t="str">
        <f>IF(水質4_2!O95=0,"",水質4_2!O95)</f>
        <v/>
      </c>
      <c r="AF95" s="351" t="str">
        <f t="shared" si="7"/>
        <v>宇都宮市</v>
      </c>
      <c r="AG95" s="355" t="str">
        <f>IF(水質4_2!C95=0,"",水質4_2!C95)</f>
        <v/>
      </c>
      <c r="AH95" s="352" t="str">
        <f>IF('水質7(4)_2'!D95=0,"",'水質7(4)_2'!D95)</f>
        <v/>
      </c>
      <c r="AI95" s="352" t="str">
        <f>IF('水質7(4)_2'!J95=0,"",'水質7(4)_2'!J95)</f>
        <v/>
      </c>
      <c r="AJ95" s="408" t="str">
        <f>IF('水質7(4)_2'!P95=0,"",'水質7(4)_2'!P95)</f>
        <v/>
      </c>
      <c r="AK95" s="352" t="str">
        <f>IF('水質7(3)_2'!C95=0,"",'水質7(3)_2'!C95)</f>
        <v/>
      </c>
      <c r="AL95" s="352" t="str">
        <f>IF(水質4_2!P95=0,"",水質4_2!P95)</f>
        <v/>
      </c>
      <c r="AM95" s="356" t="str">
        <f>IF(水質8_2!B95=0,"",水質8_2!B95)</f>
        <v/>
      </c>
    </row>
    <row r="96" spans="1:39" ht="13.5" customHeight="1">
      <c r="A96" s="97" t="str">
        <f>自治体設定!C82</f>
        <v>前橋市</v>
      </c>
      <c r="B96" s="98" t="str">
        <f>IF(水質4_2!D96=0,"",水質4_2!D96)</f>
        <v/>
      </c>
      <c r="C96" s="98" t="str">
        <f>IF(水質4_2!E96=0,"",水質4_2!E96)</f>
        <v/>
      </c>
      <c r="D96" s="98" t="str">
        <f>IF(水質4_2!F96=0,"",水質4_2!F96)</f>
        <v/>
      </c>
      <c r="E96" s="98" t="str">
        <f>IF('水質7(4)_2'!E96=0,"",'水質7(4)_2'!E96)</f>
        <v/>
      </c>
      <c r="F96" s="98" t="str">
        <f>IF('水質7(4)_2'!K96=0,"",'水質7(4)_2'!K96)</f>
        <v/>
      </c>
      <c r="G96" s="98" t="str">
        <f>IF('水質7(4)_2'!Q96=0,"",'水質7(4)_2'!Q96)</f>
        <v/>
      </c>
      <c r="H96" s="98" t="str">
        <f>IF(水質4_2!M96=0,"",水質4_2!M96)</f>
        <v/>
      </c>
      <c r="I96" s="98" t="str">
        <f>IF(水質4_2!S96=0,"",水質4_2!S96)</f>
        <v/>
      </c>
      <c r="J96" s="97" t="str">
        <f t="shared" si="4"/>
        <v>前橋市</v>
      </c>
      <c r="K96" s="98" t="str">
        <f>IF(水質4_2!G96=0,"",水質4_2!G96)</f>
        <v/>
      </c>
      <c r="L96" s="98" t="str">
        <f>IF('水質7(4)_2'!F96=0,"",'水質7(4)_2'!F96)</f>
        <v/>
      </c>
      <c r="M96" s="98" t="str">
        <f>IF('水質7(4)_2'!L96=0,"",'水質7(4)_2'!L96)</f>
        <v/>
      </c>
      <c r="N96" s="98" t="str">
        <f>IF('水質7(4)_2'!R96=0,"",'水質7(4)_2'!R96)</f>
        <v/>
      </c>
      <c r="O96" s="98" t="str">
        <f>IF('水質7(3)_2'!D96=0,"",'水質7(3)_2'!D96)</f>
        <v/>
      </c>
      <c r="P96" s="98" t="str">
        <f>IF(水質4_2!T96=0,"",水質4_2!T96)</f>
        <v/>
      </c>
      <c r="Q96" s="97" t="str">
        <f t="shared" si="5"/>
        <v>前橋市</v>
      </c>
      <c r="R96" s="98" t="str">
        <f>IF(水質4_2!H96=0,"",水質4_2!H96)</f>
        <v/>
      </c>
      <c r="S96" s="98" t="str">
        <f>IF(水質4_2!I96=0,"",水質4_2!I96)</f>
        <v/>
      </c>
      <c r="T96" s="98" t="str">
        <f>IF(水質4_2!J96=0,"",水質4_2!J96)</f>
        <v/>
      </c>
      <c r="U96" s="98" t="str">
        <f>IF(水質4_2!K96=0,"",水質4_2!K96)</f>
        <v/>
      </c>
      <c r="V96" s="98" t="str">
        <f>IF(水質4_2!L96=0,"",水質4_2!L96)</f>
        <v/>
      </c>
      <c r="W96" s="98" t="str">
        <f>IF(水質4_2!N96=0,"",水質4_2!N96)</f>
        <v/>
      </c>
      <c r="X96" s="98" t="str">
        <f>IF(水質4_2!V96=0,"",水質4_2!V96)</f>
        <v/>
      </c>
      <c r="Y96" s="97" t="str">
        <f t="shared" si="6"/>
        <v>前橋市</v>
      </c>
      <c r="Z96" s="119" t="str">
        <f>IF(水質4_2!B96=0,"",水質4_2!B96)</f>
        <v/>
      </c>
      <c r="AA96" s="98" t="str">
        <f>IF('水質7(4)_2'!C96=0,"",'水質7(4)_2'!C96)</f>
        <v/>
      </c>
      <c r="AB96" s="98" t="str">
        <f>IF('水質7(4)_2'!I96=0,"",'水質7(4)_2'!I96)</f>
        <v/>
      </c>
      <c r="AC96" s="98" t="str">
        <f>IF('水質7(4)_2'!O96=0,"",'水質7(4)_2'!O96)</f>
        <v/>
      </c>
      <c r="AD96" s="98" t="str">
        <f>IF('水質7(3)_2'!B96=0,"",'水質7(3)_2'!B96)</f>
        <v/>
      </c>
      <c r="AE96" s="98" t="str">
        <f>IF(水質4_2!O96=0,"",水質4_2!O96)</f>
        <v/>
      </c>
      <c r="AF96" s="97" t="str">
        <f t="shared" si="7"/>
        <v>前橋市</v>
      </c>
      <c r="AG96" s="119" t="str">
        <f>IF(水質4_2!C96=0,"",水質4_2!C96)</f>
        <v/>
      </c>
      <c r="AH96" s="98" t="str">
        <f>IF('水質7(4)_2'!D96=0,"",'水質7(4)_2'!D96)</f>
        <v/>
      </c>
      <c r="AI96" s="98" t="str">
        <f>IF('水質7(4)_2'!J96=0,"",'水質7(4)_2'!J96)</f>
        <v/>
      </c>
      <c r="AJ96" s="140" t="str">
        <f>IF('水質7(4)_2'!P96=0,"",'水質7(4)_2'!P96)</f>
        <v/>
      </c>
      <c r="AK96" s="98" t="str">
        <f>IF('水質7(3)_2'!C96=0,"",'水質7(3)_2'!C96)</f>
        <v/>
      </c>
      <c r="AL96" s="98" t="str">
        <f>IF(水質4_2!P96=0,"",水質4_2!P96)</f>
        <v/>
      </c>
      <c r="AM96" s="120" t="str">
        <f>IF(水質8_2!B96=0,"",水質8_2!B96)</f>
        <v/>
      </c>
    </row>
    <row r="97" spans="1:39" ht="13.5" customHeight="1">
      <c r="A97" s="97" t="str">
        <f>自治体設定!C83</f>
        <v>高崎市</v>
      </c>
      <c r="B97" s="98" t="str">
        <f>IF(水質4_2!D97=0,"",水質4_2!D97)</f>
        <v/>
      </c>
      <c r="C97" s="98" t="str">
        <f>IF(水質4_2!E97=0,"",水質4_2!E97)</f>
        <v/>
      </c>
      <c r="D97" s="98" t="str">
        <f>IF(水質4_2!F97=0,"",水質4_2!F97)</f>
        <v/>
      </c>
      <c r="E97" s="98" t="str">
        <f>IF('水質7(4)_2'!E97=0,"",'水質7(4)_2'!E97)</f>
        <v/>
      </c>
      <c r="F97" s="98" t="str">
        <f>IF('水質7(4)_2'!K97=0,"",'水質7(4)_2'!K97)</f>
        <v/>
      </c>
      <c r="G97" s="98" t="str">
        <f>IF('水質7(4)_2'!Q97=0,"",'水質7(4)_2'!Q97)</f>
        <v/>
      </c>
      <c r="H97" s="98" t="str">
        <f>IF(水質4_2!M97=0,"",水質4_2!M97)</f>
        <v/>
      </c>
      <c r="I97" s="98" t="str">
        <f>IF(水質4_2!S97=0,"",水質4_2!S97)</f>
        <v/>
      </c>
      <c r="J97" s="97" t="str">
        <f t="shared" si="4"/>
        <v>高崎市</v>
      </c>
      <c r="K97" s="98" t="str">
        <f>IF(水質4_2!G97=0,"",水質4_2!G97)</f>
        <v/>
      </c>
      <c r="L97" s="98" t="str">
        <f>IF('水質7(4)_2'!F97=0,"",'水質7(4)_2'!F97)</f>
        <v/>
      </c>
      <c r="M97" s="98" t="str">
        <f>IF('水質7(4)_2'!L97=0,"",'水質7(4)_2'!L97)</f>
        <v/>
      </c>
      <c r="N97" s="98" t="str">
        <f>IF('水質7(4)_2'!R97=0,"",'水質7(4)_2'!R97)</f>
        <v/>
      </c>
      <c r="O97" s="98" t="str">
        <f>IF('水質7(3)_2'!D97=0,"",'水質7(3)_2'!D97)</f>
        <v/>
      </c>
      <c r="P97" s="98" t="str">
        <f>IF(水質4_2!T97=0,"",水質4_2!T97)</f>
        <v/>
      </c>
      <c r="Q97" s="97" t="str">
        <f t="shared" si="5"/>
        <v>高崎市</v>
      </c>
      <c r="R97" s="98" t="str">
        <f>IF(水質4_2!H97=0,"",水質4_2!H97)</f>
        <v/>
      </c>
      <c r="S97" s="98" t="str">
        <f>IF(水質4_2!I97=0,"",水質4_2!I97)</f>
        <v/>
      </c>
      <c r="T97" s="98" t="str">
        <f>IF(水質4_2!J97=0,"",水質4_2!J97)</f>
        <v/>
      </c>
      <c r="U97" s="98" t="str">
        <f>IF(水質4_2!K97=0,"",水質4_2!K97)</f>
        <v/>
      </c>
      <c r="V97" s="98" t="str">
        <f>IF(水質4_2!L97=0,"",水質4_2!L97)</f>
        <v/>
      </c>
      <c r="W97" s="98" t="str">
        <f>IF(水質4_2!N97=0,"",水質4_2!N97)</f>
        <v/>
      </c>
      <c r="X97" s="98" t="str">
        <f>IF(水質4_2!V97=0,"",水質4_2!V97)</f>
        <v/>
      </c>
      <c r="Y97" s="97" t="str">
        <f t="shared" si="6"/>
        <v>高崎市</v>
      </c>
      <c r="Z97" s="119" t="str">
        <f>IF(水質4_2!B97=0,"",水質4_2!B97)</f>
        <v/>
      </c>
      <c r="AA97" s="98" t="str">
        <f>IF('水質7(4)_2'!C97=0,"",'水質7(4)_2'!C97)</f>
        <v/>
      </c>
      <c r="AB97" s="98" t="str">
        <f>IF('水質7(4)_2'!I97=0,"",'水質7(4)_2'!I97)</f>
        <v/>
      </c>
      <c r="AC97" s="98" t="str">
        <f>IF('水質7(4)_2'!O97=0,"",'水質7(4)_2'!O97)</f>
        <v/>
      </c>
      <c r="AD97" s="98" t="str">
        <f>IF('水質7(3)_2'!B97=0,"",'水質7(3)_2'!B97)</f>
        <v/>
      </c>
      <c r="AE97" s="98" t="str">
        <f>IF(水質4_2!O97=0,"",水質4_2!O97)</f>
        <v/>
      </c>
      <c r="AF97" s="97" t="str">
        <f t="shared" si="7"/>
        <v>高崎市</v>
      </c>
      <c r="AG97" s="119" t="str">
        <f>IF(水質4_2!C97=0,"",水質4_2!C97)</f>
        <v/>
      </c>
      <c r="AH97" s="98" t="str">
        <f>IF('水質7(4)_2'!D97=0,"",'水質7(4)_2'!D97)</f>
        <v/>
      </c>
      <c r="AI97" s="98" t="str">
        <f>IF('水質7(4)_2'!J97=0,"",'水質7(4)_2'!J97)</f>
        <v/>
      </c>
      <c r="AJ97" s="140" t="str">
        <f>IF('水質7(4)_2'!P97=0,"",'水質7(4)_2'!P97)</f>
        <v/>
      </c>
      <c r="AK97" s="98" t="str">
        <f>IF('水質7(3)_2'!C97=0,"",'水質7(3)_2'!C97)</f>
        <v/>
      </c>
      <c r="AL97" s="98" t="str">
        <f>IF(水質4_2!P97=0,"",水質4_2!P97)</f>
        <v/>
      </c>
      <c r="AM97" s="120" t="str">
        <f>IF(水質8_2!B97=0,"",水質8_2!B97)</f>
        <v/>
      </c>
    </row>
    <row r="98" spans="1:39" ht="13.5" customHeight="1">
      <c r="A98" s="97" t="str">
        <f>自治体設定!C84</f>
        <v>川越市</v>
      </c>
      <c r="B98" s="98" t="str">
        <f>IF(水質4_2!D98=0,"",水質4_2!D98)</f>
        <v/>
      </c>
      <c r="C98" s="98" t="str">
        <f>IF(水質4_2!E98=0,"",水質4_2!E98)</f>
        <v/>
      </c>
      <c r="D98" s="98" t="str">
        <f>IF(水質4_2!F98=0,"",水質4_2!F98)</f>
        <v/>
      </c>
      <c r="E98" s="98" t="str">
        <f>IF('水質7(4)_2'!E98=0,"",'水質7(4)_2'!E98)</f>
        <v/>
      </c>
      <c r="F98" s="98" t="str">
        <f>IF('水質7(4)_2'!K98=0,"",'水質7(4)_2'!K98)</f>
        <v/>
      </c>
      <c r="G98" s="98" t="str">
        <f>IF('水質7(4)_2'!Q98=0,"",'水質7(4)_2'!Q98)</f>
        <v/>
      </c>
      <c r="H98" s="98" t="str">
        <f>IF(水質4_2!M98=0,"",水質4_2!M98)</f>
        <v/>
      </c>
      <c r="I98" s="98" t="str">
        <f>IF(水質4_2!S98=0,"",水質4_2!S98)</f>
        <v/>
      </c>
      <c r="J98" s="97" t="str">
        <f t="shared" si="4"/>
        <v>川越市</v>
      </c>
      <c r="K98" s="98" t="str">
        <f>IF(水質4_2!G98=0,"",水質4_2!G98)</f>
        <v/>
      </c>
      <c r="L98" s="98" t="str">
        <f>IF('水質7(4)_2'!F98=0,"",'水質7(4)_2'!F98)</f>
        <v/>
      </c>
      <c r="M98" s="98" t="str">
        <f>IF('水質7(4)_2'!L98=0,"",'水質7(4)_2'!L98)</f>
        <v/>
      </c>
      <c r="N98" s="98" t="str">
        <f>IF('水質7(4)_2'!R98=0,"",'水質7(4)_2'!R98)</f>
        <v/>
      </c>
      <c r="O98" s="98" t="str">
        <f>IF('水質7(3)_2'!D98=0,"",'水質7(3)_2'!D98)</f>
        <v/>
      </c>
      <c r="P98" s="98" t="str">
        <f>IF(水質4_2!T98=0,"",水質4_2!T98)</f>
        <v/>
      </c>
      <c r="Q98" s="97" t="str">
        <f t="shared" si="5"/>
        <v>川越市</v>
      </c>
      <c r="R98" s="98" t="str">
        <f>IF(水質4_2!H98=0,"",水質4_2!H98)</f>
        <v/>
      </c>
      <c r="S98" s="98" t="str">
        <f>IF(水質4_2!I98=0,"",水質4_2!I98)</f>
        <v/>
      </c>
      <c r="T98" s="98" t="str">
        <f>IF(水質4_2!J98=0,"",水質4_2!J98)</f>
        <v/>
      </c>
      <c r="U98" s="98" t="str">
        <f>IF(水質4_2!K98=0,"",水質4_2!K98)</f>
        <v/>
      </c>
      <c r="V98" s="98" t="str">
        <f>IF(水質4_2!L98=0,"",水質4_2!L98)</f>
        <v/>
      </c>
      <c r="W98" s="98" t="str">
        <f>IF(水質4_2!N98=0,"",水質4_2!N98)</f>
        <v/>
      </c>
      <c r="X98" s="98" t="str">
        <f>IF(水質4_2!V98=0,"",水質4_2!V98)</f>
        <v/>
      </c>
      <c r="Y98" s="97" t="str">
        <f t="shared" si="6"/>
        <v>川越市</v>
      </c>
      <c r="Z98" s="119" t="str">
        <f>IF(水質4_2!B98=0,"",水質4_2!B98)</f>
        <v/>
      </c>
      <c r="AA98" s="98" t="str">
        <f>IF('水質7(4)_2'!C98=0,"",'水質7(4)_2'!C98)</f>
        <v/>
      </c>
      <c r="AB98" s="98" t="str">
        <f>IF('水質7(4)_2'!I98=0,"",'水質7(4)_2'!I98)</f>
        <v/>
      </c>
      <c r="AC98" s="98" t="str">
        <f>IF('水質7(4)_2'!O98=0,"",'水質7(4)_2'!O98)</f>
        <v/>
      </c>
      <c r="AD98" s="98" t="str">
        <f>IF('水質7(3)_2'!B98=0,"",'水質7(3)_2'!B98)</f>
        <v/>
      </c>
      <c r="AE98" s="98" t="str">
        <f>IF(水質4_2!O98=0,"",水質4_2!O98)</f>
        <v/>
      </c>
      <c r="AF98" s="97" t="str">
        <f t="shared" si="7"/>
        <v>川越市</v>
      </c>
      <c r="AG98" s="119" t="str">
        <f>IF(水質4_2!C98=0,"",水質4_2!C98)</f>
        <v/>
      </c>
      <c r="AH98" s="98" t="str">
        <f>IF('水質7(4)_2'!D98=0,"",'水質7(4)_2'!D98)</f>
        <v/>
      </c>
      <c r="AI98" s="98" t="str">
        <f>IF('水質7(4)_2'!J98=0,"",'水質7(4)_2'!J98)</f>
        <v/>
      </c>
      <c r="AJ98" s="140" t="str">
        <f>IF('水質7(4)_2'!P98=0,"",'水質7(4)_2'!P98)</f>
        <v/>
      </c>
      <c r="AK98" s="98" t="str">
        <f>IF('水質7(3)_2'!C98=0,"",'水質7(3)_2'!C98)</f>
        <v/>
      </c>
      <c r="AL98" s="98" t="str">
        <f>IF(水質4_2!P98=0,"",水質4_2!P98)</f>
        <v/>
      </c>
      <c r="AM98" s="120" t="str">
        <f>IF(水質8_2!B98=0,"",水質8_2!B98)</f>
        <v/>
      </c>
    </row>
    <row r="99" spans="1:39" ht="13.5" customHeight="1">
      <c r="A99" s="353" t="str">
        <f>自治体設定!C85</f>
        <v>川口市</v>
      </c>
      <c r="B99" s="354" t="str">
        <f>IF(水質4_2!D99=0,"",水質4_2!D99)</f>
        <v/>
      </c>
      <c r="C99" s="354" t="str">
        <f>IF(水質4_2!E99=0,"",水質4_2!E99)</f>
        <v/>
      </c>
      <c r="D99" s="354" t="str">
        <f>IF(水質4_2!F99=0,"",水質4_2!F99)</f>
        <v/>
      </c>
      <c r="E99" s="354" t="str">
        <f>IF('水質7(4)_2'!E99=0,"",'水質7(4)_2'!E99)</f>
        <v/>
      </c>
      <c r="F99" s="354" t="str">
        <f>IF('水質7(4)_2'!K99=0,"",'水質7(4)_2'!K99)</f>
        <v/>
      </c>
      <c r="G99" s="354" t="str">
        <f>IF('水質7(4)_2'!Q99=0,"",'水質7(4)_2'!Q99)</f>
        <v/>
      </c>
      <c r="H99" s="354" t="str">
        <f>IF(水質4_2!M99=0,"",水質4_2!M99)</f>
        <v/>
      </c>
      <c r="I99" s="354" t="str">
        <f>IF(水質4_2!S99=0,"",水質4_2!S99)</f>
        <v/>
      </c>
      <c r="J99" s="353" t="str">
        <f t="shared" si="4"/>
        <v>川口市</v>
      </c>
      <c r="K99" s="354" t="str">
        <f>IF(水質4_2!G99=0,"",水質4_2!G99)</f>
        <v/>
      </c>
      <c r="L99" s="354" t="str">
        <f>IF('水質7(4)_2'!F99=0,"",'水質7(4)_2'!F99)</f>
        <v/>
      </c>
      <c r="M99" s="354" t="str">
        <f>IF('水質7(4)_2'!L99=0,"",'水質7(4)_2'!L99)</f>
        <v/>
      </c>
      <c r="N99" s="354" t="str">
        <f>IF('水質7(4)_2'!R99=0,"",'水質7(4)_2'!R99)</f>
        <v/>
      </c>
      <c r="O99" s="354" t="str">
        <f>IF('水質7(3)_2'!D99=0,"",'水質7(3)_2'!D99)</f>
        <v/>
      </c>
      <c r="P99" s="354" t="str">
        <f>IF(水質4_2!T99=0,"",水質4_2!T99)</f>
        <v/>
      </c>
      <c r="Q99" s="353" t="str">
        <f t="shared" si="5"/>
        <v>川口市</v>
      </c>
      <c r="R99" s="354" t="str">
        <f>IF(水質4_2!H99=0,"",水質4_2!H99)</f>
        <v/>
      </c>
      <c r="S99" s="354" t="str">
        <f>IF(水質4_2!I99=0,"",水質4_2!I99)</f>
        <v/>
      </c>
      <c r="T99" s="354" t="str">
        <f>IF(水質4_2!J99=0,"",水質4_2!J99)</f>
        <v/>
      </c>
      <c r="U99" s="354" t="str">
        <f>IF(水質4_2!K99=0,"",水質4_2!K99)</f>
        <v/>
      </c>
      <c r="V99" s="354" t="str">
        <f>IF(水質4_2!L99=0,"",水質4_2!L99)</f>
        <v/>
      </c>
      <c r="W99" s="354" t="str">
        <f>IF(水質4_2!N99=0,"",水質4_2!N99)</f>
        <v/>
      </c>
      <c r="X99" s="354" t="str">
        <f>IF(水質4_2!V99=0,"",水質4_2!V99)</f>
        <v/>
      </c>
      <c r="Y99" s="353" t="str">
        <f t="shared" si="6"/>
        <v>川口市</v>
      </c>
      <c r="Z99" s="357" t="str">
        <f>IF(水質4_2!B99=0,"",水質4_2!B99)</f>
        <v/>
      </c>
      <c r="AA99" s="354" t="str">
        <f>IF('水質7(4)_2'!C99=0,"",'水質7(4)_2'!C99)</f>
        <v/>
      </c>
      <c r="AB99" s="354" t="str">
        <f>IF('水質7(4)_2'!I99=0,"",'水質7(4)_2'!I99)</f>
        <v/>
      </c>
      <c r="AC99" s="354" t="str">
        <f>IF('水質7(4)_2'!O99=0,"",'水質7(4)_2'!O99)</f>
        <v/>
      </c>
      <c r="AD99" s="354" t="str">
        <f>IF('水質7(3)_2'!B99=0,"",'水質7(3)_2'!B99)</f>
        <v/>
      </c>
      <c r="AE99" s="354" t="str">
        <f>IF(水質4_2!O99=0,"",水質4_2!O99)</f>
        <v/>
      </c>
      <c r="AF99" s="353" t="str">
        <f t="shared" si="7"/>
        <v>川口市</v>
      </c>
      <c r="AG99" s="357" t="str">
        <f>IF(水質4_2!C99=0,"",水質4_2!C99)</f>
        <v/>
      </c>
      <c r="AH99" s="354" t="str">
        <f>IF('水質7(4)_2'!D99=0,"",'水質7(4)_2'!D99)</f>
        <v/>
      </c>
      <c r="AI99" s="354" t="str">
        <f>IF('水質7(4)_2'!J99=0,"",'水質7(4)_2'!J99)</f>
        <v/>
      </c>
      <c r="AJ99" s="409" t="str">
        <f>IF('水質7(4)_2'!P99=0,"",'水質7(4)_2'!P99)</f>
        <v/>
      </c>
      <c r="AK99" s="354" t="str">
        <f>IF('水質7(3)_2'!C99=0,"",'水質7(3)_2'!C99)</f>
        <v/>
      </c>
      <c r="AL99" s="354" t="str">
        <f>IF(水質4_2!P99=0,"",水質4_2!P99)</f>
        <v/>
      </c>
      <c r="AM99" s="358" t="str">
        <f>IF(水質8_2!B99=0,"",水質8_2!B99)</f>
        <v/>
      </c>
    </row>
    <row r="100" spans="1:39" ht="13.5" customHeight="1">
      <c r="A100" s="95" t="str">
        <f>自治体設定!C86</f>
        <v>越谷市</v>
      </c>
      <c r="B100" s="96" t="str">
        <f>IF(水質4_2!D100=0,"",水質4_2!D100)</f>
        <v/>
      </c>
      <c r="C100" s="96" t="str">
        <f>IF(水質4_2!E100=0,"",水質4_2!E100)</f>
        <v/>
      </c>
      <c r="D100" s="96" t="str">
        <f>IF(水質4_2!F100=0,"",水質4_2!F100)</f>
        <v/>
      </c>
      <c r="E100" s="96" t="str">
        <f>IF('水質7(4)_2'!E100=0,"",'水質7(4)_2'!E100)</f>
        <v/>
      </c>
      <c r="F100" s="96" t="str">
        <f>IF('水質7(4)_2'!K100=0,"",'水質7(4)_2'!K100)</f>
        <v/>
      </c>
      <c r="G100" s="96" t="str">
        <f>IF('水質7(4)_2'!Q100=0,"",'水質7(4)_2'!Q100)</f>
        <v/>
      </c>
      <c r="H100" s="96" t="str">
        <f>IF(水質4_2!M100=0,"",水質4_2!M100)</f>
        <v/>
      </c>
      <c r="I100" s="96" t="str">
        <f>IF(水質4_2!S100=0,"",水質4_2!S100)</f>
        <v/>
      </c>
      <c r="J100" s="95" t="str">
        <f t="shared" si="4"/>
        <v>越谷市</v>
      </c>
      <c r="K100" s="96" t="str">
        <f>IF(水質4_2!G100=0,"",水質4_2!G100)</f>
        <v/>
      </c>
      <c r="L100" s="96" t="str">
        <f>IF('水質7(4)_2'!F100=0,"",'水質7(4)_2'!F100)</f>
        <v/>
      </c>
      <c r="M100" s="96" t="str">
        <f>IF('水質7(4)_2'!L100=0,"",'水質7(4)_2'!L100)</f>
        <v/>
      </c>
      <c r="N100" s="96" t="str">
        <f>IF('水質7(4)_2'!R100=0,"",'水質7(4)_2'!R100)</f>
        <v/>
      </c>
      <c r="O100" s="96" t="str">
        <f>IF('水質7(3)_2'!D100=0,"",'水質7(3)_2'!D100)</f>
        <v/>
      </c>
      <c r="P100" s="96" t="str">
        <f>IF(水質4_2!T100=0,"",水質4_2!T100)</f>
        <v/>
      </c>
      <c r="Q100" s="95" t="str">
        <f t="shared" si="5"/>
        <v>越谷市</v>
      </c>
      <c r="R100" s="96" t="str">
        <f>IF(水質4_2!H100=0,"",水質4_2!H100)</f>
        <v/>
      </c>
      <c r="S100" s="96" t="str">
        <f>IF(水質4_2!I100=0,"",水質4_2!I100)</f>
        <v/>
      </c>
      <c r="T100" s="96" t="str">
        <f>IF(水質4_2!J100=0,"",水質4_2!J100)</f>
        <v/>
      </c>
      <c r="U100" s="96" t="str">
        <f>IF(水質4_2!K100=0,"",水質4_2!K100)</f>
        <v/>
      </c>
      <c r="V100" s="96" t="str">
        <f>IF(水質4_2!L100=0,"",水質4_2!L100)</f>
        <v/>
      </c>
      <c r="W100" s="96" t="str">
        <f>IF(水質4_2!N100=0,"",水質4_2!N100)</f>
        <v/>
      </c>
      <c r="X100" s="96" t="str">
        <f>IF(水質4_2!V100=0,"",水質4_2!V100)</f>
        <v/>
      </c>
      <c r="Y100" s="95" t="str">
        <f t="shared" si="6"/>
        <v>越谷市</v>
      </c>
      <c r="Z100" s="117" t="str">
        <f>IF(水質4_2!B100=0,"",水質4_2!B100)</f>
        <v/>
      </c>
      <c r="AA100" s="96" t="str">
        <f>IF('水質7(4)_2'!C100=0,"",'水質7(4)_2'!C100)</f>
        <v/>
      </c>
      <c r="AB100" s="96" t="str">
        <f>IF('水質7(4)_2'!I100=0,"",'水質7(4)_2'!I100)</f>
        <v/>
      </c>
      <c r="AC100" s="96" t="str">
        <f>IF('水質7(4)_2'!O100=0,"",'水質7(4)_2'!O100)</f>
        <v/>
      </c>
      <c r="AD100" s="96" t="str">
        <f>IF('水質7(3)_2'!B100=0,"",'水質7(3)_2'!B100)</f>
        <v/>
      </c>
      <c r="AE100" s="96" t="str">
        <f>IF(水質4_2!O100=0,"",水質4_2!O100)</f>
        <v/>
      </c>
      <c r="AF100" s="95" t="str">
        <f t="shared" si="7"/>
        <v>越谷市</v>
      </c>
      <c r="AG100" s="117" t="str">
        <f>IF(水質4_2!C100=0,"",水質4_2!C100)</f>
        <v/>
      </c>
      <c r="AH100" s="96" t="str">
        <f>IF('水質7(4)_2'!D100=0,"",'水質7(4)_2'!D100)</f>
        <v/>
      </c>
      <c r="AI100" s="96" t="str">
        <f>IF('水質7(4)_2'!J100=0,"",'水質7(4)_2'!J100)</f>
        <v/>
      </c>
      <c r="AJ100" s="139" t="str">
        <f>IF('水質7(4)_2'!P100=0,"",'水質7(4)_2'!P100)</f>
        <v/>
      </c>
      <c r="AK100" s="96" t="str">
        <f>IF('水質7(3)_2'!C100=0,"",'水質7(3)_2'!C100)</f>
        <v/>
      </c>
      <c r="AL100" s="96" t="str">
        <f>IF(水質4_2!P100=0,"",水質4_2!P100)</f>
        <v/>
      </c>
      <c r="AM100" s="118" t="str">
        <f>IF(水質8_2!B100=0,"",水質8_2!B100)</f>
        <v/>
      </c>
    </row>
    <row r="101" spans="1:39" ht="13.5" customHeight="1">
      <c r="A101" s="97" t="str">
        <f>自治体設定!C87</f>
        <v>船橋市</v>
      </c>
      <c r="B101" s="98" t="str">
        <f>IF(水質4_2!D101=0,"",水質4_2!D101)</f>
        <v/>
      </c>
      <c r="C101" s="98" t="str">
        <f>IF(水質4_2!E101=0,"",水質4_2!E101)</f>
        <v/>
      </c>
      <c r="D101" s="98" t="str">
        <f>IF(水質4_2!F101=0,"",水質4_2!F101)</f>
        <v/>
      </c>
      <c r="E101" s="98" t="str">
        <f>IF('水質7(4)_2'!E101=0,"",'水質7(4)_2'!E101)</f>
        <v/>
      </c>
      <c r="F101" s="98" t="str">
        <f>IF('水質7(4)_2'!K101=0,"",'水質7(4)_2'!K101)</f>
        <v/>
      </c>
      <c r="G101" s="98" t="str">
        <f>IF('水質7(4)_2'!Q101=0,"",'水質7(4)_2'!Q101)</f>
        <v/>
      </c>
      <c r="H101" s="98" t="str">
        <f>IF(水質4_2!M101=0,"",水質4_2!M101)</f>
        <v/>
      </c>
      <c r="I101" s="98" t="str">
        <f>IF(水質4_2!S101=0,"",水質4_2!S101)</f>
        <v/>
      </c>
      <c r="J101" s="97" t="str">
        <f t="shared" si="4"/>
        <v>船橋市</v>
      </c>
      <c r="K101" s="98" t="str">
        <f>IF(水質4_2!G101=0,"",水質4_2!G101)</f>
        <v/>
      </c>
      <c r="L101" s="98" t="str">
        <f>IF('水質7(4)_2'!F101=0,"",'水質7(4)_2'!F101)</f>
        <v/>
      </c>
      <c r="M101" s="98" t="str">
        <f>IF('水質7(4)_2'!L101=0,"",'水質7(4)_2'!L101)</f>
        <v/>
      </c>
      <c r="N101" s="98" t="str">
        <f>IF('水質7(4)_2'!R101=0,"",'水質7(4)_2'!R101)</f>
        <v/>
      </c>
      <c r="O101" s="98" t="str">
        <f>IF('水質7(3)_2'!D101=0,"",'水質7(3)_2'!D101)</f>
        <v/>
      </c>
      <c r="P101" s="98" t="str">
        <f>IF(水質4_2!T101=0,"",水質4_2!T101)</f>
        <v/>
      </c>
      <c r="Q101" s="97" t="str">
        <f t="shared" si="5"/>
        <v>船橋市</v>
      </c>
      <c r="R101" s="98" t="str">
        <f>IF(水質4_2!H101=0,"",水質4_2!H101)</f>
        <v/>
      </c>
      <c r="S101" s="98" t="str">
        <f>IF(水質4_2!I101=0,"",水質4_2!I101)</f>
        <v/>
      </c>
      <c r="T101" s="98" t="str">
        <f>IF(水質4_2!J101=0,"",水質4_2!J101)</f>
        <v/>
      </c>
      <c r="U101" s="98" t="str">
        <f>IF(水質4_2!K101=0,"",水質4_2!K101)</f>
        <v/>
      </c>
      <c r="V101" s="98" t="str">
        <f>IF(水質4_2!L101=0,"",水質4_2!L101)</f>
        <v/>
      </c>
      <c r="W101" s="98" t="str">
        <f>IF(水質4_2!N101=0,"",水質4_2!N101)</f>
        <v/>
      </c>
      <c r="X101" s="98" t="str">
        <f>IF(水質4_2!V101=0,"",水質4_2!V101)</f>
        <v/>
      </c>
      <c r="Y101" s="97" t="str">
        <f t="shared" si="6"/>
        <v>船橋市</v>
      </c>
      <c r="Z101" s="119" t="str">
        <f>IF(水質4_2!B101=0,"",水質4_2!B101)</f>
        <v/>
      </c>
      <c r="AA101" s="98" t="str">
        <f>IF('水質7(4)_2'!C101=0,"",'水質7(4)_2'!C101)</f>
        <v/>
      </c>
      <c r="AB101" s="98" t="str">
        <f>IF('水質7(4)_2'!I101=0,"",'水質7(4)_2'!I101)</f>
        <v/>
      </c>
      <c r="AC101" s="98" t="str">
        <f>IF('水質7(4)_2'!O101=0,"",'水質7(4)_2'!O101)</f>
        <v/>
      </c>
      <c r="AD101" s="98" t="str">
        <f>IF('水質7(3)_2'!B101=0,"",'水質7(3)_2'!B101)</f>
        <v/>
      </c>
      <c r="AE101" s="98" t="str">
        <f>IF(水質4_2!O101=0,"",水質4_2!O101)</f>
        <v/>
      </c>
      <c r="AF101" s="97" t="str">
        <f t="shared" si="7"/>
        <v>船橋市</v>
      </c>
      <c r="AG101" s="119" t="str">
        <f>IF(水質4_2!C101=0,"",水質4_2!C101)</f>
        <v/>
      </c>
      <c r="AH101" s="98" t="str">
        <f>IF('水質7(4)_2'!D101=0,"",'水質7(4)_2'!D101)</f>
        <v/>
      </c>
      <c r="AI101" s="98" t="str">
        <f>IF('水質7(4)_2'!J101=0,"",'水質7(4)_2'!J101)</f>
        <v/>
      </c>
      <c r="AJ101" s="140" t="str">
        <f>IF('水質7(4)_2'!P101=0,"",'水質7(4)_2'!P101)</f>
        <v/>
      </c>
      <c r="AK101" s="98" t="str">
        <f>IF('水質7(3)_2'!C101=0,"",'水質7(3)_2'!C101)</f>
        <v/>
      </c>
      <c r="AL101" s="98" t="str">
        <f>IF(水質4_2!P101=0,"",水質4_2!P101)</f>
        <v/>
      </c>
      <c r="AM101" s="120" t="str">
        <f>IF(水質8_2!B101=0,"",水質8_2!B101)</f>
        <v/>
      </c>
    </row>
    <row r="102" spans="1:39" ht="13.5" customHeight="1">
      <c r="A102" s="97" t="str">
        <f>自治体設定!C88</f>
        <v>柏市</v>
      </c>
      <c r="B102" s="98" t="str">
        <f>IF(水質4_2!D102=0,"",水質4_2!D102)</f>
        <v/>
      </c>
      <c r="C102" s="98" t="str">
        <f>IF(水質4_2!E102=0,"",水質4_2!E102)</f>
        <v/>
      </c>
      <c r="D102" s="98" t="str">
        <f>IF(水質4_2!F102=0,"",水質4_2!F102)</f>
        <v/>
      </c>
      <c r="E102" s="98" t="str">
        <f>IF('水質7(4)_2'!E102=0,"",'水質7(4)_2'!E102)</f>
        <v/>
      </c>
      <c r="F102" s="98" t="str">
        <f>IF('水質7(4)_2'!K102=0,"",'水質7(4)_2'!K102)</f>
        <v/>
      </c>
      <c r="G102" s="98" t="str">
        <f>IF('水質7(4)_2'!Q102=0,"",'水質7(4)_2'!Q102)</f>
        <v/>
      </c>
      <c r="H102" s="98" t="str">
        <f>IF(水質4_2!M102=0,"",水質4_2!M102)</f>
        <v/>
      </c>
      <c r="I102" s="98" t="str">
        <f>IF(水質4_2!S102=0,"",水質4_2!S102)</f>
        <v/>
      </c>
      <c r="J102" s="97" t="str">
        <f t="shared" si="4"/>
        <v>柏市</v>
      </c>
      <c r="K102" s="98" t="str">
        <f>IF(水質4_2!G102=0,"",水質4_2!G102)</f>
        <v/>
      </c>
      <c r="L102" s="98" t="str">
        <f>IF('水質7(4)_2'!F102=0,"",'水質7(4)_2'!F102)</f>
        <v/>
      </c>
      <c r="M102" s="98" t="str">
        <f>IF('水質7(4)_2'!L102=0,"",'水質7(4)_2'!L102)</f>
        <v/>
      </c>
      <c r="N102" s="98" t="str">
        <f>IF('水質7(4)_2'!R102=0,"",'水質7(4)_2'!R102)</f>
        <v/>
      </c>
      <c r="O102" s="98" t="str">
        <f>IF('水質7(3)_2'!D102=0,"",'水質7(3)_2'!D102)</f>
        <v/>
      </c>
      <c r="P102" s="98" t="str">
        <f>IF(水質4_2!T102=0,"",水質4_2!T102)</f>
        <v/>
      </c>
      <c r="Q102" s="97" t="str">
        <f t="shared" si="5"/>
        <v>柏市</v>
      </c>
      <c r="R102" s="98" t="str">
        <f>IF(水質4_2!H102=0,"",水質4_2!H102)</f>
        <v/>
      </c>
      <c r="S102" s="98" t="str">
        <f>IF(水質4_2!I102=0,"",水質4_2!I102)</f>
        <v/>
      </c>
      <c r="T102" s="98" t="str">
        <f>IF(水質4_2!J102=0,"",水質4_2!J102)</f>
        <v/>
      </c>
      <c r="U102" s="98" t="str">
        <f>IF(水質4_2!K102=0,"",水質4_2!K102)</f>
        <v/>
      </c>
      <c r="V102" s="98" t="str">
        <f>IF(水質4_2!L102=0,"",水質4_2!L102)</f>
        <v/>
      </c>
      <c r="W102" s="98" t="str">
        <f>IF(水質4_2!N102=0,"",水質4_2!N102)</f>
        <v/>
      </c>
      <c r="X102" s="98" t="str">
        <f>IF(水質4_2!V102=0,"",水質4_2!V102)</f>
        <v/>
      </c>
      <c r="Y102" s="97" t="str">
        <f t="shared" si="6"/>
        <v>柏市</v>
      </c>
      <c r="Z102" s="119" t="str">
        <f>IF(水質4_2!B102=0,"",水質4_2!B102)</f>
        <v/>
      </c>
      <c r="AA102" s="98" t="str">
        <f>IF('水質7(4)_2'!C102=0,"",'水質7(4)_2'!C102)</f>
        <v/>
      </c>
      <c r="AB102" s="98" t="str">
        <f>IF('水質7(4)_2'!I102=0,"",'水質7(4)_2'!I102)</f>
        <v/>
      </c>
      <c r="AC102" s="98" t="str">
        <f>IF('水質7(4)_2'!O102=0,"",'水質7(4)_2'!O102)</f>
        <v/>
      </c>
      <c r="AD102" s="98" t="str">
        <f>IF('水質7(3)_2'!B102=0,"",'水質7(3)_2'!B102)</f>
        <v/>
      </c>
      <c r="AE102" s="98" t="str">
        <f>IF(水質4_2!O102=0,"",水質4_2!O102)</f>
        <v/>
      </c>
      <c r="AF102" s="97" t="str">
        <f t="shared" si="7"/>
        <v>柏市</v>
      </c>
      <c r="AG102" s="119" t="str">
        <f>IF(水質4_2!C102=0,"",水質4_2!C102)</f>
        <v/>
      </c>
      <c r="AH102" s="98" t="str">
        <f>IF('水質7(4)_2'!D102=0,"",'水質7(4)_2'!D102)</f>
        <v/>
      </c>
      <c r="AI102" s="98" t="str">
        <f>IF('水質7(4)_2'!J102=0,"",'水質7(4)_2'!J102)</f>
        <v/>
      </c>
      <c r="AJ102" s="140" t="str">
        <f>IF('水質7(4)_2'!P102=0,"",'水質7(4)_2'!P102)</f>
        <v/>
      </c>
      <c r="AK102" s="98" t="str">
        <f>IF('水質7(3)_2'!C102=0,"",'水質7(3)_2'!C102)</f>
        <v/>
      </c>
      <c r="AL102" s="98" t="str">
        <f>IF(水質4_2!P102=0,"",水質4_2!P102)</f>
        <v/>
      </c>
      <c r="AM102" s="120" t="str">
        <f>IF(水質8_2!B102=0,"",水質8_2!B102)</f>
        <v/>
      </c>
    </row>
    <row r="103" spans="1:39" ht="13.5" customHeight="1">
      <c r="A103" s="97" t="str">
        <f>自治体設定!C89</f>
        <v>八王子市</v>
      </c>
      <c r="B103" s="98" t="str">
        <f>IF(水質4_2!D103=0,"",水質4_2!D103)</f>
        <v/>
      </c>
      <c r="C103" s="98" t="str">
        <f>IF(水質4_2!E103=0,"",水質4_2!E103)</f>
        <v/>
      </c>
      <c r="D103" s="98" t="str">
        <f>IF(水質4_2!F103=0,"",水質4_2!F103)</f>
        <v/>
      </c>
      <c r="E103" s="98" t="str">
        <f>IF('水質7(4)_2'!E103=0,"",'水質7(4)_2'!E103)</f>
        <v/>
      </c>
      <c r="F103" s="98" t="str">
        <f>IF('水質7(4)_2'!K103=0,"",'水質7(4)_2'!K103)</f>
        <v/>
      </c>
      <c r="G103" s="98" t="str">
        <f>IF('水質7(4)_2'!Q103=0,"",'水質7(4)_2'!Q103)</f>
        <v/>
      </c>
      <c r="H103" s="98" t="str">
        <f>IF(水質4_2!M103=0,"",水質4_2!M103)</f>
        <v/>
      </c>
      <c r="I103" s="98" t="str">
        <f>IF(水質4_2!S103=0,"",水質4_2!S103)</f>
        <v/>
      </c>
      <c r="J103" s="97" t="str">
        <f t="shared" si="4"/>
        <v>八王子市</v>
      </c>
      <c r="K103" s="98" t="str">
        <f>IF(水質4_2!G103=0,"",水質4_2!G103)</f>
        <v/>
      </c>
      <c r="L103" s="98" t="str">
        <f>IF('水質7(4)_2'!F103=0,"",'水質7(4)_2'!F103)</f>
        <v/>
      </c>
      <c r="M103" s="98" t="str">
        <f>IF('水質7(4)_2'!L103=0,"",'水質7(4)_2'!L103)</f>
        <v/>
      </c>
      <c r="N103" s="98" t="str">
        <f>IF('水質7(4)_2'!R103=0,"",'水質7(4)_2'!R103)</f>
        <v/>
      </c>
      <c r="O103" s="98" t="str">
        <f>IF('水質7(3)_2'!D103=0,"",'水質7(3)_2'!D103)</f>
        <v/>
      </c>
      <c r="P103" s="98" t="str">
        <f>IF(水質4_2!T103=0,"",水質4_2!T103)</f>
        <v/>
      </c>
      <c r="Q103" s="97" t="str">
        <f t="shared" si="5"/>
        <v>八王子市</v>
      </c>
      <c r="R103" s="98" t="str">
        <f>IF(水質4_2!H103=0,"",水質4_2!H103)</f>
        <v/>
      </c>
      <c r="S103" s="98" t="str">
        <f>IF(水質4_2!I103=0,"",水質4_2!I103)</f>
        <v/>
      </c>
      <c r="T103" s="98" t="str">
        <f>IF(水質4_2!J103=0,"",水質4_2!J103)</f>
        <v/>
      </c>
      <c r="U103" s="98" t="str">
        <f>IF(水質4_2!K103=0,"",水質4_2!K103)</f>
        <v/>
      </c>
      <c r="V103" s="98" t="str">
        <f>IF(水質4_2!L103=0,"",水質4_2!L103)</f>
        <v/>
      </c>
      <c r="W103" s="98" t="str">
        <f>IF(水質4_2!N103=0,"",水質4_2!N103)</f>
        <v/>
      </c>
      <c r="X103" s="98" t="str">
        <f>IF(水質4_2!V103=0,"",水質4_2!V103)</f>
        <v/>
      </c>
      <c r="Y103" s="97" t="str">
        <f t="shared" si="6"/>
        <v>八王子市</v>
      </c>
      <c r="Z103" s="119" t="str">
        <f>IF(水質4_2!B103=0,"",水質4_2!B103)</f>
        <v/>
      </c>
      <c r="AA103" s="98" t="str">
        <f>IF('水質7(4)_2'!C103=0,"",'水質7(4)_2'!C103)</f>
        <v/>
      </c>
      <c r="AB103" s="98" t="str">
        <f>IF('水質7(4)_2'!I103=0,"",'水質7(4)_2'!I103)</f>
        <v/>
      </c>
      <c r="AC103" s="98" t="str">
        <f>IF('水質7(4)_2'!O103=0,"",'水質7(4)_2'!O103)</f>
        <v/>
      </c>
      <c r="AD103" s="98" t="str">
        <f>IF('水質7(3)_2'!B103=0,"",'水質7(3)_2'!B103)</f>
        <v/>
      </c>
      <c r="AE103" s="98" t="str">
        <f>IF(水質4_2!O103=0,"",水質4_2!O103)</f>
        <v/>
      </c>
      <c r="AF103" s="97" t="str">
        <f t="shared" si="7"/>
        <v>八王子市</v>
      </c>
      <c r="AG103" s="119" t="str">
        <f>IF(水質4_2!C103=0,"",水質4_2!C103)</f>
        <v/>
      </c>
      <c r="AH103" s="98" t="str">
        <f>IF('水質7(4)_2'!D103=0,"",'水質7(4)_2'!D103)</f>
        <v/>
      </c>
      <c r="AI103" s="98" t="str">
        <f>IF('水質7(4)_2'!J103=0,"",'水質7(4)_2'!J103)</f>
        <v/>
      </c>
      <c r="AJ103" s="140" t="str">
        <f>IF('水質7(4)_2'!P103=0,"",'水質7(4)_2'!P103)</f>
        <v/>
      </c>
      <c r="AK103" s="98" t="str">
        <f>IF('水質7(3)_2'!C103=0,"",'水質7(3)_2'!C103)</f>
        <v/>
      </c>
      <c r="AL103" s="98" t="str">
        <f>IF(水質4_2!P103=0,"",水質4_2!P103)</f>
        <v/>
      </c>
      <c r="AM103" s="120" t="str">
        <f>IF(水質8_2!B103=0,"",水質8_2!B103)</f>
        <v/>
      </c>
    </row>
    <row r="104" spans="1:39" ht="13.5" customHeight="1">
      <c r="A104" s="99" t="str">
        <f>自治体設定!C90</f>
        <v>横須賀市</v>
      </c>
      <c r="B104" s="100" t="str">
        <f>IF(水質4_2!D104=0,"",水質4_2!D104)</f>
        <v/>
      </c>
      <c r="C104" s="100" t="str">
        <f>IF(水質4_2!E104=0,"",水質4_2!E104)</f>
        <v/>
      </c>
      <c r="D104" s="100" t="str">
        <f>IF(水質4_2!F104=0,"",水質4_2!F104)</f>
        <v/>
      </c>
      <c r="E104" s="100" t="str">
        <f>IF('水質7(4)_2'!E104=0,"",'水質7(4)_2'!E104)</f>
        <v/>
      </c>
      <c r="F104" s="100" t="str">
        <f>IF('水質7(4)_2'!K104=0,"",'水質7(4)_2'!K104)</f>
        <v/>
      </c>
      <c r="G104" s="100" t="str">
        <f>IF('水質7(4)_2'!Q104=0,"",'水質7(4)_2'!Q104)</f>
        <v/>
      </c>
      <c r="H104" s="100" t="str">
        <f>IF(水質4_2!M104=0,"",水質4_2!M104)</f>
        <v/>
      </c>
      <c r="I104" s="100" t="str">
        <f>IF(水質4_2!S104=0,"",水質4_2!S104)</f>
        <v/>
      </c>
      <c r="J104" s="99" t="str">
        <f t="shared" si="4"/>
        <v>横須賀市</v>
      </c>
      <c r="K104" s="100" t="str">
        <f>IF(水質4_2!G104=0,"",水質4_2!G104)</f>
        <v/>
      </c>
      <c r="L104" s="100" t="str">
        <f>IF('水質7(4)_2'!F104=0,"",'水質7(4)_2'!F104)</f>
        <v/>
      </c>
      <c r="M104" s="100" t="str">
        <f>IF('水質7(4)_2'!L104=0,"",'水質7(4)_2'!L104)</f>
        <v/>
      </c>
      <c r="N104" s="100" t="str">
        <f>IF('水質7(4)_2'!R104=0,"",'水質7(4)_2'!R104)</f>
        <v/>
      </c>
      <c r="O104" s="100" t="str">
        <f>IF('水質7(3)_2'!D104=0,"",'水質7(3)_2'!D104)</f>
        <v/>
      </c>
      <c r="P104" s="100" t="str">
        <f>IF(水質4_2!T104=0,"",水質4_2!T104)</f>
        <v/>
      </c>
      <c r="Q104" s="99" t="str">
        <f t="shared" si="5"/>
        <v>横須賀市</v>
      </c>
      <c r="R104" s="100" t="str">
        <f>IF(水質4_2!H104=0,"",水質4_2!H104)</f>
        <v/>
      </c>
      <c r="S104" s="100" t="str">
        <f>IF(水質4_2!I104=0,"",水質4_2!I104)</f>
        <v/>
      </c>
      <c r="T104" s="100" t="str">
        <f>IF(水質4_2!J104=0,"",水質4_2!J104)</f>
        <v/>
      </c>
      <c r="U104" s="100" t="str">
        <f>IF(水質4_2!K104=0,"",水質4_2!K104)</f>
        <v/>
      </c>
      <c r="V104" s="100" t="str">
        <f>IF(水質4_2!L104=0,"",水質4_2!L104)</f>
        <v/>
      </c>
      <c r="W104" s="100" t="str">
        <f>IF(水質4_2!N104=0,"",水質4_2!N104)</f>
        <v/>
      </c>
      <c r="X104" s="100" t="str">
        <f>IF(水質4_2!V104=0,"",水質4_2!V104)</f>
        <v/>
      </c>
      <c r="Y104" s="99" t="str">
        <f t="shared" si="6"/>
        <v>横須賀市</v>
      </c>
      <c r="Z104" s="121" t="str">
        <f>IF(水質4_2!B104=0,"",水質4_2!B104)</f>
        <v/>
      </c>
      <c r="AA104" s="100" t="str">
        <f>IF('水質7(4)_2'!C104=0,"",'水質7(4)_2'!C104)</f>
        <v/>
      </c>
      <c r="AB104" s="100" t="str">
        <f>IF('水質7(4)_2'!I104=0,"",'水質7(4)_2'!I104)</f>
        <v/>
      </c>
      <c r="AC104" s="100" t="str">
        <f>IF('水質7(4)_2'!O104=0,"",'水質7(4)_2'!O104)</f>
        <v/>
      </c>
      <c r="AD104" s="100" t="str">
        <f>IF('水質7(3)_2'!B104=0,"",'水質7(3)_2'!B104)</f>
        <v/>
      </c>
      <c r="AE104" s="100" t="str">
        <f>IF(水質4_2!O104=0,"",水質4_2!O104)</f>
        <v/>
      </c>
      <c r="AF104" s="99" t="str">
        <f t="shared" si="7"/>
        <v>横須賀市</v>
      </c>
      <c r="AG104" s="121" t="str">
        <f>IF(水質4_2!C104=0,"",水質4_2!C104)</f>
        <v/>
      </c>
      <c r="AH104" s="100" t="str">
        <f>IF('水質7(4)_2'!D104=0,"",'水質7(4)_2'!D104)</f>
        <v/>
      </c>
      <c r="AI104" s="100" t="str">
        <f>IF('水質7(4)_2'!J104=0,"",'水質7(4)_2'!J104)</f>
        <v/>
      </c>
      <c r="AJ104" s="141" t="str">
        <f>IF('水質7(4)_2'!P104=0,"",'水質7(4)_2'!P104)</f>
        <v/>
      </c>
      <c r="AK104" s="100" t="str">
        <f>IF('水質7(3)_2'!C104=0,"",'水質7(3)_2'!C104)</f>
        <v/>
      </c>
      <c r="AL104" s="100" t="str">
        <f>IF(水質4_2!P104=0,"",水質4_2!P104)</f>
        <v/>
      </c>
      <c r="AM104" s="122" t="str">
        <f>IF(水質8_2!B104=0,"",水質8_2!B104)</f>
        <v/>
      </c>
    </row>
    <row r="105" spans="1:39" ht="13.5" customHeight="1">
      <c r="A105" s="351" t="str">
        <f>自治体設定!C91</f>
        <v>富山市</v>
      </c>
      <c r="B105" s="352" t="str">
        <f>IF(水質4_2!D105=0,"",水質4_2!D105)</f>
        <v/>
      </c>
      <c r="C105" s="352" t="str">
        <f>IF(水質4_2!E105=0,"",水質4_2!E105)</f>
        <v/>
      </c>
      <c r="D105" s="352" t="str">
        <f>IF(水質4_2!F105=0,"",水質4_2!F105)</f>
        <v/>
      </c>
      <c r="E105" s="352" t="str">
        <f>IF('水質7(4)_2'!E105=0,"",'水質7(4)_2'!E105)</f>
        <v/>
      </c>
      <c r="F105" s="352" t="str">
        <f>IF('水質7(4)_2'!K105=0,"",'水質7(4)_2'!K105)</f>
        <v/>
      </c>
      <c r="G105" s="352" t="str">
        <f>IF('水質7(4)_2'!Q105=0,"",'水質7(4)_2'!Q105)</f>
        <v/>
      </c>
      <c r="H105" s="352" t="str">
        <f>IF(水質4_2!M105=0,"",水質4_2!M105)</f>
        <v/>
      </c>
      <c r="I105" s="352" t="str">
        <f>IF(水質4_2!S105=0,"",水質4_2!S105)</f>
        <v/>
      </c>
      <c r="J105" s="351" t="str">
        <f t="shared" si="4"/>
        <v>富山市</v>
      </c>
      <c r="K105" s="352" t="str">
        <f>IF(水質4_2!G105=0,"",水質4_2!G105)</f>
        <v/>
      </c>
      <c r="L105" s="352" t="str">
        <f>IF('水質7(4)_2'!F105=0,"",'水質7(4)_2'!F105)</f>
        <v/>
      </c>
      <c r="M105" s="352" t="str">
        <f>IF('水質7(4)_2'!L105=0,"",'水質7(4)_2'!L105)</f>
        <v/>
      </c>
      <c r="N105" s="352" t="str">
        <f>IF('水質7(4)_2'!R105=0,"",'水質7(4)_2'!R105)</f>
        <v/>
      </c>
      <c r="O105" s="352" t="str">
        <f>IF('水質7(3)_2'!D105=0,"",'水質7(3)_2'!D105)</f>
        <v/>
      </c>
      <c r="P105" s="352" t="str">
        <f>IF(水質4_2!T105=0,"",水質4_2!T105)</f>
        <v/>
      </c>
      <c r="Q105" s="351" t="str">
        <f t="shared" si="5"/>
        <v>富山市</v>
      </c>
      <c r="R105" s="352" t="str">
        <f>IF(水質4_2!H105=0,"",水質4_2!H105)</f>
        <v/>
      </c>
      <c r="S105" s="352" t="str">
        <f>IF(水質4_2!I105=0,"",水質4_2!I105)</f>
        <v/>
      </c>
      <c r="T105" s="352" t="str">
        <f>IF(水質4_2!J105=0,"",水質4_2!J105)</f>
        <v/>
      </c>
      <c r="U105" s="352" t="str">
        <f>IF(水質4_2!K105=0,"",水質4_2!K105)</f>
        <v/>
      </c>
      <c r="V105" s="352" t="str">
        <f>IF(水質4_2!L105=0,"",水質4_2!L105)</f>
        <v/>
      </c>
      <c r="W105" s="352" t="str">
        <f>IF(水質4_2!N105=0,"",水質4_2!N105)</f>
        <v/>
      </c>
      <c r="X105" s="352" t="str">
        <f>IF(水質4_2!V105=0,"",水質4_2!V105)</f>
        <v/>
      </c>
      <c r="Y105" s="351" t="str">
        <f t="shared" si="6"/>
        <v>富山市</v>
      </c>
      <c r="Z105" s="355" t="str">
        <f>IF(水質4_2!B105=0,"",水質4_2!B105)</f>
        <v/>
      </c>
      <c r="AA105" s="352" t="str">
        <f>IF('水質7(4)_2'!C105=0,"",'水質7(4)_2'!C105)</f>
        <v/>
      </c>
      <c r="AB105" s="352" t="str">
        <f>IF('水質7(4)_2'!I105=0,"",'水質7(4)_2'!I105)</f>
        <v/>
      </c>
      <c r="AC105" s="352" t="str">
        <f>IF('水質7(4)_2'!O105=0,"",'水質7(4)_2'!O105)</f>
        <v/>
      </c>
      <c r="AD105" s="352" t="str">
        <f>IF('水質7(3)_2'!B105=0,"",'水質7(3)_2'!B105)</f>
        <v/>
      </c>
      <c r="AE105" s="352" t="str">
        <f>IF(水質4_2!O105=0,"",水質4_2!O105)</f>
        <v/>
      </c>
      <c r="AF105" s="351" t="str">
        <f t="shared" si="7"/>
        <v>富山市</v>
      </c>
      <c r="AG105" s="355" t="str">
        <f>IF(水質4_2!C105=0,"",水質4_2!C105)</f>
        <v/>
      </c>
      <c r="AH105" s="352" t="str">
        <f>IF('水質7(4)_2'!D105=0,"",'水質7(4)_2'!D105)</f>
        <v/>
      </c>
      <c r="AI105" s="352" t="str">
        <f>IF('水質7(4)_2'!J105=0,"",'水質7(4)_2'!J105)</f>
        <v/>
      </c>
      <c r="AJ105" s="408" t="str">
        <f>IF('水質7(4)_2'!P105=0,"",'水質7(4)_2'!P105)</f>
        <v/>
      </c>
      <c r="AK105" s="352" t="str">
        <f>IF('水質7(3)_2'!C105=0,"",'水質7(3)_2'!C105)</f>
        <v/>
      </c>
      <c r="AL105" s="352" t="str">
        <f>IF(水質4_2!P105=0,"",水質4_2!P105)</f>
        <v/>
      </c>
      <c r="AM105" s="356" t="str">
        <f>IF(水質8_2!B105=0,"",水質8_2!B105)</f>
        <v/>
      </c>
    </row>
    <row r="106" spans="1:39" ht="13.5" customHeight="1">
      <c r="A106" s="97" t="str">
        <f>自治体設定!C92</f>
        <v>金沢市</v>
      </c>
      <c r="B106" s="98" t="str">
        <f>IF(水質4_2!D106=0,"",水質4_2!D106)</f>
        <v/>
      </c>
      <c r="C106" s="98" t="str">
        <f>IF(水質4_2!E106=0,"",水質4_2!E106)</f>
        <v/>
      </c>
      <c r="D106" s="98" t="str">
        <f>IF(水質4_2!F106=0,"",水質4_2!F106)</f>
        <v/>
      </c>
      <c r="E106" s="98" t="str">
        <f>IF('水質7(4)_2'!E106=0,"",'水質7(4)_2'!E106)</f>
        <v/>
      </c>
      <c r="F106" s="98" t="str">
        <f>IF('水質7(4)_2'!K106=0,"",'水質7(4)_2'!K106)</f>
        <v/>
      </c>
      <c r="G106" s="98" t="str">
        <f>IF('水質7(4)_2'!Q106=0,"",'水質7(4)_2'!Q106)</f>
        <v/>
      </c>
      <c r="H106" s="98" t="str">
        <f>IF(水質4_2!M106=0,"",水質4_2!M106)</f>
        <v/>
      </c>
      <c r="I106" s="98" t="str">
        <f>IF(水質4_2!S106=0,"",水質4_2!S106)</f>
        <v/>
      </c>
      <c r="J106" s="97" t="str">
        <f t="shared" si="4"/>
        <v>金沢市</v>
      </c>
      <c r="K106" s="98" t="str">
        <f>IF(水質4_2!G106=0,"",水質4_2!G106)</f>
        <v/>
      </c>
      <c r="L106" s="98" t="str">
        <f>IF('水質7(4)_2'!F106=0,"",'水質7(4)_2'!F106)</f>
        <v/>
      </c>
      <c r="M106" s="98" t="str">
        <f>IF('水質7(4)_2'!L106=0,"",'水質7(4)_2'!L106)</f>
        <v/>
      </c>
      <c r="N106" s="98" t="str">
        <f>IF('水質7(4)_2'!R106=0,"",'水質7(4)_2'!R106)</f>
        <v/>
      </c>
      <c r="O106" s="98" t="str">
        <f>IF('水質7(3)_2'!D106=0,"",'水質7(3)_2'!D106)</f>
        <v/>
      </c>
      <c r="P106" s="98" t="str">
        <f>IF(水質4_2!T106=0,"",水質4_2!T106)</f>
        <v/>
      </c>
      <c r="Q106" s="97" t="str">
        <f t="shared" si="5"/>
        <v>金沢市</v>
      </c>
      <c r="R106" s="98" t="str">
        <f>IF(水質4_2!H106=0,"",水質4_2!H106)</f>
        <v/>
      </c>
      <c r="S106" s="98" t="str">
        <f>IF(水質4_2!I106=0,"",水質4_2!I106)</f>
        <v/>
      </c>
      <c r="T106" s="98" t="str">
        <f>IF(水質4_2!J106=0,"",水質4_2!J106)</f>
        <v/>
      </c>
      <c r="U106" s="98" t="str">
        <f>IF(水質4_2!K106=0,"",水質4_2!K106)</f>
        <v/>
      </c>
      <c r="V106" s="98" t="str">
        <f>IF(水質4_2!L106=0,"",水質4_2!L106)</f>
        <v/>
      </c>
      <c r="W106" s="98" t="str">
        <f>IF(水質4_2!N106=0,"",水質4_2!N106)</f>
        <v/>
      </c>
      <c r="X106" s="98" t="str">
        <f>IF(水質4_2!V106=0,"",水質4_2!V106)</f>
        <v/>
      </c>
      <c r="Y106" s="97" t="str">
        <f t="shared" si="6"/>
        <v>金沢市</v>
      </c>
      <c r="Z106" s="119" t="str">
        <f>IF(水質4_2!B106=0,"",水質4_2!B106)</f>
        <v/>
      </c>
      <c r="AA106" s="98" t="str">
        <f>IF('水質7(4)_2'!C106=0,"",'水質7(4)_2'!C106)</f>
        <v/>
      </c>
      <c r="AB106" s="98" t="str">
        <f>IF('水質7(4)_2'!I106=0,"",'水質7(4)_2'!I106)</f>
        <v/>
      </c>
      <c r="AC106" s="98" t="str">
        <f>IF('水質7(4)_2'!O106=0,"",'水質7(4)_2'!O106)</f>
        <v/>
      </c>
      <c r="AD106" s="98" t="str">
        <f>IF('水質7(3)_2'!B106=0,"",'水質7(3)_2'!B106)</f>
        <v/>
      </c>
      <c r="AE106" s="98" t="str">
        <f>IF(水質4_2!O106=0,"",水質4_2!O106)</f>
        <v/>
      </c>
      <c r="AF106" s="97" t="str">
        <f t="shared" si="7"/>
        <v>金沢市</v>
      </c>
      <c r="AG106" s="119" t="str">
        <f>IF(水質4_2!C106=0,"",水質4_2!C106)</f>
        <v/>
      </c>
      <c r="AH106" s="98" t="str">
        <f>IF('水質7(4)_2'!D106=0,"",'水質7(4)_2'!D106)</f>
        <v/>
      </c>
      <c r="AI106" s="98" t="str">
        <f>IF('水質7(4)_2'!J106=0,"",'水質7(4)_2'!J106)</f>
        <v/>
      </c>
      <c r="AJ106" s="140" t="str">
        <f>IF('水質7(4)_2'!P106=0,"",'水質7(4)_2'!P106)</f>
        <v/>
      </c>
      <c r="AK106" s="98" t="str">
        <f>IF('水質7(3)_2'!C106=0,"",'水質7(3)_2'!C106)</f>
        <v/>
      </c>
      <c r="AL106" s="98" t="str">
        <f>IF(水質4_2!P106=0,"",水質4_2!P106)</f>
        <v/>
      </c>
      <c r="AM106" s="120" t="str">
        <f>IF(水質8_2!B106=0,"",水質8_2!B106)</f>
        <v/>
      </c>
    </row>
    <row r="107" spans="1:39" ht="13.5" customHeight="1">
      <c r="A107" s="97" t="str">
        <f>自治体設定!C93</f>
        <v>福井市</v>
      </c>
      <c r="B107" s="98" t="str">
        <f>IF(水質4_2!D107=0,"",水質4_2!D107)</f>
        <v/>
      </c>
      <c r="C107" s="98" t="str">
        <f>IF(水質4_2!E107=0,"",水質4_2!E107)</f>
        <v/>
      </c>
      <c r="D107" s="98" t="str">
        <f>IF(水質4_2!F107=0,"",水質4_2!F107)</f>
        <v/>
      </c>
      <c r="E107" s="98" t="str">
        <f>IF('水質7(4)_2'!E107=0,"",'水質7(4)_2'!E107)</f>
        <v/>
      </c>
      <c r="F107" s="98" t="str">
        <f>IF('水質7(4)_2'!K107=0,"",'水質7(4)_2'!K107)</f>
        <v/>
      </c>
      <c r="G107" s="98" t="str">
        <f>IF('水質7(4)_2'!Q107=0,"",'水質7(4)_2'!Q107)</f>
        <v/>
      </c>
      <c r="H107" s="98" t="str">
        <f>IF(水質4_2!M107=0,"",水質4_2!M107)</f>
        <v/>
      </c>
      <c r="I107" s="98" t="str">
        <f>IF(水質4_2!S107=0,"",水質4_2!S107)</f>
        <v/>
      </c>
      <c r="J107" s="97" t="str">
        <f t="shared" si="4"/>
        <v>福井市</v>
      </c>
      <c r="K107" s="98" t="str">
        <f>IF(水質4_2!G107=0,"",水質4_2!G107)</f>
        <v/>
      </c>
      <c r="L107" s="98" t="str">
        <f>IF('水質7(4)_2'!F107=0,"",'水質7(4)_2'!F107)</f>
        <v/>
      </c>
      <c r="M107" s="98" t="str">
        <f>IF('水質7(4)_2'!L107=0,"",'水質7(4)_2'!L107)</f>
        <v/>
      </c>
      <c r="N107" s="98" t="str">
        <f>IF('水質7(4)_2'!R107=0,"",'水質7(4)_2'!R107)</f>
        <v/>
      </c>
      <c r="O107" s="98" t="str">
        <f>IF('水質7(3)_2'!D107=0,"",'水質7(3)_2'!D107)</f>
        <v/>
      </c>
      <c r="P107" s="98" t="str">
        <f>IF(水質4_2!T107=0,"",水質4_2!T107)</f>
        <v/>
      </c>
      <c r="Q107" s="97" t="str">
        <f t="shared" si="5"/>
        <v>福井市</v>
      </c>
      <c r="R107" s="98" t="str">
        <f>IF(水質4_2!H107=0,"",水質4_2!H107)</f>
        <v/>
      </c>
      <c r="S107" s="98" t="str">
        <f>IF(水質4_2!I107=0,"",水質4_2!I107)</f>
        <v/>
      </c>
      <c r="T107" s="98" t="str">
        <f>IF(水質4_2!J107=0,"",水質4_2!J107)</f>
        <v/>
      </c>
      <c r="U107" s="98" t="str">
        <f>IF(水質4_2!K107=0,"",水質4_2!K107)</f>
        <v/>
      </c>
      <c r="V107" s="98" t="str">
        <f>IF(水質4_2!L107=0,"",水質4_2!L107)</f>
        <v/>
      </c>
      <c r="W107" s="98" t="str">
        <f>IF(水質4_2!N107=0,"",水質4_2!N107)</f>
        <v/>
      </c>
      <c r="X107" s="98" t="str">
        <f>IF(水質4_2!V107=0,"",水質4_2!V107)</f>
        <v/>
      </c>
      <c r="Y107" s="97" t="str">
        <f t="shared" si="6"/>
        <v>福井市</v>
      </c>
      <c r="Z107" s="119" t="str">
        <f>IF(水質4_2!B107=0,"",水質4_2!B107)</f>
        <v/>
      </c>
      <c r="AA107" s="98" t="str">
        <f>IF('水質7(4)_2'!C107=0,"",'水質7(4)_2'!C107)</f>
        <v/>
      </c>
      <c r="AB107" s="98" t="str">
        <f>IF('水質7(4)_2'!I107=0,"",'水質7(4)_2'!I107)</f>
        <v/>
      </c>
      <c r="AC107" s="98" t="str">
        <f>IF('水質7(4)_2'!O107=0,"",'水質7(4)_2'!O107)</f>
        <v/>
      </c>
      <c r="AD107" s="98" t="str">
        <f>IF('水質7(3)_2'!B107=0,"",'水質7(3)_2'!B107)</f>
        <v/>
      </c>
      <c r="AE107" s="98" t="str">
        <f>IF(水質4_2!O107=0,"",水質4_2!O107)</f>
        <v/>
      </c>
      <c r="AF107" s="97" t="str">
        <f t="shared" si="7"/>
        <v>福井市</v>
      </c>
      <c r="AG107" s="119" t="str">
        <f>IF(水質4_2!C107=0,"",水質4_2!C107)</f>
        <v/>
      </c>
      <c r="AH107" s="98" t="str">
        <f>IF('水質7(4)_2'!D107=0,"",'水質7(4)_2'!D107)</f>
        <v/>
      </c>
      <c r="AI107" s="98" t="str">
        <f>IF('水質7(4)_2'!J107=0,"",'水質7(4)_2'!J107)</f>
        <v/>
      </c>
      <c r="AJ107" s="140" t="str">
        <f>IF('水質7(4)_2'!P107=0,"",'水質7(4)_2'!P107)</f>
        <v/>
      </c>
      <c r="AK107" s="98" t="str">
        <f>IF('水質7(3)_2'!C107=0,"",'水質7(3)_2'!C107)</f>
        <v/>
      </c>
      <c r="AL107" s="98" t="str">
        <f>IF(水質4_2!P107=0,"",水質4_2!P107)</f>
        <v/>
      </c>
      <c r="AM107" s="120" t="str">
        <f>IF(水質8_2!B107=0,"",水質8_2!B107)</f>
        <v/>
      </c>
    </row>
    <row r="108" spans="1:39" ht="13.5" customHeight="1">
      <c r="A108" s="97" t="str">
        <f>自治体設定!C94</f>
        <v>甲府市</v>
      </c>
      <c r="B108" s="98" t="str">
        <f>IF(水質4_2!D108=0,"",水質4_2!D108)</f>
        <v/>
      </c>
      <c r="C108" s="98" t="str">
        <f>IF(水質4_2!E108=0,"",水質4_2!E108)</f>
        <v/>
      </c>
      <c r="D108" s="98" t="str">
        <f>IF(水質4_2!F108=0,"",水質4_2!F108)</f>
        <v/>
      </c>
      <c r="E108" s="98" t="str">
        <f>IF('水質7(4)_2'!E108=0,"",'水質7(4)_2'!E108)</f>
        <v/>
      </c>
      <c r="F108" s="98" t="str">
        <f>IF('水質7(4)_2'!K108=0,"",'水質7(4)_2'!K108)</f>
        <v/>
      </c>
      <c r="G108" s="98" t="str">
        <f>IF('水質7(4)_2'!Q108=0,"",'水質7(4)_2'!Q108)</f>
        <v/>
      </c>
      <c r="H108" s="98" t="str">
        <f>IF(水質4_2!M108=0,"",水質4_2!M108)</f>
        <v/>
      </c>
      <c r="I108" s="98" t="str">
        <f>IF(水質4_2!S108=0,"",水質4_2!S108)</f>
        <v/>
      </c>
      <c r="J108" s="97" t="str">
        <f t="shared" si="4"/>
        <v>甲府市</v>
      </c>
      <c r="K108" s="98" t="str">
        <f>IF(水質4_2!G108=0,"",水質4_2!G108)</f>
        <v/>
      </c>
      <c r="L108" s="98" t="str">
        <f>IF('水質7(4)_2'!F108=0,"",'水質7(4)_2'!F108)</f>
        <v/>
      </c>
      <c r="M108" s="98" t="str">
        <f>IF('水質7(4)_2'!L108=0,"",'水質7(4)_2'!L108)</f>
        <v/>
      </c>
      <c r="N108" s="98" t="str">
        <f>IF('水質7(4)_2'!R108=0,"",'水質7(4)_2'!R108)</f>
        <v/>
      </c>
      <c r="O108" s="98" t="str">
        <f>IF('水質7(3)_2'!D108=0,"",'水質7(3)_2'!D108)</f>
        <v/>
      </c>
      <c r="P108" s="98" t="str">
        <f>IF(水質4_2!T108=0,"",水質4_2!T108)</f>
        <v/>
      </c>
      <c r="Q108" s="97" t="str">
        <f t="shared" si="5"/>
        <v>甲府市</v>
      </c>
      <c r="R108" s="98" t="str">
        <f>IF(水質4_2!H108=0,"",水質4_2!H108)</f>
        <v/>
      </c>
      <c r="S108" s="98" t="str">
        <f>IF(水質4_2!I108=0,"",水質4_2!I108)</f>
        <v/>
      </c>
      <c r="T108" s="98" t="str">
        <f>IF(水質4_2!J108=0,"",水質4_2!J108)</f>
        <v/>
      </c>
      <c r="U108" s="98" t="str">
        <f>IF(水質4_2!K108=0,"",水質4_2!K108)</f>
        <v/>
      </c>
      <c r="V108" s="98" t="str">
        <f>IF(水質4_2!L108=0,"",水質4_2!L108)</f>
        <v/>
      </c>
      <c r="W108" s="98" t="str">
        <f>IF(水質4_2!N108=0,"",水質4_2!N108)</f>
        <v/>
      </c>
      <c r="X108" s="98" t="str">
        <f>IF(水質4_2!V108=0,"",水質4_2!V108)</f>
        <v/>
      </c>
      <c r="Y108" s="97" t="str">
        <f t="shared" si="6"/>
        <v>甲府市</v>
      </c>
      <c r="Z108" s="119" t="str">
        <f>IF(水質4_2!B108=0,"",水質4_2!B108)</f>
        <v/>
      </c>
      <c r="AA108" s="98" t="str">
        <f>IF('水質7(4)_2'!C108=0,"",'水質7(4)_2'!C108)</f>
        <v/>
      </c>
      <c r="AB108" s="98" t="str">
        <f>IF('水質7(4)_2'!I108=0,"",'水質7(4)_2'!I108)</f>
        <v/>
      </c>
      <c r="AC108" s="98" t="str">
        <f>IF('水質7(4)_2'!O108=0,"",'水質7(4)_2'!O108)</f>
        <v/>
      </c>
      <c r="AD108" s="98" t="str">
        <f>IF('水質7(3)_2'!B108=0,"",'水質7(3)_2'!B108)</f>
        <v/>
      </c>
      <c r="AE108" s="98" t="str">
        <f>IF(水質4_2!O108=0,"",水質4_2!O108)</f>
        <v/>
      </c>
      <c r="AF108" s="97" t="str">
        <f t="shared" si="7"/>
        <v>甲府市</v>
      </c>
      <c r="AG108" s="119" t="str">
        <f>IF(水質4_2!C108=0,"",水質4_2!C108)</f>
        <v/>
      </c>
      <c r="AH108" s="98" t="str">
        <f>IF('水質7(4)_2'!D108=0,"",'水質7(4)_2'!D108)</f>
        <v/>
      </c>
      <c r="AI108" s="98" t="str">
        <f>IF('水質7(4)_2'!J108=0,"",'水質7(4)_2'!J108)</f>
        <v/>
      </c>
      <c r="AJ108" s="140" t="str">
        <f>IF('水質7(4)_2'!P108=0,"",'水質7(4)_2'!P108)</f>
        <v/>
      </c>
      <c r="AK108" s="98" t="str">
        <f>IF('水質7(3)_2'!C108=0,"",'水質7(3)_2'!C108)</f>
        <v/>
      </c>
      <c r="AL108" s="98" t="str">
        <f>IF(水質4_2!P108=0,"",水質4_2!P108)</f>
        <v/>
      </c>
      <c r="AM108" s="120" t="str">
        <f>IF(水質8_2!B108=0,"",水質8_2!B108)</f>
        <v/>
      </c>
    </row>
    <row r="109" spans="1:39" ht="13.5" customHeight="1">
      <c r="A109" s="353" t="str">
        <f>自治体設定!C95</f>
        <v>長野市</v>
      </c>
      <c r="B109" s="354" t="str">
        <f>IF(水質4_2!D109=0,"",水質4_2!D109)</f>
        <v/>
      </c>
      <c r="C109" s="354" t="str">
        <f>IF(水質4_2!E109=0,"",水質4_2!E109)</f>
        <v/>
      </c>
      <c r="D109" s="354" t="str">
        <f>IF(水質4_2!F109=0,"",水質4_2!F109)</f>
        <v/>
      </c>
      <c r="E109" s="354" t="str">
        <f>IF('水質7(4)_2'!E109=0,"",'水質7(4)_2'!E109)</f>
        <v/>
      </c>
      <c r="F109" s="354" t="str">
        <f>IF('水質7(4)_2'!K109=0,"",'水質7(4)_2'!K109)</f>
        <v/>
      </c>
      <c r="G109" s="354" t="str">
        <f>IF('水質7(4)_2'!Q109=0,"",'水質7(4)_2'!Q109)</f>
        <v/>
      </c>
      <c r="H109" s="354" t="str">
        <f>IF(水質4_2!M109=0,"",水質4_2!M109)</f>
        <v/>
      </c>
      <c r="I109" s="354" t="str">
        <f>IF(水質4_2!S109=0,"",水質4_2!S109)</f>
        <v/>
      </c>
      <c r="J109" s="353" t="str">
        <f t="shared" si="4"/>
        <v>長野市</v>
      </c>
      <c r="K109" s="354" t="str">
        <f>IF(水質4_2!G109=0,"",水質4_2!G109)</f>
        <v/>
      </c>
      <c r="L109" s="354" t="str">
        <f>IF('水質7(4)_2'!F109=0,"",'水質7(4)_2'!F109)</f>
        <v/>
      </c>
      <c r="M109" s="354" t="str">
        <f>IF('水質7(4)_2'!L109=0,"",'水質7(4)_2'!L109)</f>
        <v/>
      </c>
      <c r="N109" s="354" t="str">
        <f>IF('水質7(4)_2'!R109=0,"",'水質7(4)_2'!R109)</f>
        <v/>
      </c>
      <c r="O109" s="354" t="str">
        <f>IF('水質7(3)_2'!D109=0,"",'水質7(3)_2'!D109)</f>
        <v/>
      </c>
      <c r="P109" s="354" t="str">
        <f>IF(水質4_2!T109=0,"",水質4_2!T109)</f>
        <v/>
      </c>
      <c r="Q109" s="353" t="str">
        <f t="shared" si="5"/>
        <v>長野市</v>
      </c>
      <c r="R109" s="354" t="str">
        <f>IF(水質4_2!H109=0,"",水質4_2!H109)</f>
        <v/>
      </c>
      <c r="S109" s="354" t="str">
        <f>IF(水質4_2!I109=0,"",水質4_2!I109)</f>
        <v/>
      </c>
      <c r="T109" s="354" t="str">
        <f>IF(水質4_2!J109=0,"",水質4_2!J109)</f>
        <v/>
      </c>
      <c r="U109" s="354" t="str">
        <f>IF(水質4_2!K109=0,"",水質4_2!K109)</f>
        <v/>
      </c>
      <c r="V109" s="354" t="str">
        <f>IF(水質4_2!L109=0,"",水質4_2!L109)</f>
        <v/>
      </c>
      <c r="W109" s="354" t="str">
        <f>IF(水質4_2!N109=0,"",水質4_2!N109)</f>
        <v/>
      </c>
      <c r="X109" s="354" t="str">
        <f>IF(水質4_2!V109=0,"",水質4_2!V109)</f>
        <v/>
      </c>
      <c r="Y109" s="353" t="str">
        <f t="shared" si="6"/>
        <v>長野市</v>
      </c>
      <c r="Z109" s="357" t="str">
        <f>IF(水質4_2!B109=0,"",水質4_2!B109)</f>
        <v/>
      </c>
      <c r="AA109" s="354" t="str">
        <f>IF('水質7(4)_2'!C109=0,"",'水質7(4)_2'!C109)</f>
        <v/>
      </c>
      <c r="AB109" s="354" t="str">
        <f>IF('水質7(4)_2'!I109=0,"",'水質7(4)_2'!I109)</f>
        <v/>
      </c>
      <c r="AC109" s="354" t="str">
        <f>IF('水質7(4)_2'!O109=0,"",'水質7(4)_2'!O109)</f>
        <v/>
      </c>
      <c r="AD109" s="354" t="str">
        <f>IF('水質7(3)_2'!B109=0,"",'水質7(3)_2'!B109)</f>
        <v/>
      </c>
      <c r="AE109" s="354" t="str">
        <f>IF(水質4_2!O109=0,"",水質4_2!O109)</f>
        <v/>
      </c>
      <c r="AF109" s="353" t="str">
        <f t="shared" si="7"/>
        <v>長野市</v>
      </c>
      <c r="AG109" s="357" t="str">
        <f>IF(水質4_2!C109=0,"",水質4_2!C109)</f>
        <v/>
      </c>
      <c r="AH109" s="354" t="str">
        <f>IF('水質7(4)_2'!D109=0,"",'水質7(4)_2'!D109)</f>
        <v/>
      </c>
      <c r="AI109" s="354" t="str">
        <f>IF('水質7(4)_2'!J109=0,"",'水質7(4)_2'!J109)</f>
        <v/>
      </c>
      <c r="AJ109" s="409" t="str">
        <f>IF('水質7(4)_2'!P109=0,"",'水質7(4)_2'!P109)</f>
        <v/>
      </c>
      <c r="AK109" s="354" t="str">
        <f>IF('水質7(3)_2'!C109=0,"",'水質7(3)_2'!C109)</f>
        <v/>
      </c>
      <c r="AL109" s="354" t="str">
        <f>IF(水質4_2!P109=0,"",水質4_2!P109)</f>
        <v/>
      </c>
      <c r="AM109" s="358" t="str">
        <f>IF(水質8_2!B109=0,"",水質8_2!B109)</f>
        <v/>
      </c>
    </row>
    <row r="110" spans="1:39" ht="13.5" customHeight="1">
      <c r="A110" s="95" t="str">
        <f>自治体設定!C96</f>
        <v>岐阜市</v>
      </c>
      <c r="B110" s="96" t="str">
        <f>IF(水質4_2!D110=0,"",水質4_2!D110)</f>
        <v/>
      </c>
      <c r="C110" s="96" t="str">
        <f>IF(水質4_2!E110=0,"",水質4_2!E110)</f>
        <v/>
      </c>
      <c r="D110" s="96" t="str">
        <f>IF(水質4_2!F110=0,"",水質4_2!F110)</f>
        <v/>
      </c>
      <c r="E110" s="96" t="str">
        <f>IF('水質7(4)_2'!E110=0,"",'水質7(4)_2'!E110)</f>
        <v/>
      </c>
      <c r="F110" s="96" t="str">
        <f>IF('水質7(4)_2'!K110=0,"",'水質7(4)_2'!K110)</f>
        <v/>
      </c>
      <c r="G110" s="96" t="str">
        <f>IF('水質7(4)_2'!Q110=0,"",'水質7(4)_2'!Q110)</f>
        <v/>
      </c>
      <c r="H110" s="96" t="str">
        <f>IF(水質4_2!M110=0,"",水質4_2!M110)</f>
        <v/>
      </c>
      <c r="I110" s="96" t="str">
        <f>IF(水質4_2!S110=0,"",水質4_2!S110)</f>
        <v/>
      </c>
      <c r="J110" s="95" t="str">
        <f t="shared" si="4"/>
        <v>岐阜市</v>
      </c>
      <c r="K110" s="96" t="str">
        <f>IF(水質4_2!G110=0,"",水質4_2!G110)</f>
        <v/>
      </c>
      <c r="L110" s="96" t="str">
        <f>IF('水質7(4)_2'!F110=0,"",'水質7(4)_2'!F110)</f>
        <v/>
      </c>
      <c r="M110" s="96" t="str">
        <f>IF('水質7(4)_2'!L110=0,"",'水質7(4)_2'!L110)</f>
        <v/>
      </c>
      <c r="N110" s="96" t="str">
        <f>IF('水質7(4)_2'!R110=0,"",'水質7(4)_2'!R110)</f>
        <v/>
      </c>
      <c r="O110" s="96" t="str">
        <f>IF('水質7(3)_2'!D110=0,"",'水質7(3)_2'!D110)</f>
        <v/>
      </c>
      <c r="P110" s="96" t="str">
        <f>IF(水質4_2!T110=0,"",水質4_2!T110)</f>
        <v/>
      </c>
      <c r="Q110" s="95" t="str">
        <f t="shared" si="5"/>
        <v>岐阜市</v>
      </c>
      <c r="R110" s="96" t="str">
        <f>IF(水質4_2!H110=0,"",水質4_2!H110)</f>
        <v/>
      </c>
      <c r="S110" s="96" t="str">
        <f>IF(水質4_2!I110=0,"",水質4_2!I110)</f>
        <v/>
      </c>
      <c r="T110" s="96" t="str">
        <f>IF(水質4_2!J110=0,"",水質4_2!J110)</f>
        <v/>
      </c>
      <c r="U110" s="96" t="str">
        <f>IF(水質4_2!K110=0,"",水質4_2!K110)</f>
        <v/>
      </c>
      <c r="V110" s="96" t="str">
        <f>IF(水質4_2!L110=0,"",水質4_2!L110)</f>
        <v/>
      </c>
      <c r="W110" s="96" t="str">
        <f>IF(水質4_2!N110=0,"",水質4_2!N110)</f>
        <v/>
      </c>
      <c r="X110" s="96" t="str">
        <f>IF(水質4_2!V110=0,"",水質4_2!V110)</f>
        <v/>
      </c>
      <c r="Y110" s="95" t="str">
        <f t="shared" si="6"/>
        <v>岐阜市</v>
      </c>
      <c r="Z110" s="117" t="str">
        <f>IF(水質4_2!B110=0,"",水質4_2!B110)</f>
        <v/>
      </c>
      <c r="AA110" s="96" t="str">
        <f>IF('水質7(4)_2'!C110=0,"",'水質7(4)_2'!C110)</f>
        <v/>
      </c>
      <c r="AB110" s="96" t="str">
        <f>IF('水質7(4)_2'!I110=0,"",'水質7(4)_2'!I110)</f>
        <v/>
      </c>
      <c r="AC110" s="96" t="str">
        <f>IF('水質7(4)_2'!O110=0,"",'水質7(4)_2'!O110)</f>
        <v/>
      </c>
      <c r="AD110" s="96" t="str">
        <f>IF('水質7(3)_2'!B110=0,"",'水質7(3)_2'!B110)</f>
        <v/>
      </c>
      <c r="AE110" s="96" t="str">
        <f>IF(水質4_2!O110=0,"",水質4_2!O110)</f>
        <v/>
      </c>
      <c r="AF110" s="95" t="str">
        <f t="shared" si="7"/>
        <v>岐阜市</v>
      </c>
      <c r="AG110" s="117" t="str">
        <f>IF(水質4_2!C110=0,"",水質4_2!C110)</f>
        <v/>
      </c>
      <c r="AH110" s="96" t="str">
        <f>IF('水質7(4)_2'!D110=0,"",'水質7(4)_2'!D110)</f>
        <v/>
      </c>
      <c r="AI110" s="96" t="str">
        <f>IF('水質7(4)_2'!J110=0,"",'水質7(4)_2'!J110)</f>
        <v/>
      </c>
      <c r="AJ110" s="139" t="str">
        <f>IF('水質7(4)_2'!P110=0,"",'水質7(4)_2'!P110)</f>
        <v/>
      </c>
      <c r="AK110" s="96" t="str">
        <f>IF('水質7(3)_2'!C110=0,"",'水質7(3)_2'!C110)</f>
        <v/>
      </c>
      <c r="AL110" s="96" t="str">
        <f>IF(水質4_2!P110=0,"",水質4_2!P110)</f>
        <v/>
      </c>
      <c r="AM110" s="118" t="str">
        <f>IF(水質8_2!B110=0,"",水質8_2!B110)</f>
        <v/>
      </c>
    </row>
    <row r="111" spans="1:39" ht="13.5" customHeight="1">
      <c r="A111" s="97" t="str">
        <f>自治体設定!C97</f>
        <v>豊橋市</v>
      </c>
      <c r="B111" s="98" t="str">
        <f>IF(水質4_2!D111=0,"",水質4_2!D111)</f>
        <v/>
      </c>
      <c r="C111" s="98" t="str">
        <f>IF(水質4_2!E111=0,"",水質4_2!E111)</f>
        <v/>
      </c>
      <c r="D111" s="98" t="str">
        <f>IF(水質4_2!F111=0,"",水質4_2!F111)</f>
        <v/>
      </c>
      <c r="E111" s="98" t="str">
        <f>IF('水質7(4)_2'!E111=0,"",'水質7(4)_2'!E111)</f>
        <v/>
      </c>
      <c r="F111" s="98" t="str">
        <f>IF('水質7(4)_2'!K111=0,"",'水質7(4)_2'!K111)</f>
        <v/>
      </c>
      <c r="G111" s="98" t="str">
        <f>IF('水質7(4)_2'!Q111=0,"",'水質7(4)_2'!Q111)</f>
        <v/>
      </c>
      <c r="H111" s="98" t="str">
        <f>IF(水質4_2!M111=0,"",水質4_2!M111)</f>
        <v/>
      </c>
      <c r="I111" s="98" t="str">
        <f>IF(水質4_2!S111=0,"",水質4_2!S111)</f>
        <v/>
      </c>
      <c r="J111" s="97" t="str">
        <f t="shared" si="4"/>
        <v>豊橋市</v>
      </c>
      <c r="K111" s="98" t="str">
        <f>IF(水質4_2!G111=0,"",水質4_2!G111)</f>
        <v/>
      </c>
      <c r="L111" s="98" t="str">
        <f>IF('水質7(4)_2'!F111=0,"",'水質7(4)_2'!F111)</f>
        <v/>
      </c>
      <c r="M111" s="98" t="str">
        <f>IF('水質7(4)_2'!L111=0,"",'水質7(4)_2'!L111)</f>
        <v/>
      </c>
      <c r="N111" s="98" t="str">
        <f>IF('水質7(4)_2'!R111=0,"",'水質7(4)_2'!R111)</f>
        <v/>
      </c>
      <c r="O111" s="98" t="str">
        <f>IF('水質7(3)_2'!D111=0,"",'水質7(3)_2'!D111)</f>
        <v/>
      </c>
      <c r="P111" s="98" t="str">
        <f>IF(水質4_2!T111=0,"",水質4_2!T111)</f>
        <v/>
      </c>
      <c r="Q111" s="97" t="str">
        <f t="shared" si="5"/>
        <v>豊橋市</v>
      </c>
      <c r="R111" s="98" t="str">
        <f>IF(水質4_2!H111=0,"",水質4_2!H111)</f>
        <v/>
      </c>
      <c r="S111" s="98" t="str">
        <f>IF(水質4_2!I111=0,"",水質4_2!I111)</f>
        <v/>
      </c>
      <c r="T111" s="98" t="str">
        <f>IF(水質4_2!J111=0,"",水質4_2!J111)</f>
        <v/>
      </c>
      <c r="U111" s="98" t="str">
        <f>IF(水質4_2!K111=0,"",水質4_2!K111)</f>
        <v/>
      </c>
      <c r="V111" s="98" t="str">
        <f>IF(水質4_2!L111=0,"",水質4_2!L111)</f>
        <v/>
      </c>
      <c r="W111" s="98" t="str">
        <f>IF(水質4_2!N111=0,"",水質4_2!N111)</f>
        <v/>
      </c>
      <c r="X111" s="98" t="str">
        <f>IF(水質4_2!V111=0,"",水質4_2!V111)</f>
        <v/>
      </c>
      <c r="Y111" s="97" t="str">
        <f t="shared" si="6"/>
        <v>豊橋市</v>
      </c>
      <c r="Z111" s="119" t="str">
        <f>IF(水質4_2!B111=0,"",水質4_2!B111)</f>
        <v/>
      </c>
      <c r="AA111" s="98" t="str">
        <f>IF('水質7(4)_2'!C111=0,"",'水質7(4)_2'!C111)</f>
        <v/>
      </c>
      <c r="AB111" s="98" t="str">
        <f>IF('水質7(4)_2'!I111=0,"",'水質7(4)_2'!I111)</f>
        <v/>
      </c>
      <c r="AC111" s="98" t="str">
        <f>IF('水質7(4)_2'!O111=0,"",'水質7(4)_2'!O111)</f>
        <v/>
      </c>
      <c r="AD111" s="98" t="str">
        <f>IF('水質7(3)_2'!B111=0,"",'水質7(3)_2'!B111)</f>
        <v/>
      </c>
      <c r="AE111" s="98" t="str">
        <f>IF(水質4_2!O111=0,"",水質4_2!O111)</f>
        <v/>
      </c>
      <c r="AF111" s="97" t="str">
        <f t="shared" si="7"/>
        <v>豊橋市</v>
      </c>
      <c r="AG111" s="119" t="str">
        <f>IF(水質4_2!C111=0,"",水質4_2!C111)</f>
        <v/>
      </c>
      <c r="AH111" s="98" t="str">
        <f>IF('水質7(4)_2'!D111=0,"",'水質7(4)_2'!D111)</f>
        <v/>
      </c>
      <c r="AI111" s="98" t="str">
        <f>IF('水質7(4)_2'!J111=0,"",'水質7(4)_2'!J111)</f>
        <v/>
      </c>
      <c r="AJ111" s="140" t="str">
        <f>IF('水質7(4)_2'!P111=0,"",'水質7(4)_2'!P111)</f>
        <v/>
      </c>
      <c r="AK111" s="98" t="str">
        <f>IF('水質7(3)_2'!C111=0,"",'水質7(3)_2'!C111)</f>
        <v/>
      </c>
      <c r="AL111" s="98" t="str">
        <f>IF(水質4_2!P111=0,"",水質4_2!P111)</f>
        <v/>
      </c>
      <c r="AM111" s="120" t="str">
        <f>IF(水質8_2!B111=0,"",水質8_2!B111)</f>
        <v/>
      </c>
    </row>
    <row r="112" spans="1:39" ht="13.5" customHeight="1">
      <c r="A112" s="97" t="str">
        <f>自治体設定!C98</f>
        <v>岡崎市</v>
      </c>
      <c r="B112" s="98" t="str">
        <f>IF(水質4_2!D112=0,"",水質4_2!D112)</f>
        <v/>
      </c>
      <c r="C112" s="98" t="str">
        <f>IF(水質4_2!E112=0,"",水質4_2!E112)</f>
        <v/>
      </c>
      <c r="D112" s="98" t="str">
        <f>IF(水質4_2!F112=0,"",水質4_2!F112)</f>
        <v/>
      </c>
      <c r="E112" s="98" t="str">
        <f>IF('水質7(4)_2'!E112=0,"",'水質7(4)_2'!E112)</f>
        <v/>
      </c>
      <c r="F112" s="98" t="str">
        <f>IF('水質7(4)_2'!K112=0,"",'水質7(4)_2'!K112)</f>
        <v/>
      </c>
      <c r="G112" s="98" t="str">
        <f>IF('水質7(4)_2'!Q112=0,"",'水質7(4)_2'!Q112)</f>
        <v/>
      </c>
      <c r="H112" s="98" t="str">
        <f>IF(水質4_2!M112=0,"",水質4_2!M112)</f>
        <v/>
      </c>
      <c r="I112" s="98" t="str">
        <f>IF(水質4_2!S112=0,"",水質4_2!S112)</f>
        <v/>
      </c>
      <c r="J112" s="97" t="str">
        <f t="shared" si="4"/>
        <v>岡崎市</v>
      </c>
      <c r="K112" s="98" t="str">
        <f>IF(水質4_2!G112=0,"",水質4_2!G112)</f>
        <v/>
      </c>
      <c r="L112" s="98" t="str">
        <f>IF('水質7(4)_2'!F112=0,"",'水質7(4)_2'!F112)</f>
        <v/>
      </c>
      <c r="M112" s="98" t="str">
        <f>IF('水質7(4)_2'!L112=0,"",'水質7(4)_2'!L112)</f>
        <v/>
      </c>
      <c r="N112" s="98" t="str">
        <f>IF('水質7(4)_2'!R112=0,"",'水質7(4)_2'!R112)</f>
        <v/>
      </c>
      <c r="O112" s="98" t="str">
        <f>IF('水質7(3)_2'!D112=0,"",'水質7(3)_2'!D112)</f>
        <v/>
      </c>
      <c r="P112" s="98" t="str">
        <f>IF(水質4_2!T112=0,"",水質4_2!T112)</f>
        <v/>
      </c>
      <c r="Q112" s="97" t="str">
        <f t="shared" si="5"/>
        <v>岡崎市</v>
      </c>
      <c r="R112" s="98" t="str">
        <f>IF(水質4_2!H112=0,"",水質4_2!H112)</f>
        <v/>
      </c>
      <c r="S112" s="98" t="str">
        <f>IF(水質4_2!I112=0,"",水質4_2!I112)</f>
        <v/>
      </c>
      <c r="T112" s="98" t="str">
        <f>IF(水質4_2!J112=0,"",水質4_2!J112)</f>
        <v/>
      </c>
      <c r="U112" s="98" t="str">
        <f>IF(水質4_2!K112=0,"",水質4_2!K112)</f>
        <v/>
      </c>
      <c r="V112" s="98" t="str">
        <f>IF(水質4_2!L112=0,"",水質4_2!L112)</f>
        <v/>
      </c>
      <c r="W112" s="98" t="str">
        <f>IF(水質4_2!N112=0,"",水質4_2!N112)</f>
        <v/>
      </c>
      <c r="X112" s="98" t="str">
        <f>IF(水質4_2!V112=0,"",水質4_2!V112)</f>
        <v/>
      </c>
      <c r="Y112" s="97" t="str">
        <f t="shared" si="6"/>
        <v>岡崎市</v>
      </c>
      <c r="Z112" s="119" t="str">
        <f>IF(水質4_2!B112=0,"",水質4_2!B112)</f>
        <v/>
      </c>
      <c r="AA112" s="98" t="str">
        <f>IF('水質7(4)_2'!C112=0,"",'水質7(4)_2'!C112)</f>
        <v/>
      </c>
      <c r="AB112" s="98" t="str">
        <f>IF('水質7(4)_2'!I112=0,"",'水質7(4)_2'!I112)</f>
        <v/>
      </c>
      <c r="AC112" s="98" t="str">
        <f>IF('水質7(4)_2'!O112=0,"",'水質7(4)_2'!O112)</f>
        <v/>
      </c>
      <c r="AD112" s="98" t="str">
        <f>IF('水質7(3)_2'!B112=0,"",'水質7(3)_2'!B112)</f>
        <v/>
      </c>
      <c r="AE112" s="98" t="str">
        <f>IF(水質4_2!O112=0,"",水質4_2!O112)</f>
        <v/>
      </c>
      <c r="AF112" s="97" t="str">
        <f t="shared" si="7"/>
        <v>岡崎市</v>
      </c>
      <c r="AG112" s="119" t="str">
        <f>IF(水質4_2!C112=0,"",水質4_2!C112)</f>
        <v/>
      </c>
      <c r="AH112" s="98" t="str">
        <f>IF('水質7(4)_2'!D112=0,"",'水質7(4)_2'!D112)</f>
        <v/>
      </c>
      <c r="AI112" s="98" t="str">
        <f>IF('水質7(4)_2'!J112=0,"",'水質7(4)_2'!J112)</f>
        <v/>
      </c>
      <c r="AJ112" s="140" t="str">
        <f>IF('水質7(4)_2'!P112=0,"",'水質7(4)_2'!P112)</f>
        <v/>
      </c>
      <c r="AK112" s="98" t="str">
        <f>IF('水質7(3)_2'!C112=0,"",'水質7(3)_2'!C112)</f>
        <v/>
      </c>
      <c r="AL112" s="98" t="str">
        <f>IF(水質4_2!P112=0,"",水質4_2!P112)</f>
        <v/>
      </c>
      <c r="AM112" s="120" t="str">
        <f>IF(水質8_2!B112=0,"",水質8_2!B112)</f>
        <v/>
      </c>
    </row>
    <row r="113" spans="1:39" ht="13.5" customHeight="1">
      <c r="A113" s="97" t="str">
        <f>自治体設定!C99</f>
        <v>豊田市</v>
      </c>
      <c r="B113" s="98" t="str">
        <f>IF(水質4_2!D113=0,"",水質4_2!D113)</f>
        <v/>
      </c>
      <c r="C113" s="98" t="str">
        <f>IF(水質4_2!E113=0,"",水質4_2!E113)</f>
        <v/>
      </c>
      <c r="D113" s="98" t="str">
        <f>IF(水質4_2!F113=0,"",水質4_2!F113)</f>
        <v/>
      </c>
      <c r="E113" s="98" t="str">
        <f>IF('水質7(4)_2'!E113=0,"",'水質7(4)_2'!E113)</f>
        <v/>
      </c>
      <c r="F113" s="98" t="str">
        <f>IF('水質7(4)_2'!K113=0,"",'水質7(4)_2'!K113)</f>
        <v/>
      </c>
      <c r="G113" s="98" t="str">
        <f>IF('水質7(4)_2'!Q113=0,"",'水質7(4)_2'!Q113)</f>
        <v/>
      </c>
      <c r="H113" s="98" t="str">
        <f>IF(水質4_2!M113=0,"",水質4_2!M113)</f>
        <v/>
      </c>
      <c r="I113" s="98" t="str">
        <f>IF(水質4_2!S113=0,"",水質4_2!S113)</f>
        <v/>
      </c>
      <c r="J113" s="97" t="str">
        <f t="shared" si="4"/>
        <v>豊田市</v>
      </c>
      <c r="K113" s="98" t="str">
        <f>IF(水質4_2!G113=0,"",水質4_2!G113)</f>
        <v/>
      </c>
      <c r="L113" s="98" t="str">
        <f>IF('水質7(4)_2'!F113=0,"",'水質7(4)_2'!F113)</f>
        <v/>
      </c>
      <c r="M113" s="98" t="str">
        <f>IF('水質7(4)_2'!L113=0,"",'水質7(4)_2'!L113)</f>
        <v/>
      </c>
      <c r="N113" s="98" t="str">
        <f>IF('水質7(4)_2'!R113=0,"",'水質7(4)_2'!R113)</f>
        <v/>
      </c>
      <c r="O113" s="98" t="str">
        <f>IF('水質7(3)_2'!D113=0,"",'水質7(3)_2'!D113)</f>
        <v/>
      </c>
      <c r="P113" s="98" t="str">
        <f>IF(水質4_2!T113=0,"",水質4_2!T113)</f>
        <v/>
      </c>
      <c r="Q113" s="97" t="str">
        <f t="shared" si="5"/>
        <v>豊田市</v>
      </c>
      <c r="R113" s="98" t="str">
        <f>IF(水質4_2!H113=0,"",水質4_2!H113)</f>
        <v/>
      </c>
      <c r="S113" s="98" t="str">
        <f>IF(水質4_2!I113=0,"",水質4_2!I113)</f>
        <v/>
      </c>
      <c r="T113" s="98" t="str">
        <f>IF(水質4_2!J113=0,"",水質4_2!J113)</f>
        <v/>
      </c>
      <c r="U113" s="98" t="str">
        <f>IF(水質4_2!K113=0,"",水質4_2!K113)</f>
        <v/>
      </c>
      <c r="V113" s="98" t="str">
        <f>IF(水質4_2!L113=0,"",水質4_2!L113)</f>
        <v/>
      </c>
      <c r="W113" s="98" t="str">
        <f>IF(水質4_2!N113=0,"",水質4_2!N113)</f>
        <v/>
      </c>
      <c r="X113" s="98" t="str">
        <f>IF(水質4_2!V113=0,"",水質4_2!V113)</f>
        <v/>
      </c>
      <c r="Y113" s="97" t="str">
        <f t="shared" si="6"/>
        <v>豊田市</v>
      </c>
      <c r="Z113" s="119" t="str">
        <f>IF(水質4_2!B113=0,"",水質4_2!B113)</f>
        <v/>
      </c>
      <c r="AA113" s="98" t="str">
        <f>IF('水質7(4)_2'!C113=0,"",'水質7(4)_2'!C113)</f>
        <v/>
      </c>
      <c r="AB113" s="98" t="str">
        <f>IF('水質7(4)_2'!I113=0,"",'水質7(4)_2'!I113)</f>
        <v/>
      </c>
      <c r="AC113" s="98" t="str">
        <f>IF('水質7(4)_2'!O113=0,"",'水質7(4)_2'!O113)</f>
        <v/>
      </c>
      <c r="AD113" s="98" t="str">
        <f>IF('水質7(3)_2'!B113=0,"",'水質7(3)_2'!B113)</f>
        <v/>
      </c>
      <c r="AE113" s="98" t="str">
        <f>IF(水質4_2!O113=0,"",水質4_2!O113)</f>
        <v/>
      </c>
      <c r="AF113" s="97" t="str">
        <f t="shared" si="7"/>
        <v>豊田市</v>
      </c>
      <c r="AG113" s="119" t="str">
        <f>IF(水質4_2!C113=0,"",水質4_2!C113)</f>
        <v/>
      </c>
      <c r="AH113" s="98" t="str">
        <f>IF('水質7(4)_2'!D113=0,"",'水質7(4)_2'!D113)</f>
        <v/>
      </c>
      <c r="AI113" s="98" t="str">
        <f>IF('水質7(4)_2'!J113=0,"",'水質7(4)_2'!J113)</f>
        <v/>
      </c>
      <c r="AJ113" s="140" t="str">
        <f>IF('水質7(4)_2'!P113=0,"",'水質7(4)_2'!P113)</f>
        <v/>
      </c>
      <c r="AK113" s="98" t="str">
        <f>IF('水質7(3)_2'!C113=0,"",'水質7(3)_2'!C113)</f>
        <v/>
      </c>
      <c r="AL113" s="98" t="str">
        <f>IF(水質4_2!P113=0,"",水質4_2!P113)</f>
        <v/>
      </c>
      <c r="AM113" s="120" t="str">
        <f>IF(水質8_2!B113=0,"",水質8_2!B113)</f>
        <v/>
      </c>
    </row>
    <row r="114" spans="1:39" ht="13.5" customHeight="1">
      <c r="A114" s="99" t="str">
        <f>自治体設定!C100</f>
        <v>大津市</v>
      </c>
      <c r="B114" s="100" t="str">
        <f>IF(水質4_2!D114=0,"",水質4_2!D114)</f>
        <v/>
      </c>
      <c r="C114" s="100" t="str">
        <f>IF(水質4_2!E114=0,"",水質4_2!E114)</f>
        <v/>
      </c>
      <c r="D114" s="100" t="str">
        <f>IF(水質4_2!F114=0,"",水質4_2!F114)</f>
        <v/>
      </c>
      <c r="E114" s="100" t="str">
        <f>IF('水質7(4)_2'!E114=0,"",'水質7(4)_2'!E114)</f>
        <v/>
      </c>
      <c r="F114" s="100" t="str">
        <f>IF('水質7(4)_2'!K114=0,"",'水質7(4)_2'!K114)</f>
        <v/>
      </c>
      <c r="G114" s="100" t="str">
        <f>IF('水質7(4)_2'!Q114=0,"",'水質7(4)_2'!Q114)</f>
        <v/>
      </c>
      <c r="H114" s="100" t="str">
        <f>IF(水質4_2!M114=0,"",水質4_2!M114)</f>
        <v/>
      </c>
      <c r="I114" s="100" t="str">
        <f>IF(水質4_2!S114=0,"",水質4_2!S114)</f>
        <v/>
      </c>
      <c r="J114" s="99" t="str">
        <f t="shared" si="4"/>
        <v>大津市</v>
      </c>
      <c r="K114" s="100" t="str">
        <f>IF(水質4_2!G114=0,"",水質4_2!G114)</f>
        <v/>
      </c>
      <c r="L114" s="100" t="str">
        <f>IF('水質7(4)_2'!F114=0,"",'水質7(4)_2'!F114)</f>
        <v/>
      </c>
      <c r="M114" s="100" t="str">
        <f>IF('水質7(4)_2'!L114=0,"",'水質7(4)_2'!L114)</f>
        <v/>
      </c>
      <c r="N114" s="100" t="str">
        <f>IF('水質7(4)_2'!R114=0,"",'水質7(4)_2'!R114)</f>
        <v/>
      </c>
      <c r="O114" s="100" t="str">
        <f>IF('水質7(3)_2'!D114=0,"",'水質7(3)_2'!D114)</f>
        <v/>
      </c>
      <c r="P114" s="100" t="str">
        <f>IF(水質4_2!T114=0,"",水質4_2!T114)</f>
        <v/>
      </c>
      <c r="Q114" s="99" t="str">
        <f t="shared" si="5"/>
        <v>大津市</v>
      </c>
      <c r="R114" s="100" t="str">
        <f>IF(水質4_2!H114=0,"",水質4_2!H114)</f>
        <v/>
      </c>
      <c r="S114" s="100" t="str">
        <f>IF(水質4_2!I114=0,"",水質4_2!I114)</f>
        <v/>
      </c>
      <c r="T114" s="100" t="str">
        <f>IF(水質4_2!J114=0,"",水質4_2!J114)</f>
        <v/>
      </c>
      <c r="U114" s="100" t="str">
        <f>IF(水質4_2!K114=0,"",水質4_2!K114)</f>
        <v/>
      </c>
      <c r="V114" s="100" t="str">
        <f>IF(水質4_2!L114=0,"",水質4_2!L114)</f>
        <v/>
      </c>
      <c r="W114" s="100" t="str">
        <f>IF(水質4_2!N114=0,"",水質4_2!N114)</f>
        <v/>
      </c>
      <c r="X114" s="100" t="str">
        <f>IF(水質4_2!V114=0,"",水質4_2!V114)</f>
        <v/>
      </c>
      <c r="Y114" s="99" t="str">
        <f t="shared" si="6"/>
        <v>大津市</v>
      </c>
      <c r="Z114" s="121" t="str">
        <f>IF(水質4_2!B114=0,"",水質4_2!B114)</f>
        <v/>
      </c>
      <c r="AA114" s="100" t="str">
        <f>IF('水質7(4)_2'!C114=0,"",'水質7(4)_2'!C114)</f>
        <v/>
      </c>
      <c r="AB114" s="100" t="str">
        <f>IF('水質7(4)_2'!I114=0,"",'水質7(4)_2'!I114)</f>
        <v/>
      </c>
      <c r="AC114" s="100" t="str">
        <f>IF('水質7(4)_2'!O114=0,"",'水質7(4)_2'!O114)</f>
        <v/>
      </c>
      <c r="AD114" s="100" t="str">
        <f>IF('水質7(3)_2'!B114=0,"",'水質7(3)_2'!B114)</f>
        <v/>
      </c>
      <c r="AE114" s="100" t="str">
        <f>IF(水質4_2!O114=0,"",水質4_2!O114)</f>
        <v/>
      </c>
      <c r="AF114" s="99" t="str">
        <f t="shared" si="7"/>
        <v>大津市</v>
      </c>
      <c r="AG114" s="121" t="str">
        <f>IF(水質4_2!C114=0,"",水質4_2!C114)</f>
        <v/>
      </c>
      <c r="AH114" s="100" t="str">
        <f>IF('水質7(4)_2'!D114=0,"",'水質7(4)_2'!D114)</f>
        <v/>
      </c>
      <c r="AI114" s="100" t="str">
        <f>IF('水質7(4)_2'!J114=0,"",'水質7(4)_2'!J114)</f>
        <v/>
      </c>
      <c r="AJ114" s="141" t="str">
        <f>IF('水質7(4)_2'!P114=0,"",'水質7(4)_2'!P114)</f>
        <v/>
      </c>
      <c r="AK114" s="100" t="str">
        <f>IF('水質7(3)_2'!C114=0,"",'水質7(3)_2'!C114)</f>
        <v/>
      </c>
      <c r="AL114" s="100" t="str">
        <f>IF(水質4_2!P114=0,"",水質4_2!P114)</f>
        <v/>
      </c>
      <c r="AM114" s="122" t="str">
        <f>IF(水質8_2!B114=0,"",水質8_2!B114)</f>
        <v/>
      </c>
    </row>
    <row r="115" spans="1:39" ht="13.5" customHeight="1">
      <c r="A115" s="351" t="str">
        <f>自治体設定!C101</f>
        <v>豊中市</v>
      </c>
      <c r="B115" s="352" t="str">
        <f>IF(水質4_2!D115=0,"",水質4_2!D115)</f>
        <v/>
      </c>
      <c r="C115" s="352" t="str">
        <f>IF(水質4_2!E115=0,"",水質4_2!E115)</f>
        <v/>
      </c>
      <c r="D115" s="352" t="str">
        <f>IF(水質4_2!F115=0,"",水質4_2!F115)</f>
        <v/>
      </c>
      <c r="E115" s="352" t="str">
        <f>IF('水質7(4)_2'!E115=0,"",'水質7(4)_2'!E115)</f>
        <v/>
      </c>
      <c r="F115" s="352" t="str">
        <f>IF('水質7(4)_2'!K115=0,"",'水質7(4)_2'!K115)</f>
        <v/>
      </c>
      <c r="G115" s="352" t="str">
        <f>IF('水質7(4)_2'!Q115=0,"",'水質7(4)_2'!Q115)</f>
        <v/>
      </c>
      <c r="H115" s="352" t="str">
        <f>IF(水質4_2!M115=0,"",水質4_2!M115)</f>
        <v/>
      </c>
      <c r="I115" s="352" t="str">
        <f>IF(水質4_2!S115=0,"",水質4_2!S115)</f>
        <v/>
      </c>
      <c r="J115" s="351" t="str">
        <f t="shared" si="4"/>
        <v>豊中市</v>
      </c>
      <c r="K115" s="352" t="str">
        <f>IF(水質4_2!G115=0,"",水質4_2!G115)</f>
        <v/>
      </c>
      <c r="L115" s="352" t="str">
        <f>IF('水質7(4)_2'!F115=0,"",'水質7(4)_2'!F115)</f>
        <v/>
      </c>
      <c r="M115" s="352" t="str">
        <f>IF('水質7(4)_2'!L115=0,"",'水質7(4)_2'!L115)</f>
        <v/>
      </c>
      <c r="N115" s="352" t="str">
        <f>IF('水質7(4)_2'!R115=0,"",'水質7(4)_2'!R115)</f>
        <v/>
      </c>
      <c r="O115" s="352" t="str">
        <f>IF('水質7(3)_2'!D115=0,"",'水質7(3)_2'!D115)</f>
        <v/>
      </c>
      <c r="P115" s="352" t="str">
        <f>IF(水質4_2!T115=0,"",水質4_2!T115)</f>
        <v/>
      </c>
      <c r="Q115" s="351" t="str">
        <f t="shared" si="5"/>
        <v>豊中市</v>
      </c>
      <c r="R115" s="352" t="str">
        <f>IF(水質4_2!H115=0,"",水質4_2!H115)</f>
        <v/>
      </c>
      <c r="S115" s="352" t="str">
        <f>IF(水質4_2!I115=0,"",水質4_2!I115)</f>
        <v/>
      </c>
      <c r="T115" s="352" t="str">
        <f>IF(水質4_2!J115=0,"",水質4_2!J115)</f>
        <v/>
      </c>
      <c r="U115" s="352" t="str">
        <f>IF(水質4_2!K115=0,"",水質4_2!K115)</f>
        <v/>
      </c>
      <c r="V115" s="352" t="str">
        <f>IF(水質4_2!L115=0,"",水質4_2!L115)</f>
        <v/>
      </c>
      <c r="W115" s="352" t="str">
        <f>IF(水質4_2!N115=0,"",水質4_2!N115)</f>
        <v/>
      </c>
      <c r="X115" s="352" t="str">
        <f>IF(水質4_2!V115=0,"",水質4_2!V115)</f>
        <v/>
      </c>
      <c r="Y115" s="351" t="str">
        <f t="shared" si="6"/>
        <v>豊中市</v>
      </c>
      <c r="Z115" s="355" t="str">
        <f>IF(水質4_2!B115=0,"",水質4_2!B115)</f>
        <v/>
      </c>
      <c r="AA115" s="352" t="str">
        <f>IF('水質7(4)_2'!C115=0,"",'水質7(4)_2'!C115)</f>
        <v/>
      </c>
      <c r="AB115" s="352" t="str">
        <f>IF('水質7(4)_2'!I115=0,"",'水質7(4)_2'!I115)</f>
        <v/>
      </c>
      <c r="AC115" s="352" t="str">
        <f>IF('水質7(4)_2'!O115=0,"",'水質7(4)_2'!O115)</f>
        <v/>
      </c>
      <c r="AD115" s="352" t="str">
        <f>IF('水質7(3)_2'!B115=0,"",'水質7(3)_2'!B115)</f>
        <v/>
      </c>
      <c r="AE115" s="352" t="str">
        <f>IF(水質4_2!O115=0,"",水質4_2!O115)</f>
        <v/>
      </c>
      <c r="AF115" s="351" t="str">
        <f t="shared" si="7"/>
        <v>豊中市</v>
      </c>
      <c r="AG115" s="355" t="str">
        <f>IF(水質4_2!C115=0,"",水質4_2!C115)</f>
        <v/>
      </c>
      <c r="AH115" s="352" t="str">
        <f>IF('水質7(4)_2'!D115=0,"",'水質7(4)_2'!D115)</f>
        <v/>
      </c>
      <c r="AI115" s="352" t="str">
        <f>IF('水質7(4)_2'!J115=0,"",'水質7(4)_2'!J115)</f>
        <v/>
      </c>
      <c r="AJ115" s="408" t="str">
        <f>IF('水質7(4)_2'!P115=0,"",'水質7(4)_2'!P115)</f>
        <v/>
      </c>
      <c r="AK115" s="352" t="str">
        <f>IF('水質7(3)_2'!C115=0,"",'水質7(3)_2'!C115)</f>
        <v/>
      </c>
      <c r="AL115" s="352" t="str">
        <f>IF(水質4_2!P115=0,"",水質4_2!P115)</f>
        <v/>
      </c>
      <c r="AM115" s="356" t="str">
        <f>IF(水質8_2!B115=0,"",水質8_2!B115)</f>
        <v/>
      </c>
    </row>
    <row r="116" spans="1:39" ht="13.5" customHeight="1">
      <c r="A116" s="351" t="str">
        <f>自治体設定!C102</f>
        <v>吹田市</v>
      </c>
      <c r="B116" s="352" t="str">
        <f>IF(水質4_2!D116=0,"",水質4_2!D116)</f>
        <v/>
      </c>
      <c r="C116" s="352" t="str">
        <f>IF(水質4_2!E116=0,"",水質4_2!E116)</f>
        <v/>
      </c>
      <c r="D116" s="352" t="str">
        <f>IF(水質4_2!F116=0,"",水質4_2!F116)</f>
        <v/>
      </c>
      <c r="E116" s="352" t="str">
        <f>IF('水質7(4)_2'!E116=0,"",'水質7(4)_2'!E116)</f>
        <v/>
      </c>
      <c r="F116" s="352" t="str">
        <f>IF('水質7(4)_2'!K116=0,"",'水質7(4)_2'!K116)</f>
        <v/>
      </c>
      <c r="G116" s="352" t="str">
        <f>IF('水質7(4)_2'!Q116=0,"",'水質7(4)_2'!Q116)</f>
        <v/>
      </c>
      <c r="H116" s="352" t="str">
        <f>IF(水質4_2!M116=0,"",水質4_2!M116)</f>
        <v/>
      </c>
      <c r="I116" s="352" t="str">
        <f>IF(水質4_2!S116=0,"",水質4_2!S116)</f>
        <v/>
      </c>
      <c r="J116" s="351" t="str">
        <f t="shared" si="4"/>
        <v>吹田市</v>
      </c>
      <c r="K116" s="352" t="str">
        <f>IF(水質4_2!G116=0,"",水質4_2!G116)</f>
        <v/>
      </c>
      <c r="L116" s="352" t="str">
        <f>IF('水質7(4)_2'!F116=0,"",'水質7(4)_2'!F116)</f>
        <v/>
      </c>
      <c r="M116" s="352" t="str">
        <f>IF('水質7(4)_2'!L116=0,"",'水質7(4)_2'!L116)</f>
        <v/>
      </c>
      <c r="N116" s="352" t="str">
        <f>IF('水質7(4)_2'!R116=0,"",'水質7(4)_2'!R116)</f>
        <v/>
      </c>
      <c r="O116" s="352" t="str">
        <f>IF('水質7(3)_2'!D116=0,"",'水質7(3)_2'!D116)</f>
        <v/>
      </c>
      <c r="P116" s="352" t="str">
        <f>IF(水質4_2!T116=0,"",水質4_2!T116)</f>
        <v/>
      </c>
      <c r="Q116" s="351" t="str">
        <f t="shared" si="5"/>
        <v>吹田市</v>
      </c>
      <c r="R116" s="352" t="str">
        <f>IF(水質4_2!H116=0,"",水質4_2!H116)</f>
        <v/>
      </c>
      <c r="S116" s="352" t="str">
        <f>IF(水質4_2!I116=0,"",水質4_2!I116)</f>
        <v/>
      </c>
      <c r="T116" s="352" t="str">
        <f>IF(水質4_2!J116=0,"",水質4_2!J116)</f>
        <v/>
      </c>
      <c r="U116" s="352" t="str">
        <f>IF(水質4_2!K116=0,"",水質4_2!K116)</f>
        <v/>
      </c>
      <c r="V116" s="352" t="str">
        <f>IF(水質4_2!L116=0,"",水質4_2!L116)</f>
        <v/>
      </c>
      <c r="W116" s="352" t="str">
        <f>IF(水質4_2!N116=0,"",水質4_2!N116)</f>
        <v/>
      </c>
      <c r="X116" s="352" t="str">
        <f>IF(水質4_2!V116=0,"",水質4_2!V116)</f>
        <v/>
      </c>
      <c r="Y116" s="351" t="str">
        <f t="shared" si="6"/>
        <v>吹田市</v>
      </c>
      <c r="Z116" s="355" t="str">
        <f>IF(水質4_2!B116=0,"",水質4_2!B116)</f>
        <v/>
      </c>
      <c r="AA116" s="352" t="str">
        <f>IF('水質7(4)_2'!C116=0,"",'水質7(4)_2'!C116)</f>
        <v/>
      </c>
      <c r="AB116" s="352" t="str">
        <f>IF('水質7(4)_2'!I116=0,"",'水質7(4)_2'!I116)</f>
        <v/>
      </c>
      <c r="AC116" s="352" t="str">
        <f>IF('水質7(4)_2'!O116=0,"",'水質7(4)_2'!O116)</f>
        <v/>
      </c>
      <c r="AD116" s="352" t="str">
        <f>IF('水質7(3)_2'!B116=0,"",'水質7(3)_2'!B116)</f>
        <v/>
      </c>
      <c r="AE116" s="352" t="str">
        <f>IF(水質4_2!O116=0,"",水質4_2!O116)</f>
        <v/>
      </c>
      <c r="AF116" s="351" t="str">
        <f t="shared" si="7"/>
        <v>吹田市</v>
      </c>
      <c r="AG116" s="355" t="str">
        <f>IF(水質4_2!C116=0,"",水質4_2!C116)</f>
        <v/>
      </c>
      <c r="AH116" s="352" t="str">
        <f>IF('水質7(4)_2'!D116=0,"",'水質7(4)_2'!D116)</f>
        <v/>
      </c>
      <c r="AI116" s="352" t="str">
        <f>IF('水質7(4)_2'!J116=0,"",'水質7(4)_2'!J116)</f>
        <v/>
      </c>
      <c r="AJ116" s="408" t="str">
        <f>IF('水質7(4)_2'!P116=0,"",'水質7(4)_2'!P116)</f>
        <v/>
      </c>
      <c r="AK116" s="352" t="str">
        <f>IF('水質7(3)_2'!C116=0,"",'水質7(3)_2'!C116)</f>
        <v/>
      </c>
      <c r="AL116" s="352" t="str">
        <f>IF(水質4_2!P116=0,"",水質4_2!P116)</f>
        <v/>
      </c>
      <c r="AM116" s="356" t="str">
        <f>IF(水質8_2!B116=0,"",水質8_2!B116)</f>
        <v/>
      </c>
    </row>
    <row r="117" spans="1:39" ht="13.5" customHeight="1">
      <c r="A117" s="351" t="str">
        <f>自治体設定!C103</f>
        <v>高槻市</v>
      </c>
      <c r="B117" s="352" t="str">
        <f>IF(水質4_2!D117=0,"",水質4_2!D117)</f>
        <v/>
      </c>
      <c r="C117" s="352" t="str">
        <f>IF(水質4_2!E117=0,"",水質4_2!E117)</f>
        <v/>
      </c>
      <c r="D117" s="352" t="str">
        <f>IF(水質4_2!F117=0,"",水質4_2!F117)</f>
        <v/>
      </c>
      <c r="E117" s="352" t="str">
        <f>IF('水質7(4)_2'!E117=0,"",'水質7(4)_2'!E117)</f>
        <v/>
      </c>
      <c r="F117" s="352" t="str">
        <f>IF('水質7(4)_2'!K117=0,"",'水質7(4)_2'!K117)</f>
        <v/>
      </c>
      <c r="G117" s="352" t="str">
        <f>IF('水質7(4)_2'!Q117=0,"",'水質7(4)_2'!Q117)</f>
        <v/>
      </c>
      <c r="H117" s="352" t="str">
        <f>IF(水質4_2!M117=0,"",水質4_2!M117)</f>
        <v/>
      </c>
      <c r="I117" s="352" t="str">
        <f>IF(水質4_2!S117=0,"",水質4_2!S117)</f>
        <v/>
      </c>
      <c r="J117" s="351" t="str">
        <f t="shared" si="4"/>
        <v>高槻市</v>
      </c>
      <c r="K117" s="352" t="str">
        <f>IF(水質4_2!G117=0,"",水質4_2!G117)</f>
        <v/>
      </c>
      <c r="L117" s="352" t="str">
        <f>IF('水質7(4)_2'!F117=0,"",'水質7(4)_2'!F117)</f>
        <v/>
      </c>
      <c r="M117" s="352" t="str">
        <f>IF('水質7(4)_2'!L117=0,"",'水質7(4)_2'!L117)</f>
        <v/>
      </c>
      <c r="N117" s="352" t="str">
        <f>IF('水質7(4)_2'!R117=0,"",'水質7(4)_2'!R117)</f>
        <v/>
      </c>
      <c r="O117" s="352" t="str">
        <f>IF('水質7(3)_2'!D117=0,"",'水質7(3)_2'!D117)</f>
        <v/>
      </c>
      <c r="P117" s="352" t="str">
        <f>IF(水質4_2!T117=0,"",水質4_2!T117)</f>
        <v/>
      </c>
      <c r="Q117" s="351" t="str">
        <f t="shared" si="5"/>
        <v>高槻市</v>
      </c>
      <c r="R117" s="352" t="str">
        <f>IF(水質4_2!H117=0,"",水質4_2!H117)</f>
        <v/>
      </c>
      <c r="S117" s="352" t="str">
        <f>IF(水質4_2!I117=0,"",水質4_2!I117)</f>
        <v/>
      </c>
      <c r="T117" s="352" t="str">
        <f>IF(水質4_2!J117=0,"",水質4_2!J117)</f>
        <v/>
      </c>
      <c r="U117" s="352" t="str">
        <f>IF(水質4_2!K117=0,"",水質4_2!K117)</f>
        <v/>
      </c>
      <c r="V117" s="352" t="str">
        <f>IF(水質4_2!L117=0,"",水質4_2!L117)</f>
        <v/>
      </c>
      <c r="W117" s="352" t="str">
        <f>IF(水質4_2!N117=0,"",水質4_2!N117)</f>
        <v/>
      </c>
      <c r="X117" s="352" t="str">
        <f>IF(水質4_2!V117=0,"",水質4_2!V117)</f>
        <v/>
      </c>
      <c r="Y117" s="351" t="str">
        <f t="shared" si="6"/>
        <v>高槻市</v>
      </c>
      <c r="Z117" s="355" t="str">
        <f>IF(水質4_2!B117=0,"",水質4_2!B117)</f>
        <v/>
      </c>
      <c r="AA117" s="352" t="str">
        <f>IF('水質7(4)_2'!C117=0,"",'水質7(4)_2'!C117)</f>
        <v/>
      </c>
      <c r="AB117" s="352" t="str">
        <f>IF('水質7(4)_2'!I117=0,"",'水質7(4)_2'!I117)</f>
        <v/>
      </c>
      <c r="AC117" s="352" t="str">
        <f>IF('水質7(4)_2'!O117=0,"",'水質7(4)_2'!O117)</f>
        <v/>
      </c>
      <c r="AD117" s="352" t="str">
        <f>IF('水質7(3)_2'!B117=0,"",'水質7(3)_2'!B117)</f>
        <v/>
      </c>
      <c r="AE117" s="352" t="str">
        <f>IF(水質4_2!O117=0,"",水質4_2!O117)</f>
        <v/>
      </c>
      <c r="AF117" s="351" t="str">
        <f t="shared" si="7"/>
        <v>高槻市</v>
      </c>
      <c r="AG117" s="355" t="str">
        <f>IF(水質4_2!C117=0,"",水質4_2!C117)</f>
        <v/>
      </c>
      <c r="AH117" s="352" t="str">
        <f>IF('水質7(4)_2'!D117=0,"",'水質7(4)_2'!D117)</f>
        <v/>
      </c>
      <c r="AI117" s="352" t="str">
        <f>IF('水質7(4)_2'!J117=0,"",'水質7(4)_2'!J117)</f>
        <v/>
      </c>
      <c r="AJ117" s="408" t="str">
        <f>IF('水質7(4)_2'!P117=0,"",'水質7(4)_2'!P117)</f>
        <v/>
      </c>
      <c r="AK117" s="352" t="str">
        <f>IF('水質7(3)_2'!C117=0,"",'水質7(3)_2'!C117)</f>
        <v/>
      </c>
      <c r="AL117" s="352" t="str">
        <f>IF(水質4_2!P117=0,"",水質4_2!P117)</f>
        <v/>
      </c>
      <c r="AM117" s="356" t="str">
        <f>IF(水質8_2!B117=0,"",水質8_2!B117)</f>
        <v/>
      </c>
    </row>
    <row r="118" spans="1:39" ht="13.5" customHeight="1">
      <c r="A118" s="97" t="str">
        <f>自治体設定!C104</f>
        <v>枚方市</v>
      </c>
      <c r="B118" s="98" t="str">
        <f>IF(水質4_2!D118=0,"",水質4_2!D118)</f>
        <v/>
      </c>
      <c r="C118" s="98" t="str">
        <f>IF(水質4_2!E118=0,"",水質4_2!E118)</f>
        <v/>
      </c>
      <c r="D118" s="98" t="str">
        <f>IF(水質4_2!F118=0,"",水質4_2!F118)</f>
        <v/>
      </c>
      <c r="E118" s="98" t="str">
        <f>IF('水質7(4)_2'!E118=0,"",'水質7(4)_2'!E118)</f>
        <v/>
      </c>
      <c r="F118" s="98" t="str">
        <f>IF('水質7(4)_2'!K118=0,"",'水質7(4)_2'!K118)</f>
        <v/>
      </c>
      <c r="G118" s="98" t="str">
        <f>IF('水質7(4)_2'!Q118=0,"",'水質7(4)_2'!Q118)</f>
        <v/>
      </c>
      <c r="H118" s="98" t="str">
        <f>IF(水質4_2!M118=0,"",水質4_2!M118)</f>
        <v/>
      </c>
      <c r="I118" s="98" t="str">
        <f>IF(水質4_2!S118=0,"",水質4_2!S118)</f>
        <v/>
      </c>
      <c r="J118" s="97" t="str">
        <f t="shared" si="4"/>
        <v>枚方市</v>
      </c>
      <c r="K118" s="98" t="str">
        <f>IF(水質4_2!G118=0,"",水質4_2!G118)</f>
        <v/>
      </c>
      <c r="L118" s="98" t="str">
        <f>IF('水質7(4)_2'!F118=0,"",'水質7(4)_2'!F118)</f>
        <v/>
      </c>
      <c r="M118" s="98" t="str">
        <f>IF('水質7(4)_2'!L118=0,"",'水質7(4)_2'!L118)</f>
        <v/>
      </c>
      <c r="N118" s="98" t="str">
        <f>IF('水質7(4)_2'!R118=0,"",'水質7(4)_2'!R118)</f>
        <v/>
      </c>
      <c r="O118" s="98" t="str">
        <f>IF('水質7(3)_2'!D118=0,"",'水質7(3)_2'!D118)</f>
        <v/>
      </c>
      <c r="P118" s="98" t="str">
        <f>IF(水質4_2!T118=0,"",水質4_2!T118)</f>
        <v/>
      </c>
      <c r="Q118" s="97" t="str">
        <f t="shared" si="5"/>
        <v>枚方市</v>
      </c>
      <c r="R118" s="98" t="str">
        <f>IF(水質4_2!H118=0,"",水質4_2!H118)</f>
        <v/>
      </c>
      <c r="S118" s="98" t="str">
        <f>IF(水質4_2!I118=0,"",水質4_2!I118)</f>
        <v/>
      </c>
      <c r="T118" s="98" t="str">
        <f>IF(水質4_2!J118=0,"",水質4_2!J118)</f>
        <v/>
      </c>
      <c r="U118" s="98" t="str">
        <f>IF(水質4_2!K118=0,"",水質4_2!K118)</f>
        <v/>
      </c>
      <c r="V118" s="98" t="str">
        <f>IF(水質4_2!L118=0,"",水質4_2!L118)</f>
        <v/>
      </c>
      <c r="W118" s="98" t="str">
        <f>IF(水質4_2!N118=0,"",水質4_2!N118)</f>
        <v/>
      </c>
      <c r="X118" s="98" t="str">
        <f>IF(水質4_2!V118=0,"",水質4_2!V118)</f>
        <v/>
      </c>
      <c r="Y118" s="97" t="str">
        <f t="shared" si="6"/>
        <v>枚方市</v>
      </c>
      <c r="Z118" s="119" t="str">
        <f>IF(水質4_2!B118=0,"",水質4_2!B118)</f>
        <v/>
      </c>
      <c r="AA118" s="98" t="str">
        <f>IF('水質7(4)_2'!C118=0,"",'水質7(4)_2'!C118)</f>
        <v/>
      </c>
      <c r="AB118" s="98" t="str">
        <f>IF('水質7(4)_2'!I118=0,"",'水質7(4)_2'!I118)</f>
        <v/>
      </c>
      <c r="AC118" s="98" t="str">
        <f>IF('水質7(4)_2'!O118=0,"",'水質7(4)_2'!O118)</f>
        <v/>
      </c>
      <c r="AD118" s="98" t="str">
        <f>IF('水質7(3)_2'!B118=0,"",'水質7(3)_2'!B118)</f>
        <v/>
      </c>
      <c r="AE118" s="98" t="str">
        <f>IF(水質4_2!O118=0,"",水質4_2!O118)</f>
        <v/>
      </c>
      <c r="AF118" s="97" t="str">
        <f t="shared" si="7"/>
        <v>枚方市</v>
      </c>
      <c r="AG118" s="119" t="str">
        <f>IF(水質4_2!C118=0,"",水質4_2!C118)</f>
        <v/>
      </c>
      <c r="AH118" s="98" t="str">
        <f>IF('水質7(4)_2'!D118=0,"",'水質7(4)_2'!D118)</f>
        <v/>
      </c>
      <c r="AI118" s="98" t="str">
        <f>IF('水質7(4)_2'!J118=0,"",'水質7(4)_2'!J118)</f>
        <v/>
      </c>
      <c r="AJ118" s="140" t="str">
        <f>IF('水質7(4)_2'!P118=0,"",'水質7(4)_2'!P118)</f>
        <v/>
      </c>
      <c r="AK118" s="98" t="str">
        <f>IF('水質7(3)_2'!C118=0,"",'水質7(3)_2'!C118)</f>
        <v/>
      </c>
      <c r="AL118" s="98" t="str">
        <f>IF(水質4_2!P118=0,"",水質4_2!P118)</f>
        <v/>
      </c>
      <c r="AM118" s="120" t="str">
        <f>IF(水質8_2!B118=0,"",水質8_2!B118)</f>
        <v/>
      </c>
    </row>
    <row r="119" spans="1:39" ht="13.5" customHeight="1">
      <c r="A119" s="99" t="str">
        <f>自治体設定!C105</f>
        <v>八尾市</v>
      </c>
      <c r="B119" s="100" t="str">
        <f>IF(水質4_2!D119=0,"",水質4_2!D119)</f>
        <v/>
      </c>
      <c r="C119" s="100" t="str">
        <f>IF(水質4_2!E119=0,"",水質4_2!E119)</f>
        <v/>
      </c>
      <c r="D119" s="100" t="str">
        <f>IF(水質4_2!F119=0,"",水質4_2!F119)</f>
        <v/>
      </c>
      <c r="E119" s="100" t="str">
        <f>IF('水質7(4)_2'!E119=0,"",'水質7(4)_2'!E119)</f>
        <v/>
      </c>
      <c r="F119" s="100" t="str">
        <f>IF('水質7(4)_2'!K119=0,"",'水質7(4)_2'!K119)</f>
        <v/>
      </c>
      <c r="G119" s="100" t="str">
        <f>IF('水質7(4)_2'!Q119=0,"",'水質7(4)_2'!Q119)</f>
        <v/>
      </c>
      <c r="H119" s="100" t="str">
        <f>IF(水質4_2!M119=0,"",水質4_2!M119)</f>
        <v/>
      </c>
      <c r="I119" s="100" t="str">
        <f>IF(水質4_2!S119=0,"",水質4_2!S119)</f>
        <v/>
      </c>
      <c r="J119" s="99" t="str">
        <f t="shared" si="4"/>
        <v>八尾市</v>
      </c>
      <c r="K119" s="100" t="str">
        <f>IF(水質4_2!G119=0,"",水質4_2!G119)</f>
        <v/>
      </c>
      <c r="L119" s="100" t="str">
        <f>IF('水質7(4)_2'!F119=0,"",'水質7(4)_2'!F119)</f>
        <v/>
      </c>
      <c r="M119" s="100" t="str">
        <f>IF('水質7(4)_2'!L119=0,"",'水質7(4)_2'!L119)</f>
        <v/>
      </c>
      <c r="N119" s="100" t="str">
        <f>IF('水質7(4)_2'!R119=0,"",'水質7(4)_2'!R119)</f>
        <v/>
      </c>
      <c r="O119" s="100" t="str">
        <f>IF('水質7(3)_2'!D119=0,"",'水質7(3)_2'!D119)</f>
        <v/>
      </c>
      <c r="P119" s="100" t="str">
        <f>IF(水質4_2!T119=0,"",水質4_2!T119)</f>
        <v/>
      </c>
      <c r="Q119" s="99" t="str">
        <f t="shared" si="5"/>
        <v>八尾市</v>
      </c>
      <c r="R119" s="100" t="str">
        <f>IF(水質4_2!H119=0,"",水質4_2!H119)</f>
        <v/>
      </c>
      <c r="S119" s="100" t="str">
        <f>IF(水質4_2!I119=0,"",水質4_2!I119)</f>
        <v/>
      </c>
      <c r="T119" s="100" t="str">
        <f>IF(水質4_2!J119=0,"",水質4_2!J119)</f>
        <v/>
      </c>
      <c r="U119" s="100" t="str">
        <f>IF(水質4_2!K119=0,"",水質4_2!K119)</f>
        <v/>
      </c>
      <c r="V119" s="100" t="str">
        <f>IF(水質4_2!L119=0,"",水質4_2!L119)</f>
        <v/>
      </c>
      <c r="W119" s="100" t="str">
        <f>IF(水質4_2!N119=0,"",水質4_2!N119)</f>
        <v/>
      </c>
      <c r="X119" s="100" t="str">
        <f>IF(水質4_2!V119=0,"",水質4_2!V119)</f>
        <v/>
      </c>
      <c r="Y119" s="99" t="str">
        <f t="shared" si="6"/>
        <v>八尾市</v>
      </c>
      <c r="Z119" s="121" t="str">
        <f>IF(水質4_2!B119=0,"",水質4_2!B119)</f>
        <v/>
      </c>
      <c r="AA119" s="100" t="str">
        <f>IF('水質7(4)_2'!C119=0,"",'水質7(4)_2'!C119)</f>
        <v/>
      </c>
      <c r="AB119" s="100" t="str">
        <f>IF('水質7(4)_2'!I119=0,"",'水質7(4)_2'!I119)</f>
        <v/>
      </c>
      <c r="AC119" s="100" t="str">
        <f>IF('水質7(4)_2'!O119=0,"",'水質7(4)_2'!O119)</f>
        <v/>
      </c>
      <c r="AD119" s="100" t="str">
        <f>IF('水質7(3)_2'!B119=0,"",'水質7(3)_2'!B119)</f>
        <v/>
      </c>
      <c r="AE119" s="100" t="str">
        <f>IF(水質4_2!O119=0,"",水質4_2!O119)</f>
        <v/>
      </c>
      <c r="AF119" s="99" t="str">
        <f t="shared" si="7"/>
        <v>八尾市</v>
      </c>
      <c r="AG119" s="121" t="str">
        <f>IF(水質4_2!C119=0,"",水質4_2!C119)</f>
        <v/>
      </c>
      <c r="AH119" s="100" t="str">
        <f>IF('水質7(4)_2'!D119=0,"",'水質7(4)_2'!D119)</f>
        <v/>
      </c>
      <c r="AI119" s="100" t="str">
        <f>IF('水質7(4)_2'!J119=0,"",'水質7(4)_2'!J119)</f>
        <v/>
      </c>
      <c r="AJ119" s="141" t="str">
        <f>IF('水質7(4)_2'!P119=0,"",'水質7(4)_2'!P119)</f>
        <v/>
      </c>
      <c r="AK119" s="100" t="str">
        <f>IF('水質7(3)_2'!C119=0,"",'水質7(3)_2'!C119)</f>
        <v/>
      </c>
      <c r="AL119" s="100" t="str">
        <f>IF(水質4_2!P119=0,"",水質4_2!P119)</f>
        <v/>
      </c>
      <c r="AM119" s="122" t="str">
        <f>IF(水質8_2!B119=0,"",水質8_2!B119)</f>
        <v/>
      </c>
    </row>
    <row r="120" spans="1:39" ht="13.5" customHeight="1">
      <c r="A120" s="351" t="str">
        <f>自治体設定!C106</f>
        <v>寝屋川市</v>
      </c>
      <c r="B120" s="352" t="str">
        <f>IF(水質4_2!D120=0,"",水質4_2!D120)</f>
        <v/>
      </c>
      <c r="C120" s="352" t="str">
        <f>IF(水質4_2!E120=0,"",水質4_2!E120)</f>
        <v/>
      </c>
      <c r="D120" s="352" t="str">
        <f>IF(水質4_2!F120=0,"",水質4_2!F120)</f>
        <v/>
      </c>
      <c r="E120" s="352" t="str">
        <f>IF('水質7(4)_2'!E120=0,"",'水質7(4)_2'!E120)</f>
        <v/>
      </c>
      <c r="F120" s="352" t="str">
        <f>IF('水質7(4)_2'!K120=0,"",'水質7(4)_2'!K120)</f>
        <v/>
      </c>
      <c r="G120" s="352" t="str">
        <f>IF('水質7(4)_2'!Q120=0,"",'水質7(4)_2'!Q120)</f>
        <v/>
      </c>
      <c r="H120" s="352" t="str">
        <f>IF(水質4_2!M120=0,"",水質4_2!M120)</f>
        <v/>
      </c>
      <c r="I120" s="352" t="str">
        <f>IF(水質4_2!S120=0,"",水質4_2!S120)</f>
        <v/>
      </c>
      <c r="J120" s="351" t="str">
        <f t="shared" si="4"/>
        <v>寝屋川市</v>
      </c>
      <c r="K120" s="352" t="str">
        <f>IF(水質4_2!G120=0,"",水質4_2!G120)</f>
        <v/>
      </c>
      <c r="L120" s="352" t="str">
        <f>IF('水質7(4)_2'!F120=0,"",'水質7(4)_2'!F120)</f>
        <v/>
      </c>
      <c r="M120" s="352" t="str">
        <f>IF('水質7(4)_2'!L120=0,"",'水質7(4)_2'!L120)</f>
        <v/>
      </c>
      <c r="N120" s="352" t="str">
        <f>IF('水質7(4)_2'!R120=0,"",'水質7(4)_2'!R120)</f>
        <v/>
      </c>
      <c r="O120" s="352" t="str">
        <f>IF('水質7(3)_2'!D120=0,"",'水質7(3)_2'!D120)</f>
        <v/>
      </c>
      <c r="P120" s="352" t="str">
        <f>IF(水質4_2!T120=0,"",水質4_2!T120)</f>
        <v/>
      </c>
      <c r="Q120" s="351" t="str">
        <f t="shared" si="5"/>
        <v>寝屋川市</v>
      </c>
      <c r="R120" s="352" t="str">
        <f>IF(水質4_2!H120=0,"",水質4_2!H120)</f>
        <v/>
      </c>
      <c r="S120" s="352" t="str">
        <f>IF(水質4_2!I120=0,"",水質4_2!I120)</f>
        <v/>
      </c>
      <c r="T120" s="352" t="str">
        <f>IF(水質4_2!J120=0,"",水質4_2!J120)</f>
        <v/>
      </c>
      <c r="U120" s="352" t="str">
        <f>IF(水質4_2!K120=0,"",水質4_2!K120)</f>
        <v/>
      </c>
      <c r="V120" s="352" t="str">
        <f>IF(水質4_2!L120=0,"",水質4_2!L120)</f>
        <v/>
      </c>
      <c r="W120" s="352" t="str">
        <f>IF(水質4_2!N120=0,"",水質4_2!N120)</f>
        <v/>
      </c>
      <c r="X120" s="352" t="str">
        <f>IF(水質4_2!V120=0,"",水質4_2!V120)</f>
        <v/>
      </c>
      <c r="Y120" s="351" t="str">
        <f t="shared" si="6"/>
        <v>寝屋川市</v>
      </c>
      <c r="Z120" s="355" t="str">
        <f>IF(水質4_2!B120=0,"",水質4_2!B120)</f>
        <v/>
      </c>
      <c r="AA120" s="352" t="str">
        <f>IF('水質7(4)_2'!C120=0,"",'水質7(4)_2'!C120)</f>
        <v/>
      </c>
      <c r="AB120" s="352" t="str">
        <f>IF('水質7(4)_2'!I120=0,"",'水質7(4)_2'!I120)</f>
        <v/>
      </c>
      <c r="AC120" s="352" t="str">
        <f>IF('水質7(4)_2'!O120=0,"",'水質7(4)_2'!O120)</f>
        <v/>
      </c>
      <c r="AD120" s="352" t="str">
        <f>IF('水質7(3)_2'!B120=0,"",'水質7(3)_2'!B120)</f>
        <v/>
      </c>
      <c r="AE120" s="352" t="str">
        <f>IF(水質4_2!O120=0,"",水質4_2!O120)</f>
        <v/>
      </c>
      <c r="AF120" s="351" t="str">
        <f t="shared" si="7"/>
        <v>寝屋川市</v>
      </c>
      <c r="AG120" s="355" t="str">
        <f>IF(水質4_2!C120=0,"",水質4_2!C120)</f>
        <v/>
      </c>
      <c r="AH120" s="352" t="str">
        <f>IF('水質7(4)_2'!D120=0,"",'水質7(4)_2'!D120)</f>
        <v/>
      </c>
      <c r="AI120" s="352" t="str">
        <f>IF('水質7(4)_2'!J120=0,"",'水質7(4)_2'!J120)</f>
        <v/>
      </c>
      <c r="AJ120" s="408" t="str">
        <f>IF('水質7(4)_2'!P120=0,"",'水質7(4)_2'!P120)</f>
        <v/>
      </c>
      <c r="AK120" s="352" t="str">
        <f>IF('水質7(3)_2'!C120=0,"",'水質7(3)_2'!C120)</f>
        <v/>
      </c>
      <c r="AL120" s="352" t="str">
        <f>IF(水質4_2!P120=0,"",水質4_2!P120)</f>
        <v/>
      </c>
      <c r="AM120" s="356" t="str">
        <f>IF(水質8_2!B120=0,"",水質8_2!B120)</f>
        <v/>
      </c>
    </row>
    <row r="121" spans="1:39" ht="13.5" customHeight="1">
      <c r="A121" s="97" t="str">
        <f>自治体設定!C107</f>
        <v>東大阪市</v>
      </c>
      <c r="B121" s="98" t="str">
        <f>IF(水質4_2!D121=0,"",水質4_2!D121)</f>
        <v/>
      </c>
      <c r="C121" s="98" t="str">
        <f>IF(水質4_2!E121=0,"",水質4_2!E121)</f>
        <v/>
      </c>
      <c r="D121" s="98" t="str">
        <f>IF(水質4_2!F121=0,"",水質4_2!F121)</f>
        <v/>
      </c>
      <c r="E121" s="98" t="str">
        <f>IF('水質7(4)_2'!E121=0,"",'水質7(4)_2'!E121)</f>
        <v/>
      </c>
      <c r="F121" s="98" t="str">
        <f>IF('水質7(4)_2'!K121=0,"",'水質7(4)_2'!K121)</f>
        <v/>
      </c>
      <c r="G121" s="98" t="str">
        <f>IF('水質7(4)_2'!Q121=0,"",'水質7(4)_2'!Q121)</f>
        <v/>
      </c>
      <c r="H121" s="98" t="str">
        <f>IF(水質4_2!M121=0,"",水質4_2!M121)</f>
        <v/>
      </c>
      <c r="I121" s="98" t="str">
        <f>IF(水質4_2!S121=0,"",水質4_2!S121)</f>
        <v/>
      </c>
      <c r="J121" s="97" t="str">
        <f t="shared" si="4"/>
        <v>東大阪市</v>
      </c>
      <c r="K121" s="98" t="str">
        <f>IF(水質4_2!G121=0,"",水質4_2!G121)</f>
        <v/>
      </c>
      <c r="L121" s="98" t="str">
        <f>IF('水質7(4)_2'!F121=0,"",'水質7(4)_2'!F121)</f>
        <v/>
      </c>
      <c r="M121" s="98" t="str">
        <f>IF('水質7(4)_2'!L121=0,"",'水質7(4)_2'!L121)</f>
        <v/>
      </c>
      <c r="N121" s="98" t="str">
        <f>IF('水質7(4)_2'!R121=0,"",'水質7(4)_2'!R121)</f>
        <v/>
      </c>
      <c r="O121" s="98" t="str">
        <f>IF('水質7(3)_2'!D121=0,"",'水質7(3)_2'!D121)</f>
        <v/>
      </c>
      <c r="P121" s="98" t="str">
        <f>IF(水質4_2!T121=0,"",水質4_2!T121)</f>
        <v/>
      </c>
      <c r="Q121" s="97" t="str">
        <f t="shared" si="5"/>
        <v>東大阪市</v>
      </c>
      <c r="R121" s="98" t="str">
        <f>IF(水質4_2!H121=0,"",水質4_2!H121)</f>
        <v/>
      </c>
      <c r="S121" s="98" t="str">
        <f>IF(水質4_2!I121=0,"",水質4_2!I121)</f>
        <v/>
      </c>
      <c r="T121" s="98" t="str">
        <f>IF(水質4_2!J121=0,"",水質4_2!J121)</f>
        <v/>
      </c>
      <c r="U121" s="98" t="str">
        <f>IF(水質4_2!K121=0,"",水質4_2!K121)</f>
        <v/>
      </c>
      <c r="V121" s="98" t="str">
        <f>IF(水質4_2!L121=0,"",水質4_2!L121)</f>
        <v/>
      </c>
      <c r="W121" s="98" t="str">
        <f>IF(水質4_2!N121=0,"",水質4_2!N121)</f>
        <v/>
      </c>
      <c r="X121" s="98" t="str">
        <f>IF(水質4_2!V121=0,"",水質4_2!V121)</f>
        <v/>
      </c>
      <c r="Y121" s="97" t="str">
        <f t="shared" si="6"/>
        <v>東大阪市</v>
      </c>
      <c r="Z121" s="119" t="str">
        <f>IF(水質4_2!B121=0,"",水質4_2!B121)</f>
        <v/>
      </c>
      <c r="AA121" s="98" t="str">
        <f>IF('水質7(4)_2'!C121=0,"",'水質7(4)_2'!C121)</f>
        <v/>
      </c>
      <c r="AB121" s="98" t="str">
        <f>IF('水質7(4)_2'!I121=0,"",'水質7(4)_2'!I121)</f>
        <v/>
      </c>
      <c r="AC121" s="98" t="str">
        <f>IF('水質7(4)_2'!O121=0,"",'水質7(4)_2'!O121)</f>
        <v/>
      </c>
      <c r="AD121" s="98" t="str">
        <f>IF('水質7(3)_2'!B121=0,"",'水質7(3)_2'!B121)</f>
        <v/>
      </c>
      <c r="AE121" s="98" t="str">
        <f>IF(水質4_2!O121=0,"",水質4_2!O121)</f>
        <v/>
      </c>
      <c r="AF121" s="97" t="str">
        <f t="shared" si="7"/>
        <v>東大阪市</v>
      </c>
      <c r="AG121" s="119" t="str">
        <f>IF(水質4_2!C121=0,"",水質4_2!C121)</f>
        <v/>
      </c>
      <c r="AH121" s="98" t="str">
        <f>IF('水質7(4)_2'!D121=0,"",'水質7(4)_2'!D121)</f>
        <v/>
      </c>
      <c r="AI121" s="98" t="str">
        <f>IF('水質7(4)_2'!J121=0,"",'水質7(4)_2'!J121)</f>
        <v/>
      </c>
      <c r="AJ121" s="140" t="str">
        <f>IF('水質7(4)_2'!P121=0,"",'水質7(4)_2'!P121)</f>
        <v/>
      </c>
      <c r="AK121" s="98" t="str">
        <f>IF('水質7(3)_2'!C121=0,"",'水質7(3)_2'!C121)</f>
        <v/>
      </c>
      <c r="AL121" s="98" t="str">
        <f>IF(水質4_2!P121=0,"",水質4_2!P121)</f>
        <v/>
      </c>
      <c r="AM121" s="120" t="str">
        <f>IF(水質8_2!B121=0,"",水質8_2!B121)</f>
        <v/>
      </c>
    </row>
    <row r="122" spans="1:39" ht="13.5" customHeight="1">
      <c r="A122" s="351" t="str">
        <f>自治体設定!C108</f>
        <v>姫路市</v>
      </c>
      <c r="B122" s="352" t="str">
        <f>IF(水質4_2!D122=0,"",水質4_2!D122)</f>
        <v/>
      </c>
      <c r="C122" s="352" t="str">
        <f>IF(水質4_2!E122=0,"",水質4_2!E122)</f>
        <v/>
      </c>
      <c r="D122" s="352" t="str">
        <f>IF(水質4_2!F122=0,"",水質4_2!F122)</f>
        <v/>
      </c>
      <c r="E122" s="352" t="str">
        <f>IF('水質7(4)_2'!E122=0,"",'水質7(4)_2'!E122)</f>
        <v/>
      </c>
      <c r="F122" s="352" t="str">
        <f>IF('水質7(4)_2'!K122=0,"",'水質7(4)_2'!K122)</f>
        <v/>
      </c>
      <c r="G122" s="352" t="str">
        <f>IF('水質7(4)_2'!Q122=0,"",'水質7(4)_2'!Q122)</f>
        <v/>
      </c>
      <c r="H122" s="352" t="str">
        <f>IF(水質4_2!M122=0,"",水質4_2!M122)</f>
        <v/>
      </c>
      <c r="I122" s="352" t="str">
        <f>IF(水質4_2!S122=0,"",水質4_2!S122)</f>
        <v/>
      </c>
      <c r="J122" s="351" t="str">
        <f t="shared" si="4"/>
        <v>姫路市</v>
      </c>
      <c r="K122" s="352" t="str">
        <f>IF(水質4_2!G122=0,"",水質4_2!G122)</f>
        <v/>
      </c>
      <c r="L122" s="352" t="str">
        <f>IF('水質7(4)_2'!F122=0,"",'水質7(4)_2'!F122)</f>
        <v/>
      </c>
      <c r="M122" s="352" t="str">
        <f>IF('水質7(4)_2'!L122=0,"",'水質7(4)_2'!L122)</f>
        <v/>
      </c>
      <c r="N122" s="352" t="str">
        <f>IF('水質7(4)_2'!R122=0,"",'水質7(4)_2'!R122)</f>
        <v/>
      </c>
      <c r="O122" s="352" t="str">
        <f>IF('水質7(3)_2'!D122=0,"",'水質7(3)_2'!D122)</f>
        <v/>
      </c>
      <c r="P122" s="352" t="str">
        <f>IF(水質4_2!T122=0,"",水質4_2!T122)</f>
        <v/>
      </c>
      <c r="Q122" s="351" t="str">
        <f t="shared" si="5"/>
        <v>姫路市</v>
      </c>
      <c r="R122" s="352" t="str">
        <f>IF(水質4_2!H122=0,"",水質4_2!H122)</f>
        <v/>
      </c>
      <c r="S122" s="352" t="str">
        <f>IF(水質4_2!I122=0,"",水質4_2!I122)</f>
        <v/>
      </c>
      <c r="T122" s="352" t="str">
        <f>IF(水質4_2!J122=0,"",水質4_2!J122)</f>
        <v/>
      </c>
      <c r="U122" s="352" t="str">
        <f>IF(水質4_2!K122=0,"",水質4_2!K122)</f>
        <v/>
      </c>
      <c r="V122" s="352" t="str">
        <f>IF(水質4_2!L122=0,"",水質4_2!L122)</f>
        <v/>
      </c>
      <c r="W122" s="352" t="str">
        <f>IF(水質4_2!N122=0,"",水質4_2!N122)</f>
        <v/>
      </c>
      <c r="X122" s="352" t="str">
        <f>IF(水質4_2!V122=0,"",水質4_2!V122)</f>
        <v/>
      </c>
      <c r="Y122" s="351" t="str">
        <f t="shared" si="6"/>
        <v>姫路市</v>
      </c>
      <c r="Z122" s="355" t="str">
        <f>IF(水質4_2!B122=0,"",水質4_2!B122)</f>
        <v/>
      </c>
      <c r="AA122" s="352" t="str">
        <f>IF('水質7(4)_2'!C122=0,"",'水質7(4)_2'!C122)</f>
        <v/>
      </c>
      <c r="AB122" s="352" t="str">
        <f>IF('水質7(4)_2'!I122=0,"",'水質7(4)_2'!I122)</f>
        <v/>
      </c>
      <c r="AC122" s="352" t="str">
        <f>IF('水質7(4)_2'!O122=0,"",'水質7(4)_2'!O122)</f>
        <v/>
      </c>
      <c r="AD122" s="352" t="str">
        <f>IF('水質7(3)_2'!B122=0,"",'水質7(3)_2'!B122)</f>
        <v/>
      </c>
      <c r="AE122" s="352" t="str">
        <f>IF(水質4_2!O122=0,"",水質4_2!O122)</f>
        <v/>
      </c>
      <c r="AF122" s="351" t="str">
        <f t="shared" si="7"/>
        <v>姫路市</v>
      </c>
      <c r="AG122" s="355" t="str">
        <f>IF(水質4_2!C122=0,"",水質4_2!C122)</f>
        <v/>
      </c>
      <c r="AH122" s="352" t="str">
        <f>IF('水質7(4)_2'!D122=0,"",'水質7(4)_2'!D122)</f>
        <v/>
      </c>
      <c r="AI122" s="352" t="str">
        <f>IF('水質7(4)_2'!J122=0,"",'水質7(4)_2'!J122)</f>
        <v/>
      </c>
      <c r="AJ122" s="408" t="str">
        <f>IF('水質7(4)_2'!P122=0,"",'水質7(4)_2'!P122)</f>
        <v/>
      </c>
      <c r="AK122" s="352" t="str">
        <f>IF('水質7(3)_2'!C122=0,"",'水質7(3)_2'!C122)</f>
        <v/>
      </c>
      <c r="AL122" s="352" t="str">
        <f>IF(水質4_2!P122=0,"",水質4_2!P122)</f>
        <v/>
      </c>
      <c r="AM122" s="356" t="str">
        <f>IF(水質8_2!B122=0,"",水質8_2!B122)</f>
        <v/>
      </c>
    </row>
    <row r="123" spans="1:39" ht="13.5" customHeight="1">
      <c r="A123" s="97" t="str">
        <f>自治体設定!C109</f>
        <v>尼崎市</v>
      </c>
      <c r="B123" s="98" t="str">
        <f>IF(水質4_2!D123=0,"",水質4_2!D123)</f>
        <v/>
      </c>
      <c r="C123" s="98" t="str">
        <f>IF(水質4_2!E123=0,"",水質4_2!E123)</f>
        <v/>
      </c>
      <c r="D123" s="98" t="str">
        <f>IF(水質4_2!F123=0,"",水質4_2!F123)</f>
        <v/>
      </c>
      <c r="E123" s="98" t="str">
        <f>IF('水質7(4)_2'!E123=0,"",'水質7(4)_2'!E123)</f>
        <v/>
      </c>
      <c r="F123" s="98" t="str">
        <f>IF('水質7(4)_2'!K123=0,"",'水質7(4)_2'!K123)</f>
        <v/>
      </c>
      <c r="G123" s="98" t="str">
        <f>IF('水質7(4)_2'!Q123=0,"",'水質7(4)_2'!Q123)</f>
        <v/>
      </c>
      <c r="H123" s="98" t="str">
        <f>IF(水質4_2!M123=0,"",水質4_2!M123)</f>
        <v/>
      </c>
      <c r="I123" s="98" t="str">
        <f>IF(水質4_2!S123=0,"",水質4_2!S123)</f>
        <v/>
      </c>
      <c r="J123" s="97" t="str">
        <f t="shared" si="4"/>
        <v>尼崎市</v>
      </c>
      <c r="K123" s="98" t="str">
        <f>IF(水質4_2!G123=0,"",水質4_2!G123)</f>
        <v/>
      </c>
      <c r="L123" s="98" t="str">
        <f>IF('水質7(4)_2'!F123=0,"",'水質7(4)_2'!F123)</f>
        <v/>
      </c>
      <c r="M123" s="98" t="str">
        <f>IF('水質7(4)_2'!L123=0,"",'水質7(4)_2'!L123)</f>
        <v/>
      </c>
      <c r="N123" s="98" t="str">
        <f>IF('水質7(4)_2'!R123=0,"",'水質7(4)_2'!R123)</f>
        <v/>
      </c>
      <c r="O123" s="98" t="str">
        <f>IF('水質7(3)_2'!D123=0,"",'水質7(3)_2'!D123)</f>
        <v/>
      </c>
      <c r="P123" s="98" t="str">
        <f>IF(水質4_2!T123=0,"",水質4_2!T123)</f>
        <v/>
      </c>
      <c r="Q123" s="97" t="str">
        <f t="shared" si="5"/>
        <v>尼崎市</v>
      </c>
      <c r="R123" s="98" t="str">
        <f>IF(水質4_2!H123=0,"",水質4_2!H123)</f>
        <v/>
      </c>
      <c r="S123" s="98" t="str">
        <f>IF(水質4_2!I123=0,"",水質4_2!I123)</f>
        <v/>
      </c>
      <c r="T123" s="98" t="str">
        <f>IF(水質4_2!J123=0,"",水質4_2!J123)</f>
        <v/>
      </c>
      <c r="U123" s="98" t="str">
        <f>IF(水質4_2!K123=0,"",水質4_2!K123)</f>
        <v/>
      </c>
      <c r="V123" s="98" t="str">
        <f>IF(水質4_2!L123=0,"",水質4_2!L123)</f>
        <v/>
      </c>
      <c r="W123" s="98" t="str">
        <f>IF(水質4_2!N123=0,"",水質4_2!N123)</f>
        <v/>
      </c>
      <c r="X123" s="98" t="str">
        <f>IF(水質4_2!V123=0,"",水質4_2!V123)</f>
        <v/>
      </c>
      <c r="Y123" s="97" t="str">
        <f t="shared" si="6"/>
        <v>尼崎市</v>
      </c>
      <c r="Z123" s="119" t="str">
        <f>IF(水質4_2!B123=0,"",水質4_2!B123)</f>
        <v/>
      </c>
      <c r="AA123" s="98" t="str">
        <f>IF('水質7(4)_2'!C123=0,"",'水質7(4)_2'!C123)</f>
        <v/>
      </c>
      <c r="AB123" s="98" t="str">
        <f>IF('水質7(4)_2'!I123=0,"",'水質7(4)_2'!I123)</f>
        <v/>
      </c>
      <c r="AC123" s="98" t="str">
        <f>IF('水質7(4)_2'!O123=0,"",'水質7(4)_2'!O123)</f>
        <v/>
      </c>
      <c r="AD123" s="98" t="str">
        <f>IF('水質7(3)_2'!B123=0,"",'水質7(3)_2'!B123)</f>
        <v/>
      </c>
      <c r="AE123" s="98" t="str">
        <f>IF(水質4_2!O123=0,"",水質4_2!O123)</f>
        <v/>
      </c>
      <c r="AF123" s="97" t="str">
        <f t="shared" si="7"/>
        <v>尼崎市</v>
      </c>
      <c r="AG123" s="119" t="str">
        <f>IF(水質4_2!C123=0,"",水質4_2!C123)</f>
        <v/>
      </c>
      <c r="AH123" s="98" t="str">
        <f>IF('水質7(4)_2'!D123=0,"",'水質7(4)_2'!D123)</f>
        <v/>
      </c>
      <c r="AI123" s="98" t="str">
        <f>IF('水質7(4)_2'!J123=0,"",'水質7(4)_2'!J123)</f>
        <v/>
      </c>
      <c r="AJ123" s="140" t="str">
        <f>IF('水質7(4)_2'!P123=0,"",'水質7(4)_2'!P123)</f>
        <v/>
      </c>
      <c r="AK123" s="98" t="str">
        <f>IF('水質7(3)_2'!C123=0,"",'水質7(3)_2'!C123)</f>
        <v/>
      </c>
      <c r="AL123" s="98" t="str">
        <f>IF(水質4_2!P123=0,"",水質4_2!P123)</f>
        <v/>
      </c>
      <c r="AM123" s="120" t="str">
        <f>IF(水質8_2!B123=0,"",水質8_2!B123)</f>
        <v/>
      </c>
    </row>
    <row r="124" spans="1:39" ht="13.5" customHeight="1">
      <c r="A124" s="99" t="str">
        <f>自治体設定!C110</f>
        <v>明石市</v>
      </c>
      <c r="B124" s="100" t="str">
        <f>IF(水質4_2!D124=0,"",水質4_2!D124)</f>
        <v/>
      </c>
      <c r="C124" s="100" t="str">
        <f>IF(水質4_2!E124=0,"",水質4_2!E124)</f>
        <v/>
      </c>
      <c r="D124" s="100" t="str">
        <f>IF(水質4_2!F124=0,"",水質4_2!F124)</f>
        <v/>
      </c>
      <c r="E124" s="100" t="str">
        <f>IF('水質7(4)_2'!E124=0,"",'水質7(4)_2'!E124)</f>
        <v/>
      </c>
      <c r="F124" s="100" t="str">
        <f>IF('水質7(4)_2'!K124=0,"",'水質7(4)_2'!K124)</f>
        <v/>
      </c>
      <c r="G124" s="100" t="str">
        <f>IF('水質7(4)_2'!Q124=0,"",'水質7(4)_2'!Q124)</f>
        <v/>
      </c>
      <c r="H124" s="100" t="str">
        <f>IF(水質4_2!M124=0,"",水質4_2!M124)</f>
        <v/>
      </c>
      <c r="I124" s="100" t="str">
        <f>IF(水質4_2!S124=0,"",水質4_2!S124)</f>
        <v/>
      </c>
      <c r="J124" s="99" t="str">
        <f t="shared" si="4"/>
        <v>明石市</v>
      </c>
      <c r="K124" s="100" t="str">
        <f>IF(水質4_2!G124=0,"",水質4_2!G124)</f>
        <v/>
      </c>
      <c r="L124" s="100" t="str">
        <f>IF('水質7(4)_2'!F124=0,"",'水質7(4)_2'!F124)</f>
        <v/>
      </c>
      <c r="M124" s="100" t="str">
        <f>IF('水質7(4)_2'!L124=0,"",'水質7(4)_2'!L124)</f>
        <v/>
      </c>
      <c r="N124" s="100" t="str">
        <f>IF('水質7(4)_2'!R124=0,"",'水質7(4)_2'!R124)</f>
        <v/>
      </c>
      <c r="O124" s="100" t="str">
        <f>IF('水質7(3)_2'!D124=0,"",'水質7(3)_2'!D124)</f>
        <v/>
      </c>
      <c r="P124" s="100" t="str">
        <f>IF(水質4_2!T124=0,"",水質4_2!T124)</f>
        <v/>
      </c>
      <c r="Q124" s="99" t="str">
        <f t="shared" si="5"/>
        <v>明石市</v>
      </c>
      <c r="R124" s="100" t="str">
        <f>IF(水質4_2!H124=0,"",水質4_2!H124)</f>
        <v/>
      </c>
      <c r="S124" s="100" t="str">
        <f>IF(水質4_2!I124=0,"",水質4_2!I124)</f>
        <v/>
      </c>
      <c r="T124" s="100" t="str">
        <f>IF(水質4_2!J124=0,"",水質4_2!J124)</f>
        <v/>
      </c>
      <c r="U124" s="100" t="str">
        <f>IF(水質4_2!K124=0,"",水質4_2!K124)</f>
        <v/>
      </c>
      <c r="V124" s="100" t="str">
        <f>IF(水質4_2!L124=0,"",水質4_2!L124)</f>
        <v/>
      </c>
      <c r="W124" s="100" t="str">
        <f>IF(水質4_2!N124=0,"",水質4_2!N124)</f>
        <v/>
      </c>
      <c r="X124" s="100" t="str">
        <f>IF(水質4_2!V124=0,"",水質4_2!V124)</f>
        <v/>
      </c>
      <c r="Y124" s="99" t="str">
        <f t="shared" si="6"/>
        <v>明石市</v>
      </c>
      <c r="Z124" s="121" t="str">
        <f>IF(水質4_2!B124=0,"",水質4_2!B124)</f>
        <v/>
      </c>
      <c r="AA124" s="100" t="str">
        <f>IF('水質7(4)_2'!C124=0,"",'水質7(4)_2'!C124)</f>
        <v/>
      </c>
      <c r="AB124" s="100" t="str">
        <f>IF('水質7(4)_2'!I124=0,"",'水質7(4)_2'!I124)</f>
        <v/>
      </c>
      <c r="AC124" s="100" t="str">
        <f>IF('水質7(4)_2'!O124=0,"",'水質7(4)_2'!O124)</f>
        <v/>
      </c>
      <c r="AD124" s="100" t="str">
        <f>IF('水質7(3)_2'!B124=0,"",'水質7(3)_2'!B124)</f>
        <v/>
      </c>
      <c r="AE124" s="100" t="str">
        <f>IF(水質4_2!O124=0,"",水質4_2!O124)</f>
        <v/>
      </c>
      <c r="AF124" s="99" t="str">
        <f t="shared" si="7"/>
        <v>明石市</v>
      </c>
      <c r="AG124" s="121" t="str">
        <f>IF(水質4_2!C124=0,"",水質4_2!C124)</f>
        <v/>
      </c>
      <c r="AH124" s="100" t="str">
        <f>IF('水質7(4)_2'!D124=0,"",'水質7(4)_2'!D124)</f>
        <v/>
      </c>
      <c r="AI124" s="100" t="str">
        <f>IF('水質7(4)_2'!J124=0,"",'水質7(4)_2'!J124)</f>
        <v/>
      </c>
      <c r="AJ124" s="141" t="str">
        <f>IF('水質7(4)_2'!P124=0,"",'水質7(4)_2'!P124)</f>
        <v/>
      </c>
      <c r="AK124" s="100" t="str">
        <f>IF('水質7(3)_2'!C124=0,"",'水質7(3)_2'!C124)</f>
        <v/>
      </c>
      <c r="AL124" s="100" t="str">
        <f>IF(水質4_2!P124=0,"",水質4_2!P124)</f>
        <v/>
      </c>
      <c r="AM124" s="122" t="str">
        <f>IF(水質8_2!B124=0,"",水質8_2!B124)</f>
        <v/>
      </c>
    </row>
    <row r="125" spans="1:39" ht="13.5" customHeight="1">
      <c r="A125" s="557" t="str">
        <f>自治体設定!C111</f>
        <v>西宮市</v>
      </c>
      <c r="B125" s="558" t="str">
        <f>IF(水質4_2!D125=0,"",水質4_2!D125)</f>
        <v/>
      </c>
      <c r="C125" s="558" t="str">
        <f>IF(水質4_2!E125=0,"",水質4_2!E125)</f>
        <v/>
      </c>
      <c r="D125" s="558" t="str">
        <f>IF(水質4_2!F125=0,"",水質4_2!F125)</f>
        <v/>
      </c>
      <c r="E125" s="558" t="str">
        <f>IF('水質7(4)_2'!E125=0,"",'水質7(4)_2'!E125)</f>
        <v/>
      </c>
      <c r="F125" s="558" t="str">
        <f>IF('水質7(4)_2'!K125=0,"",'水質7(4)_2'!K125)</f>
        <v/>
      </c>
      <c r="G125" s="558" t="str">
        <f>IF('水質7(4)_2'!Q125=0,"",'水質7(4)_2'!Q125)</f>
        <v/>
      </c>
      <c r="H125" s="558" t="str">
        <f>IF(水質4_2!M125=0,"",水質4_2!M125)</f>
        <v/>
      </c>
      <c r="I125" s="558" t="str">
        <f>IF(水質4_2!S125=0,"",水質4_2!S125)</f>
        <v/>
      </c>
      <c r="J125" s="557" t="str">
        <f t="shared" si="4"/>
        <v>西宮市</v>
      </c>
      <c r="K125" s="558" t="str">
        <f>IF(水質4_2!G125=0,"",水質4_2!G125)</f>
        <v/>
      </c>
      <c r="L125" s="558" t="str">
        <f>IF('水質7(4)_2'!F125=0,"",'水質7(4)_2'!F125)</f>
        <v/>
      </c>
      <c r="M125" s="558" t="str">
        <f>IF('水質7(4)_2'!L125=0,"",'水質7(4)_2'!L125)</f>
        <v/>
      </c>
      <c r="N125" s="558" t="str">
        <f>IF('水質7(4)_2'!R125=0,"",'水質7(4)_2'!R125)</f>
        <v/>
      </c>
      <c r="O125" s="558" t="str">
        <f>IF('水質7(3)_2'!D125=0,"",'水質7(3)_2'!D125)</f>
        <v/>
      </c>
      <c r="P125" s="558" t="str">
        <f>IF(水質4_2!T125=0,"",水質4_2!T125)</f>
        <v/>
      </c>
      <c r="Q125" s="557" t="str">
        <f t="shared" si="5"/>
        <v>西宮市</v>
      </c>
      <c r="R125" s="558" t="str">
        <f>IF(水質4_2!H125=0,"",水質4_2!H125)</f>
        <v/>
      </c>
      <c r="S125" s="558" t="str">
        <f>IF(水質4_2!I125=0,"",水質4_2!I125)</f>
        <v/>
      </c>
      <c r="T125" s="558" t="str">
        <f>IF(水質4_2!J125=0,"",水質4_2!J125)</f>
        <v/>
      </c>
      <c r="U125" s="558" t="str">
        <f>IF(水質4_2!K125=0,"",水質4_2!K125)</f>
        <v/>
      </c>
      <c r="V125" s="558" t="str">
        <f>IF(水質4_2!L125=0,"",水質4_2!L125)</f>
        <v/>
      </c>
      <c r="W125" s="558" t="str">
        <f>IF(水質4_2!N125=0,"",水質4_2!N125)</f>
        <v/>
      </c>
      <c r="X125" s="558" t="str">
        <f>IF(水質4_2!V125=0,"",水質4_2!V125)</f>
        <v/>
      </c>
      <c r="Y125" s="557" t="str">
        <f t="shared" si="6"/>
        <v>西宮市</v>
      </c>
      <c r="Z125" s="559" t="str">
        <f>IF(水質4_2!B125=0,"",水質4_2!B125)</f>
        <v/>
      </c>
      <c r="AA125" s="558" t="str">
        <f>IF('水質7(4)_2'!C125=0,"",'水質7(4)_2'!C125)</f>
        <v/>
      </c>
      <c r="AB125" s="558" t="str">
        <f>IF('水質7(4)_2'!I125=0,"",'水質7(4)_2'!I125)</f>
        <v/>
      </c>
      <c r="AC125" s="558" t="str">
        <f>IF('水質7(4)_2'!O125=0,"",'水質7(4)_2'!O125)</f>
        <v/>
      </c>
      <c r="AD125" s="558" t="str">
        <f>IF('水質7(3)_2'!B125=0,"",'水質7(3)_2'!B125)</f>
        <v/>
      </c>
      <c r="AE125" s="558" t="str">
        <f>IF(水質4_2!O125=0,"",水質4_2!O125)</f>
        <v/>
      </c>
      <c r="AF125" s="557" t="str">
        <f t="shared" si="7"/>
        <v>西宮市</v>
      </c>
      <c r="AG125" s="559" t="str">
        <f>IF(水質4_2!C125=0,"",水質4_2!C125)</f>
        <v/>
      </c>
      <c r="AH125" s="558" t="str">
        <f>IF('水質7(4)_2'!D125=0,"",'水質7(4)_2'!D125)</f>
        <v/>
      </c>
      <c r="AI125" s="558" t="str">
        <f>IF('水質7(4)_2'!J125=0,"",'水質7(4)_2'!J125)</f>
        <v/>
      </c>
      <c r="AJ125" s="560" t="str">
        <f>IF('水質7(4)_2'!P125=0,"",'水質7(4)_2'!P125)</f>
        <v/>
      </c>
      <c r="AK125" s="558" t="str">
        <f>IF('水質7(3)_2'!C125=0,"",'水質7(3)_2'!C125)</f>
        <v/>
      </c>
      <c r="AL125" s="558" t="str">
        <f>IF(水質4_2!P125=0,"",水質4_2!P125)</f>
        <v/>
      </c>
      <c r="AM125" s="561" t="str">
        <f>IF(水質8_2!B125=0,"",水質8_2!B125)</f>
        <v/>
      </c>
    </row>
    <row r="126" spans="1:39" ht="13.5" customHeight="1">
      <c r="A126" s="97" t="str">
        <f>自治体設定!C112</f>
        <v>奈良市</v>
      </c>
      <c r="B126" s="98" t="str">
        <f>IF(水質4_2!D126=0,"",水質4_2!D126)</f>
        <v/>
      </c>
      <c r="C126" s="98" t="str">
        <f>IF(水質4_2!E126=0,"",水質4_2!E126)</f>
        <v/>
      </c>
      <c r="D126" s="98" t="str">
        <f>IF(水質4_2!F126=0,"",水質4_2!F126)</f>
        <v/>
      </c>
      <c r="E126" s="98" t="str">
        <f>IF('水質7(4)_2'!E126=0,"",'水質7(4)_2'!E126)</f>
        <v/>
      </c>
      <c r="F126" s="98" t="str">
        <f>IF('水質7(4)_2'!K126=0,"",'水質7(4)_2'!K126)</f>
        <v/>
      </c>
      <c r="G126" s="98" t="str">
        <f>IF('水質7(4)_2'!Q126=0,"",'水質7(4)_2'!Q126)</f>
        <v/>
      </c>
      <c r="H126" s="98" t="str">
        <f>IF(水質4_2!M126=0,"",水質4_2!M126)</f>
        <v/>
      </c>
      <c r="I126" s="98" t="str">
        <f>IF(水質4_2!S126=0,"",水質4_2!S126)</f>
        <v/>
      </c>
      <c r="J126" s="97" t="str">
        <f t="shared" si="4"/>
        <v>奈良市</v>
      </c>
      <c r="K126" s="98" t="str">
        <f>IF(水質4_2!G126=0,"",水質4_2!G126)</f>
        <v/>
      </c>
      <c r="L126" s="98" t="str">
        <f>IF('水質7(4)_2'!F126=0,"",'水質7(4)_2'!F126)</f>
        <v/>
      </c>
      <c r="M126" s="98" t="str">
        <f>IF('水質7(4)_2'!L126=0,"",'水質7(4)_2'!L126)</f>
        <v/>
      </c>
      <c r="N126" s="98" t="str">
        <f>IF('水質7(4)_2'!R126=0,"",'水質7(4)_2'!R126)</f>
        <v/>
      </c>
      <c r="O126" s="98" t="str">
        <f>IF('水質7(3)_2'!D126=0,"",'水質7(3)_2'!D126)</f>
        <v/>
      </c>
      <c r="P126" s="98" t="str">
        <f>IF(水質4_2!T126=0,"",水質4_2!T126)</f>
        <v/>
      </c>
      <c r="Q126" s="97" t="str">
        <f t="shared" si="5"/>
        <v>奈良市</v>
      </c>
      <c r="R126" s="98" t="str">
        <f>IF(水質4_2!H126=0,"",水質4_2!H126)</f>
        <v/>
      </c>
      <c r="S126" s="98" t="str">
        <f>IF(水質4_2!I126=0,"",水質4_2!I126)</f>
        <v/>
      </c>
      <c r="T126" s="98" t="str">
        <f>IF(水質4_2!J126=0,"",水質4_2!J126)</f>
        <v/>
      </c>
      <c r="U126" s="98" t="str">
        <f>IF(水質4_2!K126=0,"",水質4_2!K126)</f>
        <v/>
      </c>
      <c r="V126" s="98" t="str">
        <f>IF(水質4_2!L126=0,"",水質4_2!L126)</f>
        <v/>
      </c>
      <c r="W126" s="98" t="str">
        <f>IF(水質4_2!N126=0,"",水質4_2!N126)</f>
        <v/>
      </c>
      <c r="X126" s="98" t="str">
        <f>IF(水質4_2!V126=0,"",水質4_2!V126)</f>
        <v/>
      </c>
      <c r="Y126" s="97" t="str">
        <f t="shared" si="6"/>
        <v>奈良市</v>
      </c>
      <c r="Z126" s="119" t="str">
        <f>IF(水質4_2!B126=0,"",水質4_2!B126)</f>
        <v/>
      </c>
      <c r="AA126" s="98" t="str">
        <f>IF('水質7(4)_2'!C126=0,"",'水質7(4)_2'!C126)</f>
        <v/>
      </c>
      <c r="AB126" s="98" t="str">
        <f>IF('水質7(4)_2'!I126=0,"",'水質7(4)_2'!I126)</f>
        <v/>
      </c>
      <c r="AC126" s="98" t="str">
        <f>IF('水質7(4)_2'!O126=0,"",'水質7(4)_2'!O126)</f>
        <v/>
      </c>
      <c r="AD126" s="98" t="str">
        <f>IF('水質7(3)_2'!B126=0,"",'水質7(3)_2'!B126)</f>
        <v/>
      </c>
      <c r="AE126" s="98" t="str">
        <f>IF(水質4_2!O126=0,"",水質4_2!O126)</f>
        <v/>
      </c>
      <c r="AF126" s="97" t="str">
        <f t="shared" si="7"/>
        <v>奈良市</v>
      </c>
      <c r="AG126" s="119" t="str">
        <f>IF(水質4_2!C126=0,"",水質4_2!C126)</f>
        <v/>
      </c>
      <c r="AH126" s="98" t="str">
        <f>IF('水質7(4)_2'!D126=0,"",'水質7(4)_2'!D126)</f>
        <v/>
      </c>
      <c r="AI126" s="98" t="str">
        <f>IF('水質7(4)_2'!J126=0,"",'水質7(4)_2'!J126)</f>
        <v/>
      </c>
      <c r="AJ126" s="495" t="str">
        <f>IF('水質7(4)_2'!P126=0,"",'水質7(4)_2'!P126)</f>
        <v/>
      </c>
      <c r="AK126" s="98" t="str">
        <f>IF('水質7(3)_2'!C126=0,"",'水質7(3)_2'!C126)</f>
        <v/>
      </c>
      <c r="AL126" s="98" t="str">
        <f>IF(水質4_2!P126=0,"",水質4_2!P126)</f>
        <v/>
      </c>
      <c r="AM126" s="120" t="str">
        <f>IF(水質8_2!B126=0,"",水質8_2!B126)</f>
        <v/>
      </c>
    </row>
    <row r="127" spans="1:39" ht="13.5" customHeight="1">
      <c r="A127" s="351" t="str">
        <f>自治体設定!C113</f>
        <v>和歌山市</v>
      </c>
      <c r="B127" s="352" t="str">
        <f>IF(水質4_2!D127=0,"",水質4_2!D127)</f>
        <v/>
      </c>
      <c r="C127" s="352" t="str">
        <f>IF(水質4_2!E127=0,"",水質4_2!E127)</f>
        <v/>
      </c>
      <c r="D127" s="352" t="str">
        <f>IF(水質4_2!F127=0,"",水質4_2!F127)</f>
        <v/>
      </c>
      <c r="E127" s="352" t="str">
        <f>IF('水質7(4)_2'!E127=0,"",'水質7(4)_2'!E127)</f>
        <v/>
      </c>
      <c r="F127" s="352" t="str">
        <f>IF('水質7(4)_2'!K127=0,"",'水質7(4)_2'!K127)</f>
        <v/>
      </c>
      <c r="G127" s="352" t="str">
        <f>IF('水質7(4)_2'!Q127=0,"",'水質7(4)_2'!Q127)</f>
        <v/>
      </c>
      <c r="H127" s="352" t="str">
        <f>IF(水質4_2!M127=0,"",水質4_2!M127)</f>
        <v/>
      </c>
      <c r="I127" s="352" t="str">
        <f>IF(水質4_2!S127=0,"",水質4_2!S127)</f>
        <v/>
      </c>
      <c r="J127" s="351" t="str">
        <f t="shared" si="4"/>
        <v>和歌山市</v>
      </c>
      <c r="K127" s="352" t="str">
        <f>IF(水質4_2!G127=0,"",水質4_2!G127)</f>
        <v/>
      </c>
      <c r="L127" s="352" t="str">
        <f>IF('水質7(4)_2'!F127=0,"",'水質7(4)_2'!F127)</f>
        <v/>
      </c>
      <c r="M127" s="352" t="str">
        <f>IF('水質7(4)_2'!L127=0,"",'水質7(4)_2'!L127)</f>
        <v/>
      </c>
      <c r="N127" s="352" t="str">
        <f>IF('水質7(4)_2'!R127=0,"",'水質7(4)_2'!R127)</f>
        <v/>
      </c>
      <c r="O127" s="352" t="str">
        <f>IF('水質7(3)_2'!D127=0,"",'水質7(3)_2'!D127)</f>
        <v/>
      </c>
      <c r="P127" s="352" t="str">
        <f>IF(水質4_2!T127=0,"",水質4_2!T127)</f>
        <v/>
      </c>
      <c r="Q127" s="351" t="str">
        <f t="shared" si="5"/>
        <v>和歌山市</v>
      </c>
      <c r="R127" s="352" t="str">
        <f>IF(水質4_2!H127=0,"",水質4_2!H127)</f>
        <v/>
      </c>
      <c r="S127" s="352" t="str">
        <f>IF(水質4_2!I127=0,"",水質4_2!I127)</f>
        <v/>
      </c>
      <c r="T127" s="352" t="str">
        <f>IF(水質4_2!J127=0,"",水質4_2!J127)</f>
        <v/>
      </c>
      <c r="U127" s="352" t="str">
        <f>IF(水質4_2!K127=0,"",水質4_2!K127)</f>
        <v/>
      </c>
      <c r="V127" s="352" t="str">
        <f>IF(水質4_2!L127=0,"",水質4_2!L127)</f>
        <v/>
      </c>
      <c r="W127" s="352" t="str">
        <f>IF(水質4_2!N127=0,"",水質4_2!N127)</f>
        <v/>
      </c>
      <c r="X127" s="352" t="str">
        <f>IF(水質4_2!V127=0,"",水質4_2!V127)</f>
        <v/>
      </c>
      <c r="Y127" s="351" t="str">
        <f t="shared" si="6"/>
        <v>和歌山市</v>
      </c>
      <c r="Z127" s="355" t="str">
        <f>IF(水質4_2!B127=0,"",水質4_2!B127)</f>
        <v/>
      </c>
      <c r="AA127" s="352" t="str">
        <f>IF('水質7(4)_2'!C127=0,"",'水質7(4)_2'!C127)</f>
        <v/>
      </c>
      <c r="AB127" s="352" t="str">
        <f>IF('水質7(4)_2'!I127=0,"",'水質7(4)_2'!I127)</f>
        <v/>
      </c>
      <c r="AC127" s="352" t="str">
        <f>IF('水質7(4)_2'!O127=0,"",'水質7(4)_2'!O127)</f>
        <v/>
      </c>
      <c r="AD127" s="352" t="str">
        <f>IF('水質7(3)_2'!B127=0,"",'水質7(3)_2'!B127)</f>
        <v/>
      </c>
      <c r="AE127" s="352" t="str">
        <f>IF(水質4_2!O127=0,"",水質4_2!O127)</f>
        <v/>
      </c>
      <c r="AF127" s="351" t="str">
        <f t="shared" si="7"/>
        <v>和歌山市</v>
      </c>
      <c r="AG127" s="355" t="str">
        <f>IF(水質4_2!C127=0,"",水質4_2!C127)</f>
        <v/>
      </c>
      <c r="AH127" s="352" t="str">
        <f>IF('水質7(4)_2'!D127=0,"",'水質7(4)_2'!D127)</f>
        <v/>
      </c>
      <c r="AI127" s="352" t="str">
        <f>IF('水質7(4)_2'!J127=0,"",'水質7(4)_2'!J127)</f>
        <v/>
      </c>
      <c r="AJ127" s="539" t="str">
        <f>IF('水質7(4)_2'!P127=0,"",'水質7(4)_2'!P127)</f>
        <v/>
      </c>
      <c r="AK127" s="352" t="str">
        <f>IF('水質7(3)_2'!C127=0,"",'水質7(3)_2'!C127)</f>
        <v/>
      </c>
      <c r="AL127" s="352" t="str">
        <f>IF(水質4_2!P127=0,"",水質4_2!P127)</f>
        <v/>
      </c>
      <c r="AM127" s="356" t="str">
        <f>IF(水質8_2!B127=0,"",水質8_2!B127)</f>
        <v/>
      </c>
    </row>
    <row r="128" spans="1:39" ht="13.5" customHeight="1">
      <c r="A128" s="97" t="str">
        <f>自治体設定!C114</f>
        <v>鳥取市</v>
      </c>
      <c r="B128" s="98" t="str">
        <f>IF(水質4_2!D128=0,"",水質4_2!D128)</f>
        <v/>
      </c>
      <c r="C128" s="98" t="str">
        <f>IF(水質4_2!E128=0,"",水質4_2!E128)</f>
        <v/>
      </c>
      <c r="D128" s="98" t="str">
        <f>IF(水質4_2!F128=0,"",水質4_2!F128)</f>
        <v/>
      </c>
      <c r="E128" s="98" t="str">
        <f>IF('水質7(4)_2'!E128=0,"",'水質7(4)_2'!E128)</f>
        <v/>
      </c>
      <c r="F128" s="98" t="str">
        <f>IF('水質7(4)_2'!K128=0,"",'水質7(4)_2'!K128)</f>
        <v/>
      </c>
      <c r="G128" s="98" t="str">
        <f>IF('水質7(4)_2'!Q128=0,"",'水質7(4)_2'!Q128)</f>
        <v/>
      </c>
      <c r="H128" s="98" t="str">
        <f>IF(水質4_2!M128=0,"",水質4_2!M128)</f>
        <v/>
      </c>
      <c r="I128" s="98" t="str">
        <f>IF(水質4_2!S128=0,"",水質4_2!S128)</f>
        <v/>
      </c>
      <c r="J128" s="97" t="str">
        <f t="shared" si="4"/>
        <v>鳥取市</v>
      </c>
      <c r="K128" s="98" t="str">
        <f>IF(水質4_2!G128=0,"",水質4_2!G128)</f>
        <v/>
      </c>
      <c r="L128" s="98" t="str">
        <f>IF('水質7(4)_2'!F128=0,"",'水質7(4)_2'!F128)</f>
        <v/>
      </c>
      <c r="M128" s="98" t="str">
        <f>IF('水質7(4)_2'!L128=0,"",'水質7(4)_2'!L128)</f>
        <v/>
      </c>
      <c r="N128" s="98" t="str">
        <f>IF('水質7(4)_2'!R128=0,"",'水質7(4)_2'!R128)</f>
        <v/>
      </c>
      <c r="O128" s="98" t="str">
        <f>IF('水質7(3)_2'!D128=0,"",'水質7(3)_2'!D128)</f>
        <v/>
      </c>
      <c r="P128" s="98" t="str">
        <f>IF(水質4_2!T128=0,"",水質4_2!T128)</f>
        <v/>
      </c>
      <c r="Q128" s="97" t="str">
        <f t="shared" si="5"/>
        <v>鳥取市</v>
      </c>
      <c r="R128" s="98" t="str">
        <f>IF(水質4_2!H128=0,"",水質4_2!H128)</f>
        <v/>
      </c>
      <c r="S128" s="98" t="str">
        <f>IF(水質4_2!I128=0,"",水質4_2!I128)</f>
        <v/>
      </c>
      <c r="T128" s="98" t="str">
        <f>IF(水質4_2!J128=0,"",水質4_2!J128)</f>
        <v/>
      </c>
      <c r="U128" s="98" t="str">
        <f>IF(水質4_2!K128=0,"",水質4_2!K128)</f>
        <v/>
      </c>
      <c r="V128" s="98" t="str">
        <f>IF(水質4_2!L128=0,"",水質4_2!L128)</f>
        <v/>
      </c>
      <c r="W128" s="98" t="str">
        <f>IF(水質4_2!N128=0,"",水質4_2!N128)</f>
        <v/>
      </c>
      <c r="X128" s="98" t="str">
        <f>IF(水質4_2!V128=0,"",水質4_2!V128)</f>
        <v/>
      </c>
      <c r="Y128" s="97" t="str">
        <f t="shared" si="6"/>
        <v>鳥取市</v>
      </c>
      <c r="Z128" s="119" t="str">
        <f>IF(水質4_2!B128=0,"",水質4_2!B128)</f>
        <v/>
      </c>
      <c r="AA128" s="98" t="str">
        <f>IF('水質7(4)_2'!C128=0,"",'水質7(4)_2'!C128)</f>
        <v/>
      </c>
      <c r="AB128" s="98" t="str">
        <f>IF('水質7(4)_2'!I128=0,"",'水質7(4)_2'!I128)</f>
        <v/>
      </c>
      <c r="AC128" s="98" t="str">
        <f>IF('水質7(4)_2'!O128=0,"",'水質7(4)_2'!O128)</f>
        <v/>
      </c>
      <c r="AD128" s="98" t="str">
        <f>IF('水質7(3)_2'!B128=0,"",'水質7(3)_2'!B128)</f>
        <v/>
      </c>
      <c r="AE128" s="98" t="str">
        <f>IF(水質4_2!O128=0,"",水質4_2!O128)</f>
        <v/>
      </c>
      <c r="AF128" s="97" t="str">
        <f t="shared" si="7"/>
        <v>鳥取市</v>
      </c>
      <c r="AG128" s="119" t="str">
        <f>IF(水質4_2!C128=0,"",水質4_2!C128)</f>
        <v/>
      </c>
      <c r="AH128" s="98" t="str">
        <f>IF('水質7(4)_2'!D128=0,"",'水質7(4)_2'!D128)</f>
        <v/>
      </c>
      <c r="AI128" s="98" t="str">
        <f>IF('水質7(4)_2'!J128=0,"",'水質7(4)_2'!J128)</f>
        <v/>
      </c>
      <c r="AJ128" s="495" t="str">
        <f>IF('水質7(4)_2'!P128=0,"",'水質7(4)_2'!P128)</f>
        <v/>
      </c>
      <c r="AK128" s="98" t="str">
        <f>IF('水質7(3)_2'!C128=0,"",'水質7(3)_2'!C128)</f>
        <v/>
      </c>
      <c r="AL128" s="98" t="str">
        <f>IF(水質4_2!P128=0,"",水質4_2!P128)</f>
        <v/>
      </c>
      <c r="AM128" s="120" t="str">
        <f>IF(水質8_2!B128=0,"",水質8_2!B128)</f>
        <v/>
      </c>
    </row>
    <row r="129" spans="1:39" ht="13.5" customHeight="1">
      <c r="A129" s="99" t="str">
        <f>自治体設定!C115</f>
        <v>松江市</v>
      </c>
      <c r="B129" s="100" t="str">
        <f>IF(水質4_2!D129=0,"",水質4_2!D129)</f>
        <v/>
      </c>
      <c r="C129" s="100" t="str">
        <f>IF(水質4_2!E129=0,"",水質4_2!E129)</f>
        <v/>
      </c>
      <c r="D129" s="100" t="str">
        <f>IF(水質4_2!F129=0,"",水質4_2!F129)</f>
        <v/>
      </c>
      <c r="E129" s="100" t="str">
        <f>IF('水質7(4)_2'!E129=0,"",'水質7(4)_2'!E129)</f>
        <v/>
      </c>
      <c r="F129" s="100" t="str">
        <f>IF('水質7(4)_2'!K129=0,"",'水質7(4)_2'!K129)</f>
        <v/>
      </c>
      <c r="G129" s="100" t="str">
        <f>IF('水質7(4)_2'!Q129=0,"",'水質7(4)_2'!Q129)</f>
        <v/>
      </c>
      <c r="H129" s="100" t="str">
        <f>IF(水質4_2!M129=0,"",水質4_2!M129)</f>
        <v/>
      </c>
      <c r="I129" s="100" t="str">
        <f>IF(水質4_2!S129=0,"",水質4_2!S129)</f>
        <v/>
      </c>
      <c r="J129" s="99" t="str">
        <f t="shared" si="4"/>
        <v>松江市</v>
      </c>
      <c r="K129" s="100" t="str">
        <f>IF(水質4_2!G129=0,"",水質4_2!G129)</f>
        <v/>
      </c>
      <c r="L129" s="100" t="str">
        <f>IF('水質7(4)_2'!F129=0,"",'水質7(4)_2'!F129)</f>
        <v/>
      </c>
      <c r="M129" s="100" t="str">
        <f>IF('水質7(4)_2'!L129=0,"",'水質7(4)_2'!L129)</f>
        <v/>
      </c>
      <c r="N129" s="100" t="str">
        <f>IF('水質7(4)_2'!R129=0,"",'水質7(4)_2'!R129)</f>
        <v/>
      </c>
      <c r="O129" s="100" t="str">
        <f>IF('水質7(3)_2'!D129=0,"",'水質7(3)_2'!D129)</f>
        <v/>
      </c>
      <c r="P129" s="100" t="str">
        <f>IF(水質4_2!T129=0,"",水質4_2!T129)</f>
        <v/>
      </c>
      <c r="Q129" s="99" t="str">
        <f t="shared" si="5"/>
        <v>松江市</v>
      </c>
      <c r="R129" s="100" t="str">
        <f>IF(水質4_2!H129=0,"",水質4_2!H129)</f>
        <v/>
      </c>
      <c r="S129" s="100" t="str">
        <f>IF(水質4_2!I129=0,"",水質4_2!I129)</f>
        <v/>
      </c>
      <c r="T129" s="100" t="str">
        <f>IF(水質4_2!J129=0,"",水質4_2!J129)</f>
        <v/>
      </c>
      <c r="U129" s="100" t="str">
        <f>IF(水質4_2!K129=0,"",水質4_2!K129)</f>
        <v/>
      </c>
      <c r="V129" s="100" t="str">
        <f>IF(水質4_2!L129=0,"",水質4_2!L129)</f>
        <v/>
      </c>
      <c r="W129" s="100" t="str">
        <f>IF(水質4_2!N129=0,"",水質4_2!N129)</f>
        <v/>
      </c>
      <c r="X129" s="100" t="str">
        <f>IF(水質4_2!V129=0,"",水質4_2!V129)</f>
        <v/>
      </c>
      <c r="Y129" s="99" t="str">
        <f t="shared" si="6"/>
        <v>松江市</v>
      </c>
      <c r="Z129" s="121" t="str">
        <f>IF(水質4_2!B129=0,"",水質4_2!B129)</f>
        <v/>
      </c>
      <c r="AA129" s="100" t="str">
        <f>IF('水質7(4)_2'!C129=0,"",'水質7(4)_2'!C129)</f>
        <v/>
      </c>
      <c r="AB129" s="100" t="str">
        <f>IF('水質7(4)_2'!I129=0,"",'水質7(4)_2'!I129)</f>
        <v/>
      </c>
      <c r="AC129" s="100" t="str">
        <f>IF('水質7(4)_2'!O129=0,"",'水質7(4)_2'!O129)</f>
        <v/>
      </c>
      <c r="AD129" s="100" t="str">
        <f>IF('水質7(3)_2'!B129=0,"",'水質7(3)_2'!B129)</f>
        <v/>
      </c>
      <c r="AE129" s="100" t="str">
        <f>IF(水質4_2!O129=0,"",水質4_2!O129)</f>
        <v/>
      </c>
      <c r="AF129" s="99" t="str">
        <f t="shared" si="7"/>
        <v>松江市</v>
      </c>
      <c r="AG129" s="121" t="str">
        <f>IF(水質4_2!C129=0,"",水質4_2!C129)</f>
        <v/>
      </c>
      <c r="AH129" s="100" t="str">
        <f>IF('水質7(4)_2'!D129=0,"",'水質7(4)_2'!D129)</f>
        <v/>
      </c>
      <c r="AI129" s="100" t="str">
        <f>IF('水質7(4)_2'!J129=0,"",'水質7(4)_2'!J129)</f>
        <v/>
      </c>
      <c r="AJ129" s="485" t="str">
        <f>IF('水質7(4)_2'!P129=0,"",'水質7(4)_2'!P129)</f>
        <v/>
      </c>
      <c r="AK129" s="100" t="str">
        <f>IF('水質7(3)_2'!C129=0,"",'水質7(3)_2'!C129)</f>
        <v/>
      </c>
      <c r="AL129" s="100" t="str">
        <f>IF(水質4_2!P129=0,"",水質4_2!P129)</f>
        <v/>
      </c>
      <c r="AM129" s="122" t="str">
        <f>IF(水質8_2!B129=0,"",水質8_2!B129)</f>
        <v/>
      </c>
    </row>
    <row r="130" spans="1:39" ht="13.5" customHeight="1">
      <c r="A130" s="351" t="str">
        <f>自治体設定!C116</f>
        <v>倉敷市</v>
      </c>
      <c r="B130" s="352" t="str">
        <f>IF(水質4_2!D130=0,"",水質4_2!D130)</f>
        <v/>
      </c>
      <c r="C130" s="352" t="str">
        <f>IF(水質4_2!E130=0,"",水質4_2!E130)</f>
        <v/>
      </c>
      <c r="D130" s="352" t="str">
        <f>IF(水質4_2!F130=0,"",水質4_2!F130)</f>
        <v/>
      </c>
      <c r="E130" s="352" t="str">
        <f>IF('水質7(4)_2'!E130=0,"",'水質7(4)_2'!E130)</f>
        <v/>
      </c>
      <c r="F130" s="352" t="str">
        <f>IF('水質7(4)_2'!K130=0,"",'水質7(4)_2'!K130)</f>
        <v/>
      </c>
      <c r="G130" s="352" t="str">
        <f>IF('水質7(4)_2'!Q130=0,"",'水質7(4)_2'!Q130)</f>
        <v/>
      </c>
      <c r="H130" s="352" t="str">
        <f>IF(水質4_2!M130=0,"",水質4_2!M130)</f>
        <v/>
      </c>
      <c r="I130" s="352" t="str">
        <f>IF(水質4_2!S130=0,"",水質4_2!S130)</f>
        <v/>
      </c>
      <c r="J130" s="351" t="str">
        <f t="shared" si="4"/>
        <v>倉敷市</v>
      </c>
      <c r="K130" s="352" t="str">
        <f>IF(水質4_2!G130=0,"",水質4_2!G130)</f>
        <v/>
      </c>
      <c r="L130" s="352" t="str">
        <f>IF('水質7(4)_2'!F130=0,"",'水質7(4)_2'!F130)</f>
        <v/>
      </c>
      <c r="M130" s="352" t="str">
        <f>IF('水質7(4)_2'!L130=0,"",'水質7(4)_2'!L130)</f>
        <v/>
      </c>
      <c r="N130" s="352" t="str">
        <f>IF('水質7(4)_2'!R130=0,"",'水質7(4)_2'!R130)</f>
        <v/>
      </c>
      <c r="O130" s="352" t="str">
        <f>IF('水質7(3)_2'!D130=0,"",'水質7(3)_2'!D130)</f>
        <v/>
      </c>
      <c r="P130" s="352" t="str">
        <f>IF(水質4_2!T130=0,"",水質4_2!T130)</f>
        <v/>
      </c>
      <c r="Q130" s="351" t="str">
        <f t="shared" si="5"/>
        <v>倉敷市</v>
      </c>
      <c r="R130" s="352" t="str">
        <f>IF(水質4_2!H130=0,"",水質4_2!H130)</f>
        <v/>
      </c>
      <c r="S130" s="352" t="str">
        <f>IF(水質4_2!I130=0,"",水質4_2!I130)</f>
        <v/>
      </c>
      <c r="T130" s="352" t="str">
        <f>IF(水質4_2!J130=0,"",水質4_2!J130)</f>
        <v/>
      </c>
      <c r="U130" s="352" t="str">
        <f>IF(水質4_2!K130=0,"",水質4_2!K130)</f>
        <v/>
      </c>
      <c r="V130" s="352" t="str">
        <f>IF(水質4_2!L130=0,"",水質4_2!L130)</f>
        <v/>
      </c>
      <c r="W130" s="352" t="str">
        <f>IF(水質4_2!N130=0,"",水質4_2!N130)</f>
        <v/>
      </c>
      <c r="X130" s="352" t="str">
        <f>IF(水質4_2!V130=0,"",水質4_2!V130)</f>
        <v/>
      </c>
      <c r="Y130" s="351" t="str">
        <f t="shared" si="6"/>
        <v>倉敷市</v>
      </c>
      <c r="Z130" s="355" t="str">
        <f>IF(水質4_2!B130=0,"",水質4_2!B130)</f>
        <v/>
      </c>
      <c r="AA130" s="352" t="str">
        <f>IF('水質7(4)_2'!C130=0,"",'水質7(4)_2'!C130)</f>
        <v/>
      </c>
      <c r="AB130" s="352" t="str">
        <f>IF('水質7(4)_2'!I130=0,"",'水質7(4)_2'!I130)</f>
        <v/>
      </c>
      <c r="AC130" s="352" t="str">
        <f>IF('水質7(4)_2'!O130=0,"",'水質7(4)_2'!O130)</f>
        <v/>
      </c>
      <c r="AD130" s="352" t="str">
        <f>IF('水質7(3)_2'!B130=0,"",'水質7(3)_2'!B130)</f>
        <v/>
      </c>
      <c r="AE130" s="352" t="str">
        <f>IF(水質4_2!O130=0,"",水質4_2!O130)</f>
        <v/>
      </c>
      <c r="AF130" s="351" t="str">
        <f t="shared" si="7"/>
        <v>倉敷市</v>
      </c>
      <c r="AG130" s="355">
        <f>IF(水質4_2!C130=0,"",水質4_2!C130)</f>
        <v>9</v>
      </c>
      <c r="AH130" s="352" t="str">
        <f>IF('水質7(4)_2'!D130=0,"",'水質7(4)_2'!D130)</f>
        <v/>
      </c>
      <c r="AI130" s="352" t="str">
        <f>IF('水質7(4)_2'!J130=0,"",'水質7(4)_2'!J130)</f>
        <v/>
      </c>
      <c r="AJ130" s="539" t="str">
        <f>IF('水質7(4)_2'!P130=0,"",'水質7(4)_2'!P130)</f>
        <v/>
      </c>
      <c r="AK130" s="352" t="str">
        <f>IF('水質7(3)_2'!C130=0,"",'水質7(3)_2'!C130)</f>
        <v/>
      </c>
      <c r="AL130" s="352">
        <f>IF(水質4_2!P130=0,"",水質4_2!P130)</f>
        <v>9</v>
      </c>
      <c r="AM130" s="356" t="str">
        <f>IF(水質8_2!B130=0,"",水質8_2!B130)</f>
        <v/>
      </c>
    </row>
    <row r="131" spans="1:39" ht="13.5" customHeight="1">
      <c r="A131" s="97" t="str">
        <f>自治体設定!C117</f>
        <v>呉市</v>
      </c>
      <c r="B131" s="98" t="str">
        <f>IF(水質4_2!D131=0,"",水質4_2!D131)</f>
        <v/>
      </c>
      <c r="C131" s="98" t="str">
        <f>IF(水質4_2!E131=0,"",水質4_2!E131)</f>
        <v/>
      </c>
      <c r="D131" s="98" t="str">
        <f>IF(水質4_2!F131=0,"",水質4_2!F131)</f>
        <v/>
      </c>
      <c r="E131" s="98" t="str">
        <f>IF('水質7(4)_2'!E131=0,"",'水質7(4)_2'!E131)</f>
        <v/>
      </c>
      <c r="F131" s="98" t="str">
        <f>IF('水質7(4)_2'!K131=0,"",'水質7(4)_2'!K131)</f>
        <v/>
      </c>
      <c r="G131" s="98" t="str">
        <f>IF('水質7(4)_2'!Q131=0,"",'水質7(4)_2'!Q131)</f>
        <v/>
      </c>
      <c r="H131" s="98" t="str">
        <f>IF(水質4_2!M131=0,"",水質4_2!M131)</f>
        <v/>
      </c>
      <c r="I131" s="98" t="str">
        <f>IF(水質4_2!S131=0,"",水質4_2!S131)</f>
        <v/>
      </c>
      <c r="J131" s="97" t="str">
        <f t="shared" si="4"/>
        <v>呉市</v>
      </c>
      <c r="K131" s="98" t="str">
        <f>IF(水質4_2!G131=0,"",水質4_2!G131)</f>
        <v/>
      </c>
      <c r="L131" s="98" t="str">
        <f>IF('水質7(4)_2'!F131=0,"",'水質7(4)_2'!F131)</f>
        <v/>
      </c>
      <c r="M131" s="98" t="str">
        <f>IF('水質7(4)_2'!L131=0,"",'水質7(4)_2'!L131)</f>
        <v/>
      </c>
      <c r="N131" s="98" t="str">
        <f>IF('水質7(4)_2'!R131=0,"",'水質7(4)_2'!R131)</f>
        <v/>
      </c>
      <c r="O131" s="98" t="str">
        <f>IF('水質7(3)_2'!D131=0,"",'水質7(3)_2'!D131)</f>
        <v/>
      </c>
      <c r="P131" s="98" t="str">
        <f>IF(水質4_2!T131=0,"",水質4_2!T131)</f>
        <v/>
      </c>
      <c r="Q131" s="97" t="str">
        <f t="shared" si="5"/>
        <v>呉市</v>
      </c>
      <c r="R131" s="98" t="str">
        <f>IF(水質4_2!H131=0,"",水質4_2!H131)</f>
        <v/>
      </c>
      <c r="S131" s="98" t="str">
        <f>IF(水質4_2!I131=0,"",水質4_2!I131)</f>
        <v/>
      </c>
      <c r="T131" s="98" t="str">
        <f>IF(水質4_2!J131=0,"",水質4_2!J131)</f>
        <v/>
      </c>
      <c r="U131" s="98" t="str">
        <f>IF(水質4_2!K131=0,"",水質4_2!K131)</f>
        <v/>
      </c>
      <c r="V131" s="98" t="str">
        <f>IF(水質4_2!L131=0,"",水質4_2!L131)</f>
        <v/>
      </c>
      <c r="W131" s="98" t="str">
        <f>IF(水質4_2!N131=0,"",水質4_2!N131)</f>
        <v/>
      </c>
      <c r="X131" s="98" t="str">
        <f>IF(水質4_2!V131=0,"",水質4_2!V131)</f>
        <v/>
      </c>
      <c r="Y131" s="97" t="str">
        <f t="shared" si="6"/>
        <v>呉市</v>
      </c>
      <c r="Z131" s="119" t="str">
        <f>IF(水質4_2!B131=0,"",水質4_2!B131)</f>
        <v/>
      </c>
      <c r="AA131" s="98" t="str">
        <f>IF('水質7(4)_2'!C131=0,"",'水質7(4)_2'!C131)</f>
        <v/>
      </c>
      <c r="AB131" s="98" t="str">
        <f>IF('水質7(4)_2'!I131=0,"",'水質7(4)_2'!I131)</f>
        <v/>
      </c>
      <c r="AC131" s="98" t="str">
        <f>IF('水質7(4)_2'!O131=0,"",'水質7(4)_2'!O131)</f>
        <v/>
      </c>
      <c r="AD131" s="98" t="str">
        <f>IF('水質7(3)_2'!B131=0,"",'水質7(3)_2'!B131)</f>
        <v/>
      </c>
      <c r="AE131" s="98" t="str">
        <f>IF(水質4_2!O131=0,"",水質4_2!O131)</f>
        <v/>
      </c>
      <c r="AF131" s="97" t="str">
        <f t="shared" si="7"/>
        <v>呉市</v>
      </c>
      <c r="AG131" s="119" t="str">
        <f>IF(水質4_2!C131=0,"",水質4_2!C131)</f>
        <v/>
      </c>
      <c r="AH131" s="98" t="str">
        <f>IF('水質7(4)_2'!D131=0,"",'水質7(4)_2'!D131)</f>
        <v/>
      </c>
      <c r="AI131" s="98" t="str">
        <f>IF('水質7(4)_2'!J131=0,"",'水質7(4)_2'!J131)</f>
        <v/>
      </c>
      <c r="AJ131" s="495" t="str">
        <f>IF('水質7(4)_2'!P131=0,"",'水質7(4)_2'!P131)</f>
        <v/>
      </c>
      <c r="AK131" s="98" t="str">
        <f>IF('水質7(3)_2'!C131=0,"",'水質7(3)_2'!C131)</f>
        <v/>
      </c>
      <c r="AL131" s="98" t="str">
        <f>IF(水質4_2!P131=0,"",水質4_2!P131)</f>
        <v/>
      </c>
      <c r="AM131" s="120" t="str">
        <f>IF(水質8_2!B131=0,"",水質8_2!B131)</f>
        <v/>
      </c>
    </row>
    <row r="132" spans="1:39" ht="13.5" customHeight="1">
      <c r="A132" s="351" t="str">
        <f>自治体設定!C118</f>
        <v>福山市</v>
      </c>
      <c r="B132" s="352" t="str">
        <f>IF(水質4_2!D132=0,"",水質4_2!D132)</f>
        <v/>
      </c>
      <c r="C132" s="352" t="str">
        <f>IF(水質4_2!E132=0,"",水質4_2!E132)</f>
        <v/>
      </c>
      <c r="D132" s="352" t="str">
        <f>IF(水質4_2!F132=0,"",水質4_2!F132)</f>
        <v/>
      </c>
      <c r="E132" s="352" t="str">
        <f>IF('水質7(4)_2'!E132=0,"",'水質7(4)_2'!E132)</f>
        <v/>
      </c>
      <c r="F132" s="352" t="str">
        <f>IF('水質7(4)_2'!K132=0,"",'水質7(4)_2'!K132)</f>
        <v/>
      </c>
      <c r="G132" s="352" t="str">
        <f>IF('水質7(4)_2'!Q132=0,"",'水質7(4)_2'!Q132)</f>
        <v/>
      </c>
      <c r="H132" s="352" t="str">
        <f>IF(水質4_2!M132=0,"",水質4_2!M132)</f>
        <v/>
      </c>
      <c r="I132" s="352" t="str">
        <f>IF(水質4_2!S132=0,"",水質4_2!S132)</f>
        <v/>
      </c>
      <c r="J132" s="351" t="str">
        <f t="shared" si="4"/>
        <v>福山市</v>
      </c>
      <c r="K132" s="352" t="str">
        <f>IF(水質4_2!G132=0,"",水質4_2!G132)</f>
        <v/>
      </c>
      <c r="L132" s="352" t="str">
        <f>IF('水質7(4)_2'!F132=0,"",'水質7(4)_2'!F132)</f>
        <v/>
      </c>
      <c r="M132" s="352" t="str">
        <f>IF('水質7(4)_2'!L132=0,"",'水質7(4)_2'!L132)</f>
        <v/>
      </c>
      <c r="N132" s="352" t="str">
        <f>IF('水質7(4)_2'!R132=0,"",'水質7(4)_2'!R132)</f>
        <v/>
      </c>
      <c r="O132" s="352" t="str">
        <f>IF('水質7(3)_2'!D132=0,"",'水質7(3)_2'!D132)</f>
        <v/>
      </c>
      <c r="P132" s="352" t="str">
        <f>IF(水質4_2!T132=0,"",水質4_2!T132)</f>
        <v/>
      </c>
      <c r="Q132" s="351" t="str">
        <f t="shared" si="5"/>
        <v>福山市</v>
      </c>
      <c r="R132" s="352" t="str">
        <f>IF(水質4_2!H132=0,"",水質4_2!H132)</f>
        <v/>
      </c>
      <c r="S132" s="352" t="str">
        <f>IF(水質4_2!I132=0,"",水質4_2!I132)</f>
        <v/>
      </c>
      <c r="T132" s="352" t="str">
        <f>IF(水質4_2!J132=0,"",水質4_2!J132)</f>
        <v/>
      </c>
      <c r="U132" s="352" t="str">
        <f>IF(水質4_2!K132=0,"",水質4_2!K132)</f>
        <v/>
      </c>
      <c r="V132" s="352" t="str">
        <f>IF(水質4_2!L132=0,"",水質4_2!L132)</f>
        <v/>
      </c>
      <c r="W132" s="352" t="str">
        <f>IF(水質4_2!N132=0,"",水質4_2!N132)</f>
        <v/>
      </c>
      <c r="X132" s="352" t="str">
        <f>IF(水質4_2!V132=0,"",水質4_2!V132)</f>
        <v/>
      </c>
      <c r="Y132" s="351" t="str">
        <f t="shared" si="6"/>
        <v>福山市</v>
      </c>
      <c r="Z132" s="355" t="str">
        <f>IF(水質4_2!B132=0,"",水質4_2!B132)</f>
        <v/>
      </c>
      <c r="AA132" s="352" t="str">
        <f>IF('水質7(4)_2'!C132=0,"",'水質7(4)_2'!C132)</f>
        <v/>
      </c>
      <c r="AB132" s="352" t="str">
        <f>IF('水質7(4)_2'!I132=0,"",'水質7(4)_2'!I132)</f>
        <v/>
      </c>
      <c r="AC132" s="352" t="str">
        <f>IF('水質7(4)_2'!O132=0,"",'水質7(4)_2'!O132)</f>
        <v/>
      </c>
      <c r="AD132" s="352" t="str">
        <f>IF('水質7(3)_2'!B132=0,"",'水質7(3)_2'!B132)</f>
        <v/>
      </c>
      <c r="AE132" s="352" t="str">
        <f>IF(水質4_2!O132=0,"",水質4_2!O132)</f>
        <v/>
      </c>
      <c r="AF132" s="351" t="str">
        <f t="shared" si="7"/>
        <v>福山市</v>
      </c>
      <c r="AG132" s="355" t="str">
        <f>IF(水質4_2!C132=0,"",水質4_2!C132)</f>
        <v/>
      </c>
      <c r="AH132" s="352" t="str">
        <f>IF('水質7(4)_2'!D132=0,"",'水質7(4)_2'!D132)</f>
        <v/>
      </c>
      <c r="AI132" s="352" t="str">
        <f>IF('水質7(4)_2'!J132=0,"",'水質7(4)_2'!J132)</f>
        <v/>
      </c>
      <c r="AJ132" s="539" t="str">
        <f>IF('水質7(4)_2'!P132=0,"",'水質7(4)_2'!P132)</f>
        <v/>
      </c>
      <c r="AK132" s="352" t="str">
        <f>IF('水質7(3)_2'!C132=0,"",'水質7(3)_2'!C132)</f>
        <v/>
      </c>
      <c r="AL132" s="352" t="str">
        <f>IF(水質4_2!P132=0,"",水質4_2!P132)</f>
        <v/>
      </c>
      <c r="AM132" s="356" t="str">
        <f>IF(水質8_2!B132=0,"",水質8_2!B132)</f>
        <v/>
      </c>
    </row>
    <row r="133" spans="1:39" ht="13.5" customHeight="1">
      <c r="A133" s="97" t="str">
        <f>自治体設定!C119</f>
        <v>下関市</v>
      </c>
      <c r="B133" s="98" t="str">
        <f>IF(水質4_2!D133=0,"",水質4_2!D133)</f>
        <v/>
      </c>
      <c r="C133" s="98" t="str">
        <f>IF(水質4_2!E133=0,"",水質4_2!E133)</f>
        <v/>
      </c>
      <c r="D133" s="98" t="str">
        <f>IF(水質4_2!F133=0,"",水質4_2!F133)</f>
        <v/>
      </c>
      <c r="E133" s="98" t="str">
        <f>IF('水質7(4)_2'!E133=0,"",'水質7(4)_2'!E133)</f>
        <v/>
      </c>
      <c r="F133" s="98" t="str">
        <f>IF('水質7(4)_2'!K133=0,"",'水質7(4)_2'!K133)</f>
        <v/>
      </c>
      <c r="G133" s="98" t="str">
        <f>IF('水質7(4)_2'!Q133=0,"",'水質7(4)_2'!Q133)</f>
        <v/>
      </c>
      <c r="H133" s="98" t="str">
        <f>IF(水質4_2!M133=0,"",水質4_2!M133)</f>
        <v/>
      </c>
      <c r="I133" s="98" t="str">
        <f>IF(水質4_2!S133=0,"",水質4_2!S133)</f>
        <v/>
      </c>
      <c r="J133" s="97" t="str">
        <f t="shared" si="4"/>
        <v>下関市</v>
      </c>
      <c r="K133" s="98" t="str">
        <f>IF(水質4_2!G133=0,"",水質4_2!G133)</f>
        <v/>
      </c>
      <c r="L133" s="98" t="str">
        <f>IF('水質7(4)_2'!F133=0,"",'水質7(4)_2'!F133)</f>
        <v/>
      </c>
      <c r="M133" s="98" t="str">
        <f>IF('水質7(4)_2'!L133=0,"",'水質7(4)_2'!L133)</f>
        <v/>
      </c>
      <c r="N133" s="98" t="str">
        <f>IF('水質7(4)_2'!R133=0,"",'水質7(4)_2'!R133)</f>
        <v/>
      </c>
      <c r="O133" s="98" t="str">
        <f>IF('水質7(3)_2'!D133=0,"",'水質7(3)_2'!D133)</f>
        <v/>
      </c>
      <c r="P133" s="98" t="str">
        <f>IF(水質4_2!T133=0,"",水質4_2!T133)</f>
        <v/>
      </c>
      <c r="Q133" s="97" t="str">
        <f t="shared" si="5"/>
        <v>下関市</v>
      </c>
      <c r="R133" s="98" t="str">
        <f>IF(水質4_2!H133=0,"",水質4_2!H133)</f>
        <v/>
      </c>
      <c r="S133" s="98" t="str">
        <f>IF(水質4_2!I133=0,"",水質4_2!I133)</f>
        <v/>
      </c>
      <c r="T133" s="98" t="str">
        <f>IF(水質4_2!J133=0,"",水質4_2!J133)</f>
        <v/>
      </c>
      <c r="U133" s="98" t="str">
        <f>IF(水質4_2!K133=0,"",水質4_2!K133)</f>
        <v/>
      </c>
      <c r="V133" s="98" t="str">
        <f>IF(水質4_2!L133=0,"",水質4_2!L133)</f>
        <v/>
      </c>
      <c r="W133" s="98" t="str">
        <f>IF(水質4_2!N133=0,"",水質4_2!N133)</f>
        <v/>
      </c>
      <c r="X133" s="98" t="str">
        <f>IF(水質4_2!V133=0,"",水質4_2!V133)</f>
        <v/>
      </c>
      <c r="Y133" s="97" t="str">
        <f t="shared" si="6"/>
        <v>下関市</v>
      </c>
      <c r="Z133" s="119" t="str">
        <f>IF(水質4_2!B133=0,"",水質4_2!B133)</f>
        <v/>
      </c>
      <c r="AA133" s="98" t="str">
        <f>IF('水質7(4)_2'!C133=0,"",'水質7(4)_2'!C133)</f>
        <v/>
      </c>
      <c r="AB133" s="98" t="str">
        <f>IF('水質7(4)_2'!I133=0,"",'水質7(4)_2'!I133)</f>
        <v/>
      </c>
      <c r="AC133" s="98" t="str">
        <f>IF('水質7(4)_2'!O133=0,"",'水質7(4)_2'!O133)</f>
        <v/>
      </c>
      <c r="AD133" s="98" t="str">
        <f>IF('水質7(3)_2'!B133=0,"",'水質7(3)_2'!B133)</f>
        <v/>
      </c>
      <c r="AE133" s="98" t="str">
        <f>IF(水質4_2!O133=0,"",水質4_2!O133)</f>
        <v/>
      </c>
      <c r="AF133" s="97" t="str">
        <f t="shared" si="7"/>
        <v>下関市</v>
      </c>
      <c r="AG133" s="119" t="str">
        <f>IF(水質4_2!C133=0,"",水質4_2!C133)</f>
        <v/>
      </c>
      <c r="AH133" s="98" t="str">
        <f>IF('水質7(4)_2'!D133=0,"",'水質7(4)_2'!D133)</f>
        <v/>
      </c>
      <c r="AI133" s="98" t="str">
        <f>IF('水質7(4)_2'!J133=0,"",'水質7(4)_2'!J133)</f>
        <v/>
      </c>
      <c r="AJ133" s="495" t="str">
        <f>IF('水質7(4)_2'!P133=0,"",'水質7(4)_2'!P133)</f>
        <v/>
      </c>
      <c r="AK133" s="98" t="str">
        <f>IF('水質7(3)_2'!C133=0,"",'水質7(3)_2'!C133)</f>
        <v/>
      </c>
      <c r="AL133" s="98" t="str">
        <f>IF(水質4_2!P133=0,"",水質4_2!P133)</f>
        <v/>
      </c>
      <c r="AM133" s="120" t="str">
        <f>IF(水質8_2!B133=0,"",水質8_2!B133)</f>
        <v/>
      </c>
    </row>
    <row r="134" spans="1:39" ht="13.5" customHeight="1">
      <c r="A134" s="99" t="str">
        <f>自治体設定!C120</f>
        <v>高松市</v>
      </c>
      <c r="B134" s="100" t="str">
        <f>IF(水質4_2!D134=0,"",水質4_2!D134)</f>
        <v/>
      </c>
      <c r="C134" s="100" t="str">
        <f>IF(水質4_2!E134=0,"",水質4_2!E134)</f>
        <v/>
      </c>
      <c r="D134" s="100" t="str">
        <f>IF(水質4_2!F134=0,"",水質4_2!F134)</f>
        <v/>
      </c>
      <c r="E134" s="100" t="str">
        <f>IF('水質7(4)_2'!E134=0,"",'水質7(4)_2'!E134)</f>
        <v/>
      </c>
      <c r="F134" s="100" t="str">
        <f>IF('水質7(4)_2'!K134=0,"",'水質7(4)_2'!K134)</f>
        <v/>
      </c>
      <c r="G134" s="100" t="str">
        <f>IF('水質7(4)_2'!Q134=0,"",'水質7(4)_2'!Q134)</f>
        <v/>
      </c>
      <c r="H134" s="100" t="str">
        <f>IF(水質4_2!M134=0,"",水質4_2!M134)</f>
        <v/>
      </c>
      <c r="I134" s="100" t="str">
        <f>IF(水質4_2!S134=0,"",水質4_2!S134)</f>
        <v/>
      </c>
      <c r="J134" s="99" t="str">
        <f t="shared" si="4"/>
        <v>高松市</v>
      </c>
      <c r="K134" s="100" t="str">
        <f>IF(水質4_2!G134=0,"",水質4_2!G134)</f>
        <v/>
      </c>
      <c r="L134" s="100" t="str">
        <f>IF('水質7(4)_2'!F134=0,"",'水質7(4)_2'!F134)</f>
        <v/>
      </c>
      <c r="M134" s="100" t="str">
        <f>IF('水質7(4)_2'!L134=0,"",'水質7(4)_2'!L134)</f>
        <v/>
      </c>
      <c r="N134" s="100" t="str">
        <f>IF('水質7(4)_2'!R134=0,"",'水質7(4)_2'!R134)</f>
        <v/>
      </c>
      <c r="O134" s="100" t="str">
        <f>IF('水質7(3)_2'!D134=0,"",'水質7(3)_2'!D134)</f>
        <v/>
      </c>
      <c r="P134" s="100" t="str">
        <f>IF(水質4_2!T134=0,"",水質4_2!T134)</f>
        <v/>
      </c>
      <c r="Q134" s="99" t="str">
        <f t="shared" si="5"/>
        <v>高松市</v>
      </c>
      <c r="R134" s="100" t="str">
        <f>IF(水質4_2!H134=0,"",水質4_2!H134)</f>
        <v/>
      </c>
      <c r="S134" s="100" t="str">
        <f>IF(水質4_2!I134=0,"",水質4_2!I134)</f>
        <v/>
      </c>
      <c r="T134" s="100" t="str">
        <f>IF(水質4_2!J134=0,"",水質4_2!J134)</f>
        <v/>
      </c>
      <c r="U134" s="100" t="str">
        <f>IF(水質4_2!K134=0,"",水質4_2!K134)</f>
        <v/>
      </c>
      <c r="V134" s="100" t="str">
        <f>IF(水質4_2!L134=0,"",水質4_2!L134)</f>
        <v/>
      </c>
      <c r="W134" s="100" t="str">
        <f>IF(水質4_2!N134=0,"",水質4_2!N134)</f>
        <v/>
      </c>
      <c r="X134" s="100" t="str">
        <f>IF(水質4_2!V134=0,"",水質4_2!V134)</f>
        <v/>
      </c>
      <c r="Y134" s="99" t="str">
        <f t="shared" si="6"/>
        <v>高松市</v>
      </c>
      <c r="Z134" s="121" t="str">
        <f>IF(水質4_2!B134=0,"",水質4_2!B134)</f>
        <v/>
      </c>
      <c r="AA134" s="100" t="str">
        <f>IF('水質7(4)_2'!C134=0,"",'水質7(4)_2'!C134)</f>
        <v/>
      </c>
      <c r="AB134" s="100" t="str">
        <f>IF('水質7(4)_2'!I134=0,"",'水質7(4)_2'!I134)</f>
        <v/>
      </c>
      <c r="AC134" s="100" t="str">
        <f>IF('水質7(4)_2'!O134=0,"",'水質7(4)_2'!O134)</f>
        <v/>
      </c>
      <c r="AD134" s="100" t="str">
        <f>IF('水質7(3)_2'!B134=0,"",'水質7(3)_2'!B134)</f>
        <v/>
      </c>
      <c r="AE134" s="100" t="str">
        <f>IF(水質4_2!O134=0,"",水質4_2!O134)</f>
        <v/>
      </c>
      <c r="AF134" s="99" t="str">
        <f t="shared" ref="AF134:AF143" si="8">$A134</f>
        <v>高松市</v>
      </c>
      <c r="AG134" s="121" t="str">
        <f>IF(水質4_2!C134=0,"",水質4_2!C134)</f>
        <v/>
      </c>
      <c r="AH134" s="100" t="str">
        <f>IF('水質7(4)_2'!D134=0,"",'水質7(4)_2'!D134)</f>
        <v/>
      </c>
      <c r="AI134" s="100" t="str">
        <f>IF('水質7(4)_2'!J134=0,"",'水質7(4)_2'!J134)</f>
        <v/>
      </c>
      <c r="AJ134" s="485" t="str">
        <f>IF('水質7(4)_2'!P134=0,"",'水質7(4)_2'!P134)</f>
        <v/>
      </c>
      <c r="AK134" s="100" t="str">
        <f>IF('水質7(3)_2'!C134=0,"",'水質7(3)_2'!C134)</f>
        <v/>
      </c>
      <c r="AL134" s="100" t="str">
        <f>IF(水質4_2!P134=0,"",水質4_2!P134)</f>
        <v/>
      </c>
      <c r="AM134" s="122" t="str">
        <f>IF(水質8_2!B134=0,"",水質8_2!B134)</f>
        <v/>
      </c>
    </row>
    <row r="135" spans="1:39" ht="13.5" customHeight="1">
      <c r="A135" s="95" t="str">
        <f>自治体設定!C121</f>
        <v>松山市</v>
      </c>
      <c r="B135" s="96" t="str">
        <f>IF(水質4_2!D135=0,"",水質4_2!D135)</f>
        <v/>
      </c>
      <c r="C135" s="96" t="str">
        <f>IF(水質4_2!E135=0,"",水質4_2!E135)</f>
        <v/>
      </c>
      <c r="D135" s="96" t="str">
        <f>IF(水質4_2!F135=0,"",水質4_2!F135)</f>
        <v/>
      </c>
      <c r="E135" s="96" t="str">
        <f>IF('水質7(4)_2'!E135=0,"",'水質7(4)_2'!E135)</f>
        <v/>
      </c>
      <c r="F135" s="96" t="str">
        <f>IF('水質7(4)_2'!K135=0,"",'水質7(4)_2'!K135)</f>
        <v/>
      </c>
      <c r="G135" s="96" t="str">
        <f>IF('水質7(4)_2'!Q135=0,"",'水質7(4)_2'!Q135)</f>
        <v/>
      </c>
      <c r="H135" s="96" t="str">
        <f>IF(水質4_2!M135=0,"",水質4_2!M135)</f>
        <v/>
      </c>
      <c r="I135" s="96" t="str">
        <f>IF(水質4_2!S135=0,"",水質4_2!S135)</f>
        <v/>
      </c>
      <c r="J135" s="95" t="str">
        <f t="shared" si="4"/>
        <v>松山市</v>
      </c>
      <c r="K135" s="96" t="str">
        <f>IF(水質4_2!G135=0,"",水質4_2!G135)</f>
        <v/>
      </c>
      <c r="L135" s="96" t="str">
        <f>IF('水質7(4)_2'!F135=0,"",'水質7(4)_2'!F135)</f>
        <v/>
      </c>
      <c r="M135" s="96" t="str">
        <f>IF('水質7(4)_2'!L135=0,"",'水質7(4)_2'!L135)</f>
        <v/>
      </c>
      <c r="N135" s="96" t="str">
        <f>IF('水質7(4)_2'!R135=0,"",'水質7(4)_2'!R135)</f>
        <v/>
      </c>
      <c r="O135" s="96" t="str">
        <f>IF('水質7(3)_2'!D135=0,"",'水質7(3)_2'!D135)</f>
        <v/>
      </c>
      <c r="P135" s="96" t="str">
        <f>IF(水質4_2!T135=0,"",水質4_2!T135)</f>
        <v/>
      </c>
      <c r="Q135" s="95" t="str">
        <f t="shared" si="5"/>
        <v>松山市</v>
      </c>
      <c r="R135" s="96" t="str">
        <f>IF(水質4_2!H135=0,"",水質4_2!H135)</f>
        <v/>
      </c>
      <c r="S135" s="96" t="str">
        <f>IF(水質4_2!I135=0,"",水質4_2!I135)</f>
        <v/>
      </c>
      <c r="T135" s="96" t="str">
        <f>IF(水質4_2!J135=0,"",水質4_2!J135)</f>
        <v/>
      </c>
      <c r="U135" s="96" t="str">
        <f>IF(水質4_2!K135=0,"",水質4_2!K135)</f>
        <v/>
      </c>
      <c r="V135" s="96" t="str">
        <f>IF(水質4_2!L135=0,"",水質4_2!L135)</f>
        <v/>
      </c>
      <c r="W135" s="96" t="str">
        <f>IF(水質4_2!N135=0,"",水質4_2!N135)</f>
        <v/>
      </c>
      <c r="X135" s="96" t="str">
        <f>IF(水質4_2!V135=0,"",水質4_2!V135)</f>
        <v/>
      </c>
      <c r="Y135" s="95" t="str">
        <f t="shared" si="6"/>
        <v>松山市</v>
      </c>
      <c r="Z135" s="117" t="str">
        <f>IF(水質4_2!B135=0,"",水質4_2!B135)</f>
        <v/>
      </c>
      <c r="AA135" s="96" t="str">
        <f>IF('水質7(4)_2'!C135=0,"",'水質7(4)_2'!C135)</f>
        <v/>
      </c>
      <c r="AB135" s="96" t="str">
        <f>IF('水質7(4)_2'!I135=0,"",'水質7(4)_2'!I135)</f>
        <v/>
      </c>
      <c r="AC135" s="96" t="str">
        <f>IF('水質7(4)_2'!O135=0,"",'水質7(4)_2'!O135)</f>
        <v/>
      </c>
      <c r="AD135" s="96" t="str">
        <f>IF('水質7(3)_2'!B135=0,"",'水質7(3)_2'!B135)</f>
        <v/>
      </c>
      <c r="AE135" s="96" t="str">
        <f>IF(水質4_2!O135=0,"",水質4_2!O135)</f>
        <v/>
      </c>
      <c r="AF135" s="95" t="str">
        <f t="shared" si="8"/>
        <v>松山市</v>
      </c>
      <c r="AG135" s="117" t="str">
        <f>IF(水質4_2!C135=0,"",水質4_2!C135)</f>
        <v/>
      </c>
      <c r="AH135" s="96" t="str">
        <f>IF('水質7(4)_2'!D135=0,"",'水質7(4)_2'!D135)</f>
        <v/>
      </c>
      <c r="AI135" s="96" t="str">
        <f>IF('水質7(4)_2'!J135=0,"",'水質7(4)_2'!J135)</f>
        <v/>
      </c>
      <c r="AJ135" s="588" t="str">
        <f>IF('水質7(4)_2'!P135=0,"",'水質7(4)_2'!P135)</f>
        <v/>
      </c>
      <c r="AK135" s="96" t="str">
        <f>IF('水質7(3)_2'!C135=0,"",'水質7(3)_2'!C135)</f>
        <v/>
      </c>
      <c r="AL135" s="96" t="str">
        <f>IF(水質4_2!P135=0,"",水質4_2!P135)</f>
        <v/>
      </c>
      <c r="AM135" s="118" t="str">
        <f>IF(水質8_2!B135=0,"",水質8_2!B135)</f>
        <v/>
      </c>
    </row>
    <row r="136" spans="1:39" ht="13.5" customHeight="1">
      <c r="A136" s="97" t="str">
        <f>自治体設定!C122</f>
        <v>高知市</v>
      </c>
      <c r="B136" s="98" t="str">
        <f>IF(水質4_2!D136=0,"",水質4_2!D136)</f>
        <v/>
      </c>
      <c r="C136" s="98" t="str">
        <f>IF(水質4_2!E136=0,"",水質4_2!E136)</f>
        <v/>
      </c>
      <c r="D136" s="98" t="str">
        <f>IF(水質4_2!F136=0,"",水質4_2!F136)</f>
        <v/>
      </c>
      <c r="E136" s="98" t="str">
        <f>IF('水質7(4)_2'!E136=0,"",'水質7(4)_2'!E136)</f>
        <v/>
      </c>
      <c r="F136" s="98" t="str">
        <f>IF('水質7(4)_2'!K136=0,"",'水質7(4)_2'!K136)</f>
        <v/>
      </c>
      <c r="G136" s="98" t="str">
        <f>IF('水質7(4)_2'!Q136=0,"",'水質7(4)_2'!Q136)</f>
        <v/>
      </c>
      <c r="H136" s="98" t="str">
        <f>IF(水質4_2!M136=0,"",水質4_2!M136)</f>
        <v/>
      </c>
      <c r="I136" s="98" t="str">
        <f>IF(水質4_2!S136=0,"",水質4_2!S136)</f>
        <v/>
      </c>
      <c r="J136" s="97" t="str">
        <f t="shared" ref="J136:J143" si="9">$A136</f>
        <v>高知市</v>
      </c>
      <c r="K136" s="98" t="str">
        <f>IF(水質4_2!G136=0,"",水質4_2!G136)</f>
        <v/>
      </c>
      <c r="L136" s="98" t="str">
        <f>IF('水質7(4)_2'!F136=0,"",'水質7(4)_2'!F136)</f>
        <v/>
      </c>
      <c r="M136" s="98" t="str">
        <f>IF('水質7(4)_2'!L136=0,"",'水質7(4)_2'!L136)</f>
        <v/>
      </c>
      <c r="N136" s="98" t="str">
        <f>IF('水質7(4)_2'!R136=0,"",'水質7(4)_2'!R136)</f>
        <v/>
      </c>
      <c r="O136" s="98" t="str">
        <f>IF('水質7(3)_2'!D136=0,"",'水質7(3)_2'!D136)</f>
        <v/>
      </c>
      <c r="P136" s="98" t="str">
        <f>IF(水質4_2!T136=0,"",水質4_2!T136)</f>
        <v/>
      </c>
      <c r="Q136" s="97" t="str">
        <f t="shared" ref="Q136:Q143" si="10">$A136</f>
        <v>高知市</v>
      </c>
      <c r="R136" s="98" t="str">
        <f>IF(水質4_2!H136=0,"",水質4_2!H136)</f>
        <v/>
      </c>
      <c r="S136" s="98" t="str">
        <f>IF(水質4_2!I136=0,"",水質4_2!I136)</f>
        <v/>
      </c>
      <c r="T136" s="98" t="str">
        <f>IF(水質4_2!J136=0,"",水質4_2!J136)</f>
        <v/>
      </c>
      <c r="U136" s="98" t="str">
        <f>IF(水質4_2!K136=0,"",水質4_2!K136)</f>
        <v/>
      </c>
      <c r="V136" s="98" t="str">
        <f>IF(水質4_2!L136=0,"",水質4_2!L136)</f>
        <v/>
      </c>
      <c r="W136" s="98" t="str">
        <f>IF(水質4_2!N136=0,"",水質4_2!N136)</f>
        <v/>
      </c>
      <c r="X136" s="98" t="str">
        <f>IF(水質4_2!V136=0,"",水質4_2!V136)</f>
        <v/>
      </c>
      <c r="Y136" s="97" t="str">
        <f t="shared" ref="Y136:Y143" si="11">$A136</f>
        <v>高知市</v>
      </c>
      <c r="Z136" s="119" t="str">
        <f>IF(水質4_2!B136=0,"",水質4_2!B136)</f>
        <v/>
      </c>
      <c r="AA136" s="98" t="str">
        <f>IF('水質7(4)_2'!C136=0,"",'水質7(4)_2'!C136)</f>
        <v/>
      </c>
      <c r="AB136" s="98" t="str">
        <f>IF('水質7(4)_2'!I136=0,"",'水質7(4)_2'!I136)</f>
        <v/>
      </c>
      <c r="AC136" s="98" t="str">
        <f>IF('水質7(4)_2'!O136=0,"",'水質7(4)_2'!O136)</f>
        <v/>
      </c>
      <c r="AD136" s="98" t="str">
        <f>IF('水質7(3)_2'!B136=0,"",'水質7(3)_2'!B136)</f>
        <v/>
      </c>
      <c r="AE136" s="98" t="str">
        <f>IF(水質4_2!O136=0,"",水質4_2!O136)</f>
        <v/>
      </c>
      <c r="AF136" s="97" t="str">
        <f t="shared" si="8"/>
        <v>高知市</v>
      </c>
      <c r="AG136" s="119" t="str">
        <f>IF(水質4_2!C136=0,"",水質4_2!C136)</f>
        <v/>
      </c>
      <c r="AH136" s="98" t="str">
        <f>IF('水質7(4)_2'!D136=0,"",'水質7(4)_2'!D136)</f>
        <v/>
      </c>
      <c r="AI136" s="98" t="str">
        <f>IF('水質7(4)_2'!J136=0,"",'水質7(4)_2'!J136)</f>
        <v/>
      </c>
      <c r="AJ136" s="495" t="str">
        <f>IF('水質7(4)_2'!P136=0,"",'水質7(4)_2'!P136)</f>
        <v/>
      </c>
      <c r="AK136" s="98" t="str">
        <f>IF('水質7(3)_2'!C136=0,"",'水質7(3)_2'!C136)</f>
        <v/>
      </c>
      <c r="AL136" s="98" t="str">
        <f>IF(水質4_2!P136=0,"",水質4_2!P136)</f>
        <v/>
      </c>
      <c r="AM136" s="120" t="str">
        <f>IF(水質8_2!B136=0,"",水質8_2!B136)</f>
        <v/>
      </c>
    </row>
    <row r="137" spans="1:39" ht="13.5" customHeight="1">
      <c r="A137" s="97" t="str">
        <f>自治体設定!C123</f>
        <v>久留米市</v>
      </c>
      <c r="B137" s="98" t="str">
        <f>IF(水質4_2!D137=0,"",水質4_2!D137)</f>
        <v/>
      </c>
      <c r="C137" s="98" t="str">
        <f>IF(水質4_2!E137=0,"",水質4_2!E137)</f>
        <v/>
      </c>
      <c r="D137" s="98" t="str">
        <f>IF(水質4_2!F137=0,"",水質4_2!F137)</f>
        <v/>
      </c>
      <c r="E137" s="98" t="str">
        <f>IF('水質7(4)_2'!E137=0,"",'水質7(4)_2'!E137)</f>
        <v/>
      </c>
      <c r="F137" s="98" t="str">
        <f>IF('水質7(4)_2'!K137=0,"",'水質7(4)_2'!K137)</f>
        <v/>
      </c>
      <c r="G137" s="98" t="str">
        <f>IF('水質7(4)_2'!Q137=0,"",'水質7(4)_2'!Q137)</f>
        <v/>
      </c>
      <c r="H137" s="98" t="str">
        <f>IF(水質4_2!M137=0,"",水質4_2!M137)</f>
        <v/>
      </c>
      <c r="I137" s="98" t="str">
        <f>IF(水質4_2!S137=0,"",水質4_2!S137)</f>
        <v/>
      </c>
      <c r="J137" s="97" t="str">
        <f t="shared" si="9"/>
        <v>久留米市</v>
      </c>
      <c r="K137" s="98" t="str">
        <f>IF(水質4_2!G137=0,"",水質4_2!G137)</f>
        <v/>
      </c>
      <c r="L137" s="98" t="str">
        <f>IF('水質7(4)_2'!F137=0,"",'水質7(4)_2'!F137)</f>
        <v/>
      </c>
      <c r="M137" s="98" t="str">
        <f>IF('水質7(4)_2'!L137=0,"",'水質7(4)_2'!L137)</f>
        <v/>
      </c>
      <c r="N137" s="98" t="str">
        <f>IF('水質7(4)_2'!R137=0,"",'水質7(4)_2'!R137)</f>
        <v/>
      </c>
      <c r="O137" s="98" t="str">
        <f>IF('水質7(3)_2'!D137=0,"",'水質7(3)_2'!D137)</f>
        <v/>
      </c>
      <c r="P137" s="98" t="str">
        <f>IF(水質4_2!T137=0,"",水質4_2!T137)</f>
        <v/>
      </c>
      <c r="Q137" s="97" t="str">
        <f t="shared" si="10"/>
        <v>久留米市</v>
      </c>
      <c r="R137" s="98" t="str">
        <f>IF(水質4_2!H137=0,"",水質4_2!H137)</f>
        <v/>
      </c>
      <c r="S137" s="98" t="str">
        <f>IF(水質4_2!I137=0,"",水質4_2!I137)</f>
        <v/>
      </c>
      <c r="T137" s="98" t="str">
        <f>IF(水質4_2!J137=0,"",水質4_2!J137)</f>
        <v/>
      </c>
      <c r="U137" s="98" t="str">
        <f>IF(水質4_2!K137=0,"",水質4_2!K137)</f>
        <v/>
      </c>
      <c r="V137" s="98" t="str">
        <f>IF(水質4_2!L137=0,"",水質4_2!L137)</f>
        <v/>
      </c>
      <c r="W137" s="98" t="str">
        <f>IF(水質4_2!N137=0,"",水質4_2!N137)</f>
        <v/>
      </c>
      <c r="X137" s="98" t="str">
        <f>IF(水質4_2!V137=0,"",水質4_2!V137)</f>
        <v/>
      </c>
      <c r="Y137" s="97" t="str">
        <f t="shared" si="11"/>
        <v>久留米市</v>
      </c>
      <c r="Z137" s="119" t="str">
        <f>IF(水質4_2!B137=0,"",水質4_2!B137)</f>
        <v/>
      </c>
      <c r="AA137" s="98" t="str">
        <f>IF('水質7(4)_2'!C137=0,"",'水質7(4)_2'!C137)</f>
        <v/>
      </c>
      <c r="AB137" s="98" t="str">
        <f>IF('水質7(4)_2'!I137=0,"",'水質7(4)_2'!I137)</f>
        <v/>
      </c>
      <c r="AC137" s="98" t="str">
        <f>IF('水質7(4)_2'!O137=0,"",'水質7(4)_2'!O137)</f>
        <v/>
      </c>
      <c r="AD137" s="98" t="str">
        <f>IF('水質7(3)_2'!B137=0,"",'水質7(3)_2'!B137)</f>
        <v/>
      </c>
      <c r="AE137" s="98" t="str">
        <f>IF(水質4_2!O137=0,"",水質4_2!O137)</f>
        <v/>
      </c>
      <c r="AF137" s="97" t="str">
        <f t="shared" si="8"/>
        <v>久留米市</v>
      </c>
      <c r="AG137" s="119" t="str">
        <f>IF(水質4_2!C137=0,"",水質4_2!C137)</f>
        <v/>
      </c>
      <c r="AH137" s="98" t="str">
        <f>IF('水質7(4)_2'!D137=0,"",'水質7(4)_2'!D137)</f>
        <v/>
      </c>
      <c r="AI137" s="98" t="str">
        <f>IF('水質7(4)_2'!J137=0,"",'水質7(4)_2'!J137)</f>
        <v/>
      </c>
      <c r="AJ137" s="495" t="str">
        <f>IF('水質7(4)_2'!P137=0,"",'水質7(4)_2'!P137)</f>
        <v/>
      </c>
      <c r="AK137" s="98" t="str">
        <f>IF('水質7(3)_2'!C137=0,"",'水質7(3)_2'!C137)</f>
        <v/>
      </c>
      <c r="AL137" s="98" t="str">
        <f>IF(水質4_2!P137=0,"",水質4_2!P137)</f>
        <v/>
      </c>
      <c r="AM137" s="120" t="str">
        <f>IF(水質8_2!B137=0,"",水質8_2!B137)</f>
        <v/>
      </c>
    </row>
    <row r="138" spans="1:39" ht="13.5" customHeight="1">
      <c r="A138" s="97" t="str">
        <f>自治体設定!C124</f>
        <v>長崎市</v>
      </c>
      <c r="B138" s="98" t="str">
        <f>IF(水質4_2!D138=0,"",水質4_2!D138)</f>
        <v/>
      </c>
      <c r="C138" s="98" t="str">
        <f>IF(水質4_2!E138=0,"",水質4_2!E138)</f>
        <v/>
      </c>
      <c r="D138" s="98" t="str">
        <f>IF(水質4_2!F138=0,"",水質4_2!F138)</f>
        <v/>
      </c>
      <c r="E138" s="98" t="str">
        <f>IF('水質7(4)_2'!E138=0,"",'水質7(4)_2'!E138)</f>
        <v/>
      </c>
      <c r="F138" s="98" t="str">
        <f>IF('水質7(4)_2'!K138=0,"",'水質7(4)_2'!K138)</f>
        <v/>
      </c>
      <c r="G138" s="98" t="str">
        <f>IF('水質7(4)_2'!Q138=0,"",'水質7(4)_2'!Q138)</f>
        <v/>
      </c>
      <c r="H138" s="98" t="str">
        <f>IF(水質4_2!M138=0,"",水質4_2!M138)</f>
        <v/>
      </c>
      <c r="I138" s="98" t="str">
        <f>IF(水質4_2!S138=0,"",水質4_2!S138)</f>
        <v/>
      </c>
      <c r="J138" s="97" t="str">
        <f t="shared" si="9"/>
        <v>長崎市</v>
      </c>
      <c r="K138" s="98" t="str">
        <f>IF(水質4_2!G138=0,"",水質4_2!G138)</f>
        <v/>
      </c>
      <c r="L138" s="98" t="str">
        <f>IF('水質7(4)_2'!F138=0,"",'水質7(4)_2'!F138)</f>
        <v/>
      </c>
      <c r="M138" s="98" t="str">
        <f>IF('水質7(4)_2'!L138=0,"",'水質7(4)_2'!L138)</f>
        <v/>
      </c>
      <c r="N138" s="98" t="str">
        <f>IF('水質7(4)_2'!R138=0,"",'水質7(4)_2'!R138)</f>
        <v/>
      </c>
      <c r="O138" s="98" t="str">
        <f>IF('水質7(3)_2'!D138=0,"",'水質7(3)_2'!D138)</f>
        <v/>
      </c>
      <c r="P138" s="98" t="str">
        <f>IF(水質4_2!T138=0,"",水質4_2!T138)</f>
        <v/>
      </c>
      <c r="Q138" s="97" t="str">
        <f t="shared" si="10"/>
        <v>長崎市</v>
      </c>
      <c r="R138" s="98" t="str">
        <f>IF(水質4_2!H138=0,"",水質4_2!H138)</f>
        <v/>
      </c>
      <c r="S138" s="98" t="str">
        <f>IF(水質4_2!I138=0,"",水質4_2!I138)</f>
        <v/>
      </c>
      <c r="T138" s="98" t="str">
        <f>IF(水質4_2!J138=0,"",水質4_2!J138)</f>
        <v/>
      </c>
      <c r="U138" s="98" t="str">
        <f>IF(水質4_2!K138=0,"",水質4_2!K138)</f>
        <v/>
      </c>
      <c r="V138" s="98" t="str">
        <f>IF(水質4_2!L138=0,"",水質4_2!L138)</f>
        <v/>
      </c>
      <c r="W138" s="98" t="str">
        <f>IF(水質4_2!N138=0,"",水質4_2!N138)</f>
        <v/>
      </c>
      <c r="X138" s="98" t="str">
        <f>IF(水質4_2!V138=0,"",水質4_2!V138)</f>
        <v/>
      </c>
      <c r="Y138" s="97" t="str">
        <f t="shared" si="11"/>
        <v>長崎市</v>
      </c>
      <c r="Z138" s="119" t="str">
        <f>IF(水質4_2!B138=0,"",水質4_2!B138)</f>
        <v/>
      </c>
      <c r="AA138" s="98" t="str">
        <f>IF('水質7(4)_2'!C138=0,"",'水質7(4)_2'!C138)</f>
        <v/>
      </c>
      <c r="AB138" s="98" t="str">
        <f>IF('水質7(4)_2'!I138=0,"",'水質7(4)_2'!I138)</f>
        <v/>
      </c>
      <c r="AC138" s="98" t="str">
        <f>IF('水質7(4)_2'!O138=0,"",'水質7(4)_2'!O138)</f>
        <v/>
      </c>
      <c r="AD138" s="98" t="str">
        <f>IF('水質7(3)_2'!B138=0,"",'水質7(3)_2'!B138)</f>
        <v/>
      </c>
      <c r="AE138" s="98" t="str">
        <f>IF(水質4_2!O138=0,"",水質4_2!O138)</f>
        <v/>
      </c>
      <c r="AF138" s="97" t="str">
        <f t="shared" si="8"/>
        <v>長崎市</v>
      </c>
      <c r="AG138" s="119" t="str">
        <f>IF(水質4_2!C138=0,"",水質4_2!C138)</f>
        <v/>
      </c>
      <c r="AH138" s="98" t="str">
        <f>IF('水質7(4)_2'!D138=0,"",'水質7(4)_2'!D138)</f>
        <v/>
      </c>
      <c r="AI138" s="98" t="str">
        <f>IF('水質7(4)_2'!J138=0,"",'水質7(4)_2'!J138)</f>
        <v/>
      </c>
      <c r="AJ138" s="495" t="str">
        <f>IF('水質7(4)_2'!P138=0,"",'水質7(4)_2'!P138)</f>
        <v/>
      </c>
      <c r="AK138" s="98" t="str">
        <f>IF('水質7(3)_2'!C138=0,"",'水質7(3)_2'!C138)</f>
        <v/>
      </c>
      <c r="AL138" s="98" t="str">
        <f>IF(水質4_2!P138=0,"",水質4_2!P138)</f>
        <v/>
      </c>
      <c r="AM138" s="120" t="str">
        <f>IF(水質8_2!B138=0,"",水質8_2!B138)</f>
        <v/>
      </c>
    </row>
    <row r="139" spans="1:39" ht="13.5" customHeight="1">
      <c r="A139" s="99" t="str">
        <f>自治体設定!C125</f>
        <v>佐世保市</v>
      </c>
      <c r="B139" s="100" t="str">
        <f>IF(水質4_2!D139=0,"",水質4_2!D139)</f>
        <v/>
      </c>
      <c r="C139" s="100" t="str">
        <f>IF(水質4_2!E139=0,"",水質4_2!E139)</f>
        <v/>
      </c>
      <c r="D139" s="100" t="str">
        <f>IF(水質4_2!F139=0,"",水質4_2!F139)</f>
        <v/>
      </c>
      <c r="E139" s="100" t="str">
        <f>IF('水質7(4)_2'!E139=0,"",'水質7(4)_2'!E139)</f>
        <v/>
      </c>
      <c r="F139" s="100" t="str">
        <f>IF('水質7(4)_2'!K139=0,"",'水質7(4)_2'!K139)</f>
        <v/>
      </c>
      <c r="G139" s="100" t="str">
        <f>IF('水質7(4)_2'!Q139=0,"",'水質7(4)_2'!Q139)</f>
        <v/>
      </c>
      <c r="H139" s="100" t="str">
        <f>IF(水質4_2!M139=0,"",水質4_2!M139)</f>
        <v/>
      </c>
      <c r="I139" s="100" t="str">
        <f>IF(水質4_2!S139=0,"",水質4_2!S139)</f>
        <v/>
      </c>
      <c r="J139" s="99" t="str">
        <f t="shared" si="9"/>
        <v>佐世保市</v>
      </c>
      <c r="K139" s="100" t="str">
        <f>IF(水質4_2!G139=0,"",水質4_2!G139)</f>
        <v/>
      </c>
      <c r="L139" s="100" t="str">
        <f>IF('水質7(4)_2'!F139=0,"",'水質7(4)_2'!F139)</f>
        <v/>
      </c>
      <c r="M139" s="100" t="str">
        <f>IF('水質7(4)_2'!L139=0,"",'水質7(4)_2'!L139)</f>
        <v/>
      </c>
      <c r="N139" s="100" t="str">
        <f>IF('水質7(4)_2'!R139=0,"",'水質7(4)_2'!R139)</f>
        <v/>
      </c>
      <c r="O139" s="100" t="str">
        <f>IF('水質7(3)_2'!D139=0,"",'水質7(3)_2'!D139)</f>
        <v/>
      </c>
      <c r="P139" s="100" t="str">
        <f>IF(水質4_2!T139=0,"",水質4_2!T139)</f>
        <v/>
      </c>
      <c r="Q139" s="99" t="str">
        <f t="shared" si="10"/>
        <v>佐世保市</v>
      </c>
      <c r="R139" s="100" t="str">
        <f>IF(水質4_2!H139=0,"",水質4_2!H139)</f>
        <v/>
      </c>
      <c r="S139" s="100" t="str">
        <f>IF(水質4_2!I139=0,"",水質4_2!I139)</f>
        <v/>
      </c>
      <c r="T139" s="100" t="str">
        <f>IF(水質4_2!J139=0,"",水質4_2!J139)</f>
        <v/>
      </c>
      <c r="U139" s="100" t="str">
        <f>IF(水質4_2!K139=0,"",水質4_2!K139)</f>
        <v/>
      </c>
      <c r="V139" s="100" t="str">
        <f>IF(水質4_2!L139=0,"",水質4_2!L139)</f>
        <v/>
      </c>
      <c r="W139" s="100" t="str">
        <f>IF(水質4_2!N139=0,"",水質4_2!N139)</f>
        <v/>
      </c>
      <c r="X139" s="100" t="str">
        <f>IF(水質4_2!V139=0,"",水質4_2!V139)</f>
        <v/>
      </c>
      <c r="Y139" s="99" t="str">
        <f t="shared" si="11"/>
        <v>佐世保市</v>
      </c>
      <c r="Z139" s="121" t="str">
        <f>IF(水質4_2!B139=0,"",水質4_2!B139)</f>
        <v/>
      </c>
      <c r="AA139" s="100" t="str">
        <f>IF('水質7(4)_2'!C139=0,"",'水質7(4)_2'!C139)</f>
        <v/>
      </c>
      <c r="AB139" s="100" t="str">
        <f>IF('水質7(4)_2'!I139=0,"",'水質7(4)_2'!I139)</f>
        <v/>
      </c>
      <c r="AC139" s="100" t="str">
        <f>IF('水質7(4)_2'!O139=0,"",'水質7(4)_2'!O139)</f>
        <v/>
      </c>
      <c r="AD139" s="100" t="str">
        <f>IF('水質7(3)_2'!B139=0,"",'水質7(3)_2'!B139)</f>
        <v/>
      </c>
      <c r="AE139" s="100" t="str">
        <f>IF(水質4_2!O139=0,"",水質4_2!O139)</f>
        <v/>
      </c>
      <c r="AF139" s="99" t="str">
        <f t="shared" si="8"/>
        <v>佐世保市</v>
      </c>
      <c r="AG139" s="121" t="str">
        <f>IF(水質4_2!C139=0,"",水質4_2!C139)</f>
        <v/>
      </c>
      <c r="AH139" s="100" t="str">
        <f>IF('水質7(4)_2'!D139=0,"",'水質7(4)_2'!D139)</f>
        <v/>
      </c>
      <c r="AI139" s="100" t="str">
        <f>IF('水質7(4)_2'!J139=0,"",'水質7(4)_2'!J139)</f>
        <v/>
      </c>
      <c r="AJ139" s="485" t="str">
        <f>IF('水質7(4)_2'!P139=0,"",'水質7(4)_2'!P139)</f>
        <v/>
      </c>
      <c r="AK139" s="100" t="str">
        <f>IF('水質7(3)_2'!C139=0,"",'水質7(3)_2'!C139)</f>
        <v/>
      </c>
      <c r="AL139" s="100" t="str">
        <f>IF(水質4_2!P139=0,"",水質4_2!P139)</f>
        <v/>
      </c>
      <c r="AM139" s="122" t="str">
        <f>IF(水質8_2!B139=0,"",水質8_2!B139)</f>
        <v/>
      </c>
    </row>
    <row r="140" spans="1:39" ht="13.5" customHeight="1">
      <c r="A140" s="95" t="str">
        <f>自治体設定!C126</f>
        <v>大分市</v>
      </c>
      <c r="B140" s="96" t="str">
        <f>IF(水質4_2!D140=0,"",水質4_2!D140)</f>
        <v/>
      </c>
      <c r="C140" s="96" t="str">
        <f>IF(水質4_2!E140=0,"",水質4_2!E140)</f>
        <v/>
      </c>
      <c r="D140" s="96" t="str">
        <f>IF(水質4_2!F140=0,"",水質4_2!F140)</f>
        <v/>
      </c>
      <c r="E140" s="96" t="str">
        <f>IF('水質7(4)_2'!E140=0,"",'水質7(4)_2'!E140)</f>
        <v/>
      </c>
      <c r="F140" s="96" t="str">
        <f>IF('水質7(4)_2'!K140=0,"",'水質7(4)_2'!K140)</f>
        <v/>
      </c>
      <c r="G140" s="96" t="str">
        <f>IF('水質7(4)_2'!Q140=0,"",'水質7(4)_2'!Q140)</f>
        <v/>
      </c>
      <c r="H140" s="96" t="str">
        <f>IF(水質4_2!M140=0,"",水質4_2!M140)</f>
        <v/>
      </c>
      <c r="I140" s="96" t="str">
        <f>IF(水質4_2!S140=0,"",水質4_2!S140)</f>
        <v/>
      </c>
      <c r="J140" s="95" t="str">
        <f t="shared" si="9"/>
        <v>大分市</v>
      </c>
      <c r="K140" s="96" t="str">
        <f>IF(水質4_2!G140=0,"",水質4_2!G140)</f>
        <v/>
      </c>
      <c r="L140" s="96" t="str">
        <f>IF('水質7(4)_2'!F140=0,"",'水質7(4)_2'!F140)</f>
        <v/>
      </c>
      <c r="M140" s="96" t="str">
        <f>IF('水質7(4)_2'!L140=0,"",'水質7(4)_2'!L140)</f>
        <v/>
      </c>
      <c r="N140" s="96" t="str">
        <f>IF('水質7(4)_2'!R140=0,"",'水質7(4)_2'!R140)</f>
        <v/>
      </c>
      <c r="O140" s="96" t="str">
        <f>IF('水質7(3)_2'!D140=0,"",'水質7(3)_2'!D140)</f>
        <v/>
      </c>
      <c r="P140" s="96" t="str">
        <f>IF(水質4_2!T140=0,"",水質4_2!T140)</f>
        <v/>
      </c>
      <c r="Q140" s="95" t="str">
        <f t="shared" si="10"/>
        <v>大分市</v>
      </c>
      <c r="R140" s="96" t="str">
        <f>IF(水質4_2!H140=0,"",水質4_2!H140)</f>
        <v/>
      </c>
      <c r="S140" s="96" t="str">
        <f>IF(水質4_2!I140=0,"",水質4_2!I140)</f>
        <v/>
      </c>
      <c r="T140" s="96" t="str">
        <f>IF(水質4_2!J140=0,"",水質4_2!J140)</f>
        <v/>
      </c>
      <c r="U140" s="96" t="str">
        <f>IF(水質4_2!K140=0,"",水質4_2!K140)</f>
        <v/>
      </c>
      <c r="V140" s="96" t="str">
        <f>IF(水質4_2!L140=0,"",水質4_2!L140)</f>
        <v/>
      </c>
      <c r="W140" s="96" t="str">
        <f>IF(水質4_2!N140=0,"",水質4_2!N140)</f>
        <v/>
      </c>
      <c r="X140" s="96" t="str">
        <f>IF(水質4_2!V140=0,"",水質4_2!V140)</f>
        <v/>
      </c>
      <c r="Y140" s="95" t="str">
        <f t="shared" si="11"/>
        <v>大分市</v>
      </c>
      <c r="Z140" s="117" t="str">
        <f>IF(水質4_2!B140=0,"",水質4_2!B140)</f>
        <v/>
      </c>
      <c r="AA140" s="96" t="str">
        <f>IF('水質7(4)_2'!C140=0,"",'水質7(4)_2'!C140)</f>
        <v/>
      </c>
      <c r="AB140" s="96" t="str">
        <f>IF('水質7(4)_2'!I140=0,"",'水質7(4)_2'!I140)</f>
        <v/>
      </c>
      <c r="AC140" s="96" t="str">
        <f>IF('水質7(4)_2'!O140=0,"",'水質7(4)_2'!O140)</f>
        <v/>
      </c>
      <c r="AD140" s="96" t="str">
        <f>IF('水質7(3)_2'!B140=0,"",'水質7(3)_2'!B140)</f>
        <v/>
      </c>
      <c r="AE140" s="96" t="str">
        <f>IF(水質4_2!O140=0,"",水質4_2!O140)</f>
        <v/>
      </c>
      <c r="AF140" s="95" t="str">
        <f t="shared" si="8"/>
        <v>大分市</v>
      </c>
      <c r="AG140" s="117" t="str">
        <f>IF(水質4_2!C140=0,"",水質4_2!C140)</f>
        <v/>
      </c>
      <c r="AH140" s="96" t="str">
        <f>IF('水質7(4)_2'!D140=0,"",'水質7(4)_2'!D140)</f>
        <v/>
      </c>
      <c r="AI140" s="96" t="str">
        <f>IF('水質7(4)_2'!J140=0,"",'水質7(4)_2'!J140)</f>
        <v/>
      </c>
      <c r="AJ140" s="588" t="str">
        <f>IF('水質7(4)_2'!P140=0,"",'水質7(4)_2'!P140)</f>
        <v/>
      </c>
      <c r="AK140" s="96" t="str">
        <f>IF('水質7(3)_2'!C140=0,"",'水質7(3)_2'!C140)</f>
        <v/>
      </c>
      <c r="AL140" s="96" t="str">
        <f>IF(水質4_2!P140=0,"",水質4_2!P140)</f>
        <v/>
      </c>
      <c r="AM140" s="118" t="str">
        <f>IF(水質8_2!B140=0,"",水質8_2!B140)</f>
        <v/>
      </c>
    </row>
    <row r="141" spans="1:39" ht="13.5" customHeight="1">
      <c r="A141" s="97" t="str">
        <f>自治体設定!C127</f>
        <v>宮崎市</v>
      </c>
      <c r="B141" s="98" t="str">
        <f>IF(水質4_2!D141=0,"",水質4_2!D141)</f>
        <v/>
      </c>
      <c r="C141" s="98" t="str">
        <f>IF(水質4_2!E141=0,"",水質4_2!E141)</f>
        <v/>
      </c>
      <c r="D141" s="98" t="str">
        <f>IF(水質4_2!F141=0,"",水質4_2!F141)</f>
        <v/>
      </c>
      <c r="E141" s="98" t="str">
        <f>IF('水質7(4)_2'!E141=0,"",'水質7(4)_2'!E141)</f>
        <v/>
      </c>
      <c r="F141" s="98" t="str">
        <f>IF('水質7(4)_2'!K141=0,"",'水質7(4)_2'!K141)</f>
        <v/>
      </c>
      <c r="G141" s="98" t="str">
        <f>IF('水質7(4)_2'!Q141=0,"",'水質7(4)_2'!Q141)</f>
        <v/>
      </c>
      <c r="H141" s="98" t="str">
        <f>IF(水質4_2!M141=0,"",水質4_2!M141)</f>
        <v/>
      </c>
      <c r="I141" s="98" t="str">
        <f>IF(水質4_2!S141=0,"",水質4_2!S141)</f>
        <v/>
      </c>
      <c r="J141" s="97" t="str">
        <f t="shared" si="9"/>
        <v>宮崎市</v>
      </c>
      <c r="K141" s="98" t="str">
        <f>IF(水質4_2!G141=0,"",水質4_2!G141)</f>
        <v/>
      </c>
      <c r="L141" s="98" t="str">
        <f>IF('水質7(4)_2'!F141=0,"",'水質7(4)_2'!F141)</f>
        <v/>
      </c>
      <c r="M141" s="98" t="str">
        <f>IF('水質7(4)_2'!L141=0,"",'水質7(4)_2'!L141)</f>
        <v/>
      </c>
      <c r="N141" s="98" t="str">
        <f>IF('水質7(4)_2'!R141=0,"",'水質7(4)_2'!R141)</f>
        <v/>
      </c>
      <c r="O141" s="98" t="str">
        <f>IF('水質7(3)_2'!D141=0,"",'水質7(3)_2'!D141)</f>
        <v/>
      </c>
      <c r="P141" s="98" t="str">
        <f>IF(水質4_2!T141=0,"",水質4_2!T141)</f>
        <v/>
      </c>
      <c r="Q141" s="97" t="str">
        <f t="shared" si="10"/>
        <v>宮崎市</v>
      </c>
      <c r="R141" s="98" t="str">
        <f>IF(水質4_2!H141=0,"",水質4_2!H141)</f>
        <v/>
      </c>
      <c r="S141" s="98" t="str">
        <f>IF(水質4_2!I141=0,"",水質4_2!I141)</f>
        <v/>
      </c>
      <c r="T141" s="98" t="str">
        <f>IF(水質4_2!J141=0,"",水質4_2!J141)</f>
        <v/>
      </c>
      <c r="U141" s="98" t="str">
        <f>IF(水質4_2!K141=0,"",水質4_2!K141)</f>
        <v/>
      </c>
      <c r="V141" s="98" t="str">
        <f>IF(水質4_2!L141=0,"",水質4_2!L141)</f>
        <v/>
      </c>
      <c r="W141" s="98" t="str">
        <f>IF(水質4_2!N141=0,"",水質4_2!N141)</f>
        <v/>
      </c>
      <c r="X141" s="98" t="str">
        <f>IF(水質4_2!V141=0,"",水質4_2!V141)</f>
        <v/>
      </c>
      <c r="Y141" s="97" t="str">
        <f t="shared" si="11"/>
        <v>宮崎市</v>
      </c>
      <c r="Z141" s="119" t="str">
        <f>IF(水質4_2!B141=0,"",水質4_2!B141)</f>
        <v/>
      </c>
      <c r="AA141" s="98" t="str">
        <f>IF('水質7(4)_2'!C141=0,"",'水質7(4)_2'!C141)</f>
        <v/>
      </c>
      <c r="AB141" s="98" t="str">
        <f>IF('水質7(4)_2'!I141=0,"",'水質7(4)_2'!I141)</f>
        <v/>
      </c>
      <c r="AC141" s="98" t="str">
        <f>IF('水質7(4)_2'!O141=0,"",'水質7(4)_2'!O141)</f>
        <v/>
      </c>
      <c r="AD141" s="98" t="str">
        <f>IF('水質7(3)_2'!B141=0,"",'水質7(3)_2'!B141)</f>
        <v/>
      </c>
      <c r="AE141" s="98" t="str">
        <f>IF(水質4_2!O141=0,"",水質4_2!O141)</f>
        <v/>
      </c>
      <c r="AF141" s="97" t="str">
        <f t="shared" si="8"/>
        <v>宮崎市</v>
      </c>
      <c r="AG141" s="119" t="str">
        <f>IF(水質4_2!C141=0,"",水質4_2!C141)</f>
        <v/>
      </c>
      <c r="AH141" s="98" t="str">
        <f>IF('水質7(4)_2'!D141=0,"",'水質7(4)_2'!D141)</f>
        <v/>
      </c>
      <c r="AI141" s="98" t="str">
        <f>IF('水質7(4)_2'!J141=0,"",'水質7(4)_2'!J141)</f>
        <v/>
      </c>
      <c r="AJ141" s="495" t="str">
        <f>IF('水質7(4)_2'!P141=0,"",'水質7(4)_2'!P141)</f>
        <v/>
      </c>
      <c r="AK141" s="98" t="str">
        <f>IF('水質7(3)_2'!C141=0,"",'水質7(3)_2'!C141)</f>
        <v/>
      </c>
      <c r="AL141" s="98" t="str">
        <f>IF(水質4_2!P141=0,"",水質4_2!P141)</f>
        <v/>
      </c>
      <c r="AM141" s="120" t="str">
        <f>IF(水質8_2!B141=0,"",水質8_2!B141)</f>
        <v/>
      </c>
    </row>
    <row r="142" spans="1:39" ht="13.5" customHeight="1">
      <c r="A142" s="97" t="str">
        <f>自治体設定!C128</f>
        <v>鹿児島市</v>
      </c>
      <c r="B142" s="98" t="str">
        <f>IF(水質4_2!D142=0,"",水質4_2!D142)</f>
        <v/>
      </c>
      <c r="C142" s="98" t="str">
        <f>IF(水質4_2!E142=0,"",水質4_2!E142)</f>
        <v/>
      </c>
      <c r="D142" s="98" t="str">
        <f>IF(水質4_2!F142=0,"",水質4_2!F142)</f>
        <v/>
      </c>
      <c r="E142" s="98" t="str">
        <f>IF('水質7(4)_2'!E142=0,"",'水質7(4)_2'!E142)</f>
        <v/>
      </c>
      <c r="F142" s="98" t="str">
        <f>IF('水質7(4)_2'!K142=0,"",'水質7(4)_2'!K142)</f>
        <v/>
      </c>
      <c r="G142" s="98" t="str">
        <f>IF('水質7(4)_2'!Q142=0,"",'水質7(4)_2'!Q142)</f>
        <v/>
      </c>
      <c r="H142" s="98" t="str">
        <f>IF(水質4_2!M142=0,"",水質4_2!M142)</f>
        <v/>
      </c>
      <c r="I142" s="98" t="str">
        <f>IF(水質4_2!S142=0,"",水質4_2!S142)</f>
        <v/>
      </c>
      <c r="J142" s="97" t="str">
        <f t="shared" si="9"/>
        <v>鹿児島市</v>
      </c>
      <c r="K142" s="98" t="str">
        <f>IF(水質4_2!G142=0,"",水質4_2!G142)</f>
        <v/>
      </c>
      <c r="L142" s="98" t="str">
        <f>IF('水質7(4)_2'!F142=0,"",'水質7(4)_2'!F142)</f>
        <v/>
      </c>
      <c r="M142" s="98" t="str">
        <f>IF('水質7(4)_2'!L142=0,"",'水質7(4)_2'!L142)</f>
        <v/>
      </c>
      <c r="N142" s="98" t="str">
        <f>IF('水質7(4)_2'!R142=0,"",'水質7(4)_2'!R142)</f>
        <v/>
      </c>
      <c r="O142" s="98" t="str">
        <f>IF('水質7(3)_2'!D142=0,"",'水質7(3)_2'!D142)</f>
        <v/>
      </c>
      <c r="P142" s="98" t="str">
        <f>IF(水質4_2!T142=0,"",水質4_2!T142)</f>
        <v/>
      </c>
      <c r="Q142" s="97" t="str">
        <f t="shared" si="10"/>
        <v>鹿児島市</v>
      </c>
      <c r="R142" s="98" t="str">
        <f>IF(水質4_2!H142=0,"",水質4_2!H142)</f>
        <v/>
      </c>
      <c r="S142" s="98" t="str">
        <f>IF(水質4_2!I142=0,"",水質4_2!I142)</f>
        <v/>
      </c>
      <c r="T142" s="98" t="str">
        <f>IF(水質4_2!J142=0,"",水質4_2!J142)</f>
        <v/>
      </c>
      <c r="U142" s="98" t="str">
        <f>IF(水質4_2!K142=0,"",水質4_2!K142)</f>
        <v/>
      </c>
      <c r="V142" s="98" t="str">
        <f>IF(水質4_2!L142=0,"",水質4_2!L142)</f>
        <v/>
      </c>
      <c r="W142" s="98" t="str">
        <f>IF(水質4_2!N142=0,"",水質4_2!N142)</f>
        <v/>
      </c>
      <c r="X142" s="98" t="str">
        <f>IF(水質4_2!V142=0,"",水質4_2!V142)</f>
        <v/>
      </c>
      <c r="Y142" s="97" t="str">
        <f t="shared" si="11"/>
        <v>鹿児島市</v>
      </c>
      <c r="Z142" s="119" t="str">
        <f>IF(水質4_2!B142=0,"",水質4_2!B142)</f>
        <v/>
      </c>
      <c r="AA142" s="98" t="str">
        <f>IF('水質7(4)_2'!C142=0,"",'水質7(4)_2'!C142)</f>
        <v/>
      </c>
      <c r="AB142" s="98" t="str">
        <f>IF('水質7(4)_2'!I142=0,"",'水質7(4)_2'!I142)</f>
        <v/>
      </c>
      <c r="AC142" s="98" t="str">
        <f>IF('水質7(4)_2'!O142=0,"",'水質7(4)_2'!O142)</f>
        <v/>
      </c>
      <c r="AD142" s="98" t="str">
        <f>IF('水質7(3)_2'!B142=0,"",'水質7(3)_2'!B142)</f>
        <v/>
      </c>
      <c r="AE142" s="98" t="str">
        <f>IF(水質4_2!O142=0,"",水質4_2!O142)</f>
        <v/>
      </c>
      <c r="AF142" s="97" t="str">
        <f t="shared" si="8"/>
        <v>鹿児島市</v>
      </c>
      <c r="AG142" s="119" t="str">
        <f>IF(水質4_2!C142=0,"",水質4_2!C142)</f>
        <v/>
      </c>
      <c r="AH142" s="98" t="str">
        <f>IF('水質7(4)_2'!D142=0,"",'水質7(4)_2'!D142)</f>
        <v/>
      </c>
      <c r="AI142" s="98" t="str">
        <f>IF('水質7(4)_2'!J142=0,"",'水質7(4)_2'!J142)</f>
        <v/>
      </c>
      <c r="AJ142" s="495" t="str">
        <f>IF('水質7(4)_2'!P142=0,"",'水質7(4)_2'!P142)</f>
        <v/>
      </c>
      <c r="AK142" s="98" t="str">
        <f>IF('水質7(3)_2'!C142=0,"",'水質7(3)_2'!C142)</f>
        <v/>
      </c>
      <c r="AL142" s="98" t="str">
        <f>IF(水質4_2!P142=0,"",水質4_2!P142)</f>
        <v/>
      </c>
      <c r="AM142" s="120" t="str">
        <f>IF(水質8_2!B142=0,"",水質8_2!B142)</f>
        <v/>
      </c>
    </row>
    <row r="143" spans="1:39" ht="13.5" customHeight="1" thickBot="1">
      <c r="A143" s="585" t="str">
        <f>自治体設定!C129</f>
        <v>那覇市</v>
      </c>
      <c r="B143" s="552" t="str">
        <f>IF(水質4_2!D143=0,"",水質4_2!D143)</f>
        <v/>
      </c>
      <c r="C143" s="552" t="str">
        <f>IF(水質4_2!E143=0,"",水質4_2!E143)</f>
        <v/>
      </c>
      <c r="D143" s="552" t="str">
        <f>IF(水質4_2!F143=0,"",水質4_2!F143)</f>
        <v/>
      </c>
      <c r="E143" s="552" t="str">
        <f>IF('水質7(4)_2'!E143=0,"",'水質7(4)_2'!E143)</f>
        <v/>
      </c>
      <c r="F143" s="552" t="str">
        <f>IF('水質7(4)_2'!K143=0,"",'水質7(4)_2'!K143)</f>
        <v/>
      </c>
      <c r="G143" s="552" t="str">
        <f>IF('水質7(4)_2'!Q143=0,"",'水質7(4)_2'!Q143)</f>
        <v/>
      </c>
      <c r="H143" s="552" t="str">
        <f>IF(水質4_2!M143=0,"",水質4_2!M143)</f>
        <v/>
      </c>
      <c r="I143" s="552" t="str">
        <f>IF(水質4_2!S143=0,"",水質4_2!S143)</f>
        <v/>
      </c>
      <c r="J143" s="585" t="str">
        <f t="shared" si="9"/>
        <v>那覇市</v>
      </c>
      <c r="K143" s="552" t="str">
        <f>IF(水質4_2!G143=0,"",水質4_2!G143)</f>
        <v/>
      </c>
      <c r="L143" s="552" t="str">
        <f>IF('水質7(4)_2'!F143=0,"",'水質7(4)_2'!F143)</f>
        <v/>
      </c>
      <c r="M143" s="552" t="str">
        <f>IF('水質7(4)_2'!L143=0,"",'水質7(4)_2'!L143)</f>
        <v/>
      </c>
      <c r="N143" s="552" t="str">
        <f>IF('水質7(4)_2'!R143=0,"",'水質7(4)_2'!R143)</f>
        <v/>
      </c>
      <c r="O143" s="552" t="str">
        <f>IF('水質7(3)_2'!D143=0,"",'水質7(3)_2'!D143)</f>
        <v/>
      </c>
      <c r="P143" s="552" t="str">
        <f>IF(水質4_2!T143=0,"",水質4_2!T143)</f>
        <v/>
      </c>
      <c r="Q143" s="585" t="str">
        <f t="shared" si="10"/>
        <v>那覇市</v>
      </c>
      <c r="R143" s="552" t="str">
        <f>IF(水質4_2!H143=0,"",水質4_2!H143)</f>
        <v/>
      </c>
      <c r="S143" s="552" t="str">
        <f>IF(水質4_2!I143=0,"",水質4_2!I143)</f>
        <v/>
      </c>
      <c r="T143" s="552" t="str">
        <f>IF(水質4_2!J143=0,"",水質4_2!J143)</f>
        <v/>
      </c>
      <c r="U143" s="552" t="str">
        <f>IF(水質4_2!K143=0,"",水質4_2!K143)</f>
        <v/>
      </c>
      <c r="V143" s="552" t="str">
        <f>IF(水質4_2!L143=0,"",水質4_2!L143)</f>
        <v/>
      </c>
      <c r="W143" s="552" t="str">
        <f>IF(水質4_2!N143=0,"",水質4_2!N143)</f>
        <v/>
      </c>
      <c r="X143" s="552" t="str">
        <f>IF(水質4_2!V143=0,"",水質4_2!V143)</f>
        <v/>
      </c>
      <c r="Y143" s="585" t="str">
        <f t="shared" si="11"/>
        <v>那覇市</v>
      </c>
      <c r="Z143" s="586" t="str">
        <f>IF(水質4_2!B143=0,"",水質4_2!B143)</f>
        <v/>
      </c>
      <c r="AA143" s="552" t="str">
        <f>IF('水質7(4)_2'!C143=0,"",'水質7(4)_2'!C143)</f>
        <v/>
      </c>
      <c r="AB143" s="552" t="str">
        <f>IF('水質7(4)_2'!I143=0,"",'水質7(4)_2'!I143)</f>
        <v/>
      </c>
      <c r="AC143" s="552" t="str">
        <f>IF('水質7(4)_2'!O143=0,"",'水質7(4)_2'!O143)</f>
        <v/>
      </c>
      <c r="AD143" s="552" t="str">
        <f>IF('水質7(3)_2'!B143=0,"",'水質7(3)_2'!B143)</f>
        <v/>
      </c>
      <c r="AE143" s="552" t="str">
        <f>IF(水質4_2!O143=0,"",水質4_2!O143)</f>
        <v/>
      </c>
      <c r="AF143" s="585" t="str">
        <f t="shared" si="8"/>
        <v>那覇市</v>
      </c>
      <c r="AG143" s="586" t="str">
        <f>IF(水質4_2!C143=0,"",水質4_2!C143)</f>
        <v/>
      </c>
      <c r="AH143" s="552" t="str">
        <f>IF('水質7(4)_2'!D143=0,"",'水質7(4)_2'!D143)</f>
        <v/>
      </c>
      <c r="AI143" s="552" t="str">
        <f>IF('水質7(4)_2'!J143=0,"",'水質7(4)_2'!J143)</f>
        <v/>
      </c>
      <c r="AJ143" s="589" t="str">
        <f>IF('水質7(4)_2'!P143=0,"",'水質7(4)_2'!P143)</f>
        <v/>
      </c>
      <c r="AK143" s="552" t="str">
        <f>IF('水質7(3)_2'!C143=0,"",'水質7(3)_2'!C143)</f>
        <v/>
      </c>
      <c r="AL143" s="552" t="str">
        <f>IF(水質4_2!P143=0,"",水質4_2!P143)</f>
        <v/>
      </c>
      <c r="AM143" s="587" t="str">
        <f>IF(水質8_2!B143=0,"",水質8_2!B143)</f>
        <v/>
      </c>
    </row>
    <row r="144" spans="1:39" ht="13.5" customHeight="1" thickTop="1">
      <c r="A144" s="101" t="s">
        <v>101</v>
      </c>
      <c r="B144" s="102">
        <f>水質4_2!D144</f>
        <v>0</v>
      </c>
      <c r="C144" s="102">
        <f>水質4_2!E144</f>
        <v>0</v>
      </c>
      <c r="D144" s="102">
        <f>水質4_2!F144</f>
        <v>1</v>
      </c>
      <c r="E144" s="102">
        <f>'水質7(4)_2'!E144</f>
        <v>1</v>
      </c>
      <c r="F144" s="102">
        <f>'水質7(4)_2'!K144</f>
        <v>0</v>
      </c>
      <c r="G144" s="102">
        <f>'水質7(4)_2'!Q144</f>
        <v>1</v>
      </c>
      <c r="H144" s="102">
        <f>水質4_2!M144</f>
        <v>0</v>
      </c>
      <c r="I144" s="102">
        <f>水質4_2!S144</f>
        <v>0</v>
      </c>
      <c r="J144" s="101" t="str">
        <f t="shared" ref="J144" si="12">$A144</f>
        <v>合　計</v>
      </c>
      <c r="K144" s="102">
        <f>水質4_2!G144</f>
        <v>1</v>
      </c>
      <c r="L144" s="102">
        <f>'水質7(4)_2'!F144</f>
        <v>1</v>
      </c>
      <c r="M144" s="102">
        <f>'水質7(4)_2'!L144</f>
        <v>0</v>
      </c>
      <c r="N144" s="102">
        <f>'水質7(4)_2'!R144</f>
        <v>1</v>
      </c>
      <c r="O144" s="102">
        <f>'水質7(3)_2'!D144</f>
        <v>0</v>
      </c>
      <c r="P144" s="102">
        <f>水質4_2!T144</f>
        <v>0</v>
      </c>
      <c r="Q144" s="101" t="str">
        <f t="shared" ref="Q144" si="13">$A144</f>
        <v>合　計</v>
      </c>
      <c r="R144" s="102">
        <f>水質4_2!H144</f>
        <v>0</v>
      </c>
      <c r="S144" s="102">
        <f>水質4_2!I144</f>
        <v>0</v>
      </c>
      <c r="T144" s="102">
        <f>水質4_2!J144</f>
        <v>0</v>
      </c>
      <c r="U144" s="102">
        <f>水質4_2!K144</f>
        <v>0</v>
      </c>
      <c r="V144" s="102">
        <f>水質4_2!L144</f>
        <v>0</v>
      </c>
      <c r="W144" s="102">
        <f>水質4_2!N144</f>
        <v>0</v>
      </c>
      <c r="X144" s="102">
        <f>水質4_2!V144</f>
        <v>0</v>
      </c>
      <c r="Y144" s="101" t="str">
        <f t="shared" ref="Y144" si="14">$A144</f>
        <v>合　計</v>
      </c>
      <c r="Z144" s="132">
        <f>水質4_2!B144</f>
        <v>155</v>
      </c>
      <c r="AA144" s="102">
        <f>'水質7(4)_2'!C144</f>
        <v>1</v>
      </c>
      <c r="AB144" s="102">
        <f>'水質7(4)_2'!I144</f>
        <v>0</v>
      </c>
      <c r="AC144" s="102">
        <f>'水質7(4)_2'!O144</f>
        <v>1</v>
      </c>
      <c r="AD144" s="102">
        <f>'水質7(3)_2'!B144</f>
        <v>151</v>
      </c>
      <c r="AE144" s="102">
        <f>水質4_2!O144</f>
        <v>3</v>
      </c>
      <c r="AF144" s="101" t="str">
        <f t="shared" ref="AF144" si="15">$A144</f>
        <v>合　計</v>
      </c>
      <c r="AG144" s="132">
        <f>水質4_2!C144</f>
        <v>29</v>
      </c>
      <c r="AH144" s="102">
        <f>'水質7(4)_2'!D144</f>
        <v>0</v>
      </c>
      <c r="AI144" s="102">
        <f>'水質7(4)_2'!J144</f>
        <v>0</v>
      </c>
      <c r="AJ144" s="102">
        <f>'水質7(4)_2'!P144</f>
        <v>0</v>
      </c>
      <c r="AK144" s="102">
        <f>'水質7(3)_2'!C144</f>
        <v>20</v>
      </c>
      <c r="AL144" s="102">
        <f>水質4_2!P144</f>
        <v>9</v>
      </c>
      <c r="AM144" s="133">
        <f>水質8_2!B144</f>
        <v>0</v>
      </c>
    </row>
    <row r="145" spans="1:32" ht="13.5" customHeight="1">
      <c r="A145" s="123" t="str">
        <f>$A$54</f>
        <v>注１）基準超過判明の端緒の「行政」は都道府県・政令市による測定を、「設置者による測定」は設置者による自主測定であることを示す。</v>
      </c>
      <c r="J145" s="123" t="str">
        <f>$A$54</f>
        <v>注１）基準超過判明の端緒の「行政」は都道府県・政令市による測定を、「設置者による測定」は設置者による自主測定であることを示す。</v>
      </c>
      <c r="Q145" s="123" t="str">
        <f>$A$54</f>
        <v>注１）基準超過判明の端緒の「行政」は都道府県・政令市による測定を、「設置者による測定」は設置者による自主測定であることを示す。</v>
      </c>
      <c r="Y145" s="123" t="str">
        <f>$A$54</f>
        <v>注１）基準超過判明の端緒の「行政」は都道府県・政令市による測定を、「設置者による測定」は設置者による自主測定であることを示す。</v>
      </c>
      <c r="AF145" s="123" t="str">
        <f>$A$54</f>
        <v>注１）基準超過判明の端緒の「行政」は都道府県・政令市による測定を、「設置者による測定」は設置者による自主測定であることを示す。</v>
      </c>
    </row>
    <row r="146" spans="1:32" ht="13.5" customHeight="1">
      <c r="A146" s="123" t="str">
        <f>$A$55</f>
        <v>注２）未報告１件に対し、複数の措置が執られている場合がある。</v>
      </c>
      <c r="J146" s="123" t="str">
        <f>$A$55</f>
        <v>注２）未報告１件に対し、複数の措置が執られている場合がある。</v>
      </c>
      <c r="Q146" s="123" t="str">
        <f>$A$55</f>
        <v>注２）未報告１件に対し、複数の措置が執られている場合がある。</v>
      </c>
      <c r="Y146" s="123" t="str">
        <f>$A$55</f>
        <v>注２）未報告１件に対し、複数の措置が執られている場合がある。</v>
      </c>
      <c r="AF146" s="123" t="str">
        <f>$A$55</f>
        <v>注２）未報告１件に対し、複数の措置が執られている場合がある。</v>
      </c>
    </row>
    <row r="147" spans="1:32" ht="13.5" customHeight="1">
      <c r="A147" s="123" t="str">
        <f>$A$56</f>
        <v>注３）法に基づく計画変更命令及び計画廃止命令（法第１５条、１６条）、改善命令及び一時停止命令（法第２２条第１項）、ならびに</v>
      </c>
      <c r="J147" s="123" t="str">
        <f>$A$56</f>
        <v>注３）法に基づく計画変更命令及び計画廃止命令（法第１５条、１６条）、改善命令及び一時停止命令（法第２２条第１項）、ならびに</v>
      </c>
      <c r="Q147" s="123" t="str">
        <f>$A$56</f>
        <v>注３）法に基づく計画変更命令及び計画廃止命令（法第１５条、１６条）、改善命令及び一時停止命令（法第２２条第１項）、ならびに</v>
      </c>
      <c r="Y147" s="123" t="str">
        <f>$A$56</f>
        <v>注３）法に基づく計画変更命令及び計画廃止命令（法第１５条、１６条）、改善命令及び一時停止命令（法第２２条第１項）、ならびに</v>
      </c>
      <c r="AF147" s="123" t="str">
        <f>$A$56</f>
        <v>注３）法に基づく計画変更命令及び計画廃止命令（法第１５条、１６条）、改善命令及び一時停止命令（法第２２条第１項）、ならびに</v>
      </c>
    </row>
    <row r="148" spans="1:32" ht="13.5" customHeight="1">
      <c r="A148" s="123" t="str">
        <f>$A$57</f>
        <v>　　　措置命令（法第２３条第３項、瀬戸内海法第１１条）以外で、特定施設設置者に対し指導を行った件数。</v>
      </c>
      <c r="J148" s="123" t="str">
        <f>$A$57</f>
        <v>　　　措置命令（法第２３条第３項、瀬戸内海法第１１条）以外で、特定施設設置者に対し指導を行った件数。</v>
      </c>
      <c r="Q148" s="123" t="str">
        <f>$A$57</f>
        <v>　　　措置命令（法第２３条第３項、瀬戸内海法第１１条）以外で、特定施設設置者に対し指導を行った件数。</v>
      </c>
      <c r="Y148" s="123" t="str">
        <f>$A$57</f>
        <v>　　　措置命令（法第２３条第３項、瀬戸内海法第１１条）以外で、特定施設設置者に対し指導を行った件数。</v>
      </c>
      <c r="AF148" s="123" t="str">
        <f>$A$57</f>
        <v>　　　措置命令（法第２３条第３項、瀬戸内海法第１１条）以外で、特定施設設置者に対し指導を行った件数。</v>
      </c>
    </row>
    <row r="149" spans="1:32">
      <c r="A149" s="91" t="s">
        <v>342</v>
      </c>
      <c r="B149" s="91" t="s">
        <v>342</v>
      </c>
      <c r="J149" s="123" t="str">
        <f>$A$149</f>
        <v>注４）合計欄は、表a（都道府県別）と表b（政令市別）を合計したものとなっている。</v>
      </c>
      <c r="Q149" s="123" t="str">
        <f>$A$149</f>
        <v>注４）合計欄は、表a（都道府県別）と表b（政令市別）を合計したものとなっている。</v>
      </c>
      <c r="Y149" s="123" t="str">
        <f>$A$149</f>
        <v>注４）合計欄は、表a（都道府県別）と表b（政令市別）を合計したものとなっている。</v>
      </c>
      <c r="AF149" s="123" t="str">
        <f>$A$149</f>
        <v>注４）合計欄は、表a（都道府県別）と表b（政令市別）を合計したものとなっている。</v>
      </c>
    </row>
  </sheetData>
  <mergeCells count="26">
    <mergeCell ref="AE4:AE6"/>
    <mergeCell ref="AL4:AL6"/>
    <mergeCell ref="R3:R6"/>
    <mergeCell ref="I4:I6"/>
    <mergeCell ref="O4:O6"/>
    <mergeCell ref="W4:W6"/>
    <mergeCell ref="AD4:AD6"/>
    <mergeCell ref="AK4:AK6"/>
    <mergeCell ref="B3:B6"/>
    <mergeCell ref="C3:C6"/>
    <mergeCell ref="P4:P6"/>
    <mergeCell ref="X4:X6"/>
    <mergeCell ref="H4:H6"/>
    <mergeCell ref="B61:B64"/>
    <mergeCell ref="C61:C64"/>
    <mergeCell ref="R61:R64"/>
    <mergeCell ref="H62:H64"/>
    <mergeCell ref="I62:I64"/>
    <mergeCell ref="O62:O64"/>
    <mergeCell ref="P62:P64"/>
    <mergeCell ref="AK62:AK64"/>
    <mergeCell ref="AL62:AL64"/>
    <mergeCell ref="W62:W64"/>
    <mergeCell ref="X62:X64"/>
    <mergeCell ref="AD62:AD64"/>
    <mergeCell ref="AE62:AE64"/>
  </mergeCells>
  <phoneticPr fontId="9"/>
  <printOptions horizontalCentered="1"/>
  <pageMargins left="0.78740157480314965" right="0.78740157480314965" top="0.78740157480314965" bottom="0.78740157480314965" header="0.51181102362204722" footer="0.51181102362204722"/>
  <pageSetup paperSize="9" scale="63"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4" max="1048575" man="1"/>
    <brk id="3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W134"/>
  <sheetViews>
    <sheetView showGridLines="0" zoomScaleNormal="100" workbookViewId="0">
      <pane xSplit="1" ySplit="4" topLeftCell="B5" activePane="bottomRight" state="frozen"/>
      <selection pane="topRight"/>
      <selection pane="bottomLeft"/>
      <selection pane="bottomRight"/>
    </sheetView>
  </sheetViews>
  <sheetFormatPr defaultColWidth="9.140625" defaultRowHeight="11.25"/>
  <cols>
    <col min="1" max="1" width="10.28515625" style="145" customWidth="1"/>
    <col min="2" max="10" width="11.7109375" style="145" customWidth="1"/>
    <col min="11" max="11" width="20.85546875" style="145" customWidth="1"/>
    <col min="12" max="20" width="11.7109375" style="145" customWidth="1"/>
    <col min="21" max="16384" width="9.140625" style="145"/>
  </cols>
  <sheetData>
    <row r="1" spans="1:23">
      <c r="A1" s="231" t="s">
        <v>245</v>
      </c>
      <c r="B1" s="232"/>
      <c r="C1" s="232"/>
      <c r="D1" s="233"/>
      <c r="E1" s="232" t="s">
        <v>246</v>
      </c>
      <c r="F1" s="232"/>
    </row>
    <row r="2" spans="1:23">
      <c r="A2" s="145" t="s">
        <v>225</v>
      </c>
    </row>
    <row r="3" spans="1:23" ht="22.5">
      <c r="A3" s="146"/>
      <c r="B3" s="147" t="s">
        <v>26</v>
      </c>
      <c r="C3" s="148"/>
      <c r="D3" s="148"/>
      <c r="E3" s="148"/>
      <c r="F3" s="148"/>
      <c r="G3" s="148"/>
      <c r="H3" s="148"/>
      <c r="I3" s="148"/>
      <c r="J3" s="149"/>
      <c r="K3" s="150" t="s">
        <v>226</v>
      </c>
      <c r="L3" s="147" t="s">
        <v>227</v>
      </c>
      <c r="M3" s="148"/>
      <c r="N3" s="148"/>
      <c r="O3" s="148"/>
      <c r="P3" s="148"/>
      <c r="Q3" s="148"/>
      <c r="R3" s="148"/>
      <c r="S3" s="148"/>
      <c r="T3" s="149"/>
    </row>
    <row r="4" spans="1:23" ht="36" customHeight="1">
      <c r="A4" s="151"/>
      <c r="B4" s="152" t="s">
        <v>149</v>
      </c>
      <c r="C4" s="152" t="s">
        <v>150</v>
      </c>
      <c r="D4" s="153" t="s">
        <v>132</v>
      </c>
      <c r="E4" s="153" t="s">
        <v>133</v>
      </c>
      <c r="F4" s="153" t="s">
        <v>228</v>
      </c>
      <c r="G4" s="153" t="s">
        <v>229</v>
      </c>
      <c r="H4" s="153" t="s">
        <v>151</v>
      </c>
      <c r="I4" s="153" t="s">
        <v>104</v>
      </c>
      <c r="J4" s="153" t="s">
        <v>105</v>
      </c>
      <c r="K4" s="154" t="s">
        <v>230</v>
      </c>
      <c r="L4" s="152" t="s">
        <v>149</v>
      </c>
      <c r="M4" s="152" t="s">
        <v>150</v>
      </c>
      <c r="N4" s="153" t="s">
        <v>132</v>
      </c>
      <c r="O4" s="153" t="s">
        <v>133</v>
      </c>
      <c r="P4" s="153" t="s">
        <v>228</v>
      </c>
      <c r="Q4" s="153" t="s">
        <v>229</v>
      </c>
      <c r="R4" s="153" t="s">
        <v>151</v>
      </c>
      <c r="S4" s="153" t="s">
        <v>104</v>
      </c>
      <c r="T4" s="153" t="s">
        <v>105</v>
      </c>
    </row>
    <row r="5" spans="1:23" ht="11.65" customHeight="1">
      <c r="A5" s="467" t="s">
        <v>54</v>
      </c>
      <c r="B5" s="193">
        <v>2</v>
      </c>
      <c r="C5" s="193">
        <v>2</v>
      </c>
      <c r="D5" s="194">
        <v>0</v>
      </c>
      <c r="E5" s="194">
        <v>0</v>
      </c>
      <c r="F5" s="194">
        <v>0</v>
      </c>
      <c r="G5" s="194">
        <v>0</v>
      </c>
      <c r="H5" s="194">
        <v>1</v>
      </c>
      <c r="I5" s="194">
        <v>2</v>
      </c>
      <c r="J5" s="194">
        <v>0</v>
      </c>
      <c r="K5" s="194">
        <v>0</v>
      </c>
      <c r="L5" s="193"/>
      <c r="M5" s="193"/>
      <c r="N5" s="194"/>
      <c r="O5" s="194"/>
      <c r="P5" s="194"/>
      <c r="Q5" s="194"/>
      <c r="R5" s="194"/>
      <c r="S5" s="194"/>
      <c r="T5" s="194"/>
      <c r="U5" s="145" t="s">
        <v>152</v>
      </c>
      <c r="V5" s="145" t="s">
        <v>243</v>
      </c>
      <c r="W5" s="145" t="s">
        <v>243</v>
      </c>
    </row>
    <row r="6" spans="1:23" ht="11.65" customHeight="1">
      <c r="A6" s="468" t="s">
        <v>55</v>
      </c>
      <c r="B6" s="195">
        <v>2</v>
      </c>
      <c r="C6" s="195">
        <v>1</v>
      </c>
      <c r="D6" s="196">
        <v>0</v>
      </c>
      <c r="E6" s="196">
        <v>0</v>
      </c>
      <c r="F6" s="196">
        <v>0</v>
      </c>
      <c r="G6" s="196">
        <v>0</v>
      </c>
      <c r="H6" s="196">
        <v>0</v>
      </c>
      <c r="I6" s="196">
        <v>0</v>
      </c>
      <c r="J6" s="196">
        <v>0</v>
      </c>
      <c r="K6" s="196"/>
      <c r="L6" s="195">
        <v>1</v>
      </c>
      <c r="M6" s="195"/>
      <c r="N6" s="196"/>
      <c r="O6" s="196"/>
      <c r="P6" s="196"/>
      <c r="Q6" s="196"/>
      <c r="R6" s="196"/>
      <c r="S6" s="196"/>
      <c r="T6" s="196"/>
      <c r="U6" s="145" t="s">
        <v>152</v>
      </c>
      <c r="V6" s="145" t="s">
        <v>243</v>
      </c>
      <c r="W6" s="145" t="s">
        <v>243</v>
      </c>
    </row>
    <row r="7" spans="1:23" ht="11.65" customHeight="1">
      <c r="A7" s="468" t="s">
        <v>56</v>
      </c>
      <c r="B7" s="195">
        <v>2</v>
      </c>
      <c r="C7" s="195">
        <v>0</v>
      </c>
      <c r="D7" s="196">
        <v>0</v>
      </c>
      <c r="E7" s="196">
        <v>0</v>
      </c>
      <c r="F7" s="196">
        <v>0</v>
      </c>
      <c r="G7" s="196">
        <v>0</v>
      </c>
      <c r="H7" s="196">
        <v>0</v>
      </c>
      <c r="I7" s="196">
        <v>0</v>
      </c>
      <c r="J7" s="196">
        <v>0</v>
      </c>
      <c r="K7" s="196">
        <v>0</v>
      </c>
      <c r="L7" s="195">
        <v>0</v>
      </c>
      <c r="M7" s="195">
        <v>0</v>
      </c>
      <c r="N7" s="196">
        <v>0</v>
      </c>
      <c r="O7" s="196">
        <v>0</v>
      </c>
      <c r="P7" s="196">
        <v>0</v>
      </c>
      <c r="Q7" s="196">
        <v>0</v>
      </c>
      <c r="R7" s="196">
        <v>0</v>
      </c>
      <c r="S7" s="196">
        <v>0</v>
      </c>
      <c r="T7" s="196">
        <v>0</v>
      </c>
      <c r="U7" s="145" t="s">
        <v>152</v>
      </c>
      <c r="V7" s="145" t="s">
        <v>243</v>
      </c>
      <c r="W7" s="145" t="s">
        <v>243</v>
      </c>
    </row>
    <row r="8" spans="1:23" ht="11.65" customHeight="1">
      <c r="A8" s="468" t="s">
        <v>57</v>
      </c>
      <c r="B8" s="195">
        <v>1</v>
      </c>
      <c r="C8" s="195">
        <v>0</v>
      </c>
      <c r="D8" s="196">
        <v>0</v>
      </c>
      <c r="E8" s="196">
        <v>0</v>
      </c>
      <c r="F8" s="196">
        <v>0</v>
      </c>
      <c r="G8" s="196">
        <v>0</v>
      </c>
      <c r="H8" s="196">
        <v>0</v>
      </c>
      <c r="I8" s="196">
        <v>0</v>
      </c>
      <c r="J8" s="196">
        <v>0</v>
      </c>
      <c r="K8" s="196"/>
      <c r="L8" s="195"/>
      <c r="M8" s="195"/>
      <c r="N8" s="196"/>
      <c r="O8" s="196"/>
      <c r="P8" s="196"/>
      <c r="Q8" s="196"/>
      <c r="R8" s="196"/>
      <c r="S8" s="196"/>
      <c r="T8" s="196"/>
      <c r="U8" s="145" t="s">
        <v>152</v>
      </c>
      <c r="V8" s="145" t="s">
        <v>243</v>
      </c>
      <c r="W8" s="145" t="s">
        <v>243</v>
      </c>
    </row>
    <row r="9" spans="1:23" ht="11.65" customHeight="1">
      <c r="A9" s="469" t="s">
        <v>58</v>
      </c>
      <c r="B9" s="197">
        <v>4</v>
      </c>
      <c r="C9" s="197">
        <v>0</v>
      </c>
      <c r="D9" s="198">
        <v>0</v>
      </c>
      <c r="E9" s="198">
        <v>0</v>
      </c>
      <c r="F9" s="198">
        <v>0</v>
      </c>
      <c r="G9" s="198">
        <v>0</v>
      </c>
      <c r="H9" s="198">
        <v>0</v>
      </c>
      <c r="I9" s="198">
        <v>0</v>
      </c>
      <c r="J9" s="198">
        <v>0</v>
      </c>
      <c r="K9" s="198"/>
      <c r="L9" s="197"/>
      <c r="M9" s="197"/>
      <c r="N9" s="198"/>
      <c r="O9" s="198"/>
      <c r="P9" s="198"/>
      <c r="Q9" s="198"/>
      <c r="R9" s="198"/>
      <c r="S9" s="198"/>
      <c r="T9" s="198"/>
      <c r="U9" s="145" t="s">
        <v>152</v>
      </c>
      <c r="V9" s="145" t="s">
        <v>244</v>
      </c>
      <c r="W9" s="145" t="s">
        <v>243</v>
      </c>
    </row>
    <row r="10" spans="1:23" ht="11.65" customHeight="1">
      <c r="A10" s="467" t="s">
        <v>59</v>
      </c>
      <c r="B10" s="193">
        <v>21</v>
      </c>
      <c r="C10" s="193">
        <v>3</v>
      </c>
      <c r="D10" s="194">
        <v>0</v>
      </c>
      <c r="E10" s="194">
        <v>0</v>
      </c>
      <c r="F10" s="194">
        <v>0</v>
      </c>
      <c r="G10" s="194">
        <v>0</v>
      </c>
      <c r="H10" s="194">
        <v>0</v>
      </c>
      <c r="I10" s="194">
        <v>0</v>
      </c>
      <c r="J10" s="194">
        <v>0</v>
      </c>
      <c r="K10" s="194"/>
      <c r="L10" s="193">
        <v>14</v>
      </c>
      <c r="M10" s="193"/>
      <c r="N10" s="194"/>
      <c r="O10" s="194"/>
      <c r="P10" s="194"/>
      <c r="Q10" s="194"/>
      <c r="R10" s="194"/>
      <c r="S10" s="194"/>
      <c r="T10" s="194"/>
      <c r="U10" s="145" t="s">
        <v>152</v>
      </c>
      <c r="V10" s="145" t="s">
        <v>243</v>
      </c>
      <c r="W10" s="145" t="s">
        <v>243</v>
      </c>
    </row>
    <row r="11" spans="1:23" ht="11.65" customHeight="1">
      <c r="A11" s="468" t="s">
        <v>60</v>
      </c>
      <c r="B11" s="195">
        <v>3</v>
      </c>
      <c r="C11" s="195">
        <v>0</v>
      </c>
      <c r="D11" s="196">
        <v>0</v>
      </c>
      <c r="E11" s="196">
        <v>0</v>
      </c>
      <c r="F11" s="196">
        <v>0</v>
      </c>
      <c r="G11" s="196">
        <v>0</v>
      </c>
      <c r="H11" s="196">
        <v>0</v>
      </c>
      <c r="I11" s="196">
        <v>0</v>
      </c>
      <c r="J11" s="196">
        <v>0</v>
      </c>
      <c r="K11" s="196"/>
      <c r="L11" s="195">
        <v>1</v>
      </c>
      <c r="M11" s="195"/>
      <c r="N11" s="196"/>
      <c r="O11" s="196"/>
      <c r="P11" s="196"/>
      <c r="Q11" s="196"/>
      <c r="R11" s="196"/>
      <c r="S11" s="196"/>
      <c r="T11" s="196"/>
      <c r="U11" s="145" t="s">
        <v>152</v>
      </c>
      <c r="V11" s="145" t="s">
        <v>243</v>
      </c>
      <c r="W11" s="145" t="s">
        <v>243</v>
      </c>
    </row>
    <row r="12" spans="1:23" ht="11.65" customHeight="1">
      <c r="A12" s="468" t="s">
        <v>61</v>
      </c>
      <c r="B12" s="195">
        <v>3</v>
      </c>
      <c r="C12" s="195">
        <v>0</v>
      </c>
      <c r="D12" s="196">
        <v>0</v>
      </c>
      <c r="E12" s="196">
        <v>0</v>
      </c>
      <c r="F12" s="196">
        <v>0</v>
      </c>
      <c r="G12" s="196">
        <v>0</v>
      </c>
      <c r="H12" s="196">
        <v>0</v>
      </c>
      <c r="I12" s="196">
        <v>0</v>
      </c>
      <c r="J12" s="196">
        <v>0</v>
      </c>
      <c r="K12" s="196">
        <v>0</v>
      </c>
      <c r="L12" s="195"/>
      <c r="M12" s="195"/>
      <c r="N12" s="196"/>
      <c r="O12" s="196"/>
      <c r="P12" s="196"/>
      <c r="Q12" s="196"/>
      <c r="R12" s="196"/>
      <c r="S12" s="196"/>
      <c r="T12" s="196"/>
      <c r="U12" s="145" t="s">
        <v>152</v>
      </c>
      <c r="V12" s="145" t="s">
        <v>243</v>
      </c>
      <c r="W12" s="145" t="s">
        <v>243</v>
      </c>
    </row>
    <row r="13" spans="1:23" ht="11.65" customHeight="1">
      <c r="A13" s="468" t="s">
        <v>62</v>
      </c>
      <c r="B13" s="195">
        <v>8</v>
      </c>
      <c r="C13" s="195">
        <v>0</v>
      </c>
      <c r="D13" s="196">
        <v>0</v>
      </c>
      <c r="E13" s="196">
        <v>0</v>
      </c>
      <c r="F13" s="196">
        <v>0</v>
      </c>
      <c r="G13" s="196">
        <v>0</v>
      </c>
      <c r="H13" s="196">
        <v>0</v>
      </c>
      <c r="I13" s="196">
        <v>0</v>
      </c>
      <c r="J13" s="196">
        <v>0</v>
      </c>
      <c r="K13" s="196">
        <v>0</v>
      </c>
      <c r="L13" s="195"/>
      <c r="M13" s="195"/>
      <c r="N13" s="196"/>
      <c r="O13" s="196"/>
      <c r="P13" s="196"/>
      <c r="Q13" s="196"/>
      <c r="R13" s="196"/>
      <c r="S13" s="196"/>
      <c r="T13" s="196"/>
      <c r="U13" s="145" t="s">
        <v>152</v>
      </c>
      <c r="V13" s="145" t="s">
        <v>243</v>
      </c>
      <c r="W13" s="145" t="s">
        <v>243</v>
      </c>
    </row>
    <row r="14" spans="1:23" ht="11.65" customHeight="1">
      <c r="A14" s="469" t="s">
        <v>63</v>
      </c>
      <c r="B14" s="197">
        <v>3</v>
      </c>
      <c r="C14" s="197">
        <v>0</v>
      </c>
      <c r="D14" s="198">
        <v>0</v>
      </c>
      <c r="E14" s="198">
        <v>0</v>
      </c>
      <c r="F14" s="198">
        <v>0</v>
      </c>
      <c r="G14" s="198">
        <v>0</v>
      </c>
      <c r="H14" s="198">
        <v>0</v>
      </c>
      <c r="I14" s="198">
        <v>0</v>
      </c>
      <c r="J14" s="198">
        <v>0</v>
      </c>
      <c r="K14" s="198"/>
      <c r="L14" s="197"/>
      <c r="M14" s="197"/>
      <c r="N14" s="198"/>
      <c r="O14" s="198"/>
      <c r="P14" s="198"/>
      <c r="Q14" s="198"/>
      <c r="R14" s="198"/>
      <c r="S14" s="198"/>
      <c r="T14" s="198"/>
      <c r="U14" s="145" t="s">
        <v>152</v>
      </c>
      <c r="V14" s="145" t="s">
        <v>243</v>
      </c>
      <c r="W14" s="145" t="s">
        <v>243</v>
      </c>
    </row>
    <row r="15" spans="1:23" ht="11.65" customHeight="1">
      <c r="A15" s="467" t="s">
        <v>64</v>
      </c>
      <c r="B15" s="193">
        <v>23</v>
      </c>
      <c r="C15" s="193">
        <v>3</v>
      </c>
      <c r="D15" s="194">
        <v>0</v>
      </c>
      <c r="E15" s="194">
        <v>0</v>
      </c>
      <c r="F15" s="194">
        <v>0</v>
      </c>
      <c r="G15" s="194">
        <v>0</v>
      </c>
      <c r="H15" s="194">
        <v>1</v>
      </c>
      <c r="I15" s="194">
        <v>0</v>
      </c>
      <c r="J15" s="194">
        <v>0</v>
      </c>
      <c r="K15" s="194"/>
      <c r="L15" s="193">
        <v>12</v>
      </c>
      <c r="M15" s="193"/>
      <c r="N15" s="194"/>
      <c r="O15" s="194"/>
      <c r="P15" s="194"/>
      <c r="Q15" s="194"/>
      <c r="R15" s="194"/>
      <c r="S15" s="194"/>
      <c r="T15" s="194"/>
      <c r="U15" s="145" t="s">
        <v>152</v>
      </c>
      <c r="V15" s="145" t="s">
        <v>244</v>
      </c>
      <c r="W15" s="145" t="s">
        <v>243</v>
      </c>
    </row>
    <row r="16" spans="1:23" ht="11.65" customHeight="1">
      <c r="A16" s="468" t="s">
        <v>65</v>
      </c>
      <c r="B16" s="195">
        <v>7</v>
      </c>
      <c r="C16" s="195">
        <v>15</v>
      </c>
      <c r="D16" s="196">
        <v>0</v>
      </c>
      <c r="E16" s="196">
        <v>0</v>
      </c>
      <c r="F16" s="196">
        <v>0</v>
      </c>
      <c r="G16" s="196">
        <v>0</v>
      </c>
      <c r="H16" s="196">
        <v>0</v>
      </c>
      <c r="I16" s="196">
        <v>0</v>
      </c>
      <c r="J16" s="196">
        <v>0</v>
      </c>
      <c r="K16" s="196"/>
      <c r="L16" s="195">
        <v>5</v>
      </c>
      <c r="M16" s="195">
        <v>14</v>
      </c>
      <c r="N16" s="196"/>
      <c r="O16" s="196"/>
      <c r="P16" s="196"/>
      <c r="Q16" s="196"/>
      <c r="R16" s="196"/>
      <c r="S16" s="196"/>
      <c r="T16" s="196"/>
      <c r="U16" s="145" t="s">
        <v>152</v>
      </c>
      <c r="V16" s="145" t="s">
        <v>243</v>
      </c>
      <c r="W16" s="145" t="s">
        <v>243</v>
      </c>
    </row>
    <row r="17" spans="1:23" ht="11.65" customHeight="1">
      <c r="A17" s="468" t="s">
        <v>66</v>
      </c>
      <c r="B17" s="195">
        <v>2</v>
      </c>
      <c r="C17" s="195">
        <v>25</v>
      </c>
      <c r="D17" s="196">
        <v>0</v>
      </c>
      <c r="E17" s="196">
        <v>0</v>
      </c>
      <c r="F17" s="196">
        <v>0</v>
      </c>
      <c r="G17" s="196">
        <v>0</v>
      </c>
      <c r="H17" s="196">
        <v>0</v>
      </c>
      <c r="I17" s="196">
        <v>0</v>
      </c>
      <c r="J17" s="196">
        <v>0</v>
      </c>
      <c r="K17" s="196"/>
      <c r="L17" s="195"/>
      <c r="M17" s="195"/>
      <c r="N17" s="196"/>
      <c r="O17" s="196"/>
      <c r="P17" s="196"/>
      <c r="Q17" s="196"/>
      <c r="R17" s="196"/>
      <c r="S17" s="196"/>
      <c r="T17" s="196"/>
      <c r="U17" s="145" t="s">
        <v>152</v>
      </c>
      <c r="V17" s="145" t="s">
        <v>243</v>
      </c>
      <c r="W17" s="145" t="s">
        <v>243</v>
      </c>
    </row>
    <row r="18" spans="1:23" ht="11.65" customHeight="1">
      <c r="A18" s="468" t="s">
        <v>67</v>
      </c>
      <c r="B18" s="195">
        <v>1</v>
      </c>
      <c r="C18" s="195">
        <v>1</v>
      </c>
      <c r="D18" s="196">
        <v>0</v>
      </c>
      <c r="E18" s="196">
        <v>0</v>
      </c>
      <c r="F18" s="196">
        <v>0</v>
      </c>
      <c r="G18" s="196">
        <v>0</v>
      </c>
      <c r="H18" s="196">
        <v>0</v>
      </c>
      <c r="I18" s="196">
        <v>0</v>
      </c>
      <c r="J18" s="196">
        <v>0</v>
      </c>
      <c r="K18" s="196"/>
      <c r="L18" s="195"/>
      <c r="M18" s="195"/>
      <c r="N18" s="196"/>
      <c r="O18" s="196"/>
      <c r="P18" s="196"/>
      <c r="Q18" s="196"/>
      <c r="R18" s="196"/>
      <c r="S18" s="196"/>
      <c r="T18" s="196"/>
      <c r="U18" s="145" t="s">
        <v>152</v>
      </c>
      <c r="V18" s="145" t="s">
        <v>243</v>
      </c>
      <c r="W18" s="145" t="s">
        <v>243</v>
      </c>
    </row>
    <row r="19" spans="1:23" ht="11.65" customHeight="1">
      <c r="A19" s="469" t="s">
        <v>68</v>
      </c>
      <c r="B19" s="197">
        <v>26</v>
      </c>
      <c r="C19" s="197">
        <v>9</v>
      </c>
      <c r="D19" s="198">
        <v>0</v>
      </c>
      <c r="E19" s="198">
        <v>0</v>
      </c>
      <c r="F19" s="198">
        <v>0</v>
      </c>
      <c r="G19" s="198">
        <v>0</v>
      </c>
      <c r="H19" s="198">
        <v>1</v>
      </c>
      <c r="I19" s="198">
        <v>1</v>
      </c>
      <c r="J19" s="198">
        <v>0</v>
      </c>
      <c r="K19" s="198"/>
      <c r="L19" s="197">
        <v>8</v>
      </c>
      <c r="M19" s="197">
        <v>3</v>
      </c>
      <c r="N19" s="198"/>
      <c r="O19" s="198"/>
      <c r="P19" s="198"/>
      <c r="Q19" s="198"/>
      <c r="R19" s="198"/>
      <c r="S19" s="198"/>
      <c r="T19" s="198"/>
      <c r="U19" s="145" t="s">
        <v>152</v>
      </c>
      <c r="V19" s="145" t="s">
        <v>244</v>
      </c>
      <c r="W19" s="145" t="s">
        <v>244</v>
      </c>
    </row>
    <row r="20" spans="1:23" ht="11.65" customHeight="1">
      <c r="A20" s="467" t="s">
        <v>69</v>
      </c>
      <c r="B20" s="193">
        <v>0</v>
      </c>
      <c r="C20" s="193">
        <v>0</v>
      </c>
      <c r="D20" s="194">
        <v>0</v>
      </c>
      <c r="E20" s="194">
        <v>0</v>
      </c>
      <c r="F20" s="194">
        <v>0</v>
      </c>
      <c r="G20" s="194">
        <v>0</v>
      </c>
      <c r="H20" s="194">
        <v>0</v>
      </c>
      <c r="I20" s="194">
        <v>0</v>
      </c>
      <c r="J20" s="194">
        <v>0</v>
      </c>
      <c r="K20" s="194"/>
      <c r="L20" s="193"/>
      <c r="M20" s="193"/>
      <c r="N20" s="194"/>
      <c r="O20" s="194"/>
      <c r="P20" s="194"/>
      <c r="Q20" s="194"/>
      <c r="R20" s="194"/>
      <c r="S20" s="194"/>
      <c r="T20" s="194"/>
      <c r="U20" s="145" t="s">
        <v>152</v>
      </c>
      <c r="V20" s="145" t="s">
        <v>243</v>
      </c>
      <c r="W20" s="145" t="s">
        <v>243</v>
      </c>
    </row>
    <row r="21" spans="1:23" ht="11.65" customHeight="1">
      <c r="A21" s="468" t="s">
        <v>70</v>
      </c>
      <c r="B21" s="195">
        <v>10</v>
      </c>
      <c r="C21" s="195">
        <v>0</v>
      </c>
      <c r="D21" s="196">
        <v>0</v>
      </c>
      <c r="E21" s="196">
        <v>0</v>
      </c>
      <c r="F21" s="196">
        <v>0</v>
      </c>
      <c r="G21" s="196">
        <v>0</v>
      </c>
      <c r="H21" s="196">
        <v>0</v>
      </c>
      <c r="I21" s="196">
        <v>0</v>
      </c>
      <c r="J21" s="196">
        <v>0</v>
      </c>
      <c r="K21" s="196"/>
      <c r="L21" s="195"/>
      <c r="M21" s="195"/>
      <c r="N21" s="196"/>
      <c r="O21" s="196"/>
      <c r="P21" s="196"/>
      <c r="Q21" s="196"/>
      <c r="R21" s="196"/>
      <c r="S21" s="196"/>
      <c r="T21" s="196"/>
      <c r="U21" s="145" t="s">
        <v>152</v>
      </c>
      <c r="V21" s="145" t="s">
        <v>243</v>
      </c>
      <c r="W21" s="145" t="s">
        <v>243</v>
      </c>
    </row>
    <row r="22" spans="1:23" ht="11.65" customHeight="1">
      <c r="A22" s="468" t="s">
        <v>71</v>
      </c>
      <c r="B22" s="195">
        <v>1</v>
      </c>
      <c r="C22" s="195">
        <v>0</v>
      </c>
      <c r="D22" s="196">
        <v>0</v>
      </c>
      <c r="E22" s="196">
        <v>0</v>
      </c>
      <c r="F22" s="196">
        <v>0</v>
      </c>
      <c r="G22" s="196">
        <v>0</v>
      </c>
      <c r="H22" s="196">
        <v>0</v>
      </c>
      <c r="I22" s="196">
        <v>0</v>
      </c>
      <c r="J22" s="196">
        <v>0</v>
      </c>
      <c r="K22" s="196"/>
      <c r="L22" s="195"/>
      <c r="M22" s="195"/>
      <c r="N22" s="196"/>
      <c r="O22" s="196"/>
      <c r="P22" s="196"/>
      <c r="Q22" s="196"/>
      <c r="R22" s="196"/>
      <c r="S22" s="196"/>
      <c r="T22" s="196"/>
      <c r="U22" s="145" t="s">
        <v>152</v>
      </c>
      <c r="V22" s="145" t="s">
        <v>243</v>
      </c>
      <c r="W22" s="145" t="s">
        <v>243</v>
      </c>
    </row>
    <row r="23" spans="1:23" ht="11.65" customHeight="1">
      <c r="A23" s="468" t="s">
        <v>72</v>
      </c>
      <c r="B23" s="195">
        <v>6</v>
      </c>
      <c r="C23" s="195">
        <v>23</v>
      </c>
      <c r="D23" s="196">
        <v>0</v>
      </c>
      <c r="E23" s="196">
        <v>0</v>
      </c>
      <c r="F23" s="196">
        <v>0</v>
      </c>
      <c r="G23" s="196">
        <v>0</v>
      </c>
      <c r="H23" s="196">
        <v>0</v>
      </c>
      <c r="I23" s="196">
        <v>0</v>
      </c>
      <c r="J23" s="196">
        <v>0</v>
      </c>
      <c r="K23" s="196"/>
      <c r="L23" s="195">
        <v>6</v>
      </c>
      <c r="M23" s="195"/>
      <c r="N23" s="196"/>
      <c r="O23" s="196"/>
      <c r="P23" s="196"/>
      <c r="Q23" s="196"/>
      <c r="R23" s="196"/>
      <c r="S23" s="196"/>
      <c r="T23" s="196"/>
      <c r="U23" s="145" t="s">
        <v>152</v>
      </c>
      <c r="V23" s="145" t="s">
        <v>243</v>
      </c>
      <c r="W23" s="145" t="s">
        <v>243</v>
      </c>
    </row>
    <row r="24" spans="1:23" ht="11.65" customHeight="1">
      <c r="A24" s="469" t="s">
        <v>73</v>
      </c>
      <c r="B24" s="197">
        <v>2</v>
      </c>
      <c r="C24" s="197">
        <v>0</v>
      </c>
      <c r="D24" s="198">
        <v>0</v>
      </c>
      <c r="E24" s="198">
        <v>0</v>
      </c>
      <c r="F24" s="198">
        <v>0</v>
      </c>
      <c r="G24" s="198">
        <v>0</v>
      </c>
      <c r="H24" s="198">
        <v>0</v>
      </c>
      <c r="I24" s="198">
        <v>0</v>
      </c>
      <c r="J24" s="198">
        <v>0</v>
      </c>
      <c r="K24" s="198"/>
      <c r="L24" s="197"/>
      <c r="M24" s="197"/>
      <c r="N24" s="198"/>
      <c r="O24" s="198"/>
      <c r="P24" s="198"/>
      <c r="Q24" s="198"/>
      <c r="R24" s="198"/>
      <c r="S24" s="198"/>
      <c r="T24" s="198"/>
      <c r="U24" s="145" t="s">
        <v>152</v>
      </c>
      <c r="V24" s="145" t="s">
        <v>244</v>
      </c>
      <c r="W24" s="145" t="s">
        <v>244</v>
      </c>
    </row>
    <row r="25" spans="1:23" ht="11.65" customHeight="1">
      <c r="A25" s="467" t="s">
        <v>74</v>
      </c>
      <c r="B25" s="193">
        <v>4</v>
      </c>
      <c r="C25" s="193">
        <v>0</v>
      </c>
      <c r="D25" s="194">
        <v>0</v>
      </c>
      <c r="E25" s="194">
        <v>0</v>
      </c>
      <c r="F25" s="194">
        <v>0</v>
      </c>
      <c r="G25" s="194">
        <v>0</v>
      </c>
      <c r="H25" s="194">
        <v>0</v>
      </c>
      <c r="I25" s="194">
        <v>0</v>
      </c>
      <c r="J25" s="194">
        <v>0</v>
      </c>
      <c r="K25" s="194"/>
      <c r="L25" s="193"/>
      <c r="M25" s="193"/>
      <c r="N25" s="194"/>
      <c r="O25" s="194"/>
      <c r="P25" s="194"/>
      <c r="Q25" s="194"/>
      <c r="R25" s="194"/>
      <c r="S25" s="194"/>
      <c r="T25" s="194"/>
      <c r="U25" s="145" t="s">
        <v>152</v>
      </c>
      <c r="V25" s="145" t="s">
        <v>243</v>
      </c>
      <c r="W25" s="145" t="s">
        <v>243</v>
      </c>
    </row>
    <row r="26" spans="1:23" ht="11.65" customHeight="1">
      <c r="A26" s="468" t="s">
        <v>75</v>
      </c>
      <c r="B26" s="195">
        <v>27</v>
      </c>
      <c r="C26" s="195">
        <v>1</v>
      </c>
      <c r="D26" s="196">
        <v>0</v>
      </c>
      <c r="E26" s="196">
        <v>0</v>
      </c>
      <c r="F26" s="196">
        <v>0</v>
      </c>
      <c r="G26" s="196">
        <v>0</v>
      </c>
      <c r="H26" s="196">
        <v>0</v>
      </c>
      <c r="I26" s="196">
        <v>0</v>
      </c>
      <c r="J26" s="196">
        <v>0</v>
      </c>
      <c r="K26" s="196"/>
      <c r="L26" s="195">
        <v>4</v>
      </c>
      <c r="M26" s="195"/>
      <c r="N26" s="196"/>
      <c r="O26" s="196"/>
      <c r="P26" s="196"/>
      <c r="Q26" s="196"/>
      <c r="R26" s="196"/>
      <c r="S26" s="196"/>
      <c r="T26" s="196"/>
      <c r="U26" s="145" t="s">
        <v>152</v>
      </c>
      <c r="V26" s="145" t="s">
        <v>243</v>
      </c>
      <c r="W26" s="145" t="s">
        <v>243</v>
      </c>
    </row>
    <row r="27" spans="1:23" ht="11.65" customHeight="1">
      <c r="A27" s="468" t="s">
        <v>76</v>
      </c>
      <c r="B27" s="195">
        <v>22</v>
      </c>
      <c r="C27" s="195">
        <v>6</v>
      </c>
      <c r="D27" s="196">
        <v>0</v>
      </c>
      <c r="E27" s="196">
        <v>0</v>
      </c>
      <c r="F27" s="196">
        <v>0</v>
      </c>
      <c r="G27" s="196">
        <v>0</v>
      </c>
      <c r="H27" s="196">
        <v>0</v>
      </c>
      <c r="I27" s="196">
        <v>0</v>
      </c>
      <c r="J27" s="196">
        <v>0</v>
      </c>
      <c r="K27" s="196"/>
      <c r="L27" s="195"/>
      <c r="M27" s="195"/>
      <c r="N27" s="196"/>
      <c r="O27" s="196"/>
      <c r="P27" s="196"/>
      <c r="Q27" s="196"/>
      <c r="R27" s="196"/>
      <c r="S27" s="196"/>
      <c r="T27" s="196"/>
      <c r="U27" s="145" t="s">
        <v>152</v>
      </c>
      <c r="V27" s="145" t="s">
        <v>243</v>
      </c>
      <c r="W27" s="145" t="s">
        <v>243</v>
      </c>
    </row>
    <row r="28" spans="1:23" ht="11.65" customHeight="1">
      <c r="A28" s="468" t="s">
        <v>77</v>
      </c>
      <c r="B28" s="195">
        <v>14</v>
      </c>
      <c r="C28" s="195">
        <v>0</v>
      </c>
      <c r="D28" s="196">
        <v>0</v>
      </c>
      <c r="E28" s="196">
        <v>0</v>
      </c>
      <c r="F28" s="196">
        <v>0</v>
      </c>
      <c r="G28" s="196">
        <v>0</v>
      </c>
      <c r="H28" s="196">
        <v>0</v>
      </c>
      <c r="I28" s="196">
        <v>0</v>
      </c>
      <c r="J28" s="196">
        <v>0</v>
      </c>
      <c r="K28" s="196"/>
      <c r="L28" s="195">
        <v>7</v>
      </c>
      <c r="M28" s="195">
        <v>0</v>
      </c>
      <c r="N28" s="196">
        <v>0</v>
      </c>
      <c r="O28" s="196">
        <v>0</v>
      </c>
      <c r="P28" s="196">
        <v>0</v>
      </c>
      <c r="Q28" s="196">
        <v>0</v>
      </c>
      <c r="R28" s="196">
        <v>0</v>
      </c>
      <c r="S28" s="196">
        <v>0</v>
      </c>
      <c r="T28" s="196">
        <v>0</v>
      </c>
      <c r="U28" s="145" t="s">
        <v>152</v>
      </c>
      <c r="V28" s="145" t="s">
        <v>244</v>
      </c>
      <c r="W28" s="145" t="s">
        <v>244</v>
      </c>
    </row>
    <row r="29" spans="1:23" ht="11.65" customHeight="1">
      <c r="A29" s="469" t="s">
        <v>78</v>
      </c>
      <c r="B29" s="197">
        <v>0</v>
      </c>
      <c r="C29" s="197">
        <v>0</v>
      </c>
      <c r="D29" s="198">
        <v>0</v>
      </c>
      <c r="E29" s="198">
        <v>0</v>
      </c>
      <c r="F29" s="198">
        <v>0</v>
      </c>
      <c r="G29" s="198">
        <v>0</v>
      </c>
      <c r="H29" s="198">
        <v>0</v>
      </c>
      <c r="I29" s="198">
        <v>0</v>
      </c>
      <c r="J29" s="198">
        <v>0</v>
      </c>
      <c r="K29" s="198"/>
      <c r="L29" s="197"/>
      <c r="M29" s="197"/>
      <c r="N29" s="198"/>
      <c r="O29" s="198"/>
      <c r="P29" s="198"/>
      <c r="Q29" s="198"/>
      <c r="R29" s="198"/>
      <c r="S29" s="198"/>
      <c r="T29" s="198"/>
      <c r="U29" s="145" t="s">
        <v>152</v>
      </c>
      <c r="V29" s="145" t="s">
        <v>243</v>
      </c>
      <c r="W29" s="145" t="s">
        <v>243</v>
      </c>
    </row>
    <row r="30" spans="1:23" ht="11.65" customHeight="1">
      <c r="A30" s="467" t="s">
        <v>79</v>
      </c>
      <c r="B30" s="193">
        <v>0</v>
      </c>
      <c r="C30" s="193">
        <v>0</v>
      </c>
      <c r="D30" s="194">
        <v>0</v>
      </c>
      <c r="E30" s="194">
        <v>0</v>
      </c>
      <c r="F30" s="194">
        <v>0</v>
      </c>
      <c r="G30" s="194">
        <v>0</v>
      </c>
      <c r="H30" s="194">
        <v>0</v>
      </c>
      <c r="I30" s="194">
        <v>0</v>
      </c>
      <c r="J30" s="194">
        <v>0</v>
      </c>
      <c r="K30" s="194"/>
      <c r="L30" s="193"/>
      <c r="M30" s="193"/>
      <c r="N30" s="194"/>
      <c r="O30" s="194"/>
      <c r="P30" s="194"/>
      <c r="Q30" s="194"/>
      <c r="R30" s="194"/>
      <c r="S30" s="194"/>
      <c r="T30" s="194"/>
      <c r="U30" s="145" t="s">
        <v>152</v>
      </c>
      <c r="V30" s="145" t="s">
        <v>243</v>
      </c>
      <c r="W30" s="145" t="s">
        <v>243</v>
      </c>
    </row>
    <row r="31" spans="1:23" ht="11.65" customHeight="1">
      <c r="A31" s="468" t="s">
        <v>80</v>
      </c>
      <c r="B31" s="195">
        <v>4</v>
      </c>
      <c r="C31" s="195">
        <v>0</v>
      </c>
      <c r="D31" s="196">
        <v>0</v>
      </c>
      <c r="E31" s="196">
        <v>0</v>
      </c>
      <c r="F31" s="196">
        <v>0</v>
      </c>
      <c r="G31" s="196">
        <v>0</v>
      </c>
      <c r="H31" s="196">
        <v>0</v>
      </c>
      <c r="I31" s="196">
        <v>0</v>
      </c>
      <c r="J31" s="196">
        <v>0</v>
      </c>
      <c r="K31" s="196">
        <v>0</v>
      </c>
      <c r="L31" s="195">
        <v>4</v>
      </c>
      <c r="M31" s="195">
        <v>0</v>
      </c>
      <c r="N31" s="196">
        <v>0</v>
      </c>
      <c r="O31" s="196">
        <v>0</v>
      </c>
      <c r="P31" s="196">
        <v>0</v>
      </c>
      <c r="Q31" s="196">
        <v>0</v>
      </c>
      <c r="R31" s="196">
        <v>0</v>
      </c>
      <c r="S31" s="196">
        <v>0</v>
      </c>
      <c r="T31" s="196">
        <v>0</v>
      </c>
      <c r="U31" s="145" t="s">
        <v>152</v>
      </c>
      <c r="V31" s="145" t="s">
        <v>243</v>
      </c>
      <c r="W31" s="145" t="s">
        <v>243</v>
      </c>
    </row>
    <row r="32" spans="1:23" ht="11.65" customHeight="1">
      <c r="A32" s="468" t="s">
        <v>81</v>
      </c>
      <c r="B32" s="195">
        <v>15</v>
      </c>
      <c r="C32" s="195">
        <v>0</v>
      </c>
      <c r="D32" s="196">
        <v>0</v>
      </c>
      <c r="E32" s="196">
        <v>0</v>
      </c>
      <c r="F32" s="196">
        <v>0</v>
      </c>
      <c r="G32" s="196">
        <v>0</v>
      </c>
      <c r="H32" s="196">
        <v>0</v>
      </c>
      <c r="I32" s="196">
        <v>0</v>
      </c>
      <c r="J32" s="196">
        <v>0</v>
      </c>
      <c r="K32" s="196">
        <v>0</v>
      </c>
      <c r="L32" s="195">
        <v>1</v>
      </c>
      <c r="M32" s="195"/>
      <c r="N32" s="196"/>
      <c r="O32" s="196"/>
      <c r="P32" s="196"/>
      <c r="Q32" s="196"/>
      <c r="R32" s="196"/>
      <c r="S32" s="196"/>
      <c r="T32" s="196"/>
      <c r="U32" s="145" t="s">
        <v>152</v>
      </c>
      <c r="V32" s="145" t="s">
        <v>243</v>
      </c>
      <c r="W32" s="145" t="s">
        <v>243</v>
      </c>
    </row>
    <row r="33" spans="1:23" ht="11.65" customHeight="1">
      <c r="A33" s="468" t="s">
        <v>82</v>
      </c>
      <c r="B33" s="195">
        <v>11</v>
      </c>
      <c r="C33" s="195">
        <v>92</v>
      </c>
      <c r="D33" s="196">
        <v>0</v>
      </c>
      <c r="E33" s="196">
        <v>0</v>
      </c>
      <c r="F33" s="196">
        <v>0</v>
      </c>
      <c r="G33" s="196">
        <v>0</v>
      </c>
      <c r="H33" s="196">
        <v>0</v>
      </c>
      <c r="I33" s="196">
        <v>0</v>
      </c>
      <c r="J33" s="196">
        <v>0</v>
      </c>
      <c r="K33" s="196"/>
      <c r="L33" s="195">
        <v>8</v>
      </c>
      <c r="M33" s="195">
        <v>0</v>
      </c>
      <c r="N33" s="196">
        <v>0</v>
      </c>
      <c r="O33" s="196">
        <v>0</v>
      </c>
      <c r="P33" s="196">
        <v>0</v>
      </c>
      <c r="Q33" s="196">
        <v>0</v>
      </c>
      <c r="R33" s="196">
        <v>0</v>
      </c>
      <c r="S33" s="196">
        <v>0</v>
      </c>
      <c r="T33" s="196">
        <v>0</v>
      </c>
      <c r="U33" s="145" t="s">
        <v>152</v>
      </c>
      <c r="V33" s="145" t="s">
        <v>243</v>
      </c>
      <c r="W33" s="145" t="s">
        <v>243</v>
      </c>
    </row>
    <row r="34" spans="1:23" ht="11.65" customHeight="1">
      <c r="A34" s="469" t="s">
        <v>83</v>
      </c>
      <c r="B34" s="197">
        <v>0</v>
      </c>
      <c r="C34" s="197">
        <v>0</v>
      </c>
      <c r="D34" s="198">
        <v>0</v>
      </c>
      <c r="E34" s="198">
        <v>0</v>
      </c>
      <c r="F34" s="198">
        <v>0</v>
      </c>
      <c r="G34" s="198">
        <v>0</v>
      </c>
      <c r="H34" s="198">
        <v>0</v>
      </c>
      <c r="I34" s="198">
        <v>0</v>
      </c>
      <c r="J34" s="198">
        <v>0</v>
      </c>
      <c r="K34" s="198"/>
      <c r="L34" s="197"/>
      <c r="M34" s="197"/>
      <c r="N34" s="198"/>
      <c r="O34" s="198"/>
      <c r="P34" s="198"/>
      <c r="Q34" s="198"/>
      <c r="R34" s="198"/>
      <c r="S34" s="198"/>
      <c r="T34" s="198"/>
      <c r="U34" s="145" t="s">
        <v>152</v>
      </c>
      <c r="V34" s="145" t="s">
        <v>243</v>
      </c>
      <c r="W34" s="145" t="s">
        <v>243</v>
      </c>
    </row>
    <row r="35" spans="1:23" ht="11.65" customHeight="1">
      <c r="A35" s="467" t="s">
        <v>84</v>
      </c>
      <c r="B35" s="193">
        <v>2</v>
      </c>
      <c r="C35" s="193">
        <v>0</v>
      </c>
      <c r="D35" s="194">
        <v>0</v>
      </c>
      <c r="E35" s="194">
        <v>0</v>
      </c>
      <c r="F35" s="194">
        <v>0</v>
      </c>
      <c r="G35" s="194">
        <v>0</v>
      </c>
      <c r="H35" s="194">
        <v>0</v>
      </c>
      <c r="I35" s="194">
        <v>0</v>
      </c>
      <c r="J35" s="194">
        <v>0</v>
      </c>
      <c r="K35" s="194">
        <v>0</v>
      </c>
      <c r="L35" s="193">
        <v>0</v>
      </c>
      <c r="M35" s="193">
        <v>0</v>
      </c>
      <c r="N35" s="194">
        <v>0</v>
      </c>
      <c r="O35" s="194">
        <v>0</v>
      </c>
      <c r="P35" s="194">
        <v>0</v>
      </c>
      <c r="Q35" s="194">
        <v>0</v>
      </c>
      <c r="R35" s="194">
        <v>0</v>
      </c>
      <c r="S35" s="194">
        <v>0</v>
      </c>
      <c r="T35" s="194">
        <v>0</v>
      </c>
      <c r="U35" s="145" t="s">
        <v>152</v>
      </c>
      <c r="V35" s="145" t="s">
        <v>243</v>
      </c>
      <c r="W35" s="145" t="s">
        <v>243</v>
      </c>
    </row>
    <row r="36" spans="1:23" ht="11.65" customHeight="1">
      <c r="A36" s="468" t="s">
        <v>85</v>
      </c>
      <c r="B36" s="195">
        <v>0</v>
      </c>
      <c r="C36" s="195">
        <v>0</v>
      </c>
      <c r="D36" s="196">
        <v>0</v>
      </c>
      <c r="E36" s="196">
        <v>0</v>
      </c>
      <c r="F36" s="196">
        <v>0</v>
      </c>
      <c r="G36" s="196">
        <v>0</v>
      </c>
      <c r="H36" s="196">
        <v>0</v>
      </c>
      <c r="I36" s="196">
        <v>0</v>
      </c>
      <c r="J36" s="196">
        <v>0</v>
      </c>
      <c r="K36" s="196"/>
      <c r="L36" s="195"/>
      <c r="M36" s="195"/>
      <c r="N36" s="196"/>
      <c r="O36" s="196"/>
      <c r="P36" s="196"/>
      <c r="Q36" s="196"/>
      <c r="R36" s="196"/>
      <c r="S36" s="196"/>
      <c r="T36" s="196"/>
      <c r="U36" s="145" t="s">
        <v>152</v>
      </c>
      <c r="V36" s="145" t="s">
        <v>243</v>
      </c>
      <c r="W36" s="145" t="s">
        <v>243</v>
      </c>
    </row>
    <row r="37" spans="1:23" ht="11.65" customHeight="1">
      <c r="A37" s="468" t="s">
        <v>86</v>
      </c>
      <c r="B37" s="195">
        <v>3</v>
      </c>
      <c r="C37" s="195">
        <v>1</v>
      </c>
      <c r="D37" s="196">
        <v>0</v>
      </c>
      <c r="E37" s="196">
        <v>0</v>
      </c>
      <c r="F37" s="196">
        <v>0</v>
      </c>
      <c r="G37" s="196">
        <v>0</v>
      </c>
      <c r="H37" s="196">
        <v>0</v>
      </c>
      <c r="I37" s="196">
        <v>0</v>
      </c>
      <c r="J37" s="196">
        <v>0</v>
      </c>
      <c r="K37" s="196"/>
      <c r="L37" s="195"/>
      <c r="M37" s="195"/>
      <c r="N37" s="196"/>
      <c r="O37" s="196"/>
      <c r="P37" s="196"/>
      <c r="Q37" s="196"/>
      <c r="R37" s="196"/>
      <c r="S37" s="196"/>
      <c r="T37" s="196"/>
      <c r="U37" s="145" t="s">
        <v>152</v>
      </c>
      <c r="V37" s="145" t="s">
        <v>244</v>
      </c>
      <c r="W37" s="145" t="s">
        <v>244</v>
      </c>
    </row>
    <row r="38" spans="1:23" ht="11.65" customHeight="1">
      <c r="A38" s="468" t="s">
        <v>87</v>
      </c>
      <c r="B38" s="195">
        <v>2</v>
      </c>
      <c r="C38" s="195">
        <v>1</v>
      </c>
      <c r="D38" s="196">
        <v>0</v>
      </c>
      <c r="E38" s="196">
        <v>0</v>
      </c>
      <c r="F38" s="196">
        <v>0</v>
      </c>
      <c r="G38" s="196">
        <v>0</v>
      </c>
      <c r="H38" s="196">
        <v>1</v>
      </c>
      <c r="I38" s="196">
        <v>1</v>
      </c>
      <c r="J38" s="196">
        <v>0</v>
      </c>
      <c r="K38" s="196"/>
      <c r="L38" s="195"/>
      <c r="M38" s="195"/>
      <c r="N38" s="196"/>
      <c r="O38" s="196"/>
      <c r="P38" s="196"/>
      <c r="Q38" s="196"/>
      <c r="R38" s="196"/>
      <c r="S38" s="196"/>
      <c r="T38" s="196"/>
      <c r="U38" s="145" t="s">
        <v>152</v>
      </c>
      <c r="V38" s="145" t="s">
        <v>243</v>
      </c>
      <c r="W38" s="145" t="s">
        <v>243</v>
      </c>
    </row>
    <row r="39" spans="1:23" ht="11.65" customHeight="1">
      <c r="A39" s="469" t="s">
        <v>88</v>
      </c>
      <c r="B39" s="197">
        <v>0</v>
      </c>
      <c r="C39" s="197">
        <v>8</v>
      </c>
      <c r="D39" s="198">
        <v>0</v>
      </c>
      <c r="E39" s="198">
        <v>0</v>
      </c>
      <c r="F39" s="198">
        <v>0</v>
      </c>
      <c r="G39" s="198">
        <v>0</v>
      </c>
      <c r="H39" s="198">
        <v>0</v>
      </c>
      <c r="I39" s="198">
        <v>0</v>
      </c>
      <c r="J39" s="198">
        <v>0</v>
      </c>
      <c r="K39" s="198"/>
      <c r="L39" s="197"/>
      <c r="M39" s="197"/>
      <c r="N39" s="198"/>
      <c r="O39" s="198"/>
      <c r="P39" s="198"/>
      <c r="Q39" s="198"/>
      <c r="R39" s="198"/>
      <c r="S39" s="198"/>
      <c r="T39" s="198"/>
      <c r="U39" s="145" t="s">
        <v>152</v>
      </c>
      <c r="V39" s="145" t="s">
        <v>243</v>
      </c>
      <c r="W39" s="145" t="s">
        <v>243</v>
      </c>
    </row>
    <row r="40" spans="1:23" ht="11.65" customHeight="1">
      <c r="A40" s="467" t="s">
        <v>89</v>
      </c>
      <c r="B40" s="193">
        <v>45</v>
      </c>
      <c r="C40" s="193">
        <v>16</v>
      </c>
      <c r="D40" s="194">
        <v>0</v>
      </c>
      <c r="E40" s="194">
        <v>0</v>
      </c>
      <c r="F40" s="194">
        <v>0</v>
      </c>
      <c r="G40" s="194">
        <v>0</v>
      </c>
      <c r="H40" s="194">
        <v>0</v>
      </c>
      <c r="I40" s="194">
        <v>0</v>
      </c>
      <c r="J40" s="194">
        <v>0</v>
      </c>
      <c r="K40" s="194"/>
      <c r="L40" s="193">
        <v>3</v>
      </c>
      <c r="M40" s="193"/>
      <c r="N40" s="194"/>
      <c r="O40" s="194"/>
      <c r="P40" s="194"/>
      <c r="Q40" s="194"/>
      <c r="R40" s="194"/>
      <c r="S40" s="194"/>
      <c r="T40" s="194"/>
      <c r="U40" s="145" t="s">
        <v>152</v>
      </c>
      <c r="V40" s="145" t="s">
        <v>243</v>
      </c>
      <c r="W40" s="145" t="s">
        <v>243</v>
      </c>
    </row>
    <row r="41" spans="1:23" ht="11.65" customHeight="1">
      <c r="A41" s="468" t="s">
        <v>90</v>
      </c>
      <c r="B41" s="195">
        <v>0</v>
      </c>
      <c r="C41" s="195">
        <v>0</v>
      </c>
      <c r="D41" s="196">
        <v>0</v>
      </c>
      <c r="E41" s="196">
        <v>0</v>
      </c>
      <c r="F41" s="196">
        <v>0</v>
      </c>
      <c r="G41" s="196">
        <v>0</v>
      </c>
      <c r="H41" s="196">
        <v>0</v>
      </c>
      <c r="I41" s="196">
        <v>0</v>
      </c>
      <c r="J41" s="196">
        <v>0</v>
      </c>
      <c r="K41" s="196"/>
      <c r="L41" s="195"/>
      <c r="M41" s="195"/>
      <c r="N41" s="196"/>
      <c r="O41" s="196"/>
      <c r="P41" s="196"/>
      <c r="Q41" s="196"/>
      <c r="R41" s="196"/>
      <c r="S41" s="196"/>
      <c r="T41" s="196"/>
      <c r="U41" s="145" t="s">
        <v>152</v>
      </c>
      <c r="V41" s="145" t="s">
        <v>243</v>
      </c>
      <c r="W41" s="145" t="s">
        <v>243</v>
      </c>
    </row>
    <row r="42" spans="1:23" ht="11.65" customHeight="1">
      <c r="A42" s="468" t="s">
        <v>91</v>
      </c>
      <c r="B42" s="195">
        <v>3</v>
      </c>
      <c r="C42" s="195">
        <v>7</v>
      </c>
      <c r="D42" s="196">
        <v>0</v>
      </c>
      <c r="E42" s="196">
        <v>0</v>
      </c>
      <c r="F42" s="196">
        <v>0</v>
      </c>
      <c r="G42" s="196">
        <v>0</v>
      </c>
      <c r="H42" s="196">
        <v>0</v>
      </c>
      <c r="I42" s="196">
        <v>0</v>
      </c>
      <c r="J42" s="196">
        <v>0</v>
      </c>
      <c r="K42" s="196"/>
      <c r="L42" s="195"/>
      <c r="M42" s="195"/>
      <c r="N42" s="196"/>
      <c r="O42" s="196"/>
      <c r="P42" s="196"/>
      <c r="Q42" s="196"/>
      <c r="R42" s="196"/>
      <c r="S42" s="196"/>
      <c r="T42" s="196"/>
      <c r="U42" s="145" t="s">
        <v>152</v>
      </c>
      <c r="V42" s="145" t="s">
        <v>243</v>
      </c>
      <c r="W42" s="145" t="s">
        <v>243</v>
      </c>
    </row>
    <row r="43" spans="1:23" ht="11.65" customHeight="1">
      <c r="A43" s="468" t="s">
        <v>92</v>
      </c>
      <c r="B43" s="195">
        <v>0</v>
      </c>
      <c r="C43" s="195">
        <v>82</v>
      </c>
      <c r="D43" s="196">
        <v>0</v>
      </c>
      <c r="E43" s="196">
        <v>0</v>
      </c>
      <c r="F43" s="196">
        <v>0</v>
      </c>
      <c r="G43" s="196">
        <v>0</v>
      </c>
      <c r="H43" s="196">
        <v>0</v>
      </c>
      <c r="I43" s="196">
        <v>0</v>
      </c>
      <c r="J43" s="196">
        <v>0</v>
      </c>
      <c r="K43" s="196"/>
      <c r="L43" s="195"/>
      <c r="M43" s="195"/>
      <c r="N43" s="196"/>
      <c r="O43" s="196"/>
      <c r="P43" s="196"/>
      <c r="Q43" s="196"/>
      <c r="R43" s="196"/>
      <c r="S43" s="196"/>
      <c r="T43" s="196"/>
      <c r="U43" s="145" t="s">
        <v>152</v>
      </c>
      <c r="V43" s="145" t="s">
        <v>243</v>
      </c>
      <c r="W43" s="145" t="s">
        <v>243</v>
      </c>
    </row>
    <row r="44" spans="1:23" ht="11.65" customHeight="1">
      <c r="A44" s="469" t="s">
        <v>93</v>
      </c>
      <c r="B44" s="197">
        <v>235</v>
      </c>
      <c r="C44" s="197">
        <v>49</v>
      </c>
      <c r="D44" s="198">
        <v>0</v>
      </c>
      <c r="E44" s="198">
        <v>0</v>
      </c>
      <c r="F44" s="198">
        <v>0</v>
      </c>
      <c r="G44" s="198">
        <v>0</v>
      </c>
      <c r="H44" s="198">
        <v>0</v>
      </c>
      <c r="I44" s="198">
        <v>0</v>
      </c>
      <c r="J44" s="198">
        <v>0</v>
      </c>
      <c r="K44" s="198">
        <v>0</v>
      </c>
      <c r="L44" s="197"/>
      <c r="M44" s="197"/>
      <c r="N44" s="198"/>
      <c r="O44" s="198"/>
      <c r="P44" s="198"/>
      <c r="Q44" s="198"/>
      <c r="R44" s="198"/>
      <c r="S44" s="198"/>
      <c r="T44" s="198"/>
      <c r="U44" s="145" t="s">
        <v>152</v>
      </c>
      <c r="V44" s="145" t="s">
        <v>243</v>
      </c>
      <c r="W44" s="145" t="s">
        <v>243</v>
      </c>
    </row>
    <row r="45" spans="1:23" ht="11.65" customHeight="1">
      <c r="A45" s="467" t="s">
        <v>94</v>
      </c>
      <c r="B45" s="193">
        <v>1</v>
      </c>
      <c r="C45" s="193">
        <v>3</v>
      </c>
      <c r="D45" s="194">
        <v>0</v>
      </c>
      <c r="E45" s="194">
        <v>0</v>
      </c>
      <c r="F45" s="194">
        <v>0</v>
      </c>
      <c r="G45" s="194">
        <v>0</v>
      </c>
      <c r="H45" s="194">
        <v>0</v>
      </c>
      <c r="I45" s="194">
        <v>0</v>
      </c>
      <c r="J45" s="194">
        <v>0</v>
      </c>
      <c r="K45" s="194"/>
      <c r="L45" s="193">
        <v>1</v>
      </c>
      <c r="M45" s="193"/>
      <c r="N45" s="194"/>
      <c r="O45" s="194"/>
      <c r="P45" s="194"/>
      <c r="Q45" s="194"/>
      <c r="R45" s="194"/>
      <c r="S45" s="194"/>
      <c r="T45" s="194"/>
      <c r="U45" s="145" t="s">
        <v>152</v>
      </c>
      <c r="V45" s="145" t="s">
        <v>243</v>
      </c>
      <c r="W45" s="145" t="s">
        <v>243</v>
      </c>
    </row>
    <row r="46" spans="1:23" ht="11.65" customHeight="1">
      <c r="A46" s="468" t="s">
        <v>95</v>
      </c>
      <c r="B46" s="195">
        <v>4</v>
      </c>
      <c r="C46" s="195">
        <v>0</v>
      </c>
      <c r="D46" s="196">
        <v>0</v>
      </c>
      <c r="E46" s="196">
        <v>0</v>
      </c>
      <c r="F46" s="196">
        <v>0</v>
      </c>
      <c r="G46" s="196">
        <v>0</v>
      </c>
      <c r="H46" s="196">
        <v>0</v>
      </c>
      <c r="I46" s="196">
        <v>0</v>
      </c>
      <c r="J46" s="196">
        <v>0</v>
      </c>
      <c r="K46" s="196"/>
      <c r="L46" s="195">
        <v>2</v>
      </c>
      <c r="M46" s="195"/>
      <c r="N46" s="196"/>
      <c r="O46" s="196"/>
      <c r="P46" s="196"/>
      <c r="Q46" s="196"/>
      <c r="R46" s="196"/>
      <c r="S46" s="196"/>
      <c r="T46" s="196"/>
      <c r="U46" s="145" t="s">
        <v>152</v>
      </c>
      <c r="V46" s="145" t="s">
        <v>243</v>
      </c>
      <c r="W46" s="145" t="s">
        <v>243</v>
      </c>
    </row>
    <row r="47" spans="1:23" ht="11.65" customHeight="1">
      <c r="A47" s="468" t="s">
        <v>96</v>
      </c>
      <c r="B47" s="195">
        <v>5</v>
      </c>
      <c r="C47" s="195">
        <v>0</v>
      </c>
      <c r="D47" s="196">
        <v>0</v>
      </c>
      <c r="E47" s="196">
        <v>0</v>
      </c>
      <c r="F47" s="196">
        <v>0</v>
      </c>
      <c r="G47" s="196">
        <v>0</v>
      </c>
      <c r="H47" s="196">
        <v>0</v>
      </c>
      <c r="I47" s="196">
        <v>0</v>
      </c>
      <c r="J47" s="196">
        <v>0</v>
      </c>
      <c r="K47" s="196">
        <v>0</v>
      </c>
      <c r="L47" s="195">
        <v>0</v>
      </c>
      <c r="M47" s="195">
        <v>0</v>
      </c>
      <c r="N47" s="196">
        <v>0</v>
      </c>
      <c r="O47" s="196">
        <v>0</v>
      </c>
      <c r="P47" s="196">
        <v>0</v>
      </c>
      <c r="Q47" s="196">
        <v>0</v>
      </c>
      <c r="R47" s="196">
        <v>0</v>
      </c>
      <c r="S47" s="196">
        <v>0</v>
      </c>
      <c r="T47" s="196">
        <v>0</v>
      </c>
      <c r="U47" s="145" t="s">
        <v>152</v>
      </c>
      <c r="V47" s="145" t="s">
        <v>244</v>
      </c>
      <c r="W47" s="145" t="s">
        <v>243</v>
      </c>
    </row>
    <row r="48" spans="1:23" ht="11.65" customHeight="1">
      <c r="A48" s="468" t="s">
        <v>97</v>
      </c>
      <c r="B48" s="195">
        <v>6</v>
      </c>
      <c r="C48" s="195">
        <v>0</v>
      </c>
      <c r="D48" s="196">
        <v>0</v>
      </c>
      <c r="E48" s="196">
        <v>0</v>
      </c>
      <c r="F48" s="196">
        <v>0</v>
      </c>
      <c r="G48" s="196">
        <v>0</v>
      </c>
      <c r="H48" s="196">
        <v>0</v>
      </c>
      <c r="I48" s="196">
        <v>0</v>
      </c>
      <c r="J48" s="196">
        <v>0</v>
      </c>
      <c r="K48" s="196"/>
      <c r="L48" s="195">
        <v>4</v>
      </c>
      <c r="M48" s="195"/>
      <c r="N48" s="196"/>
      <c r="O48" s="196"/>
      <c r="P48" s="196"/>
      <c r="Q48" s="196"/>
      <c r="R48" s="196"/>
      <c r="S48" s="196"/>
      <c r="T48" s="196"/>
      <c r="U48" s="145" t="s">
        <v>152</v>
      </c>
      <c r="V48" s="145" t="s">
        <v>243</v>
      </c>
      <c r="W48" s="145" t="s">
        <v>243</v>
      </c>
    </row>
    <row r="49" spans="1:23" ht="11.65" customHeight="1">
      <c r="A49" s="469" t="s">
        <v>98</v>
      </c>
      <c r="B49" s="197">
        <v>0</v>
      </c>
      <c r="C49" s="197">
        <v>0</v>
      </c>
      <c r="D49" s="198">
        <v>0</v>
      </c>
      <c r="E49" s="198">
        <v>0</v>
      </c>
      <c r="F49" s="198">
        <v>0</v>
      </c>
      <c r="G49" s="198">
        <v>0</v>
      </c>
      <c r="H49" s="198">
        <v>1</v>
      </c>
      <c r="I49" s="198">
        <v>1</v>
      </c>
      <c r="J49" s="198">
        <v>0</v>
      </c>
      <c r="K49" s="198"/>
      <c r="L49" s="197"/>
      <c r="M49" s="197"/>
      <c r="N49" s="198"/>
      <c r="O49" s="198"/>
      <c r="P49" s="198"/>
      <c r="Q49" s="198"/>
      <c r="R49" s="198"/>
      <c r="S49" s="198"/>
      <c r="T49" s="198"/>
      <c r="U49" s="145" t="s">
        <v>152</v>
      </c>
      <c r="V49" s="145" t="s">
        <v>243</v>
      </c>
      <c r="W49" s="145" t="s">
        <v>243</v>
      </c>
    </row>
    <row r="50" spans="1:23" ht="11.65" customHeight="1">
      <c r="A50" s="467" t="s">
        <v>99</v>
      </c>
      <c r="B50" s="193">
        <v>0</v>
      </c>
      <c r="C50" s="193">
        <v>1</v>
      </c>
      <c r="D50" s="194">
        <v>0</v>
      </c>
      <c r="E50" s="194">
        <v>0</v>
      </c>
      <c r="F50" s="194">
        <v>0</v>
      </c>
      <c r="G50" s="194">
        <v>0</v>
      </c>
      <c r="H50" s="194">
        <v>0</v>
      </c>
      <c r="I50" s="194">
        <v>0</v>
      </c>
      <c r="J50" s="194">
        <v>0</v>
      </c>
      <c r="K50" s="194">
        <v>0</v>
      </c>
      <c r="L50" s="193"/>
      <c r="M50" s="193"/>
      <c r="N50" s="194"/>
      <c r="O50" s="194"/>
      <c r="P50" s="194"/>
      <c r="Q50" s="194"/>
      <c r="R50" s="194"/>
      <c r="S50" s="194"/>
      <c r="T50" s="194"/>
      <c r="U50" s="145" t="s">
        <v>152</v>
      </c>
      <c r="V50" s="145" t="s">
        <v>243</v>
      </c>
      <c r="W50" s="145" t="s">
        <v>243</v>
      </c>
    </row>
    <row r="51" spans="1:23" ht="11.65" customHeight="1">
      <c r="A51" s="468" t="s">
        <v>100</v>
      </c>
      <c r="B51" s="195">
        <v>0</v>
      </c>
      <c r="C51" s="195">
        <v>0</v>
      </c>
      <c r="D51" s="196">
        <v>0</v>
      </c>
      <c r="E51" s="196">
        <v>0</v>
      </c>
      <c r="F51" s="196">
        <v>0</v>
      </c>
      <c r="G51" s="196">
        <v>0</v>
      </c>
      <c r="H51" s="196">
        <v>0</v>
      </c>
      <c r="I51" s="196">
        <v>0</v>
      </c>
      <c r="J51" s="196">
        <v>0</v>
      </c>
      <c r="K51" s="196"/>
      <c r="L51" s="195"/>
      <c r="M51" s="195"/>
      <c r="N51" s="196"/>
      <c r="O51" s="196"/>
      <c r="P51" s="196"/>
      <c r="Q51" s="196"/>
      <c r="R51" s="196"/>
      <c r="S51" s="196"/>
      <c r="T51" s="196"/>
      <c r="U51" s="145" t="s">
        <v>152</v>
      </c>
      <c r="V51" s="145" t="s">
        <v>244</v>
      </c>
      <c r="W51" s="145" t="s">
        <v>244</v>
      </c>
    </row>
    <row r="52" spans="1:23" ht="11.65" customHeight="1">
      <c r="A52" s="468" t="s">
        <v>153</v>
      </c>
      <c r="B52" s="195">
        <v>0</v>
      </c>
      <c r="C52" s="195">
        <v>0</v>
      </c>
      <c r="D52" s="196">
        <v>0</v>
      </c>
      <c r="E52" s="196">
        <v>0</v>
      </c>
      <c r="F52" s="196">
        <v>0</v>
      </c>
      <c r="G52" s="196">
        <v>0</v>
      </c>
      <c r="H52" s="196">
        <v>0</v>
      </c>
      <c r="I52" s="196">
        <v>0</v>
      </c>
      <c r="J52" s="196">
        <v>0</v>
      </c>
      <c r="K52" s="196"/>
      <c r="L52" s="195"/>
      <c r="M52" s="195"/>
      <c r="N52" s="196"/>
      <c r="O52" s="196"/>
      <c r="P52" s="196"/>
      <c r="Q52" s="196"/>
      <c r="R52" s="196"/>
      <c r="S52" s="196"/>
      <c r="T52" s="196"/>
      <c r="U52" s="145" t="s">
        <v>152</v>
      </c>
      <c r="V52" s="145" t="s">
        <v>243</v>
      </c>
      <c r="W52" s="145" t="s">
        <v>243</v>
      </c>
    </row>
    <row r="53" spans="1:23" ht="11.65" customHeight="1">
      <c r="A53" s="468" t="s">
        <v>154</v>
      </c>
      <c r="B53" s="195">
        <v>0</v>
      </c>
      <c r="C53" s="195">
        <v>0</v>
      </c>
      <c r="D53" s="196">
        <v>0</v>
      </c>
      <c r="E53" s="196">
        <v>0</v>
      </c>
      <c r="F53" s="196">
        <v>0</v>
      </c>
      <c r="G53" s="196">
        <v>0</v>
      </c>
      <c r="H53" s="196">
        <v>0</v>
      </c>
      <c r="I53" s="196">
        <v>0</v>
      </c>
      <c r="J53" s="196">
        <v>0</v>
      </c>
      <c r="K53" s="196">
        <v>0</v>
      </c>
      <c r="L53" s="195"/>
      <c r="M53" s="195"/>
      <c r="N53" s="196"/>
      <c r="O53" s="196"/>
      <c r="P53" s="196"/>
      <c r="Q53" s="196"/>
      <c r="R53" s="196"/>
      <c r="S53" s="196"/>
      <c r="T53" s="196"/>
      <c r="U53" s="145" t="s">
        <v>152</v>
      </c>
      <c r="V53" s="145" t="s">
        <v>243</v>
      </c>
      <c r="W53" s="145" t="s">
        <v>243</v>
      </c>
    </row>
    <row r="54" spans="1:23" ht="11.65" customHeight="1">
      <c r="A54" s="469" t="s">
        <v>155</v>
      </c>
      <c r="B54" s="197">
        <v>2</v>
      </c>
      <c r="C54" s="197">
        <v>1</v>
      </c>
      <c r="D54" s="198">
        <v>0</v>
      </c>
      <c r="E54" s="198">
        <v>0</v>
      </c>
      <c r="F54" s="198">
        <v>0</v>
      </c>
      <c r="G54" s="198">
        <v>0</v>
      </c>
      <c r="H54" s="198">
        <v>0</v>
      </c>
      <c r="I54" s="198">
        <v>0</v>
      </c>
      <c r="J54" s="198">
        <v>0</v>
      </c>
      <c r="K54" s="198"/>
      <c r="L54" s="197"/>
      <c r="M54" s="197"/>
      <c r="N54" s="198"/>
      <c r="O54" s="198"/>
      <c r="P54" s="198"/>
      <c r="Q54" s="198"/>
      <c r="R54" s="198"/>
      <c r="S54" s="198"/>
      <c r="T54" s="198"/>
      <c r="U54" s="145" t="s">
        <v>152</v>
      </c>
      <c r="V54" s="145" t="s">
        <v>244</v>
      </c>
      <c r="W54" s="145" t="s">
        <v>243</v>
      </c>
    </row>
    <row r="55" spans="1:23" ht="11.65" customHeight="1">
      <c r="A55" s="467" t="s">
        <v>156</v>
      </c>
      <c r="B55" s="193">
        <v>1</v>
      </c>
      <c r="C55" s="193">
        <v>22</v>
      </c>
      <c r="D55" s="194">
        <v>0</v>
      </c>
      <c r="E55" s="194">
        <v>0</v>
      </c>
      <c r="F55" s="194">
        <v>0</v>
      </c>
      <c r="G55" s="194">
        <v>0</v>
      </c>
      <c r="H55" s="194">
        <v>0</v>
      </c>
      <c r="I55" s="194">
        <v>0</v>
      </c>
      <c r="J55" s="194">
        <v>0</v>
      </c>
      <c r="K55" s="194"/>
      <c r="L55" s="193"/>
      <c r="M55" s="193"/>
      <c r="N55" s="194"/>
      <c r="O55" s="194"/>
      <c r="P55" s="194"/>
      <c r="Q55" s="194"/>
      <c r="R55" s="194"/>
      <c r="S55" s="194"/>
      <c r="T55" s="194"/>
      <c r="U55" s="145" t="s">
        <v>152</v>
      </c>
      <c r="V55" s="145" t="s">
        <v>243</v>
      </c>
      <c r="W55" s="145" t="s">
        <v>243</v>
      </c>
    </row>
    <row r="56" spans="1:23" ht="11.65" customHeight="1">
      <c r="A56" s="468" t="s">
        <v>157</v>
      </c>
      <c r="B56" s="195">
        <v>0</v>
      </c>
      <c r="C56" s="195">
        <v>1</v>
      </c>
      <c r="D56" s="196">
        <v>0</v>
      </c>
      <c r="E56" s="196">
        <v>0</v>
      </c>
      <c r="F56" s="196">
        <v>0</v>
      </c>
      <c r="G56" s="196">
        <v>0</v>
      </c>
      <c r="H56" s="196">
        <v>0</v>
      </c>
      <c r="I56" s="196">
        <v>0</v>
      </c>
      <c r="J56" s="196">
        <v>0</v>
      </c>
      <c r="K56" s="196">
        <v>0</v>
      </c>
      <c r="L56" s="195">
        <v>0</v>
      </c>
      <c r="M56" s="195">
        <v>0</v>
      </c>
      <c r="N56" s="196">
        <v>0</v>
      </c>
      <c r="O56" s="196">
        <v>0</v>
      </c>
      <c r="P56" s="196">
        <v>0</v>
      </c>
      <c r="Q56" s="196">
        <v>0</v>
      </c>
      <c r="R56" s="196">
        <v>0</v>
      </c>
      <c r="S56" s="196">
        <v>0</v>
      </c>
      <c r="T56" s="196">
        <v>0</v>
      </c>
      <c r="U56" s="145" t="s">
        <v>152</v>
      </c>
      <c r="V56" s="145" t="s">
        <v>243</v>
      </c>
      <c r="W56" s="145" t="s">
        <v>243</v>
      </c>
    </row>
    <row r="57" spans="1:23" ht="11.65" customHeight="1">
      <c r="A57" s="468" t="s">
        <v>158</v>
      </c>
      <c r="B57" s="195">
        <v>0</v>
      </c>
      <c r="C57" s="195">
        <v>0</v>
      </c>
      <c r="D57" s="196">
        <v>0</v>
      </c>
      <c r="E57" s="196">
        <v>0</v>
      </c>
      <c r="F57" s="196">
        <v>0</v>
      </c>
      <c r="G57" s="196">
        <v>0</v>
      </c>
      <c r="H57" s="196">
        <v>0</v>
      </c>
      <c r="I57" s="196">
        <v>0</v>
      </c>
      <c r="J57" s="196">
        <v>0</v>
      </c>
      <c r="K57" s="196"/>
      <c r="L57" s="195"/>
      <c r="M57" s="195"/>
      <c r="N57" s="196"/>
      <c r="O57" s="196"/>
      <c r="P57" s="196"/>
      <c r="Q57" s="196"/>
      <c r="R57" s="196"/>
      <c r="S57" s="196"/>
      <c r="T57" s="196"/>
      <c r="U57" s="145" t="s">
        <v>152</v>
      </c>
      <c r="V57" s="145" t="s">
        <v>243</v>
      </c>
      <c r="W57" s="145" t="s">
        <v>243</v>
      </c>
    </row>
    <row r="58" spans="1:23" ht="11.65" customHeight="1">
      <c r="A58" s="468" t="s">
        <v>159</v>
      </c>
      <c r="B58" s="195">
        <v>0</v>
      </c>
      <c r="C58" s="195">
        <v>0</v>
      </c>
      <c r="D58" s="196">
        <v>0</v>
      </c>
      <c r="E58" s="196">
        <v>0</v>
      </c>
      <c r="F58" s="196">
        <v>0</v>
      </c>
      <c r="G58" s="196">
        <v>0</v>
      </c>
      <c r="H58" s="196">
        <v>0</v>
      </c>
      <c r="I58" s="196">
        <v>0</v>
      </c>
      <c r="J58" s="196">
        <v>0</v>
      </c>
      <c r="K58" s="196"/>
      <c r="L58" s="195"/>
      <c r="M58" s="195"/>
      <c r="N58" s="196"/>
      <c r="O58" s="196"/>
      <c r="P58" s="196"/>
      <c r="Q58" s="196"/>
      <c r="R58" s="196"/>
      <c r="S58" s="196"/>
      <c r="T58" s="196"/>
      <c r="U58" s="145" t="s">
        <v>152</v>
      </c>
      <c r="V58" s="145" t="s">
        <v>243</v>
      </c>
      <c r="W58" s="145" t="s">
        <v>243</v>
      </c>
    </row>
    <row r="59" spans="1:23" ht="11.65" customHeight="1">
      <c r="A59" s="469" t="s">
        <v>160</v>
      </c>
      <c r="B59" s="197">
        <v>0</v>
      </c>
      <c r="C59" s="197">
        <v>54</v>
      </c>
      <c r="D59" s="198">
        <v>0</v>
      </c>
      <c r="E59" s="198">
        <v>0</v>
      </c>
      <c r="F59" s="198">
        <v>0</v>
      </c>
      <c r="G59" s="198">
        <v>0</v>
      </c>
      <c r="H59" s="198">
        <v>0</v>
      </c>
      <c r="I59" s="198">
        <v>0</v>
      </c>
      <c r="J59" s="198">
        <v>0</v>
      </c>
      <c r="K59" s="198"/>
      <c r="L59" s="197"/>
      <c r="M59" s="197"/>
      <c r="N59" s="198"/>
      <c r="O59" s="198"/>
      <c r="P59" s="198"/>
      <c r="Q59" s="198"/>
      <c r="R59" s="198"/>
      <c r="S59" s="198"/>
      <c r="T59" s="198"/>
      <c r="U59" s="145" t="s">
        <v>152</v>
      </c>
      <c r="V59" s="145" t="s">
        <v>244</v>
      </c>
      <c r="W59" s="145" t="s">
        <v>244</v>
      </c>
    </row>
    <row r="60" spans="1:23" ht="11.65" customHeight="1">
      <c r="A60" s="467" t="s">
        <v>161</v>
      </c>
      <c r="B60" s="193">
        <v>5</v>
      </c>
      <c r="C60" s="193">
        <v>1</v>
      </c>
      <c r="D60" s="194">
        <v>0</v>
      </c>
      <c r="E60" s="194">
        <v>0</v>
      </c>
      <c r="F60" s="194">
        <v>0</v>
      </c>
      <c r="G60" s="194">
        <v>0</v>
      </c>
      <c r="H60" s="194">
        <v>0</v>
      </c>
      <c r="I60" s="194">
        <v>0</v>
      </c>
      <c r="J60" s="194">
        <v>0</v>
      </c>
      <c r="K60" s="194">
        <v>0</v>
      </c>
      <c r="L60" s="193"/>
      <c r="M60" s="193"/>
      <c r="N60" s="194"/>
      <c r="O60" s="194"/>
      <c r="P60" s="194"/>
      <c r="Q60" s="194"/>
      <c r="R60" s="194"/>
      <c r="S60" s="194"/>
      <c r="T60" s="194"/>
      <c r="U60" s="145" t="s">
        <v>152</v>
      </c>
      <c r="V60" s="145" t="s">
        <v>243</v>
      </c>
      <c r="W60" s="145" t="s">
        <v>243</v>
      </c>
    </row>
    <row r="61" spans="1:23" ht="11.65" customHeight="1">
      <c r="A61" s="468" t="s">
        <v>162</v>
      </c>
      <c r="B61" s="195">
        <v>0</v>
      </c>
      <c r="C61" s="195">
        <v>0</v>
      </c>
      <c r="D61" s="196">
        <v>0</v>
      </c>
      <c r="E61" s="196">
        <v>0</v>
      </c>
      <c r="F61" s="196">
        <v>0</v>
      </c>
      <c r="G61" s="196">
        <v>0</v>
      </c>
      <c r="H61" s="196">
        <v>0</v>
      </c>
      <c r="I61" s="196">
        <v>0</v>
      </c>
      <c r="J61" s="196">
        <v>0</v>
      </c>
      <c r="K61" s="196">
        <v>0</v>
      </c>
      <c r="L61" s="195"/>
      <c r="M61" s="195"/>
      <c r="N61" s="196"/>
      <c r="O61" s="196"/>
      <c r="P61" s="196"/>
      <c r="Q61" s="196"/>
      <c r="R61" s="196"/>
      <c r="S61" s="196"/>
      <c r="T61" s="196"/>
      <c r="U61" s="145" t="s">
        <v>152</v>
      </c>
      <c r="V61" s="145" t="s">
        <v>243</v>
      </c>
      <c r="W61" s="145" t="s">
        <v>243</v>
      </c>
    </row>
    <row r="62" spans="1:23" ht="11.65" customHeight="1">
      <c r="A62" s="468" t="s">
        <v>163</v>
      </c>
      <c r="B62" s="195">
        <v>1</v>
      </c>
      <c r="C62" s="195">
        <v>0</v>
      </c>
      <c r="D62" s="196">
        <v>0</v>
      </c>
      <c r="E62" s="196">
        <v>0</v>
      </c>
      <c r="F62" s="196">
        <v>0</v>
      </c>
      <c r="G62" s="196">
        <v>0</v>
      </c>
      <c r="H62" s="196">
        <v>0</v>
      </c>
      <c r="I62" s="196">
        <v>0</v>
      </c>
      <c r="J62" s="196">
        <v>0</v>
      </c>
      <c r="K62" s="196"/>
      <c r="L62" s="195"/>
      <c r="M62" s="195"/>
      <c r="N62" s="196"/>
      <c r="O62" s="196"/>
      <c r="P62" s="196"/>
      <c r="Q62" s="196"/>
      <c r="R62" s="196"/>
      <c r="S62" s="196"/>
      <c r="T62" s="196"/>
      <c r="U62" s="145" t="s">
        <v>152</v>
      </c>
      <c r="V62" s="145" t="s">
        <v>243</v>
      </c>
      <c r="W62" s="145" t="s">
        <v>243</v>
      </c>
    </row>
    <row r="63" spans="1:23" ht="11.65" customHeight="1">
      <c r="A63" s="468" t="s">
        <v>164</v>
      </c>
      <c r="B63" s="195">
        <v>0</v>
      </c>
      <c r="C63" s="195">
        <v>0</v>
      </c>
      <c r="D63" s="196">
        <v>0</v>
      </c>
      <c r="E63" s="196">
        <v>0</v>
      </c>
      <c r="F63" s="196">
        <v>0</v>
      </c>
      <c r="G63" s="196">
        <v>0</v>
      </c>
      <c r="H63" s="196">
        <v>0</v>
      </c>
      <c r="I63" s="196">
        <v>0</v>
      </c>
      <c r="J63" s="196">
        <v>0</v>
      </c>
      <c r="K63" s="196"/>
      <c r="L63" s="195"/>
      <c r="M63" s="195"/>
      <c r="N63" s="196"/>
      <c r="O63" s="196"/>
      <c r="P63" s="196"/>
      <c r="Q63" s="196"/>
      <c r="R63" s="196"/>
      <c r="S63" s="196"/>
      <c r="T63" s="196"/>
      <c r="U63" s="145" t="s">
        <v>152</v>
      </c>
      <c r="V63" s="145" t="s">
        <v>243</v>
      </c>
      <c r="W63" s="145" t="s">
        <v>243</v>
      </c>
    </row>
    <row r="64" spans="1:23" ht="11.65" customHeight="1">
      <c r="A64" s="469" t="s">
        <v>165</v>
      </c>
      <c r="B64" s="197">
        <v>0</v>
      </c>
      <c r="C64" s="197">
        <v>0</v>
      </c>
      <c r="D64" s="198">
        <v>0</v>
      </c>
      <c r="E64" s="198">
        <v>0</v>
      </c>
      <c r="F64" s="198">
        <v>0</v>
      </c>
      <c r="G64" s="198">
        <v>0</v>
      </c>
      <c r="H64" s="198">
        <v>0</v>
      </c>
      <c r="I64" s="198">
        <v>0</v>
      </c>
      <c r="J64" s="198">
        <v>0</v>
      </c>
      <c r="K64" s="198"/>
      <c r="L64" s="197"/>
      <c r="M64" s="197"/>
      <c r="N64" s="198"/>
      <c r="O64" s="198"/>
      <c r="P64" s="198"/>
      <c r="Q64" s="198"/>
      <c r="R64" s="198"/>
      <c r="S64" s="198"/>
      <c r="T64" s="198"/>
      <c r="U64" s="145" t="s">
        <v>152</v>
      </c>
      <c r="V64" s="145" t="s">
        <v>243</v>
      </c>
      <c r="W64" s="145" t="s">
        <v>243</v>
      </c>
    </row>
    <row r="65" spans="1:23" ht="11.65" customHeight="1">
      <c r="A65" s="467" t="s">
        <v>166</v>
      </c>
      <c r="B65" s="193">
        <v>4</v>
      </c>
      <c r="C65" s="193">
        <v>0</v>
      </c>
      <c r="D65" s="194">
        <v>0</v>
      </c>
      <c r="E65" s="194">
        <v>0</v>
      </c>
      <c r="F65" s="194">
        <v>0</v>
      </c>
      <c r="G65" s="194">
        <v>0</v>
      </c>
      <c r="H65" s="194">
        <v>0</v>
      </c>
      <c r="I65" s="194">
        <v>0</v>
      </c>
      <c r="J65" s="194">
        <v>0</v>
      </c>
      <c r="K65" s="194"/>
      <c r="L65" s="193"/>
      <c r="M65" s="193"/>
      <c r="N65" s="194"/>
      <c r="O65" s="194"/>
      <c r="P65" s="194"/>
      <c r="Q65" s="194"/>
      <c r="R65" s="194"/>
      <c r="S65" s="194"/>
      <c r="T65" s="194"/>
      <c r="U65" s="145" t="s">
        <v>152</v>
      </c>
      <c r="V65" s="145" t="s">
        <v>243</v>
      </c>
      <c r="W65" s="145" t="s">
        <v>243</v>
      </c>
    </row>
    <row r="66" spans="1:23" ht="11.65" customHeight="1">
      <c r="A66" s="468" t="s">
        <v>167</v>
      </c>
      <c r="B66" s="195">
        <v>0</v>
      </c>
      <c r="C66" s="195">
        <v>0</v>
      </c>
      <c r="D66" s="196">
        <v>0</v>
      </c>
      <c r="E66" s="196">
        <v>0</v>
      </c>
      <c r="F66" s="196">
        <v>0</v>
      </c>
      <c r="G66" s="196">
        <v>0</v>
      </c>
      <c r="H66" s="196">
        <v>0</v>
      </c>
      <c r="I66" s="196">
        <v>0</v>
      </c>
      <c r="J66" s="196">
        <v>0</v>
      </c>
      <c r="K66" s="196"/>
      <c r="L66" s="195"/>
      <c r="M66" s="195"/>
      <c r="N66" s="196"/>
      <c r="O66" s="196"/>
      <c r="P66" s="196"/>
      <c r="Q66" s="196"/>
      <c r="R66" s="196"/>
      <c r="S66" s="196"/>
      <c r="T66" s="196"/>
      <c r="U66" s="145" t="s">
        <v>152</v>
      </c>
      <c r="V66" s="145" t="s">
        <v>243</v>
      </c>
      <c r="W66" s="145" t="s">
        <v>243</v>
      </c>
    </row>
    <row r="67" spans="1:23" ht="11.65" customHeight="1">
      <c r="A67" s="468" t="s">
        <v>168</v>
      </c>
      <c r="B67" s="195">
        <v>5</v>
      </c>
      <c r="C67" s="195">
        <v>47</v>
      </c>
      <c r="D67" s="196">
        <v>0</v>
      </c>
      <c r="E67" s="196">
        <v>0</v>
      </c>
      <c r="F67" s="196">
        <v>0</v>
      </c>
      <c r="G67" s="196">
        <v>0</v>
      </c>
      <c r="H67" s="196">
        <v>0</v>
      </c>
      <c r="I67" s="196">
        <v>0</v>
      </c>
      <c r="J67" s="196">
        <v>0</v>
      </c>
      <c r="K67" s="196"/>
      <c r="L67" s="195"/>
      <c r="M67" s="195"/>
      <c r="N67" s="196"/>
      <c r="O67" s="196"/>
      <c r="P67" s="196"/>
      <c r="Q67" s="196"/>
      <c r="R67" s="196"/>
      <c r="S67" s="196"/>
      <c r="T67" s="196"/>
      <c r="U67" s="145" t="s">
        <v>152</v>
      </c>
      <c r="V67" s="145" t="s">
        <v>243</v>
      </c>
      <c r="W67" s="145" t="s">
        <v>243</v>
      </c>
    </row>
    <row r="68" spans="1:23" ht="11.65" customHeight="1">
      <c r="A68" s="468" t="s">
        <v>169</v>
      </c>
      <c r="B68" s="195">
        <v>0</v>
      </c>
      <c r="C68" s="195">
        <v>0</v>
      </c>
      <c r="D68" s="196">
        <v>0</v>
      </c>
      <c r="E68" s="196">
        <v>0</v>
      </c>
      <c r="F68" s="196">
        <v>0</v>
      </c>
      <c r="G68" s="196">
        <v>0</v>
      </c>
      <c r="H68" s="196">
        <v>0</v>
      </c>
      <c r="I68" s="196">
        <v>0</v>
      </c>
      <c r="J68" s="196">
        <v>0</v>
      </c>
      <c r="K68" s="196">
        <v>0</v>
      </c>
      <c r="L68" s="195">
        <v>0</v>
      </c>
      <c r="M68" s="195">
        <v>0</v>
      </c>
      <c r="N68" s="196">
        <v>0</v>
      </c>
      <c r="O68" s="196">
        <v>0</v>
      </c>
      <c r="P68" s="196">
        <v>0</v>
      </c>
      <c r="Q68" s="196">
        <v>0</v>
      </c>
      <c r="R68" s="196">
        <v>0</v>
      </c>
      <c r="S68" s="196">
        <v>0</v>
      </c>
      <c r="T68" s="196">
        <v>0</v>
      </c>
      <c r="U68" s="145" t="s">
        <v>152</v>
      </c>
      <c r="V68" s="145" t="s">
        <v>243</v>
      </c>
      <c r="W68" s="145" t="s">
        <v>243</v>
      </c>
    </row>
    <row r="69" spans="1:23" ht="11.65" customHeight="1">
      <c r="A69" s="469" t="s">
        <v>170</v>
      </c>
      <c r="B69" s="197">
        <v>0</v>
      </c>
      <c r="C69" s="197">
        <v>0</v>
      </c>
      <c r="D69" s="198">
        <v>0</v>
      </c>
      <c r="E69" s="198">
        <v>0</v>
      </c>
      <c r="F69" s="198">
        <v>0</v>
      </c>
      <c r="G69" s="198">
        <v>0</v>
      </c>
      <c r="H69" s="198">
        <v>0</v>
      </c>
      <c r="I69" s="198">
        <v>0</v>
      </c>
      <c r="J69" s="198">
        <v>0</v>
      </c>
      <c r="K69" s="198"/>
      <c r="L69" s="197"/>
      <c r="M69" s="197"/>
      <c r="N69" s="198"/>
      <c r="O69" s="198"/>
      <c r="P69" s="198"/>
      <c r="Q69" s="198"/>
      <c r="R69" s="198"/>
      <c r="S69" s="198"/>
      <c r="T69" s="198"/>
      <c r="U69" s="145" t="s">
        <v>152</v>
      </c>
      <c r="V69" s="145" t="s">
        <v>243</v>
      </c>
      <c r="W69" s="145" t="s">
        <v>243</v>
      </c>
    </row>
    <row r="70" spans="1:23" ht="11.65" customHeight="1">
      <c r="A70" s="467" t="s">
        <v>171</v>
      </c>
      <c r="B70" s="193">
        <v>0</v>
      </c>
      <c r="C70" s="193">
        <v>0</v>
      </c>
      <c r="D70" s="194">
        <v>0</v>
      </c>
      <c r="E70" s="194">
        <v>0</v>
      </c>
      <c r="F70" s="194">
        <v>0</v>
      </c>
      <c r="G70" s="194">
        <v>0</v>
      </c>
      <c r="H70" s="194">
        <v>0</v>
      </c>
      <c r="I70" s="194">
        <v>0</v>
      </c>
      <c r="J70" s="194">
        <v>0</v>
      </c>
      <c r="K70" s="194">
        <v>0</v>
      </c>
      <c r="L70" s="193">
        <v>0</v>
      </c>
      <c r="M70" s="193">
        <v>0</v>
      </c>
      <c r="N70" s="194">
        <v>0</v>
      </c>
      <c r="O70" s="194">
        <v>0</v>
      </c>
      <c r="P70" s="194">
        <v>0</v>
      </c>
      <c r="Q70" s="194">
        <v>0</v>
      </c>
      <c r="R70" s="194">
        <v>0</v>
      </c>
      <c r="S70" s="194">
        <v>0</v>
      </c>
      <c r="T70" s="194">
        <v>0</v>
      </c>
      <c r="U70" s="145" t="s">
        <v>152</v>
      </c>
      <c r="V70" s="145" t="s">
        <v>243</v>
      </c>
      <c r="W70" s="145" t="s">
        <v>243</v>
      </c>
    </row>
    <row r="71" spans="1:23" ht="11.65" customHeight="1">
      <c r="A71" s="468" t="s">
        <v>204</v>
      </c>
      <c r="B71" s="195">
        <v>0</v>
      </c>
      <c r="C71" s="195">
        <v>0</v>
      </c>
      <c r="D71" s="196">
        <v>0</v>
      </c>
      <c r="E71" s="196">
        <v>0</v>
      </c>
      <c r="F71" s="196">
        <v>0</v>
      </c>
      <c r="G71" s="196">
        <v>0</v>
      </c>
      <c r="H71" s="196">
        <v>0</v>
      </c>
      <c r="I71" s="196">
        <v>0</v>
      </c>
      <c r="J71" s="196">
        <v>0</v>
      </c>
      <c r="K71" s="196"/>
      <c r="L71" s="195"/>
      <c r="M71" s="195"/>
      <c r="N71" s="196"/>
      <c r="O71" s="196"/>
      <c r="P71" s="196"/>
      <c r="Q71" s="196"/>
      <c r="R71" s="196"/>
      <c r="S71" s="196"/>
      <c r="T71" s="196"/>
      <c r="U71" s="145" t="s">
        <v>152</v>
      </c>
      <c r="V71" s="145" t="s">
        <v>243</v>
      </c>
      <c r="W71" s="145" t="s">
        <v>243</v>
      </c>
    </row>
    <row r="72" spans="1:23" ht="11.65" customHeight="1">
      <c r="A72" s="468" t="s">
        <v>172</v>
      </c>
      <c r="B72" s="195">
        <v>0</v>
      </c>
      <c r="C72" s="195">
        <v>0</v>
      </c>
      <c r="D72" s="196">
        <v>0</v>
      </c>
      <c r="E72" s="196">
        <v>0</v>
      </c>
      <c r="F72" s="196">
        <v>0</v>
      </c>
      <c r="G72" s="196">
        <v>0</v>
      </c>
      <c r="H72" s="196">
        <v>0</v>
      </c>
      <c r="I72" s="196">
        <v>0</v>
      </c>
      <c r="J72" s="196">
        <v>0</v>
      </c>
      <c r="K72" s="196">
        <v>0</v>
      </c>
      <c r="L72" s="195">
        <v>0</v>
      </c>
      <c r="M72" s="195">
        <v>0</v>
      </c>
      <c r="N72" s="196">
        <v>0</v>
      </c>
      <c r="O72" s="196">
        <v>0</v>
      </c>
      <c r="P72" s="196">
        <v>0</v>
      </c>
      <c r="Q72" s="196">
        <v>0</v>
      </c>
      <c r="R72" s="196">
        <v>0</v>
      </c>
      <c r="S72" s="196">
        <v>0</v>
      </c>
      <c r="T72" s="196">
        <v>0</v>
      </c>
      <c r="U72" s="145" t="s">
        <v>152</v>
      </c>
      <c r="V72" s="145" t="s">
        <v>243</v>
      </c>
      <c r="W72" s="145" t="s">
        <v>243</v>
      </c>
    </row>
    <row r="73" spans="1:23" ht="11.65" customHeight="1">
      <c r="A73" s="468" t="s">
        <v>173</v>
      </c>
      <c r="B73" s="195">
        <v>0</v>
      </c>
      <c r="C73" s="195">
        <v>0</v>
      </c>
      <c r="D73" s="196">
        <v>0</v>
      </c>
      <c r="E73" s="196">
        <v>0</v>
      </c>
      <c r="F73" s="196">
        <v>0</v>
      </c>
      <c r="G73" s="196">
        <v>0</v>
      </c>
      <c r="H73" s="196">
        <v>0</v>
      </c>
      <c r="I73" s="196">
        <v>0</v>
      </c>
      <c r="J73" s="196">
        <v>0</v>
      </c>
      <c r="K73" s="196"/>
      <c r="L73" s="195"/>
      <c r="M73" s="195"/>
      <c r="N73" s="196"/>
      <c r="O73" s="196"/>
      <c r="P73" s="196"/>
      <c r="Q73" s="196"/>
      <c r="R73" s="196"/>
      <c r="S73" s="196"/>
      <c r="T73" s="196"/>
      <c r="U73" s="145" t="s">
        <v>152</v>
      </c>
      <c r="V73" s="145" t="s">
        <v>243</v>
      </c>
      <c r="W73" s="145" t="s">
        <v>243</v>
      </c>
    </row>
    <row r="74" spans="1:23" ht="11.65" customHeight="1">
      <c r="A74" s="469" t="s">
        <v>174</v>
      </c>
      <c r="B74" s="197">
        <v>5</v>
      </c>
      <c r="C74" s="197">
        <v>0</v>
      </c>
      <c r="D74" s="198">
        <v>0</v>
      </c>
      <c r="E74" s="198">
        <v>0</v>
      </c>
      <c r="F74" s="198">
        <v>0</v>
      </c>
      <c r="G74" s="198">
        <v>0</v>
      </c>
      <c r="H74" s="198">
        <v>0</v>
      </c>
      <c r="I74" s="198">
        <v>0</v>
      </c>
      <c r="J74" s="198">
        <v>0</v>
      </c>
      <c r="K74" s="198"/>
      <c r="L74" s="197">
        <v>2</v>
      </c>
      <c r="M74" s="197"/>
      <c r="N74" s="198"/>
      <c r="O74" s="198"/>
      <c r="P74" s="198"/>
      <c r="Q74" s="198"/>
      <c r="R74" s="198"/>
      <c r="S74" s="198"/>
      <c r="T74" s="198"/>
      <c r="U74" s="145" t="s">
        <v>152</v>
      </c>
      <c r="V74" s="145" t="s">
        <v>243</v>
      </c>
      <c r="W74" s="145" t="s">
        <v>243</v>
      </c>
    </row>
    <row r="75" spans="1:23" ht="11.65" customHeight="1">
      <c r="A75" s="467" t="s">
        <v>368</v>
      </c>
      <c r="B75" s="193">
        <v>0</v>
      </c>
      <c r="C75" s="193">
        <v>0</v>
      </c>
      <c r="D75" s="194">
        <v>0</v>
      </c>
      <c r="E75" s="194">
        <v>0</v>
      </c>
      <c r="F75" s="194">
        <v>0</v>
      </c>
      <c r="G75" s="194">
        <v>0</v>
      </c>
      <c r="H75" s="194">
        <v>0</v>
      </c>
      <c r="I75" s="194">
        <v>0</v>
      </c>
      <c r="J75" s="194">
        <v>0</v>
      </c>
      <c r="K75" s="194">
        <v>0</v>
      </c>
      <c r="L75" s="193"/>
      <c r="M75" s="193"/>
      <c r="N75" s="194"/>
      <c r="O75" s="194"/>
      <c r="P75" s="194"/>
      <c r="Q75" s="194"/>
      <c r="R75" s="194"/>
      <c r="S75" s="194"/>
      <c r="T75" s="194"/>
      <c r="U75" s="145" t="s">
        <v>152</v>
      </c>
      <c r="V75" s="145" t="s">
        <v>243</v>
      </c>
      <c r="W75" s="145" t="s">
        <v>243</v>
      </c>
    </row>
    <row r="76" spans="1:23" ht="11.65" customHeight="1">
      <c r="A76" s="468" t="s">
        <v>106</v>
      </c>
      <c r="B76" s="195">
        <v>0</v>
      </c>
      <c r="C76" s="195">
        <v>0</v>
      </c>
      <c r="D76" s="196">
        <v>0</v>
      </c>
      <c r="E76" s="196">
        <v>0</v>
      </c>
      <c r="F76" s="196">
        <v>0</v>
      </c>
      <c r="G76" s="196">
        <v>0</v>
      </c>
      <c r="H76" s="196">
        <v>0</v>
      </c>
      <c r="I76" s="196">
        <v>0</v>
      </c>
      <c r="J76" s="196">
        <v>0</v>
      </c>
      <c r="K76" s="196"/>
      <c r="L76" s="195"/>
      <c r="M76" s="195"/>
      <c r="N76" s="196"/>
      <c r="O76" s="196"/>
      <c r="P76" s="196"/>
      <c r="Q76" s="196"/>
      <c r="R76" s="196"/>
      <c r="S76" s="196"/>
      <c r="T76" s="196"/>
      <c r="U76" s="145" t="s">
        <v>152</v>
      </c>
      <c r="V76" s="145" t="s">
        <v>243</v>
      </c>
      <c r="W76" s="145" t="s">
        <v>243</v>
      </c>
    </row>
    <row r="77" spans="1:23" ht="11.65" customHeight="1">
      <c r="A77" s="468" t="s">
        <v>175</v>
      </c>
      <c r="B77" s="195">
        <v>0</v>
      </c>
      <c r="C77" s="195">
        <v>0</v>
      </c>
      <c r="D77" s="196">
        <v>0</v>
      </c>
      <c r="E77" s="196">
        <v>0</v>
      </c>
      <c r="F77" s="196">
        <v>0</v>
      </c>
      <c r="G77" s="196">
        <v>0</v>
      </c>
      <c r="H77" s="196">
        <v>0</v>
      </c>
      <c r="I77" s="196">
        <v>0</v>
      </c>
      <c r="J77" s="196">
        <v>0</v>
      </c>
      <c r="K77" s="196"/>
      <c r="L77" s="195"/>
      <c r="M77" s="195"/>
      <c r="N77" s="196"/>
      <c r="O77" s="196"/>
      <c r="P77" s="196"/>
      <c r="Q77" s="196"/>
      <c r="R77" s="196"/>
      <c r="S77" s="196"/>
      <c r="T77" s="196"/>
      <c r="U77" s="145" t="s">
        <v>152</v>
      </c>
      <c r="V77" s="145" t="s">
        <v>243</v>
      </c>
      <c r="W77" s="145" t="s">
        <v>243</v>
      </c>
    </row>
    <row r="78" spans="1:23" ht="11.65" customHeight="1">
      <c r="A78" s="468" t="s">
        <v>369</v>
      </c>
      <c r="B78" s="195">
        <v>5</v>
      </c>
      <c r="C78" s="195">
        <v>0</v>
      </c>
      <c r="D78" s="196">
        <v>0</v>
      </c>
      <c r="E78" s="196">
        <v>0</v>
      </c>
      <c r="F78" s="196">
        <v>0</v>
      </c>
      <c r="G78" s="196">
        <v>0</v>
      </c>
      <c r="H78" s="196">
        <v>0</v>
      </c>
      <c r="I78" s="196">
        <v>0</v>
      </c>
      <c r="J78" s="196">
        <v>0</v>
      </c>
      <c r="K78" s="196">
        <v>0</v>
      </c>
      <c r="L78" s="195">
        <v>5</v>
      </c>
      <c r="M78" s="195">
        <v>0</v>
      </c>
      <c r="N78" s="196">
        <v>0</v>
      </c>
      <c r="O78" s="196">
        <v>0</v>
      </c>
      <c r="P78" s="196">
        <v>0</v>
      </c>
      <c r="Q78" s="196">
        <v>0</v>
      </c>
      <c r="R78" s="196">
        <v>0</v>
      </c>
      <c r="S78" s="196">
        <v>0</v>
      </c>
      <c r="T78" s="196">
        <v>0</v>
      </c>
      <c r="U78" s="145" t="s">
        <v>152</v>
      </c>
      <c r="V78" s="145" t="s">
        <v>243</v>
      </c>
      <c r="W78" s="145" t="s">
        <v>243</v>
      </c>
    </row>
    <row r="79" spans="1:23" ht="11.65" customHeight="1">
      <c r="A79" s="469" t="s">
        <v>370</v>
      </c>
      <c r="B79" s="197">
        <v>0</v>
      </c>
      <c r="C79" s="197">
        <v>0</v>
      </c>
      <c r="D79" s="198">
        <v>0</v>
      </c>
      <c r="E79" s="198">
        <v>0</v>
      </c>
      <c r="F79" s="198">
        <v>0</v>
      </c>
      <c r="G79" s="198">
        <v>0</v>
      </c>
      <c r="H79" s="198">
        <v>0</v>
      </c>
      <c r="I79" s="198">
        <v>0</v>
      </c>
      <c r="J79" s="198">
        <v>0</v>
      </c>
      <c r="K79" s="198"/>
      <c r="L79" s="197"/>
      <c r="M79" s="197"/>
      <c r="N79" s="198"/>
      <c r="O79" s="198"/>
      <c r="P79" s="198"/>
      <c r="Q79" s="198"/>
      <c r="R79" s="198"/>
      <c r="S79" s="198"/>
      <c r="T79" s="198"/>
      <c r="U79" s="145" t="s">
        <v>152</v>
      </c>
      <c r="V79" s="145" t="s">
        <v>243</v>
      </c>
      <c r="W79" s="145" t="s">
        <v>243</v>
      </c>
    </row>
    <row r="80" spans="1:23" ht="11.65" customHeight="1">
      <c r="A80" s="467" t="s">
        <v>176</v>
      </c>
      <c r="B80" s="193">
        <v>0</v>
      </c>
      <c r="C80" s="193">
        <v>0</v>
      </c>
      <c r="D80" s="194">
        <v>0</v>
      </c>
      <c r="E80" s="194">
        <v>0</v>
      </c>
      <c r="F80" s="194">
        <v>0</v>
      </c>
      <c r="G80" s="194">
        <v>0</v>
      </c>
      <c r="H80" s="194">
        <v>0</v>
      </c>
      <c r="I80" s="194">
        <v>0</v>
      </c>
      <c r="J80" s="194">
        <v>0</v>
      </c>
      <c r="K80" s="194"/>
      <c r="L80" s="193"/>
      <c r="M80" s="193"/>
      <c r="N80" s="194"/>
      <c r="O80" s="194"/>
      <c r="P80" s="194"/>
      <c r="Q80" s="194"/>
      <c r="R80" s="194"/>
      <c r="S80" s="194"/>
      <c r="T80" s="194"/>
      <c r="U80" s="145" t="s">
        <v>152</v>
      </c>
      <c r="V80" s="145" t="s">
        <v>243</v>
      </c>
      <c r="W80" s="145" t="s">
        <v>243</v>
      </c>
    </row>
    <row r="81" spans="1:23" ht="11.65" customHeight="1">
      <c r="A81" s="468" t="s">
        <v>177</v>
      </c>
      <c r="B81" s="195">
        <v>0</v>
      </c>
      <c r="C81" s="195">
        <v>0</v>
      </c>
      <c r="D81" s="196">
        <v>0</v>
      </c>
      <c r="E81" s="196">
        <v>0</v>
      </c>
      <c r="F81" s="196">
        <v>0</v>
      </c>
      <c r="G81" s="196">
        <v>0</v>
      </c>
      <c r="H81" s="196">
        <v>0</v>
      </c>
      <c r="I81" s="196">
        <v>0</v>
      </c>
      <c r="J81" s="196">
        <v>0</v>
      </c>
      <c r="K81" s="196">
        <v>0</v>
      </c>
      <c r="L81" s="195">
        <v>0</v>
      </c>
      <c r="M81" s="195">
        <v>0</v>
      </c>
      <c r="N81" s="196">
        <v>0</v>
      </c>
      <c r="O81" s="196">
        <v>0</v>
      </c>
      <c r="P81" s="196">
        <v>0</v>
      </c>
      <c r="Q81" s="196">
        <v>0</v>
      </c>
      <c r="R81" s="196">
        <v>0</v>
      </c>
      <c r="S81" s="196">
        <v>0</v>
      </c>
      <c r="T81" s="196">
        <v>0</v>
      </c>
      <c r="U81" s="145" t="s">
        <v>152</v>
      </c>
      <c r="V81" s="145" t="s">
        <v>243</v>
      </c>
      <c r="W81" s="145" t="s">
        <v>243</v>
      </c>
    </row>
    <row r="82" spans="1:23" ht="11.65" customHeight="1">
      <c r="A82" s="468" t="s">
        <v>178</v>
      </c>
      <c r="B82" s="195">
        <v>0</v>
      </c>
      <c r="C82" s="195">
        <v>0</v>
      </c>
      <c r="D82" s="196">
        <v>0</v>
      </c>
      <c r="E82" s="196">
        <v>0</v>
      </c>
      <c r="F82" s="196">
        <v>0</v>
      </c>
      <c r="G82" s="196">
        <v>0</v>
      </c>
      <c r="H82" s="196">
        <v>0</v>
      </c>
      <c r="I82" s="196">
        <v>0</v>
      </c>
      <c r="J82" s="196">
        <v>0</v>
      </c>
      <c r="K82" s="196"/>
      <c r="L82" s="195"/>
      <c r="M82" s="195"/>
      <c r="N82" s="196"/>
      <c r="O82" s="196"/>
      <c r="P82" s="196"/>
      <c r="Q82" s="196"/>
      <c r="R82" s="196"/>
      <c r="S82" s="196"/>
      <c r="T82" s="196"/>
      <c r="U82" s="145" t="s">
        <v>152</v>
      </c>
      <c r="V82" s="145" t="s">
        <v>243</v>
      </c>
      <c r="W82" s="145" t="s">
        <v>243</v>
      </c>
    </row>
    <row r="83" spans="1:23" ht="11.65" customHeight="1">
      <c r="A83" s="468" t="s">
        <v>179</v>
      </c>
      <c r="B83" s="195">
        <v>0</v>
      </c>
      <c r="C83" s="195">
        <v>0</v>
      </c>
      <c r="D83" s="196">
        <v>0</v>
      </c>
      <c r="E83" s="196">
        <v>0</v>
      </c>
      <c r="F83" s="196">
        <v>0</v>
      </c>
      <c r="G83" s="196">
        <v>0</v>
      </c>
      <c r="H83" s="196">
        <v>0</v>
      </c>
      <c r="I83" s="196">
        <v>0</v>
      </c>
      <c r="J83" s="196">
        <v>0</v>
      </c>
      <c r="K83" s="196"/>
      <c r="L83" s="195"/>
      <c r="M83" s="195"/>
      <c r="N83" s="196"/>
      <c r="O83" s="196"/>
      <c r="P83" s="196"/>
      <c r="Q83" s="196"/>
      <c r="R83" s="196"/>
      <c r="S83" s="196"/>
      <c r="T83" s="196"/>
      <c r="U83" s="145" t="s">
        <v>152</v>
      </c>
      <c r="V83" s="145" t="s">
        <v>243</v>
      </c>
      <c r="W83" s="145" t="s">
        <v>243</v>
      </c>
    </row>
    <row r="84" spans="1:23" ht="11.65" customHeight="1">
      <c r="A84" s="469" t="s">
        <v>371</v>
      </c>
      <c r="B84" s="197">
        <v>0</v>
      </c>
      <c r="C84" s="197">
        <v>0</v>
      </c>
      <c r="D84" s="198">
        <v>0</v>
      </c>
      <c r="E84" s="198">
        <v>0</v>
      </c>
      <c r="F84" s="198">
        <v>0</v>
      </c>
      <c r="G84" s="198">
        <v>0</v>
      </c>
      <c r="H84" s="198">
        <v>0</v>
      </c>
      <c r="I84" s="198">
        <v>0</v>
      </c>
      <c r="J84" s="198">
        <v>0</v>
      </c>
      <c r="K84" s="198"/>
      <c r="L84" s="197"/>
      <c r="M84" s="197"/>
      <c r="N84" s="198"/>
      <c r="O84" s="198"/>
      <c r="P84" s="198"/>
      <c r="Q84" s="198"/>
      <c r="R84" s="198"/>
      <c r="S84" s="198"/>
      <c r="T84" s="198"/>
      <c r="U84" s="145" t="s">
        <v>152</v>
      </c>
      <c r="V84" s="145" t="s">
        <v>243</v>
      </c>
      <c r="W84" s="145" t="s">
        <v>243</v>
      </c>
    </row>
    <row r="85" spans="1:23" ht="11.65" customHeight="1">
      <c r="A85" s="467" t="s">
        <v>180</v>
      </c>
      <c r="B85" s="193">
        <v>0</v>
      </c>
      <c r="C85" s="193">
        <v>0</v>
      </c>
      <c r="D85" s="194">
        <v>0</v>
      </c>
      <c r="E85" s="194">
        <v>0</v>
      </c>
      <c r="F85" s="194">
        <v>0</v>
      </c>
      <c r="G85" s="194">
        <v>0</v>
      </c>
      <c r="H85" s="194">
        <v>0</v>
      </c>
      <c r="I85" s="194">
        <v>0</v>
      </c>
      <c r="J85" s="194">
        <v>0</v>
      </c>
      <c r="K85" s="194"/>
      <c r="L85" s="193"/>
      <c r="M85" s="193"/>
      <c r="N85" s="194"/>
      <c r="O85" s="194"/>
      <c r="P85" s="194"/>
      <c r="Q85" s="194"/>
      <c r="R85" s="194"/>
      <c r="S85" s="194"/>
      <c r="T85" s="194"/>
      <c r="U85" s="145" t="s">
        <v>152</v>
      </c>
      <c r="V85" s="145" t="s">
        <v>243</v>
      </c>
      <c r="W85" s="145" t="s">
        <v>243</v>
      </c>
    </row>
    <row r="86" spans="1:23" ht="11.65" customHeight="1">
      <c r="A86" s="468" t="s">
        <v>372</v>
      </c>
      <c r="B86" s="195">
        <v>0</v>
      </c>
      <c r="C86" s="195">
        <v>0</v>
      </c>
      <c r="D86" s="196">
        <v>0</v>
      </c>
      <c r="E86" s="196">
        <v>0</v>
      </c>
      <c r="F86" s="196">
        <v>0</v>
      </c>
      <c r="G86" s="196">
        <v>0</v>
      </c>
      <c r="H86" s="196">
        <v>0</v>
      </c>
      <c r="I86" s="196">
        <v>0</v>
      </c>
      <c r="J86" s="196">
        <v>0</v>
      </c>
      <c r="K86" s="196"/>
      <c r="L86" s="195"/>
      <c r="M86" s="195"/>
      <c r="N86" s="196"/>
      <c r="O86" s="196"/>
      <c r="P86" s="196"/>
      <c r="Q86" s="196"/>
      <c r="R86" s="196"/>
      <c r="S86" s="196"/>
      <c r="T86" s="196"/>
      <c r="U86" s="145" t="s">
        <v>152</v>
      </c>
      <c r="V86" s="145" t="s">
        <v>243</v>
      </c>
      <c r="W86" s="145" t="s">
        <v>243</v>
      </c>
    </row>
    <row r="87" spans="1:23" ht="11.65" customHeight="1">
      <c r="A87" s="468" t="s">
        <v>373</v>
      </c>
      <c r="B87" s="195">
        <v>1</v>
      </c>
      <c r="C87" s="195">
        <v>0</v>
      </c>
      <c r="D87" s="196">
        <v>0</v>
      </c>
      <c r="E87" s="196">
        <v>0</v>
      </c>
      <c r="F87" s="196">
        <v>0</v>
      </c>
      <c r="G87" s="196">
        <v>0</v>
      </c>
      <c r="H87" s="196">
        <v>0</v>
      </c>
      <c r="I87" s="196">
        <v>0</v>
      </c>
      <c r="J87" s="196">
        <v>0</v>
      </c>
      <c r="K87" s="196"/>
      <c r="L87" s="195"/>
      <c r="M87" s="195"/>
      <c r="N87" s="196"/>
      <c r="O87" s="196"/>
      <c r="P87" s="196"/>
      <c r="Q87" s="196"/>
      <c r="R87" s="196"/>
      <c r="S87" s="196"/>
      <c r="T87" s="196"/>
      <c r="U87" s="145" t="s">
        <v>152</v>
      </c>
      <c r="V87" s="145" t="s">
        <v>243</v>
      </c>
      <c r="W87" s="145" t="s">
        <v>243</v>
      </c>
    </row>
    <row r="88" spans="1:23" ht="11.65" customHeight="1">
      <c r="A88" s="468" t="s">
        <v>181</v>
      </c>
      <c r="B88" s="195">
        <v>0</v>
      </c>
      <c r="C88" s="195">
        <v>0</v>
      </c>
      <c r="D88" s="196">
        <v>0</v>
      </c>
      <c r="E88" s="196">
        <v>0</v>
      </c>
      <c r="F88" s="196">
        <v>0</v>
      </c>
      <c r="G88" s="196">
        <v>0</v>
      </c>
      <c r="H88" s="196">
        <v>0</v>
      </c>
      <c r="I88" s="196">
        <v>0</v>
      </c>
      <c r="J88" s="196">
        <v>0</v>
      </c>
      <c r="K88" s="196"/>
      <c r="L88" s="195"/>
      <c r="M88" s="195"/>
      <c r="N88" s="196"/>
      <c r="O88" s="196"/>
      <c r="P88" s="196"/>
      <c r="Q88" s="196"/>
      <c r="R88" s="196"/>
      <c r="S88" s="196"/>
      <c r="T88" s="196"/>
      <c r="U88" s="145" t="s">
        <v>152</v>
      </c>
      <c r="V88" s="145" t="s">
        <v>244</v>
      </c>
      <c r="W88" s="145" t="s">
        <v>244</v>
      </c>
    </row>
    <row r="89" spans="1:23" ht="11.65" customHeight="1">
      <c r="A89" s="469" t="s">
        <v>107</v>
      </c>
      <c r="B89" s="197">
        <v>0</v>
      </c>
      <c r="C89" s="197">
        <v>0</v>
      </c>
      <c r="D89" s="198">
        <v>0</v>
      </c>
      <c r="E89" s="198">
        <v>0</v>
      </c>
      <c r="F89" s="198">
        <v>0</v>
      </c>
      <c r="G89" s="198">
        <v>0</v>
      </c>
      <c r="H89" s="198">
        <v>0</v>
      </c>
      <c r="I89" s="198">
        <v>0</v>
      </c>
      <c r="J89" s="198">
        <v>0</v>
      </c>
      <c r="K89" s="198"/>
      <c r="L89" s="197"/>
      <c r="M89" s="197"/>
      <c r="N89" s="198"/>
      <c r="O89" s="198"/>
      <c r="P89" s="198"/>
      <c r="Q89" s="198"/>
      <c r="R89" s="198"/>
      <c r="S89" s="198"/>
      <c r="T89" s="198"/>
      <c r="U89" s="145" t="s">
        <v>152</v>
      </c>
      <c r="V89" s="145" t="s">
        <v>243</v>
      </c>
      <c r="W89" s="145" t="s">
        <v>243</v>
      </c>
    </row>
    <row r="90" spans="1:23" ht="11.65" customHeight="1">
      <c r="A90" s="467" t="s">
        <v>374</v>
      </c>
      <c r="B90" s="193">
        <v>0</v>
      </c>
      <c r="C90" s="193">
        <v>0</v>
      </c>
      <c r="D90" s="194">
        <v>0</v>
      </c>
      <c r="E90" s="194">
        <v>0</v>
      </c>
      <c r="F90" s="194">
        <v>0</v>
      </c>
      <c r="G90" s="194">
        <v>0</v>
      </c>
      <c r="H90" s="194">
        <v>0</v>
      </c>
      <c r="I90" s="194">
        <v>0</v>
      </c>
      <c r="J90" s="194">
        <v>0</v>
      </c>
      <c r="K90" s="194"/>
      <c r="L90" s="193"/>
      <c r="M90" s="193"/>
      <c r="N90" s="194"/>
      <c r="O90" s="194"/>
      <c r="P90" s="194"/>
      <c r="Q90" s="194"/>
      <c r="R90" s="194"/>
      <c r="S90" s="194"/>
      <c r="T90" s="194"/>
      <c r="U90" s="145" t="s">
        <v>152</v>
      </c>
      <c r="V90" s="145" t="s">
        <v>243</v>
      </c>
      <c r="W90" s="145" t="s">
        <v>243</v>
      </c>
    </row>
    <row r="91" spans="1:23" ht="11.65" customHeight="1">
      <c r="A91" s="468" t="s">
        <v>182</v>
      </c>
      <c r="B91" s="195">
        <v>0</v>
      </c>
      <c r="C91" s="195">
        <v>0</v>
      </c>
      <c r="D91" s="196">
        <v>0</v>
      </c>
      <c r="E91" s="196">
        <v>0</v>
      </c>
      <c r="F91" s="196">
        <v>0</v>
      </c>
      <c r="G91" s="196">
        <v>0</v>
      </c>
      <c r="H91" s="196">
        <v>0</v>
      </c>
      <c r="I91" s="196">
        <v>0</v>
      </c>
      <c r="J91" s="196">
        <v>0</v>
      </c>
      <c r="K91" s="196">
        <v>0</v>
      </c>
      <c r="L91" s="195">
        <v>0</v>
      </c>
      <c r="M91" s="195">
        <v>0</v>
      </c>
      <c r="N91" s="196">
        <v>0</v>
      </c>
      <c r="O91" s="196">
        <v>0</v>
      </c>
      <c r="P91" s="196">
        <v>0</v>
      </c>
      <c r="Q91" s="196">
        <v>0</v>
      </c>
      <c r="R91" s="196">
        <v>0</v>
      </c>
      <c r="S91" s="196">
        <v>0</v>
      </c>
      <c r="T91" s="196">
        <v>0</v>
      </c>
      <c r="U91" s="145" t="s">
        <v>152</v>
      </c>
      <c r="V91" s="145" t="s">
        <v>243</v>
      </c>
      <c r="W91" s="145" t="s">
        <v>243</v>
      </c>
    </row>
    <row r="92" spans="1:23" ht="11.65" customHeight="1">
      <c r="A92" s="468" t="s">
        <v>183</v>
      </c>
      <c r="B92" s="195">
        <v>0</v>
      </c>
      <c r="C92" s="195">
        <v>0</v>
      </c>
      <c r="D92" s="196">
        <v>0</v>
      </c>
      <c r="E92" s="196">
        <v>0</v>
      </c>
      <c r="F92" s="196">
        <v>0</v>
      </c>
      <c r="G92" s="196">
        <v>0</v>
      </c>
      <c r="H92" s="196">
        <v>0</v>
      </c>
      <c r="I92" s="196">
        <v>0</v>
      </c>
      <c r="J92" s="196">
        <v>0</v>
      </c>
      <c r="K92" s="196">
        <v>0</v>
      </c>
      <c r="L92" s="195">
        <v>0</v>
      </c>
      <c r="M92" s="195">
        <v>0</v>
      </c>
      <c r="N92" s="196">
        <v>0</v>
      </c>
      <c r="O92" s="196">
        <v>0</v>
      </c>
      <c r="P92" s="196">
        <v>0</v>
      </c>
      <c r="Q92" s="196">
        <v>0</v>
      </c>
      <c r="R92" s="196">
        <v>0</v>
      </c>
      <c r="S92" s="196">
        <v>0</v>
      </c>
      <c r="T92" s="196">
        <v>0</v>
      </c>
      <c r="U92" s="145" t="s">
        <v>152</v>
      </c>
      <c r="V92" s="145" t="s">
        <v>243</v>
      </c>
      <c r="W92" s="145" t="s">
        <v>243</v>
      </c>
    </row>
    <row r="93" spans="1:23" ht="11.65" customHeight="1">
      <c r="A93" s="468" t="s">
        <v>184</v>
      </c>
      <c r="B93" s="195">
        <v>0</v>
      </c>
      <c r="C93" s="195">
        <v>0</v>
      </c>
      <c r="D93" s="196">
        <v>0</v>
      </c>
      <c r="E93" s="196">
        <v>0</v>
      </c>
      <c r="F93" s="196">
        <v>0</v>
      </c>
      <c r="G93" s="196">
        <v>0</v>
      </c>
      <c r="H93" s="196">
        <v>0</v>
      </c>
      <c r="I93" s="196">
        <v>0</v>
      </c>
      <c r="J93" s="196">
        <v>0</v>
      </c>
      <c r="K93" s="196"/>
      <c r="L93" s="195"/>
      <c r="M93" s="195"/>
      <c r="N93" s="196"/>
      <c r="O93" s="196"/>
      <c r="P93" s="196"/>
      <c r="Q93" s="196"/>
      <c r="R93" s="196"/>
      <c r="S93" s="196"/>
      <c r="T93" s="196"/>
      <c r="U93" s="145" t="s">
        <v>152</v>
      </c>
      <c r="V93" s="145" t="s">
        <v>243</v>
      </c>
      <c r="W93" s="145" t="s">
        <v>243</v>
      </c>
    </row>
    <row r="94" spans="1:23" ht="11.65" customHeight="1">
      <c r="A94" s="469" t="s">
        <v>375</v>
      </c>
      <c r="B94" s="197">
        <v>1</v>
      </c>
      <c r="C94" s="197">
        <v>0</v>
      </c>
      <c r="D94" s="198">
        <v>0</v>
      </c>
      <c r="E94" s="198">
        <v>0</v>
      </c>
      <c r="F94" s="198">
        <v>0</v>
      </c>
      <c r="G94" s="198">
        <v>0</v>
      </c>
      <c r="H94" s="198">
        <v>0</v>
      </c>
      <c r="I94" s="198">
        <v>0</v>
      </c>
      <c r="J94" s="198">
        <v>0</v>
      </c>
      <c r="K94" s="198"/>
      <c r="L94" s="197"/>
      <c r="M94" s="197"/>
      <c r="N94" s="198"/>
      <c r="O94" s="198"/>
      <c r="P94" s="198"/>
      <c r="Q94" s="198"/>
      <c r="R94" s="198"/>
      <c r="S94" s="198"/>
      <c r="T94" s="198"/>
      <c r="U94" s="145" t="s">
        <v>152</v>
      </c>
      <c r="V94" s="145" t="s">
        <v>243</v>
      </c>
      <c r="W94" s="145" t="s">
        <v>243</v>
      </c>
    </row>
    <row r="95" spans="1:23" ht="11.65" customHeight="1">
      <c r="A95" s="467" t="s">
        <v>376</v>
      </c>
      <c r="B95" s="193">
        <v>0</v>
      </c>
      <c r="C95" s="193">
        <v>0</v>
      </c>
      <c r="D95" s="194">
        <v>0</v>
      </c>
      <c r="E95" s="194">
        <v>0</v>
      </c>
      <c r="F95" s="194">
        <v>0</v>
      </c>
      <c r="G95" s="194">
        <v>0</v>
      </c>
      <c r="H95" s="194">
        <v>0</v>
      </c>
      <c r="I95" s="194">
        <v>0</v>
      </c>
      <c r="J95" s="194">
        <v>0</v>
      </c>
      <c r="K95" s="194">
        <v>0</v>
      </c>
      <c r="L95" s="193">
        <v>0</v>
      </c>
      <c r="M95" s="193">
        <v>0</v>
      </c>
      <c r="N95" s="194">
        <v>0</v>
      </c>
      <c r="O95" s="194">
        <v>0</v>
      </c>
      <c r="P95" s="194">
        <v>0</v>
      </c>
      <c r="Q95" s="194">
        <v>0</v>
      </c>
      <c r="R95" s="194">
        <v>0</v>
      </c>
      <c r="S95" s="194">
        <v>0</v>
      </c>
      <c r="T95" s="194">
        <v>0</v>
      </c>
      <c r="U95" s="145" t="s">
        <v>152</v>
      </c>
      <c r="V95" s="145" t="s">
        <v>243</v>
      </c>
      <c r="W95" s="145" t="s">
        <v>243</v>
      </c>
    </row>
    <row r="96" spans="1:23" ht="11.65" customHeight="1">
      <c r="A96" s="468" t="s">
        <v>185</v>
      </c>
      <c r="B96" s="195">
        <v>0</v>
      </c>
      <c r="C96" s="195">
        <v>0</v>
      </c>
      <c r="D96" s="196">
        <v>0</v>
      </c>
      <c r="E96" s="196">
        <v>0</v>
      </c>
      <c r="F96" s="196">
        <v>0</v>
      </c>
      <c r="G96" s="196">
        <v>0</v>
      </c>
      <c r="H96" s="196">
        <v>0</v>
      </c>
      <c r="I96" s="196">
        <v>0</v>
      </c>
      <c r="J96" s="196">
        <v>0</v>
      </c>
      <c r="K96" s="196">
        <v>0</v>
      </c>
      <c r="L96" s="195"/>
      <c r="M96" s="195"/>
      <c r="N96" s="196"/>
      <c r="O96" s="196"/>
      <c r="P96" s="196"/>
      <c r="Q96" s="196"/>
      <c r="R96" s="196"/>
      <c r="S96" s="196"/>
      <c r="T96" s="196"/>
      <c r="U96" s="145" t="s">
        <v>152</v>
      </c>
      <c r="V96" s="145" t="s">
        <v>243</v>
      </c>
      <c r="W96" s="145" t="s">
        <v>243</v>
      </c>
    </row>
    <row r="97" spans="1:23" ht="11.65" customHeight="1">
      <c r="A97" s="468" t="s">
        <v>186</v>
      </c>
      <c r="B97" s="195">
        <v>5</v>
      </c>
      <c r="C97" s="195">
        <v>12</v>
      </c>
      <c r="D97" s="196">
        <v>0</v>
      </c>
      <c r="E97" s="196">
        <v>0</v>
      </c>
      <c r="F97" s="196">
        <v>0</v>
      </c>
      <c r="G97" s="196">
        <v>0</v>
      </c>
      <c r="H97" s="196">
        <v>0</v>
      </c>
      <c r="I97" s="196">
        <v>0</v>
      </c>
      <c r="J97" s="196">
        <v>0</v>
      </c>
      <c r="K97" s="196"/>
      <c r="L97" s="195">
        <v>5</v>
      </c>
      <c r="M97" s="195">
        <v>12</v>
      </c>
      <c r="N97" s="196">
        <v>0</v>
      </c>
      <c r="O97" s="196">
        <v>0</v>
      </c>
      <c r="P97" s="196">
        <v>0</v>
      </c>
      <c r="Q97" s="196">
        <v>0</v>
      </c>
      <c r="R97" s="196">
        <v>0</v>
      </c>
      <c r="S97" s="196">
        <v>0</v>
      </c>
      <c r="T97" s="196">
        <v>0</v>
      </c>
      <c r="U97" s="145" t="s">
        <v>152</v>
      </c>
      <c r="V97" s="145" t="s">
        <v>243</v>
      </c>
      <c r="W97" s="145" t="s">
        <v>243</v>
      </c>
    </row>
    <row r="98" spans="1:23" ht="11.65" customHeight="1">
      <c r="A98" s="468" t="s">
        <v>187</v>
      </c>
      <c r="B98" s="195">
        <v>0</v>
      </c>
      <c r="C98" s="195">
        <v>0</v>
      </c>
      <c r="D98" s="196">
        <v>0</v>
      </c>
      <c r="E98" s="196">
        <v>0</v>
      </c>
      <c r="F98" s="196">
        <v>0</v>
      </c>
      <c r="G98" s="196">
        <v>0</v>
      </c>
      <c r="H98" s="196">
        <v>1</v>
      </c>
      <c r="I98" s="196">
        <v>1</v>
      </c>
      <c r="J98" s="196">
        <v>0</v>
      </c>
      <c r="K98" s="196"/>
      <c r="L98" s="195"/>
      <c r="M98" s="195"/>
      <c r="N98" s="196"/>
      <c r="O98" s="196"/>
      <c r="P98" s="196"/>
      <c r="Q98" s="196"/>
      <c r="R98" s="196"/>
      <c r="S98" s="196"/>
      <c r="T98" s="196"/>
      <c r="U98" s="145" t="s">
        <v>152</v>
      </c>
      <c r="V98" s="145" t="s">
        <v>243</v>
      </c>
      <c r="W98" s="145" t="s">
        <v>243</v>
      </c>
    </row>
    <row r="99" spans="1:23" ht="11.65" customHeight="1">
      <c r="A99" s="469" t="s">
        <v>188</v>
      </c>
      <c r="B99" s="197">
        <v>0</v>
      </c>
      <c r="C99" s="197">
        <v>0</v>
      </c>
      <c r="D99" s="198">
        <v>0</v>
      </c>
      <c r="E99" s="198">
        <v>0</v>
      </c>
      <c r="F99" s="198">
        <v>0</v>
      </c>
      <c r="G99" s="198">
        <v>0</v>
      </c>
      <c r="H99" s="198">
        <v>0</v>
      </c>
      <c r="I99" s="198">
        <v>0</v>
      </c>
      <c r="J99" s="198">
        <v>0</v>
      </c>
      <c r="K99" s="198">
        <v>0</v>
      </c>
      <c r="L99" s="197"/>
      <c r="M99" s="197"/>
      <c r="N99" s="198"/>
      <c r="O99" s="198"/>
      <c r="P99" s="198"/>
      <c r="Q99" s="198"/>
      <c r="R99" s="198"/>
      <c r="S99" s="198"/>
      <c r="T99" s="198"/>
      <c r="U99" s="145" t="s">
        <v>152</v>
      </c>
      <c r="V99" s="145" t="s">
        <v>243</v>
      </c>
      <c r="W99" s="145" t="s">
        <v>243</v>
      </c>
    </row>
    <row r="100" spans="1:23" ht="11.65" customHeight="1">
      <c r="A100" s="467" t="s">
        <v>189</v>
      </c>
      <c r="B100" s="193">
        <v>0</v>
      </c>
      <c r="C100" s="193">
        <v>0</v>
      </c>
      <c r="D100" s="194">
        <v>0</v>
      </c>
      <c r="E100" s="194">
        <v>0</v>
      </c>
      <c r="F100" s="194">
        <v>0</v>
      </c>
      <c r="G100" s="194">
        <v>0</v>
      </c>
      <c r="H100" s="194">
        <v>0</v>
      </c>
      <c r="I100" s="194">
        <v>0</v>
      </c>
      <c r="J100" s="194">
        <v>0</v>
      </c>
      <c r="K100" s="194"/>
      <c r="L100" s="193"/>
      <c r="M100" s="193"/>
      <c r="N100" s="194"/>
      <c r="O100" s="194"/>
      <c r="P100" s="194"/>
      <c r="Q100" s="194"/>
      <c r="R100" s="194"/>
      <c r="S100" s="194"/>
      <c r="T100" s="194"/>
      <c r="U100" s="145" t="s">
        <v>152</v>
      </c>
      <c r="V100" s="145" t="s">
        <v>243</v>
      </c>
      <c r="W100" s="145" t="s">
        <v>243</v>
      </c>
    </row>
    <row r="101" spans="1:23" ht="11.65" customHeight="1">
      <c r="A101" s="468" t="s">
        <v>190</v>
      </c>
      <c r="B101" s="195">
        <v>0</v>
      </c>
      <c r="C101" s="195">
        <v>0</v>
      </c>
      <c r="D101" s="196">
        <v>0</v>
      </c>
      <c r="E101" s="196">
        <v>0</v>
      </c>
      <c r="F101" s="196">
        <v>0</v>
      </c>
      <c r="G101" s="196">
        <v>0</v>
      </c>
      <c r="H101" s="196">
        <v>0</v>
      </c>
      <c r="I101" s="196">
        <v>0</v>
      </c>
      <c r="J101" s="196">
        <v>0</v>
      </c>
      <c r="K101" s="196"/>
      <c r="L101" s="195"/>
      <c r="M101" s="195"/>
      <c r="N101" s="196"/>
      <c r="O101" s="196"/>
      <c r="P101" s="196"/>
      <c r="Q101" s="196"/>
      <c r="R101" s="196"/>
      <c r="S101" s="196"/>
      <c r="T101" s="196"/>
      <c r="U101" s="145" t="s">
        <v>152</v>
      </c>
      <c r="V101" s="145" t="s">
        <v>243</v>
      </c>
      <c r="W101" s="145" t="s">
        <v>243</v>
      </c>
    </row>
    <row r="102" spans="1:23" ht="11.65" customHeight="1">
      <c r="A102" s="468" t="s">
        <v>377</v>
      </c>
      <c r="B102" s="195">
        <v>0</v>
      </c>
      <c r="C102" s="195">
        <v>0</v>
      </c>
      <c r="D102" s="196">
        <v>0</v>
      </c>
      <c r="E102" s="196">
        <v>0</v>
      </c>
      <c r="F102" s="196">
        <v>0</v>
      </c>
      <c r="G102" s="196">
        <v>0</v>
      </c>
      <c r="H102" s="196">
        <v>0</v>
      </c>
      <c r="I102" s="196">
        <v>0</v>
      </c>
      <c r="J102" s="196">
        <v>0</v>
      </c>
      <c r="K102" s="196"/>
      <c r="L102" s="195"/>
      <c r="M102" s="195"/>
      <c r="N102" s="196"/>
      <c r="O102" s="196"/>
      <c r="P102" s="196"/>
      <c r="Q102" s="196"/>
      <c r="R102" s="196"/>
      <c r="S102" s="196"/>
      <c r="T102" s="196"/>
      <c r="U102" s="145" t="s">
        <v>152</v>
      </c>
      <c r="V102" s="145" t="s">
        <v>243</v>
      </c>
      <c r="W102" s="145" t="s">
        <v>243</v>
      </c>
    </row>
    <row r="103" spans="1:23" ht="11.65" customHeight="1">
      <c r="A103" s="468" t="s">
        <v>363</v>
      </c>
      <c r="B103" s="195">
        <v>0</v>
      </c>
      <c r="C103" s="195">
        <v>0</v>
      </c>
      <c r="D103" s="196">
        <v>0</v>
      </c>
      <c r="E103" s="196">
        <v>0</v>
      </c>
      <c r="F103" s="196">
        <v>0</v>
      </c>
      <c r="G103" s="196">
        <v>0</v>
      </c>
      <c r="H103" s="196">
        <v>0</v>
      </c>
      <c r="I103" s="196">
        <v>0</v>
      </c>
      <c r="J103" s="196">
        <v>0</v>
      </c>
      <c r="K103" s="196"/>
      <c r="L103" s="195"/>
      <c r="M103" s="195"/>
      <c r="N103" s="196"/>
      <c r="O103" s="196"/>
      <c r="P103" s="196"/>
      <c r="Q103" s="196"/>
      <c r="R103" s="196"/>
      <c r="S103" s="196"/>
      <c r="T103" s="196"/>
      <c r="U103" s="145" t="s">
        <v>152</v>
      </c>
      <c r="V103" s="145" t="s">
        <v>243</v>
      </c>
      <c r="W103" s="145" t="s">
        <v>243</v>
      </c>
    </row>
    <row r="104" spans="1:23" ht="11.65" customHeight="1">
      <c r="A104" s="469" t="s">
        <v>191</v>
      </c>
      <c r="B104" s="197">
        <v>0</v>
      </c>
      <c r="C104" s="197">
        <v>0</v>
      </c>
      <c r="D104" s="198">
        <v>0</v>
      </c>
      <c r="E104" s="198">
        <v>0</v>
      </c>
      <c r="F104" s="198">
        <v>0</v>
      </c>
      <c r="G104" s="198">
        <v>0</v>
      </c>
      <c r="H104" s="198">
        <v>0</v>
      </c>
      <c r="I104" s="198">
        <v>0</v>
      </c>
      <c r="J104" s="198">
        <v>0</v>
      </c>
      <c r="K104" s="198"/>
      <c r="L104" s="197"/>
      <c r="M104" s="197"/>
      <c r="N104" s="198"/>
      <c r="O104" s="198"/>
      <c r="P104" s="198"/>
      <c r="Q104" s="198"/>
      <c r="R104" s="198"/>
      <c r="S104" s="198"/>
      <c r="T104" s="198"/>
      <c r="U104" s="145" t="s">
        <v>152</v>
      </c>
      <c r="V104" s="145" t="s">
        <v>244</v>
      </c>
      <c r="W104" s="145" t="s">
        <v>244</v>
      </c>
    </row>
    <row r="105" spans="1:23" ht="11.65" customHeight="1">
      <c r="A105" s="468" t="s">
        <v>378</v>
      </c>
      <c r="B105" s="195">
        <v>0</v>
      </c>
      <c r="C105" s="195">
        <v>0</v>
      </c>
      <c r="D105" s="196">
        <v>0</v>
      </c>
      <c r="E105" s="196">
        <v>0</v>
      </c>
      <c r="F105" s="196">
        <v>0</v>
      </c>
      <c r="G105" s="196">
        <v>0</v>
      </c>
      <c r="H105" s="196">
        <v>0</v>
      </c>
      <c r="I105" s="196">
        <v>0</v>
      </c>
      <c r="J105" s="196">
        <v>0</v>
      </c>
      <c r="K105" s="196"/>
      <c r="L105" s="195"/>
      <c r="M105" s="195"/>
      <c r="N105" s="196"/>
      <c r="O105" s="196"/>
      <c r="P105" s="196"/>
      <c r="Q105" s="196"/>
      <c r="R105" s="196"/>
      <c r="S105" s="196"/>
      <c r="T105" s="196"/>
      <c r="U105" s="145" t="s">
        <v>152</v>
      </c>
      <c r="V105" s="145" t="s">
        <v>243</v>
      </c>
      <c r="W105" s="145" t="s">
        <v>243</v>
      </c>
    </row>
    <row r="106" spans="1:23" ht="11.65" customHeight="1">
      <c r="A106" s="468" t="s">
        <v>379</v>
      </c>
      <c r="B106" s="195">
        <v>0</v>
      </c>
      <c r="C106" s="195">
        <v>0</v>
      </c>
      <c r="D106" s="196">
        <v>0</v>
      </c>
      <c r="E106" s="196">
        <v>0</v>
      </c>
      <c r="F106" s="196">
        <v>0</v>
      </c>
      <c r="G106" s="196">
        <v>0</v>
      </c>
      <c r="H106" s="196">
        <v>0</v>
      </c>
      <c r="I106" s="196">
        <v>0</v>
      </c>
      <c r="J106" s="196">
        <v>0</v>
      </c>
      <c r="K106" s="196"/>
      <c r="L106" s="195"/>
      <c r="M106" s="195"/>
      <c r="N106" s="196"/>
      <c r="O106" s="196"/>
      <c r="P106" s="196"/>
      <c r="Q106" s="196"/>
      <c r="R106" s="196"/>
      <c r="S106" s="196"/>
      <c r="T106" s="196"/>
      <c r="U106" s="145" t="s">
        <v>152</v>
      </c>
    </row>
    <row r="107" spans="1:23" ht="11.65" customHeight="1">
      <c r="A107" s="468" t="s">
        <v>380</v>
      </c>
      <c r="B107" s="195">
        <v>0</v>
      </c>
      <c r="C107" s="195">
        <v>0</v>
      </c>
      <c r="D107" s="196">
        <v>0</v>
      </c>
      <c r="E107" s="196">
        <v>0</v>
      </c>
      <c r="F107" s="196">
        <v>0</v>
      </c>
      <c r="G107" s="196">
        <v>0</v>
      </c>
      <c r="H107" s="196">
        <v>0</v>
      </c>
      <c r="I107" s="196">
        <v>0</v>
      </c>
      <c r="J107" s="196">
        <v>0</v>
      </c>
      <c r="K107" s="196"/>
      <c r="L107" s="195"/>
      <c r="M107" s="195"/>
      <c r="N107" s="196"/>
      <c r="O107" s="196"/>
      <c r="P107" s="196"/>
      <c r="Q107" s="196"/>
      <c r="R107" s="196"/>
      <c r="S107" s="196"/>
      <c r="T107" s="196"/>
      <c r="U107" s="145" t="s">
        <v>152</v>
      </c>
    </row>
    <row r="108" spans="1:23" ht="11.65" customHeight="1">
      <c r="A108" s="468" t="s">
        <v>192</v>
      </c>
      <c r="B108" s="195">
        <v>0</v>
      </c>
      <c r="C108" s="195">
        <v>0</v>
      </c>
      <c r="D108" s="196">
        <v>0</v>
      </c>
      <c r="E108" s="196">
        <v>0</v>
      </c>
      <c r="F108" s="196">
        <v>0</v>
      </c>
      <c r="G108" s="196">
        <v>0</v>
      </c>
      <c r="H108" s="196">
        <v>0</v>
      </c>
      <c r="I108" s="196">
        <v>0</v>
      </c>
      <c r="J108" s="196">
        <v>0</v>
      </c>
      <c r="K108" s="196"/>
      <c r="L108" s="195"/>
      <c r="M108" s="195"/>
      <c r="N108" s="196"/>
      <c r="O108" s="196"/>
      <c r="P108" s="196"/>
      <c r="Q108" s="196"/>
      <c r="R108" s="196"/>
      <c r="S108" s="196"/>
      <c r="T108" s="196"/>
      <c r="U108" s="145" t="s">
        <v>152</v>
      </c>
    </row>
    <row r="109" spans="1:23" ht="11.65" customHeight="1">
      <c r="A109" s="470" t="s">
        <v>193</v>
      </c>
      <c r="B109" s="199">
        <v>1</v>
      </c>
      <c r="C109" s="199">
        <v>1</v>
      </c>
      <c r="D109" s="200">
        <v>0</v>
      </c>
      <c r="E109" s="200">
        <v>0</v>
      </c>
      <c r="F109" s="200">
        <v>0</v>
      </c>
      <c r="G109" s="200">
        <v>0</v>
      </c>
      <c r="H109" s="200">
        <v>0</v>
      </c>
      <c r="I109" s="200">
        <v>0</v>
      </c>
      <c r="J109" s="200">
        <v>0</v>
      </c>
      <c r="K109" s="200"/>
      <c r="L109" s="199"/>
      <c r="M109" s="199"/>
      <c r="N109" s="200"/>
      <c r="O109" s="200"/>
      <c r="P109" s="200"/>
      <c r="Q109" s="200"/>
      <c r="R109" s="200"/>
      <c r="S109" s="200"/>
      <c r="T109" s="200"/>
      <c r="U109" s="145" t="s">
        <v>152</v>
      </c>
      <c r="V109" s="145" t="s">
        <v>243</v>
      </c>
      <c r="W109" s="145" t="s">
        <v>243</v>
      </c>
    </row>
    <row r="110" spans="1:23" ht="11.65" customHeight="1">
      <c r="A110" s="467" t="s">
        <v>194</v>
      </c>
      <c r="B110" s="193">
        <v>0</v>
      </c>
      <c r="C110" s="193">
        <v>0</v>
      </c>
      <c r="D110" s="194">
        <v>0</v>
      </c>
      <c r="E110" s="194">
        <v>0</v>
      </c>
      <c r="F110" s="194">
        <v>0</v>
      </c>
      <c r="G110" s="194">
        <v>0</v>
      </c>
      <c r="H110" s="194">
        <v>0</v>
      </c>
      <c r="I110" s="194">
        <v>0</v>
      </c>
      <c r="J110" s="194">
        <v>0</v>
      </c>
      <c r="K110" s="194"/>
      <c r="L110" s="193"/>
      <c r="M110" s="193"/>
      <c r="N110" s="194"/>
      <c r="O110" s="194"/>
      <c r="P110" s="194"/>
      <c r="Q110" s="194"/>
      <c r="R110" s="194"/>
      <c r="S110" s="194"/>
      <c r="T110" s="194"/>
      <c r="U110" s="145" t="s">
        <v>152</v>
      </c>
      <c r="V110" s="145" t="s">
        <v>243</v>
      </c>
      <c r="W110" s="145" t="s">
        <v>243</v>
      </c>
    </row>
    <row r="111" spans="1:23" ht="11.65" customHeight="1">
      <c r="A111" s="468" t="s">
        <v>381</v>
      </c>
      <c r="B111" s="195">
        <v>0</v>
      </c>
      <c r="C111" s="195">
        <v>0</v>
      </c>
      <c r="D111" s="196">
        <v>0</v>
      </c>
      <c r="E111" s="196">
        <v>0</v>
      </c>
      <c r="F111" s="196">
        <v>0</v>
      </c>
      <c r="G111" s="196">
        <v>0</v>
      </c>
      <c r="H111" s="196">
        <v>0</v>
      </c>
      <c r="I111" s="196">
        <v>0</v>
      </c>
      <c r="J111" s="196">
        <v>0</v>
      </c>
      <c r="K111" s="196"/>
      <c r="L111" s="195"/>
      <c r="M111" s="195"/>
      <c r="N111" s="196"/>
      <c r="O111" s="196"/>
      <c r="P111" s="196"/>
      <c r="Q111" s="196"/>
      <c r="R111" s="196"/>
      <c r="S111" s="196"/>
      <c r="T111" s="196"/>
      <c r="U111" s="145" t="s">
        <v>152</v>
      </c>
    </row>
    <row r="112" spans="1:23" ht="11.65" customHeight="1">
      <c r="A112" s="468" t="s">
        <v>108</v>
      </c>
      <c r="B112" s="195">
        <v>0</v>
      </c>
      <c r="C112" s="195">
        <v>0</v>
      </c>
      <c r="D112" s="196">
        <v>0</v>
      </c>
      <c r="E112" s="196">
        <v>0</v>
      </c>
      <c r="F112" s="196">
        <v>0</v>
      </c>
      <c r="G112" s="196">
        <v>0</v>
      </c>
      <c r="H112" s="196">
        <v>0</v>
      </c>
      <c r="I112" s="196">
        <v>0</v>
      </c>
      <c r="J112" s="196">
        <v>0</v>
      </c>
      <c r="K112" s="196"/>
      <c r="L112" s="195"/>
      <c r="M112" s="195"/>
      <c r="N112" s="196"/>
      <c r="O112" s="196"/>
      <c r="P112" s="196"/>
      <c r="Q112" s="196"/>
      <c r="R112" s="196"/>
      <c r="S112" s="196"/>
      <c r="T112" s="196"/>
      <c r="U112" s="145" t="s">
        <v>152</v>
      </c>
    </row>
    <row r="113" spans="1:23" ht="11.65" customHeight="1">
      <c r="A113" s="470" t="s">
        <v>195</v>
      </c>
      <c r="B113" s="199">
        <v>0</v>
      </c>
      <c r="C113" s="199">
        <v>0</v>
      </c>
      <c r="D113" s="200">
        <v>0</v>
      </c>
      <c r="E113" s="200">
        <v>0</v>
      </c>
      <c r="F113" s="200">
        <v>0</v>
      </c>
      <c r="G113" s="200">
        <v>0</v>
      </c>
      <c r="H113" s="200">
        <v>0</v>
      </c>
      <c r="I113" s="200">
        <v>0</v>
      </c>
      <c r="J113" s="200">
        <v>0</v>
      </c>
      <c r="K113" s="200"/>
      <c r="L113" s="199"/>
      <c r="M113" s="199"/>
      <c r="N113" s="200"/>
      <c r="O113" s="200"/>
      <c r="P113" s="200"/>
      <c r="Q113" s="200"/>
      <c r="R113" s="200"/>
      <c r="S113" s="200"/>
      <c r="T113" s="200"/>
      <c r="U113" s="145" t="s">
        <v>152</v>
      </c>
    </row>
    <row r="114" spans="1:23" ht="11.65" customHeight="1">
      <c r="A114" s="470" t="s">
        <v>196</v>
      </c>
      <c r="B114" s="199">
        <v>0</v>
      </c>
      <c r="C114" s="199">
        <v>20</v>
      </c>
      <c r="D114" s="200">
        <v>0</v>
      </c>
      <c r="E114" s="200">
        <v>0</v>
      </c>
      <c r="F114" s="200">
        <v>0</v>
      </c>
      <c r="G114" s="200">
        <v>0</v>
      </c>
      <c r="H114" s="200">
        <v>0</v>
      </c>
      <c r="I114" s="200">
        <v>0</v>
      </c>
      <c r="J114" s="200">
        <v>0</v>
      </c>
      <c r="K114" s="200"/>
      <c r="L114" s="199"/>
      <c r="M114" s="199"/>
      <c r="N114" s="200"/>
      <c r="O114" s="200"/>
      <c r="P114" s="200"/>
      <c r="Q114" s="200"/>
      <c r="R114" s="200"/>
      <c r="S114" s="200"/>
      <c r="T114" s="200"/>
      <c r="U114" s="145" t="s">
        <v>152</v>
      </c>
      <c r="V114" s="145" t="s">
        <v>243</v>
      </c>
      <c r="W114" s="145" t="s">
        <v>243</v>
      </c>
    </row>
    <row r="115" spans="1:23" ht="11.65" customHeight="1">
      <c r="A115" s="467" t="s">
        <v>382</v>
      </c>
      <c r="B115" s="193">
        <v>0</v>
      </c>
      <c r="C115" s="193">
        <v>8</v>
      </c>
      <c r="D115" s="194">
        <v>0</v>
      </c>
      <c r="E115" s="194">
        <v>0</v>
      </c>
      <c r="F115" s="194">
        <v>0</v>
      </c>
      <c r="G115" s="194">
        <v>0</v>
      </c>
      <c r="H115" s="194">
        <v>0</v>
      </c>
      <c r="I115" s="194">
        <v>0</v>
      </c>
      <c r="J115" s="194">
        <v>0</v>
      </c>
      <c r="K115" s="194"/>
      <c r="L115" s="193"/>
      <c r="M115" s="193"/>
      <c r="N115" s="194"/>
      <c r="O115" s="194"/>
      <c r="P115" s="194"/>
      <c r="Q115" s="194"/>
      <c r="R115" s="194"/>
      <c r="S115" s="194"/>
      <c r="T115" s="194"/>
      <c r="U115" s="145" t="s">
        <v>152</v>
      </c>
      <c r="V115" s="145" t="s">
        <v>243</v>
      </c>
      <c r="W115" s="145" t="s">
        <v>243</v>
      </c>
    </row>
    <row r="116" spans="1:23" ht="11.65" customHeight="1">
      <c r="A116" s="501" t="s">
        <v>383</v>
      </c>
      <c r="B116" s="212">
        <v>0</v>
      </c>
      <c r="C116" s="195">
        <v>0</v>
      </c>
      <c r="D116" s="196">
        <v>0</v>
      </c>
      <c r="E116" s="196">
        <v>0</v>
      </c>
      <c r="F116" s="196">
        <v>0</v>
      </c>
      <c r="G116" s="196">
        <v>0</v>
      </c>
      <c r="H116" s="196">
        <v>0</v>
      </c>
      <c r="I116" s="196">
        <v>0</v>
      </c>
      <c r="J116" s="196">
        <v>0</v>
      </c>
      <c r="K116" s="196"/>
      <c r="L116" s="195"/>
      <c r="M116" s="195"/>
      <c r="N116" s="196"/>
      <c r="O116" s="196"/>
      <c r="P116" s="196"/>
      <c r="Q116" s="196"/>
      <c r="R116" s="196"/>
      <c r="S116" s="196"/>
      <c r="T116" s="500"/>
      <c r="U116" s="145" t="s">
        <v>152</v>
      </c>
      <c r="V116" s="145" t="s">
        <v>243</v>
      </c>
      <c r="W116" s="145" t="s">
        <v>243</v>
      </c>
    </row>
    <row r="117" spans="1:23" ht="11.65" customHeight="1">
      <c r="A117" s="472" t="s">
        <v>197</v>
      </c>
      <c r="B117" s="499">
        <v>0</v>
      </c>
      <c r="C117" s="499">
        <v>32</v>
      </c>
      <c r="D117" s="230">
        <v>0</v>
      </c>
      <c r="E117" s="230">
        <v>0</v>
      </c>
      <c r="F117" s="230">
        <v>0</v>
      </c>
      <c r="G117" s="230">
        <v>0</v>
      </c>
      <c r="H117" s="230">
        <v>0</v>
      </c>
      <c r="I117" s="230">
        <v>0</v>
      </c>
      <c r="J117" s="230">
        <v>0</v>
      </c>
      <c r="K117" s="230"/>
      <c r="L117" s="499"/>
      <c r="M117" s="499">
        <v>32</v>
      </c>
      <c r="N117" s="230"/>
      <c r="O117" s="230"/>
      <c r="P117" s="230"/>
      <c r="Q117" s="230"/>
      <c r="R117" s="230"/>
      <c r="S117" s="230"/>
      <c r="T117" s="230"/>
      <c r="U117" s="145" t="s">
        <v>152</v>
      </c>
      <c r="V117" s="145" t="s">
        <v>243</v>
      </c>
      <c r="W117" s="145" t="s">
        <v>243</v>
      </c>
    </row>
    <row r="118" spans="1:23" ht="11.65" customHeight="1">
      <c r="A118" s="472" t="s">
        <v>384</v>
      </c>
      <c r="B118" s="499">
        <v>0</v>
      </c>
      <c r="C118" s="499">
        <v>0</v>
      </c>
      <c r="D118" s="230">
        <v>0</v>
      </c>
      <c r="E118" s="230">
        <v>0</v>
      </c>
      <c r="F118" s="230">
        <v>0</v>
      </c>
      <c r="G118" s="230">
        <v>0</v>
      </c>
      <c r="H118" s="230">
        <v>0</v>
      </c>
      <c r="I118" s="230">
        <v>0</v>
      </c>
      <c r="J118" s="230">
        <v>0</v>
      </c>
      <c r="K118" s="230"/>
      <c r="L118" s="499"/>
      <c r="M118" s="499"/>
      <c r="N118" s="230"/>
      <c r="O118" s="230"/>
      <c r="P118" s="230"/>
      <c r="Q118" s="230"/>
      <c r="R118" s="230"/>
      <c r="S118" s="230"/>
      <c r="T118" s="230"/>
      <c r="U118" s="145" t="s">
        <v>152</v>
      </c>
    </row>
    <row r="119" spans="1:23" ht="11.65" customHeight="1">
      <c r="A119" s="469" t="s">
        <v>198</v>
      </c>
      <c r="B119" s="197">
        <v>0</v>
      </c>
      <c r="C119" s="197">
        <v>3</v>
      </c>
      <c r="D119" s="198">
        <v>0</v>
      </c>
      <c r="E119" s="198">
        <v>0</v>
      </c>
      <c r="F119" s="198">
        <v>0</v>
      </c>
      <c r="G119" s="198">
        <v>0</v>
      </c>
      <c r="H119" s="198">
        <v>0</v>
      </c>
      <c r="I119" s="198">
        <v>0</v>
      </c>
      <c r="J119" s="198">
        <v>0</v>
      </c>
      <c r="K119" s="198"/>
      <c r="L119" s="197"/>
      <c r="M119" s="197"/>
      <c r="N119" s="198"/>
      <c r="O119" s="198"/>
      <c r="P119" s="198"/>
      <c r="Q119" s="198"/>
      <c r="R119" s="198"/>
      <c r="S119" s="198"/>
      <c r="T119" s="198"/>
      <c r="U119" s="145" t="s">
        <v>152</v>
      </c>
    </row>
    <row r="120" spans="1:23" ht="11.65" customHeight="1">
      <c r="A120" s="467" t="s">
        <v>199</v>
      </c>
      <c r="B120" s="193">
        <v>0</v>
      </c>
      <c r="C120" s="193">
        <v>0</v>
      </c>
      <c r="D120" s="194">
        <v>0</v>
      </c>
      <c r="E120" s="194">
        <v>0</v>
      </c>
      <c r="F120" s="194">
        <v>0</v>
      </c>
      <c r="G120" s="194">
        <v>0</v>
      </c>
      <c r="H120" s="194">
        <v>0</v>
      </c>
      <c r="I120" s="194">
        <v>0</v>
      </c>
      <c r="J120" s="194">
        <v>0</v>
      </c>
      <c r="K120" s="194"/>
      <c r="L120" s="193"/>
      <c r="M120" s="193"/>
      <c r="N120" s="194"/>
      <c r="O120" s="194"/>
      <c r="P120" s="194"/>
      <c r="Q120" s="194"/>
      <c r="R120" s="194"/>
      <c r="S120" s="194"/>
      <c r="T120" s="194"/>
      <c r="U120" s="145" t="s">
        <v>152</v>
      </c>
      <c r="V120" s="145" t="s">
        <v>243</v>
      </c>
      <c r="W120" s="145" t="s">
        <v>243</v>
      </c>
    </row>
    <row r="121" spans="1:23" ht="11.65" customHeight="1">
      <c r="A121" s="501" t="s">
        <v>200</v>
      </c>
      <c r="B121" s="212">
        <v>0</v>
      </c>
      <c r="C121" s="195">
        <v>0</v>
      </c>
      <c r="D121" s="196">
        <v>0</v>
      </c>
      <c r="E121" s="196">
        <v>0</v>
      </c>
      <c r="F121" s="196">
        <v>0</v>
      </c>
      <c r="G121" s="196">
        <v>0</v>
      </c>
      <c r="H121" s="196">
        <v>0</v>
      </c>
      <c r="I121" s="196">
        <v>0</v>
      </c>
      <c r="J121" s="196">
        <v>0</v>
      </c>
      <c r="K121" s="196"/>
      <c r="L121" s="195"/>
      <c r="M121" s="195"/>
      <c r="N121" s="196"/>
      <c r="O121" s="196"/>
      <c r="P121" s="196"/>
      <c r="Q121" s="196"/>
      <c r="R121" s="196"/>
      <c r="S121" s="196"/>
      <c r="T121" s="500"/>
      <c r="U121" s="145" t="s">
        <v>152</v>
      </c>
      <c r="V121" s="145" t="s">
        <v>243</v>
      </c>
      <c r="W121" s="145" t="s">
        <v>243</v>
      </c>
    </row>
    <row r="122" spans="1:23" ht="11.65" customHeight="1">
      <c r="A122" s="472" t="s">
        <v>201</v>
      </c>
      <c r="B122" s="499">
        <v>0</v>
      </c>
      <c r="C122" s="499">
        <v>0</v>
      </c>
      <c r="D122" s="230">
        <v>0</v>
      </c>
      <c r="E122" s="230">
        <v>0</v>
      </c>
      <c r="F122" s="230">
        <v>0</v>
      </c>
      <c r="G122" s="230">
        <v>0</v>
      </c>
      <c r="H122" s="230">
        <v>0</v>
      </c>
      <c r="I122" s="230">
        <v>0</v>
      </c>
      <c r="J122" s="230">
        <v>0</v>
      </c>
      <c r="K122" s="230"/>
      <c r="L122" s="499"/>
      <c r="M122" s="499"/>
      <c r="N122" s="230"/>
      <c r="O122" s="230"/>
      <c r="P122" s="230"/>
      <c r="Q122" s="230"/>
      <c r="R122" s="230"/>
      <c r="S122" s="230"/>
      <c r="T122" s="230"/>
      <c r="U122" s="145" t="s">
        <v>152</v>
      </c>
      <c r="V122" s="145" t="s">
        <v>243</v>
      </c>
      <c r="W122" s="145" t="s">
        <v>243</v>
      </c>
    </row>
    <row r="123" spans="1:23" ht="11.65" customHeight="1">
      <c r="A123" s="472" t="s">
        <v>202</v>
      </c>
      <c r="B123" s="499">
        <v>0</v>
      </c>
      <c r="C123" s="499">
        <v>0</v>
      </c>
      <c r="D123" s="230">
        <v>0</v>
      </c>
      <c r="E123" s="230">
        <v>0</v>
      </c>
      <c r="F123" s="230">
        <v>0</v>
      </c>
      <c r="G123" s="230">
        <v>0</v>
      </c>
      <c r="H123" s="230">
        <v>0</v>
      </c>
      <c r="I123" s="230">
        <v>0</v>
      </c>
      <c r="J123" s="230">
        <v>0</v>
      </c>
      <c r="K123" s="230"/>
      <c r="L123" s="499"/>
      <c r="M123" s="499"/>
      <c r="N123" s="230"/>
      <c r="O123" s="230"/>
      <c r="P123" s="230"/>
      <c r="Q123" s="230"/>
      <c r="R123" s="230"/>
      <c r="S123" s="230"/>
      <c r="T123" s="230"/>
      <c r="U123" s="145" t="s">
        <v>152</v>
      </c>
    </row>
    <row r="124" spans="1:23" ht="11.65" customHeight="1">
      <c r="A124" s="469" t="s">
        <v>109</v>
      </c>
      <c r="B124" s="197">
        <v>4</v>
      </c>
      <c r="C124" s="197">
        <v>1</v>
      </c>
      <c r="D124" s="198">
        <v>0</v>
      </c>
      <c r="E124" s="198">
        <v>0</v>
      </c>
      <c r="F124" s="198">
        <v>0</v>
      </c>
      <c r="G124" s="198">
        <v>0</v>
      </c>
      <c r="H124" s="198">
        <v>0</v>
      </c>
      <c r="I124" s="198">
        <v>0</v>
      </c>
      <c r="J124" s="198">
        <v>0</v>
      </c>
      <c r="K124" s="198"/>
      <c r="L124" s="197"/>
      <c r="M124" s="197"/>
      <c r="N124" s="198"/>
      <c r="O124" s="198"/>
      <c r="P124" s="198"/>
      <c r="Q124" s="198"/>
      <c r="R124" s="198"/>
      <c r="S124" s="198"/>
      <c r="T124" s="198"/>
      <c r="U124" s="145" t="s">
        <v>152</v>
      </c>
    </row>
    <row r="125" spans="1:23" ht="11.65" customHeight="1">
      <c r="A125" s="467" t="s">
        <v>203</v>
      </c>
      <c r="B125" s="193">
        <v>0</v>
      </c>
      <c r="C125" s="193">
        <v>0</v>
      </c>
      <c r="D125" s="194">
        <v>0</v>
      </c>
      <c r="E125" s="194">
        <v>0</v>
      </c>
      <c r="F125" s="194">
        <v>0</v>
      </c>
      <c r="G125" s="194">
        <v>0</v>
      </c>
      <c r="H125" s="194">
        <v>0</v>
      </c>
      <c r="I125" s="194">
        <v>0</v>
      </c>
      <c r="J125" s="194">
        <v>0</v>
      </c>
      <c r="K125" s="194"/>
      <c r="L125" s="193">
        <v>0</v>
      </c>
      <c r="M125" s="193">
        <v>0</v>
      </c>
      <c r="N125" s="194">
        <v>0</v>
      </c>
      <c r="O125" s="194">
        <v>0</v>
      </c>
      <c r="P125" s="194">
        <v>0</v>
      </c>
      <c r="Q125" s="194">
        <v>0</v>
      </c>
      <c r="R125" s="194">
        <v>0</v>
      </c>
      <c r="S125" s="194">
        <v>0</v>
      </c>
      <c r="T125" s="194">
        <v>0</v>
      </c>
      <c r="U125" s="145" t="s">
        <v>152</v>
      </c>
      <c r="V125" s="145" t="s">
        <v>243</v>
      </c>
      <c r="W125" s="145" t="s">
        <v>243</v>
      </c>
    </row>
    <row r="126" spans="1:23" ht="11.65" customHeight="1">
      <c r="A126" s="468" t="s">
        <v>385</v>
      </c>
      <c r="B126" s="195">
        <v>0</v>
      </c>
      <c r="C126" s="195">
        <v>0</v>
      </c>
      <c r="D126" s="196">
        <v>0</v>
      </c>
      <c r="E126" s="196">
        <v>0</v>
      </c>
      <c r="F126" s="196">
        <v>0</v>
      </c>
      <c r="G126" s="196">
        <v>0</v>
      </c>
      <c r="H126" s="196">
        <v>0</v>
      </c>
      <c r="I126" s="196">
        <v>0</v>
      </c>
      <c r="J126" s="196">
        <v>0</v>
      </c>
      <c r="K126" s="196"/>
      <c r="L126" s="195"/>
      <c r="M126" s="195"/>
      <c r="N126" s="196"/>
      <c r="O126" s="196"/>
      <c r="P126" s="196"/>
      <c r="Q126" s="196"/>
      <c r="R126" s="196"/>
      <c r="S126" s="196"/>
      <c r="T126" s="196"/>
    </row>
    <row r="127" spans="1:23" ht="11.65" customHeight="1">
      <c r="A127" s="468" t="s">
        <v>205</v>
      </c>
      <c r="B127" s="195">
        <v>0</v>
      </c>
      <c r="C127" s="195">
        <v>0</v>
      </c>
      <c r="D127" s="196">
        <v>0</v>
      </c>
      <c r="E127" s="196">
        <v>0</v>
      </c>
      <c r="F127" s="196">
        <v>0</v>
      </c>
      <c r="G127" s="196">
        <v>0</v>
      </c>
      <c r="H127" s="196">
        <v>0</v>
      </c>
      <c r="I127" s="196">
        <v>0</v>
      </c>
      <c r="J127" s="196">
        <v>0</v>
      </c>
      <c r="K127" s="196">
        <v>0</v>
      </c>
      <c r="L127" s="195"/>
      <c r="M127" s="195"/>
      <c r="N127" s="196"/>
      <c r="O127" s="196"/>
      <c r="P127" s="196"/>
      <c r="Q127" s="196"/>
      <c r="R127" s="196"/>
      <c r="S127" s="196"/>
      <c r="T127" s="196"/>
    </row>
    <row r="128" spans="1:23" ht="11.65" customHeight="1">
      <c r="A128" s="468" t="s">
        <v>206</v>
      </c>
      <c r="B128" s="195">
        <v>0</v>
      </c>
      <c r="C128" s="195">
        <v>0</v>
      </c>
      <c r="D128" s="196">
        <v>0</v>
      </c>
      <c r="E128" s="196">
        <v>0</v>
      </c>
      <c r="F128" s="196">
        <v>0</v>
      </c>
      <c r="G128" s="196">
        <v>0</v>
      </c>
      <c r="H128" s="196">
        <v>0</v>
      </c>
      <c r="I128" s="196">
        <v>0</v>
      </c>
      <c r="J128" s="196">
        <v>0</v>
      </c>
      <c r="K128" s="196"/>
      <c r="L128" s="195"/>
      <c r="M128" s="195"/>
      <c r="N128" s="196"/>
      <c r="O128" s="196"/>
      <c r="P128" s="196"/>
      <c r="Q128" s="196"/>
      <c r="R128" s="196"/>
      <c r="S128" s="196"/>
      <c r="T128" s="196"/>
    </row>
    <row r="129" spans="1:23" ht="11.65" customHeight="1">
      <c r="A129" s="469" t="s">
        <v>207</v>
      </c>
      <c r="B129" s="197">
        <v>0</v>
      </c>
      <c r="C129" s="197">
        <v>1</v>
      </c>
      <c r="D129" s="198">
        <v>0</v>
      </c>
      <c r="E129" s="198">
        <v>0</v>
      </c>
      <c r="F129" s="198">
        <v>0</v>
      </c>
      <c r="G129" s="198">
        <v>0</v>
      </c>
      <c r="H129" s="198">
        <v>0</v>
      </c>
      <c r="I129" s="198">
        <v>0</v>
      </c>
      <c r="J129" s="198">
        <v>0</v>
      </c>
      <c r="K129" s="198"/>
      <c r="L129" s="197"/>
      <c r="M129" s="197"/>
      <c r="N129" s="198"/>
      <c r="O129" s="198"/>
      <c r="P129" s="198"/>
      <c r="Q129" s="198"/>
      <c r="R129" s="198"/>
      <c r="S129" s="198"/>
      <c r="T129" s="198"/>
    </row>
    <row r="130" spans="1:23" ht="11.65" customHeight="1" thickBot="1">
      <c r="A130" s="472" t="s">
        <v>386</v>
      </c>
      <c r="B130" s="499">
        <v>0</v>
      </c>
      <c r="C130" s="499">
        <v>0</v>
      </c>
      <c r="D130" s="230">
        <v>0</v>
      </c>
      <c r="E130" s="230">
        <v>0</v>
      </c>
      <c r="F130" s="230">
        <v>0</v>
      </c>
      <c r="G130" s="230">
        <v>0</v>
      </c>
      <c r="H130" s="230">
        <v>0</v>
      </c>
      <c r="I130" s="230">
        <v>0</v>
      </c>
      <c r="J130" s="230">
        <v>0</v>
      </c>
      <c r="K130" s="230"/>
      <c r="L130" s="499"/>
      <c r="M130" s="499"/>
      <c r="N130" s="230"/>
      <c r="O130" s="230"/>
      <c r="P130" s="230"/>
      <c r="Q130" s="230"/>
      <c r="R130" s="230"/>
      <c r="S130" s="230"/>
      <c r="T130" s="230"/>
      <c r="U130" s="145" t="s">
        <v>152</v>
      </c>
      <c r="V130" s="145" t="s">
        <v>243</v>
      </c>
      <c r="W130" s="145" t="s">
        <v>243</v>
      </c>
    </row>
    <row r="131" spans="1:23" ht="11.65" customHeight="1" thickTop="1">
      <c r="A131" s="471" t="s">
        <v>358</v>
      </c>
      <c r="B131" s="201">
        <v>570</v>
      </c>
      <c r="C131" s="201">
        <v>553</v>
      </c>
      <c r="D131" s="202">
        <v>0</v>
      </c>
      <c r="E131" s="202">
        <v>0</v>
      </c>
      <c r="F131" s="202">
        <v>0</v>
      </c>
      <c r="G131" s="202">
        <v>0</v>
      </c>
      <c r="H131" s="202">
        <v>6</v>
      </c>
      <c r="I131" s="202">
        <v>6</v>
      </c>
      <c r="J131" s="202">
        <v>0</v>
      </c>
      <c r="K131" s="202">
        <v>0</v>
      </c>
      <c r="L131" s="201">
        <v>93</v>
      </c>
      <c r="M131" s="201">
        <v>61</v>
      </c>
      <c r="N131" s="202">
        <v>0</v>
      </c>
      <c r="O131" s="202">
        <v>0</v>
      </c>
      <c r="P131" s="202">
        <v>0</v>
      </c>
      <c r="Q131" s="202">
        <v>0</v>
      </c>
      <c r="R131" s="202">
        <v>0</v>
      </c>
      <c r="S131" s="202">
        <v>0</v>
      </c>
      <c r="T131" s="202">
        <v>0</v>
      </c>
      <c r="U131" s="145" t="s">
        <v>152</v>
      </c>
      <c r="V131" s="145" t="s">
        <v>244</v>
      </c>
      <c r="W131" s="145" t="s">
        <v>244</v>
      </c>
    </row>
    <row r="134" spans="1:23">
      <c r="G134" s="498"/>
      <c r="H134" s="498"/>
    </row>
  </sheetData>
  <phoneticPr fontId="9"/>
  <pageMargins left="0.59055118110236227" right="0.59055118110236227" top="0.59055118110236227" bottom="0.59055118110236227" header="0.31496062992125984" footer="0.31496062992125984"/>
  <pageSetup paperSize="8" scale="92" orientation="portrait" r:id="rId1"/>
  <headerFooter alignWithMargins="0">
    <oddHeader>&amp;R&amp;8&amp;F &amp;A</oddHeader>
    <oddFooter>&amp;C&amp;P/&amp;N</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dimension ref="A1:W144"/>
  <sheetViews>
    <sheetView showGridLines="0" zoomScaleNormal="100" workbookViewId="0">
      <pane xSplit="1" ySplit="6" topLeftCell="B118" activePane="bottomRight" state="frozen"/>
      <selection pane="topRight"/>
      <selection pane="bottomLeft"/>
      <selection pane="bottomRight"/>
    </sheetView>
  </sheetViews>
  <sheetFormatPr defaultColWidth="9.140625" defaultRowHeight="11.25"/>
  <cols>
    <col min="1" max="1" width="10.28515625" style="145" customWidth="1"/>
    <col min="2" max="10" width="11.7109375" style="145" customWidth="1"/>
    <col min="11" max="11" width="20.85546875" style="145" customWidth="1"/>
    <col min="12" max="20" width="11.7109375" style="145" customWidth="1"/>
    <col min="21" max="16384" width="9.140625" style="145"/>
  </cols>
  <sheetData>
    <row r="1" spans="1:23">
      <c r="A1" s="359" t="s">
        <v>284</v>
      </c>
      <c r="B1" s="232"/>
      <c r="C1" s="232"/>
      <c r="D1" s="233"/>
      <c r="E1" s="232" t="s">
        <v>246</v>
      </c>
      <c r="F1" s="232"/>
    </row>
    <row r="2" spans="1:23" s="399" customFormat="1">
      <c r="A2" s="397"/>
      <c r="B2" s="398"/>
      <c r="C2" s="398"/>
      <c r="D2" s="398"/>
      <c r="E2" s="398"/>
      <c r="F2" s="398"/>
    </row>
    <row r="3" spans="1:23" s="399" customFormat="1">
      <c r="A3" s="397"/>
      <c r="B3" s="398"/>
      <c r="C3" s="398"/>
      <c r="D3" s="398"/>
      <c r="E3" s="398"/>
      <c r="F3" s="398"/>
    </row>
    <row r="4" spans="1:23">
      <c r="A4" s="145" t="s">
        <v>225</v>
      </c>
    </row>
    <row r="5" spans="1:23" ht="22.5">
      <c r="A5" s="146"/>
      <c r="B5" s="147" t="s">
        <v>26</v>
      </c>
      <c r="C5" s="148"/>
      <c r="D5" s="148"/>
      <c r="E5" s="148"/>
      <c r="F5" s="148"/>
      <c r="G5" s="148"/>
      <c r="H5" s="148"/>
      <c r="I5" s="148"/>
      <c r="J5" s="149"/>
      <c r="K5" s="150" t="s">
        <v>275</v>
      </c>
      <c r="L5" s="147" t="s">
        <v>276</v>
      </c>
      <c r="M5" s="148"/>
      <c r="N5" s="148"/>
      <c r="O5" s="148"/>
      <c r="P5" s="148"/>
      <c r="Q5" s="148"/>
      <c r="R5" s="148"/>
      <c r="S5" s="148"/>
      <c r="T5" s="149"/>
    </row>
    <row r="6" spans="1:23" ht="36" customHeight="1">
      <c r="A6" s="151"/>
      <c r="B6" s="152" t="s">
        <v>149</v>
      </c>
      <c r="C6" s="152" t="s">
        <v>150</v>
      </c>
      <c r="D6" s="153" t="s">
        <v>132</v>
      </c>
      <c r="E6" s="153" t="s">
        <v>133</v>
      </c>
      <c r="F6" s="153" t="s">
        <v>277</v>
      </c>
      <c r="G6" s="153" t="s">
        <v>278</v>
      </c>
      <c r="H6" s="153" t="s">
        <v>151</v>
      </c>
      <c r="I6" s="153" t="s">
        <v>104</v>
      </c>
      <c r="J6" s="153" t="s">
        <v>105</v>
      </c>
      <c r="K6" s="154" t="s">
        <v>279</v>
      </c>
      <c r="L6" s="152" t="s">
        <v>149</v>
      </c>
      <c r="M6" s="152" t="s">
        <v>150</v>
      </c>
      <c r="N6" s="153" t="s">
        <v>132</v>
      </c>
      <c r="O6" s="153" t="s">
        <v>133</v>
      </c>
      <c r="P6" s="153" t="s">
        <v>277</v>
      </c>
      <c r="Q6" s="153" t="s">
        <v>278</v>
      </c>
      <c r="R6" s="153" t="s">
        <v>151</v>
      </c>
      <c r="S6" s="153" t="s">
        <v>104</v>
      </c>
      <c r="T6" s="153" t="s">
        <v>105</v>
      </c>
    </row>
    <row r="7" spans="1:23" ht="11.65" customHeight="1">
      <c r="A7" s="155" t="str">
        <f>大気4!A5</f>
        <v>北海道</v>
      </c>
      <c r="B7" s="360">
        <f>大気4!B5</f>
        <v>2</v>
      </c>
      <c r="C7" s="360">
        <f>大気4!C5</f>
        <v>2</v>
      </c>
      <c r="D7" s="361">
        <f>大気4!D5</f>
        <v>0</v>
      </c>
      <c r="E7" s="361">
        <f>大気4!E5</f>
        <v>0</v>
      </c>
      <c r="F7" s="361">
        <f>大気4!F5</f>
        <v>0</v>
      </c>
      <c r="G7" s="361">
        <f>大気4!G5</f>
        <v>0</v>
      </c>
      <c r="H7" s="361">
        <f>大気4!H5</f>
        <v>1</v>
      </c>
      <c r="I7" s="361">
        <f>大気4!I5</f>
        <v>2</v>
      </c>
      <c r="J7" s="361">
        <f>大気4!J5</f>
        <v>0</v>
      </c>
      <c r="K7" s="361">
        <f>大気4!K5</f>
        <v>0</v>
      </c>
      <c r="L7" s="360">
        <f>大気4!L5</f>
        <v>0</v>
      </c>
      <c r="M7" s="360">
        <f>大気4!M5</f>
        <v>0</v>
      </c>
      <c r="N7" s="361">
        <f>大気4!N5</f>
        <v>0</v>
      </c>
      <c r="O7" s="361">
        <f>大気4!O5</f>
        <v>0</v>
      </c>
      <c r="P7" s="361">
        <f>大気4!P5</f>
        <v>0</v>
      </c>
      <c r="Q7" s="361">
        <f>大気4!Q5</f>
        <v>0</v>
      </c>
      <c r="R7" s="361">
        <f>大気4!R5</f>
        <v>0</v>
      </c>
      <c r="S7" s="361">
        <f>大気4!S5</f>
        <v>0</v>
      </c>
      <c r="T7" s="361">
        <f>大気4!T5</f>
        <v>0</v>
      </c>
      <c r="U7" s="145" t="s">
        <v>152</v>
      </c>
      <c r="V7" s="145" t="s">
        <v>243</v>
      </c>
      <c r="W7" s="145" t="s">
        <v>243</v>
      </c>
    </row>
    <row r="8" spans="1:23" ht="11.65" customHeight="1">
      <c r="A8" s="156" t="str">
        <f>大気4!A6</f>
        <v>青森県</v>
      </c>
      <c r="B8" s="362">
        <f>大気4!B6</f>
        <v>2</v>
      </c>
      <c r="C8" s="362">
        <f>大気4!C6</f>
        <v>1</v>
      </c>
      <c r="D8" s="161">
        <f>大気4!D6</f>
        <v>0</v>
      </c>
      <c r="E8" s="161">
        <f>大気4!E6</f>
        <v>0</v>
      </c>
      <c r="F8" s="161">
        <f>大気4!F6</f>
        <v>0</v>
      </c>
      <c r="G8" s="161">
        <f>大気4!G6</f>
        <v>0</v>
      </c>
      <c r="H8" s="161">
        <f>大気4!H6</f>
        <v>0</v>
      </c>
      <c r="I8" s="161">
        <f>大気4!I6</f>
        <v>0</v>
      </c>
      <c r="J8" s="161">
        <f>大気4!J6</f>
        <v>0</v>
      </c>
      <c r="K8" s="161">
        <f>大気4!K6</f>
        <v>0</v>
      </c>
      <c r="L8" s="362">
        <f>大気4!L6</f>
        <v>1</v>
      </c>
      <c r="M8" s="362">
        <f>大気4!M6</f>
        <v>0</v>
      </c>
      <c r="N8" s="161">
        <f>大気4!N6</f>
        <v>0</v>
      </c>
      <c r="O8" s="161">
        <f>大気4!O6</f>
        <v>0</v>
      </c>
      <c r="P8" s="161">
        <f>大気4!P6</f>
        <v>0</v>
      </c>
      <c r="Q8" s="161">
        <f>大気4!Q6</f>
        <v>0</v>
      </c>
      <c r="R8" s="161">
        <f>大気4!R6</f>
        <v>0</v>
      </c>
      <c r="S8" s="161">
        <f>大気4!S6</f>
        <v>0</v>
      </c>
      <c r="T8" s="161">
        <f>大気4!T6</f>
        <v>0</v>
      </c>
      <c r="U8" s="145" t="s">
        <v>152</v>
      </c>
      <c r="V8" s="145" t="s">
        <v>243</v>
      </c>
      <c r="W8" s="145" t="s">
        <v>243</v>
      </c>
    </row>
    <row r="9" spans="1:23" ht="11.65" customHeight="1">
      <c r="A9" s="156" t="str">
        <f>大気4!A7</f>
        <v>岩手県</v>
      </c>
      <c r="B9" s="362">
        <f>大気4!B7</f>
        <v>2</v>
      </c>
      <c r="C9" s="362">
        <f>大気4!C7</f>
        <v>0</v>
      </c>
      <c r="D9" s="161">
        <f>大気4!D7</f>
        <v>0</v>
      </c>
      <c r="E9" s="161">
        <f>大気4!E7</f>
        <v>0</v>
      </c>
      <c r="F9" s="161">
        <f>大気4!F7</f>
        <v>0</v>
      </c>
      <c r="G9" s="161">
        <f>大気4!G7</f>
        <v>0</v>
      </c>
      <c r="H9" s="161">
        <f>大気4!H7</f>
        <v>0</v>
      </c>
      <c r="I9" s="161">
        <f>大気4!I7</f>
        <v>0</v>
      </c>
      <c r="J9" s="161">
        <f>大気4!J7</f>
        <v>0</v>
      </c>
      <c r="K9" s="161">
        <f>大気4!K7</f>
        <v>0</v>
      </c>
      <c r="L9" s="362">
        <f>大気4!L7</f>
        <v>0</v>
      </c>
      <c r="M9" s="362">
        <f>大気4!M7</f>
        <v>0</v>
      </c>
      <c r="N9" s="161">
        <f>大気4!N7</f>
        <v>0</v>
      </c>
      <c r="O9" s="161">
        <f>大気4!O7</f>
        <v>0</v>
      </c>
      <c r="P9" s="161">
        <f>大気4!P7</f>
        <v>0</v>
      </c>
      <c r="Q9" s="161">
        <f>大気4!Q7</f>
        <v>0</v>
      </c>
      <c r="R9" s="161">
        <f>大気4!R7</f>
        <v>0</v>
      </c>
      <c r="S9" s="161">
        <f>大気4!S7</f>
        <v>0</v>
      </c>
      <c r="T9" s="161">
        <f>大気4!T7</f>
        <v>0</v>
      </c>
      <c r="U9" s="145" t="s">
        <v>152</v>
      </c>
      <c r="V9" s="145" t="s">
        <v>243</v>
      </c>
      <c r="W9" s="145" t="s">
        <v>243</v>
      </c>
    </row>
    <row r="10" spans="1:23" ht="11.65" customHeight="1">
      <c r="A10" s="156" t="str">
        <f>大気4!A8</f>
        <v>宮城県</v>
      </c>
      <c r="B10" s="362">
        <f>大気4!B8</f>
        <v>1</v>
      </c>
      <c r="C10" s="362">
        <f>大気4!C8</f>
        <v>0</v>
      </c>
      <c r="D10" s="161">
        <f>大気4!D8</f>
        <v>0</v>
      </c>
      <c r="E10" s="161">
        <f>大気4!E8</f>
        <v>0</v>
      </c>
      <c r="F10" s="161">
        <f>大気4!F8</f>
        <v>0</v>
      </c>
      <c r="G10" s="161">
        <f>大気4!G8</f>
        <v>0</v>
      </c>
      <c r="H10" s="161">
        <f>大気4!H8</f>
        <v>0</v>
      </c>
      <c r="I10" s="161">
        <f>大気4!I8</f>
        <v>0</v>
      </c>
      <c r="J10" s="161">
        <f>大気4!J8</f>
        <v>0</v>
      </c>
      <c r="K10" s="161">
        <f>大気4!K8</f>
        <v>0</v>
      </c>
      <c r="L10" s="362">
        <f>大気4!L8</f>
        <v>0</v>
      </c>
      <c r="M10" s="362">
        <f>大気4!M8</f>
        <v>0</v>
      </c>
      <c r="N10" s="161">
        <f>大気4!N8</f>
        <v>0</v>
      </c>
      <c r="O10" s="161">
        <f>大気4!O8</f>
        <v>0</v>
      </c>
      <c r="P10" s="161">
        <f>大気4!P8</f>
        <v>0</v>
      </c>
      <c r="Q10" s="161">
        <f>大気4!Q8</f>
        <v>0</v>
      </c>
      <c r="R10" s="161">
        <f>大気4!R8</f>
        <v>0</v>
      </c>
      <c r="S10" s="161">
        <f>大気4!S8</f>
        <v>0</v>
      </c>
      <c r="T10" s="161">
        <f>大気4!T8</f>
        <v>0</v>
      </c>
      <c r="U10" s="145" t="s">
        <v>152</v>
      </c>
      <c r="V10" s="145" t="s">
        <v>243</v>
      </c>
      <c r="W10" s="145" t="s">
        <v>243</v>
      </c>
    </row>
    <row r="11" spans="1:23" ht="11.65" customHeight="1">
      <c r="A11" s="157" t="str">
        <f>大気4!A9</f>
        <v>秋田県</v>
      </c>
      <c r="B11" s="363">
        <f>大気4!B9</f>
        <v>4</v>
      </c>
      <c r="C11" s="363">
        <f>大気4!C9</f>
        <v>0</v>
      </c>
      <c r="D11" s="364">
        <f>大気4!D9</f>
        <v>0</v>
      </c>
      <c r="E11" s="364">
        <f>大気4!E9</f>
        <v>0</v>
      </c>
      <c r="F11" s="364">
        <f>大気4!F9</f>
        <v>0</v>
      </c>
      <c r="G11" s="364">
        <f>大気4!G9</f>
        <v>0</v>
      </c>
      <c r="H11" s="364">
        <f>大気4!H9</f>
        <v>0</v>
      </c>
      <c r="I11" s="364">
        <f>大気4!I9</f>
        <v>0</v>
      </c>
      <c r="J11" s="364">
        <f>大気4!J9</f>
        <v>0</v>
      </c>
      <c r="K11" s="364">
        <f>大気4!K9</f>
        <v>0</v>
      </c>
      <c r="L11" s="363">
        <f>大気4!L9</f>
        <v>0</v>
      </c>
      <c r="M11" s="363">
        <f>大気4!M9</f>
        <v>0</v>
      </c>
      <c r="N11" s="364">
        <f>大気4!N9</f>
        <v>0</v>
      </c>
      <c r="O11" s="364">
        <f>大気4!O9</f>
        <v>0</v>
      </c>
      <c r="P11" s="364">
        <f>大気4!P9</f>
        <v>0</v>
      </c>
      <c r="Q11" s="364">
        <f>大気4!Q9</f>
        <v>0</v>
      </c>
      <c r="R11" s="364">
        <f>大気4!R9</f>
        <v>0</v>
      </c>
      <c r="S11" s="364">
        <f>大気4!S9</f>
        <v>0</v>
      </c>
      <c r="T11" s="364">
        <f>大気4!T9</f>
        <v>0</v>
      </c>
      <c r="U11" s="145" t="s">
        <v>152</v>
      </c>
      <c r="V11" s="145" t="s">
        <v>244</v>
      </c>
      <c r="W11" s="145" t="s">
        <v>243</v>
      </c>
    </row>
    <row r="12" spans="1:23" ht="11.65" customHeight="1">
      <c r="A12" s="155" t="str">
        <f>大気4!A10</f>
        <v>山形県</v>
      </c>
      <c r="B12" s="360">
        <f>大気4!B10</f>
        <v>21</v>
      </c>
      <c r="C12" s="360">
        <f>大気4!C10</f>
        <v>3</v>
      </c>
      <c r="D12" s="361">
        <f>大気4!D10</f>
        <v>0</v>
      </c>
      <c r="E12" s="361">
        <f>大気4!E10</f>
        <v>0</v>
      </c>
      <c r="F12" s="361">
        <f>大気4!F10</f>
        <v>0</v>
      </c>
      <c r="G12" s="361">
        <f>大気4!G10</f>
        <v>0</v>
      </c>
      <c r="H12" s="361">
        <f>大気4!H10</f>
        <v>0</v>
      </c>
      <c r="I12" s="361">
        <f>大気4!I10</f>
        <v>0</v>
      </c>
      <c r="J12" s="361">
        <f>大気4!J10</f>
        <v>0</v>
      </c>
      <c r="K12" s="361">
        <f>大気4!K10</f>
        <v>0</v>
      </c>
      <c r="L12" s="360">
        <f>大気4!L10</f>
        <v>14</v>
      </c>
      <c r="M12" s="360">
        <f>大気4!M10</f>
        <v>0</v>
      </c>
      <c r="N12" s="361">
        <f>大気4!N10</f>
        <v>0</v>
      </c>
      <c r="O12" s="361">
        <f>大気4!O10</f>
        <v>0</v>
      </c>
      <c r="P12" s="361">
        <f>大気4!P10</f>
        <v>0</v>
      </c>
      <c r="Q12" s="361">
        <f>大気4!Q10</f>
        <v>0</v>
      </c>
      <c r="R12" s="361">
        <f>大気4!R10</f>
        <v>0</v>
      </c>
      <c r="S12" s="361">
        <f>大気4!S10</f>
        <v>0</v>
      </c>
      <c r="T12" s="361">
        <f>大気4!T10</f>
        <v>0</v>
      </c>
      <c r="U12" s="145" t="s">
        <v>152</v>
      </c>
      <c r="V12" s="145" t="s">
        <v>243</v>
      </c>
      <c r="W12" s="145" t="s">
        <v>243</v>
      </c>
    </row>
    <row r="13" spans="1:23" ht="11.65" customHeight="1">
      <c r="A13" s="156" t="str">
        <f>大気4!A11</f>
        <v>福島県</v>
      </c>
      <c r="B13" s="362">
        <f>大気4!B11</f>
        <v>3</v>
      </c>
      <c r="C13" s="362">
        <f>大気4!C11</f>
        <v>0</v>
      </c>
      <c r="D13" s="161">
        <f>大気4!D11</f>
        <v>0</v>
      </c>
      <c r="E13" s="161">
        <f>大気4!E11</f>
        <v>0</v>
      </c>
      <c r="F13" s="161">
        <f>大気4!F11</f>
        <v>0</v>
      </c>
      <c r="G13" s="161">
        <f>大気4!G11</f>
        <v>0</v>
      </c>
      <c r="H13" s="161">
        <f>大気4!H11</f>
        <v>0</v>
      </c>
      <c r="I13" s="161">
        <f>大気4!I11</f>
        <v>0</v>
      </c>
      <c r="J13" s="161">
        <f>大気4!J11</f>
        <v>0</v>
      </c>
      <c r="K13" s="161">
        <f>大気4!K11</f>
        <v>0</v>
      </c>
      <c r="L13" s="362">
        <f>大気4!L11</f>
        <v>1</v>
      </c>
      <c r="M13" s="362">
        <f>大気4!M11</f>
        <v>0</v>
      </c>
      <c r="N13" s="161">
        <f>大気4!N11</f>
        <v>0</v>
      </c>
      <c r="O13" s="161">
        <f>大気4!O11</f>
        <v>0</v>
      </c>
      <c r="P13" s="161">
        <f>大気4!P11</f>
        <v>0</v>
      </c>
      <c r="Q13" s="161">
        <f>大気4!Q11</f>
        <v>0</v>
      </c>
      <c r="R13" s="161">
        <f>大気4!R11</f>
        <v>0</v>
      </c>
      <c r="S13" s="161">
        <f>大気4!S11</f>
        <v>0</v>
      </c>
      <c r="T13" s="161">
        <f>大気4!T11</f>
        <v>0</v>
      </c>
      <c r="U13" s="145" t="s">
        <v>152</v>
      </c>
      <c r="V13" s="145" t="s">
        <v>243</v>
      </c>
      <c r="W13" s="145" t="s">
        <v>243</v>
      </c>
    </row>
    <row r="14" spans="1:23" ht="11.65" customHeight="1">
      <c r="A14" s="156" t="str">
        <f>大気4!A12</f>
        <v>茨城県</v>
      </c>
      <c r="B14" s="362">
        <f>大気4!B12</f>
        <v>3</v>
      </c>
      <c r="C14" s="362">
        <f>大気4!C12</f>
        <v>0</v>
      </c>
      <c r="D14" s="161">
        <f>大気4!D12</f>
        <v>0</v>
      </c>
      <c r="E14" s="161">
        <f>大気4!E12</f>
        <v>0</v>
      </c>
      <c r="F14" s="161">
        <f>大気4!F12</f>
        <v>0</v>
      </c>
      <c r="G14" s="161">
        <f>大気4!G12</f>
        <v>0</v>
      </c>
      <c r="H14" s="161">
        <f>大気4!H12</f>
        <v>0</v>
      </c>
      <c r="I14" s="161">
        <f>大気4!I12</f>
        <v>0</v>
      </c>
      <c r="J14" s="161">
        <f>大気4!J12</f>
        <v>0</v>
      </c>
      <c r="K14" s="161">
        <f>大気4!K12</f>
        <v>0</v>
      </c>
      <c r="L14" s="362">
        <f>大気4!L12</f>
        <v>0</v>
      </c>
      <c r="M14" s="362">
        <f>大気4!M12</f>
        <v>0</v>
      </c>
      <c r="N14" s="161">
        <f>大気4!N12</f>
        <v>0</v>
      </c>
      <c r="O14" s="161">
        <f>大気4!O12</f>
        <v>0</v>
      </c>
      <c r="P14" s="161">
        <f>大気4!P12</f>
        <v>0</v>
      </c>
      <c r="Q14" s="161">
        <f>大気4!Q12</f>
        <v>0</v>
      </c>
      <c r="R14" s="161">
        <f>大気4!R12</f>
        <v>0</v>
      </c>
      <c r="S14" s="161">
        <f>大気4!S12</f>
        <v>0</v>
      </c>
      <c r="T14" s="161">
        <f>大気4!T12</f>
        <v>0</v>
      </c>
      <c r="U14" s="145" t="s">
        <v>152</v>
      </c>
      <c r="V14" s="145" t="s">
        <v>243</v>
      </c>
      <c r="W14" s="145" t="s">
        <v>243</v>
      </c>
    </row>
    <row r="15" spans="1:23" ht="11.65" customHeight="1">
      <c r="A15" s="156" t="str">
        <f>大気4!A13</f>
        <v>栃木県</v>
      </c>
      <c r="B15" s="362">
        <f>大気4!B13</f>
        <v>8</v>
      </c>
      <c r="C15" s="362">
        <f>大気4!C13</f>
        <v>0</v>
      </c>
      <c r="D15" s="161">
        <f>大気4!D13</f>
        <v>0</v>
      </c>
      <c r="E15" s="161">
        <f>大気4!E13</f>
        <v>0</v>
      </c>
      <c r="F15" s="161">
        <f>大気4!F13</f>
        <v>0</v>
      </c>
      <c r="G15" s="161">
        <f>大気4!G13</f>
        <v>0</v>
      </c>
      <c r="H15" s="161">
        <f>大気4!H13</f>
        <v>0</v>
      </c>
      <c r="I15" s="161">
        <f>大気4!I13</f>
        <v>0</v>
      </c>
      <c r="J15" s="161">
        <f>大気4!J13</f>
        <v>0</v>
      </c>
      <c r="K15" s="161">
        <f>大気4!K13</f>
        <v>0</v>
      </c>
      <c r="L15" s="362">
        <f>大気4!L13</f>
        <v>0</v>
      </c>
      <c r="M15" s="362">
        <f>大気4!M13</f>
        <v>0</v>
      </c>
      <c r="N15" s="161">
        <f>大気4!N13</f>
        <v>0</v>
      </c>
      <c r="O15" s="161">
        <f>大気4!O13</f>
        <v>0</v>
      </c>
      <c r="P15" s="161">
        <f>大気4!P13</f>
        <v>0</v>
      </c>
      <c r="Q15" s="161">
        <f>大気4!Q13</f>
        <v>0</v>
      </c>
      <c r="R15" s="161">
        <f>大気4!R13</f>
        <v>0</v>
      </c>
      <c r="S15" s="161">
        <f>大気4!S13</f>
        <v>0</v>
      </c>
      <c r="T15" s="161">
        <f>大気4!T13</f>
        <v>0</v>
      </c>
      <c r="U15" s="145" t="s">
        <v>152</v>
      </c>
      <c r="V15" s="145" t="s">
        <v>243</v>
      </c>
      <c r="W15" s="145" t="s">
        <v>243</v>
      </c>
    </row>
    <row r="16" spans="1:23" ht="11.65" customHeight="1">
      <c r="A16" s="157" t="str">
        <f>大気4!A14</f>
        <v>群馬県</v>
      </c>
      <c r="B16" s="363">
        <f>大気4!B14</f>
        <v>3</v>
      </c>
      <c r="C16" s="363">
        <f>大気4!C14</f>
        <v>0</v>
      </c>
      <c r="D16" s="364">
        <f>大気4!D14</f>
        <v>0</v>
      </c>
      <c r="E16" s="364">
        <f>大気4!E14</f>
        <v>0</v>
      </c>
      <c r="F16" s="364">
        <f>大気4!F14</f>
        <v>0</v>
      </c>
      <c r="G16" s="364">
        <f>大気4!G14</f>
        <v>0</v>
      </c>
      <c r="H16" s="364">
        <f>大気4!H14</f>
        <v>0</v>
      </c>
      <c r="I16" s="364">
        <f>大気4!I14</f>
        <v>0</v>
      </c>
      <c r="J16" s="364">
        <f>大気4!J14</f>
        <v>0</v>
      </c>
      <c r="K16" s="364">
        <f>大気4!K14</f>
        <v>0</v>
      </c>
      <c r="L16" s="363">
        <f>大気4!L14</f>
        <v>0</v>
      </c>
      <c r="M16" s="363">
        <f>大気4!M14</f>
        <v>0</v>
      </c>
      <c r="N16" s="364">
        <f>大気4!N14</f>
        <v>0</v>
      </c>
      <c r="O16" s="364">
        <f>大気4!O14</f>
        <v>0</v>
      </c>
      <c r="P16" s="364">
        <f>大気4!P14</f>
        <v>0</v>
      </c>
      <c r="Q16" s="364">
        <f>大気4!Q14</f>
        <v>0</v>
      </c>
      <c r="R16" s="364">
        <f>大気4!R14</f>
        <v>0</v>
      </c>
      <c r="S16" s="364">
        <f>大気4!S14</f>
        <v>0</v>
      </c>
      <c r="T16" s="364">
        <f>大気4!T14</f>
        <v>0</v>
      </c>
      <c r="U16" s="145" t="s">
        <v>152</v>
      </c>
      <c r="V16" s="145" t="s">
        <v>243</v>
      </c>
      <c r="W16" s="145" t="s">
        <v>243</v>
      </c>
    </row>
    <row r="17" spans="1:23" ht="11.65" customHeight="1">
      <c r="A17" s="155" t="str">
        <f>大気4!A15</f>
        <v>埼玉県</v>
      </c>
      <c r="B17" s="360">
        <f>大気4!B15</f>
        <v>23</v>
      </c>
      <c r="C17" s="360">
        <f>大気4!C15</f>
        <v>3</v>
      </c>
      <c r="D17" s="361">
        <f>大気4!D15</f>
        <v>0</v>
      </c>
      <c r="E17" s="361">
        <f>大気4!E15</f>
        <v>0</v>
      </c>
      <c r="F17" s="361">
        <f>大気4!F15</f>
        <v>0</v>
      </c>
      <c r="G17" s="361">
        <f>大気4!G15</f>
        <v>0</v>
      </c>
      <c r="H17" s="361">
        <f>大気4!H15</f>
        <v>1</v>
      </c>
      <c r="I17" s="361">
        <f>大気4!I15</f>
        <v>0</v>
      </c>
      <c r="J17" s="361">
        <f>大気4!J15</f>
        <v>0</v>
      </c>
      <c r="K17" s="361">
        <f>大気4!K15</f>
        <v>0</v>
      </c>
      <c r="L17" s="360">
        <f>大気4!L15</f>
        <v>12</v>
      </c>
      <c r="M17" s="360">
        <f>大気4!M15</f>
        <v>0</v>
      </c>
      <c r="N17" s="361">
        <f>大気4!N15</f>
        <v>0</v>
      </c>
      <c r="O17" s="361">
        <f>大気4!O15</f>
        <v>0</v>
      </c>
      <c r="P17" s="361">
        <f>大気4!P15</f>
        <v>0</v>
      </c>
      <c r="Q17" s="361">
        <f>大気4!Q15</f>
        <v>0</v>
      </c>
      <c r="R17" s="361">
        <f>大気4!R15</f>
        <v>0</v>
      </c>
      <c r="S17" s="361">
        <f>大気4!S15</f>
        <v>0</v>
      </c>
      <c r="T17" s="361">
        <f>大気4!T15</f>
        <v>0</v>
      </c>
      <c r="U17" s="145" t="s">
        <v>152</v>
      </c>
      <c r="V17" s="145" t="s">
        <v>244</v>
      </c>
      <c r="W17" s="145" t="s">
        <v>243</v>
      </c>
    </row>
    <row r="18" spans="1:23" ht="11.65" customHeight="1">
      <c r="A18" s="156" t="str">
        <f>大気4!A16</f>
        <v>千葉県</v>
      </c>
      <c r="B18" s="362">
        <f>大気4!B16</f>
        <v>7</v>
      </c>
      <c r="C18" s="362">
        <f>大気4!C16</f>
        <v>15</v>
      </c>
      <c r="D18" s="161">
        <f>大気4!D16</f>
        <v>0</v>
      </c>
      <c r="E18" s="161">
        <f>大気4!E16</f>
        <v>0</v>
      </c>
      <c r="F18" s="161">
        <f>大気4!F16</f>
        <v>0</v>
      </c>
      <c r="G18" s="161">
        <f>大気4!G16</f>
        <v>0</v>
      </c>
      <c r="H18" s="161">
        <f>大気4!H16</f>
        <v>0</v>
      </c>
      <c r="I18" s="161">
        <f>大気4!I16</f>
        <v>0</v>
      </c>
      <c r="J18" s="161">
        <f>大気4!J16</f>
        <v>0</v>
      </c>
      <c r="K18" s="161">
        <f>大気4!K16</f>
        <v>0</v>
      </c>
      <c r="L18" s="362">
        <f>大気4!L16</f>
        <v>5</v>
      </c>
      <c r="M18" s="362">
        <f>大気4!M16</f>
        <v>14</v>
      </c>
      <c r="N18" s="161">
        <f>大気4!N16</f>
        <v>0</v>
      </c>
      <c r="O18" s="161">
        <f>大気4!O16</f>
        <v>0</v>
      </c>
      <c r="P18" s="161">
        <f>大気4!P16</f>
        <v>0</v>
      </c>
      <c r="Q18" s="161">
        <f>大気4!Q16</f>
        <v>0</v>
      </c>
      <c r="R18" s="161">
        <f>大気4!R16</f>
        <v>0</v>
      </c>
      <c r="S18" s="161">
        <f>大気4!S16</f>
        <v>0</v>
      </c>
      <c r="T18" s="161">
        <f>大気4!T16</f>
        <v>0</v>
      </c>
      <c r="U18" s="145" t="s">
        <v>152</v>
      </c>
      <c r="V18" s="145" t="s">
        <v>243</v>
      </c>
      <c r="W18" s="145" t="s">
        <v>243</v>
      </c>
    </row>
    <row r="19" spans="1:23" ht="11.65" customHeight="1">
      <c r="A19" s="156" t="str">
        <f>大気4!A17</f>
        <v>東京都</v>
      </c>
      <c r="B19" s="362">
        <f>大気4!B17</f>
        <v>2</v>
      </c>
      <c r="C19" s="362">
        <f>大気4!C17</f>
        <v>25</v>
      </c>
      <c r="D19" s="161">
        <f>大気4!D17</f>
        <v>0</v>
      </c>
      <c r="E19" s="161">
        <f>大気4!E17</f>
        <v>0</v>
      </c>
      <c r="F19" s="161">
        <f>大気4!F17</f>
        <v>0</v>
      </c>
      <c r="G19" s="161">
        <f>大気4!G17</f>
        <v>0</v>
      </c>
      <c r="H19" s="161">
        <f>大気4!H17</f>
        <v>0</v>
      </c>
      <c r="I19" s="161">
        <f>大気4!I17</f>
        <v>0</v>
      </c>
      <c r="J19" s="161">
        <f>大気4!J17</f>
        <v>0</v>
      </c>
      <c r="K19" s="161">
        <f>大気4!K17</f>
        <v>0</v>
      </c>
      <c r="L19" s="362">
        <f>大気4!L17</f>
        <v>0</v>
      </c>
      <c r="M19" s="362">
        <f>大気4!M17</f>
        <v>0</v>
      </c>
      <c r="N19" s="161">
        <f>大気4!N17</f>
        <v>0</v>
      </c>
      <c r="O19" s="161">
        <f>大気4!O17</f>
        <v>0</v>
      </c>
      <c r="P19" s="161">
        <f>大気4!P17</f>
        <v>0</v>
      </c>
      <c r="Q19" s="161">
        <f>大気4!Q17</f>
        <v>0</v>
      </c>
      <c r="R19" s="161">
        <f>大気4!R17</f>
        <v>0</v>
      </c>
      <c r="S19" s="161">
        <f>大気4!S17</f>
        <v>0</v>
      </c>
      <c r="T19" s="161">
        <f>大気4!T17</f>
        <v>0</v>
      </c>
      <c r="U19" s="145" t="s">
        <v>152</v>
      </c>
      <c r="V19" s="145" t="s">
        <v>243</v>
      </c>
      <c r="W19" s="145" t="s">
        <v>243</v>
      </c>
    </row>
    <row r="20" spans="1:23" ht="11.65" customHeight="1">
      <c r="A20" s="156" t="str">
        <f>大気4!A18</f>
        <v>神奈川県</v>
      </c>
      <c r="B20" s="362">
        <f>大気4!B18</f>
        <v>1</v>
      </c>
      <c r="C20" s="362">
        <f>大気4!C18</f>
        <v>1</v>
      </c>
      <c r="D20" s="161">
        <f>大気4!D18</f>
        <v>0</v>
      </c>
      <c r="E20" s="161">
        <f>大気4!E18</f>
        <v>0</v>
      </c>
      <c r="F20" s="161">
        <f>大気4!F18</f>
        <v>0</v>
      </c>
      <c r="G20" s="161">
        <f>大気4!G18</f>
        <v>0</v>
      </c>
      <c r="H20" s="161">
        <f>大気4!H18</f>
        <v>0</v>
      </c>
      <c r="I20" s="161">
        <f>大気4!I18</f>
        <v>0</v>
      </c>
      <c r="J20" s="161">
        <f>大気4!J18</f>
        <v>0</v>
      </c>
      <c r="K20" s="161">
        <f>大気4!K18</f>
        <v>0</v>
      </c>
      <c r="L20" s="362">
        <f>大気4!L18</f>
        <v>0</v>
      </c>
      <c r="M20" s="362">
        <f>大気4!M18</f>
        <v>0</v>
      </c>
      <c r="N20" s="161">
        <f>大気4!N18</f>
        <v>0</v>
      </c>
      <c r="O20" s="161">
        <f>大気4!O18</f>
        <v>0</v>
      </c>
      <c r="P20" s="161">
        <f>大気4!P18</f>
        <v>0</v>
      </c>
      <c r="Q20" s="161">
        <f>大気4!Q18</f>
        <v>0</v>
      </c>
      <c r="R20" s="161">
        <f>大気4!R18</f>
        <v>0</v>
      </c>
      <c r="S20" s="161">
        <f>大気4!S18</f>
        <v>0</v>
      </c>
      <c r="T20" s="161">
        <f>大気4!T18</f>
        <v>0</v>
      </c>
      <c r="U20" s="145" t="s">
        <v>152</v>
      </c>
      <c r="V20" s="145" t="s">
        <v>243</v>
      </c>
      <c r="W20" s="145" t="s">
        <v>243</v>
      </c>
    </row>
    <row r="21" spans="1:23" ht="11.65" customHeight="1">
      <c r="A21" s="157" t="str">
        <f>大気4!A19</f>
        <v>新潟県</v>
      </c>
      <c r="B21" s="363">
        <f>大気4!B19</f>
        <v>26</v>
      </c>
      <c r="C21" s="363">
        <f>大気4!C19</f>
        <v>9</v>
      </c>
      <c r="D21" s="364">
        <f>大気4!D19</f>
        <v>0</v>
      </c>
      <c r="E21" s="364">
        <f>大気4!E19</f>
        <v>0</v>
      </c>
      <c r="F21" s="364">
        <f>大気4!F19</f>
        <v>0</v>
      </c>
      <c r="G21" s="364">
        <f>大気4!G19</f>
        <v>0</v>
      </c>
      <c r="H21" s="364">
        <f>大気4!H19</f>
        <v>1</v>
      </c>
      <c r="I21" s="364">
        <f>大気4!I19</f>
        <v>1</v>
      </c>
      <c r="J21" s="364">
        <f>大気4!J19</f>
        <v>0</v>
      </c>
      <c r="K21" s="364">
        <f>大気4!K19</f>
        <v>0</v>
      </c>
      <c r="L21" s="363">
        <f>大気4!L19</f>
        <v>8</v>
      </c>
      <c r="M21" s="363">
        <f>大気4!M19</f>
        <v>3</v>
      </c>
      <c r="N21" s="364">
        <f>大気4!N19</f>
        <v>0</v>
      </c>
      <c r="O21" s="364">
        <f>大気4!O19</f>
        <v>0</v>
      </c>
      <c r="P21" s="364">
        <f>大気4!P19</f>
        <v>0</v>
      </c>
      <c r="Q21" s="364">
        <f>大気4!Q19</f>
        <v>0</v>
      </c>
      <c r="R21" s="364">
        <f>大気4!R19</f>
        <v>0</v>
      </c>
      <c r="S21" s="364">
        <f>大気4!S19</f>
        <v>0</v>
      </c>
      <c r="T21" s="364">
        <f>大気4!T19</f>
        <v>0</v>
      </c>
      <c r="U21" s="145" t="s">
        <v>152</v>
      </c>
      <c r="V21" s="145" t="s">
        <v>244</v>
      </c>
      <c r="W21" s="145" t="s">
        <v>244</v>
      </c>
    </row>
    <row r="22" spans="1:23" ht="11.65" customHeight="1">
      <c r="A22" s="155" t="str">
        <f>大気4!A20</f>
        <v>富山県</v>
      </c>
      <c r="B22" s="360">
        <f>大気4!B20</f>
        <v>0</v>
      </c>
      <c r="C22" s="360">
        <f>大気4!C20</f>
        <v>0</v>
      </c>
      <c r="D22" s="361">
        <f>大気4!D20</f>
        <v>0</v>
      </c>
      <c r="E22" s="361">
        <f>大気4!E20</f>
        <v>0</v>
      </c>
      <c r="F22" s="361">
        <f>大気4!F20</f>
        <v>0</v>
      </c>
      <c r="G22" s="361">
        <f>大気4!G20</f>
        <v>0</v>
      </c>
      <c r="H22" s="361">
        <f>大気4!H20</f>
        <v>0</v>
      </c>
      <c r="I22" s="361">
        <f>大気4!I20</f>
        <v>0</v>
      </c>
      <c r="J22" s="361">
        <f>大気4!J20</f>
        <v>0</v>
      </c>
      <c r="K22" s="361">
        <f>大気4!K20</f>
        <v>0</v>
      </c>
      <c r="L22" s="360">
        <f>大気4!L20</f>
        <v>0</v>
      </c>
      <c r="M22" s="360">
        <f>大気4!M20</f>
        <v>0</v>
      </c>
      <c r="N22" s="361">
        <f>大気4!N20</f>
        <v>0</v>
      </c>
      <c r="O22" s="361">
        <f>大気4!O20</f>
        <v>0</v>
      </c>
      <c r="P22" s="361">
        <f>大気4!P20</f>
        <v>0</v>
      </c>
      <c r="Q22" s="361">
        <f>大気4!Q20</f>
        <v>0</v>
      </c>
      <c r="R22" s="361">
        <f>大気4!R20</f>
        <v>0</v>
      </c>
      <c r="S22" s="361">
        <f>大気4!S20</f>
        <v>0</v>
      </c>
      <c r="T22" s="361">
        <f>大気4!T20</f>
        <v>0</v>
      </c>
      <c r="U22" s="145" t="s">
        <v>152</v>
      </c>
      <c r="V22" s="145" t="s">
        <v>243</v>
      </c>
      <c r="W22" s="145" t="s">
        <v>243</v>
      </c>
    </row>
    <row r="23" spans="1:23" ht="11.65" customHeight="1">
      <c r="A23" s="156" t="str">
        <f>大気4!A21</f>
        <v>石川県</v>
      </c>
      <c r="B23" s="362">
        <f>大気4!B21</f>
        <v>10</v>
      </c>
      <c r="C23" s="362">
        <f>大気4!C21</f>
        <v>0</v>
      </c>
      <c r="D23" s="161">
        <f>大気4!D21</f>
        <v>0</v>
      </c>
      <c r="E23" s="161">
        <f>大気4!E21</f>
        <v>0</v>
      </c>
      <c r="F23" s="161">
        <f>大気4!F21</f>
        <v>0</v>
      </c>
      <c r="G23" s="161">
        <f>大気4!G21</f>
        <v>0</v>
      </c>
      <c r="H23" s="161">
        <f>大気4!H21</f>
        <v>0</v>
      </c>
      <c r="I23" s="161">
        <f>大気4!I21</f>
        <v>0</v>
      </c>
      <c r="J23" s="161">
        <f>大気4!J21</f>
        <v>0</v>
      </c>
      <c r="K23" s="161">
        <f>大気4!K21</f>
        <v>0</v>
      </c>
      <c r="L23" s="362">
        <f>大気4!L21</f>
        <v>0</v>
      </c>
      <c r="M23" s="362">
        <f>大気4!M21</f>
        <v>0</v>
      </c>
      <c r="N23" s="161">
        <f>大気4!N21</f>
        <v>0</v>
      </c>
      <c r="O23" s="161">
        <f>大気4!O21</f>
        <v>0</v>
      </c>
      <c r="P23" s="161">
        <f>大気4!P21</f>
        <v>0</v>
      </c>
      <c r="Q23" s="161">
        <f>大気4!Q21</f>
        <v>0</v>
      </c>
      <c r="R23" s="161">
        <f>大気4!R21</f>
        <v>0</v>
      </c>
      <c r="S23" s="161">
        <f>大気4!S21</f>
        <v>0</v>
      </c>
      <c r="T23" s="161">
        <f>大気4!T21</f>
        <v>0</v>
      </c>
      <c r="U23" s="145" t="s">
        <v>152</v>
      </c>
      <c r="V23" s="145" t="s">
        <v>243</v>
      </c>
      <c r="W23" s="145" t="s">
        <v>243</v>
      </c>
    </row>
    <row r="24" spans="1:23" ht="11.65" customHeight="1">
      <c r="A24" s="156" t="str">
        <f>大気4!A22</f>
        <v>福井県</v>
      </c>
      <c r="B24" s="362">
        <f>大気4!B22</f>
        <v>1</v>
      </c>
      <c r="C24" s="362">
        <f>大気4!C22</f>
        <v>0</v>
      </c>
      <c r="D24" s="161">
        <f>大気4!D22</f>
        <v>0</v>
      </c>
      <c r="E24" s="161">
        <f>大気4!E22</f>
        <v>0</v>
      </c>
      <c r="F24" s="161">
        <f>大気4!F22</f>
        <v>0</v>
      </c>
      <c r="G24" s="161">
        <f>大気4!G22</f>
        <v>0</v>
      </c>
      <c r="H24" s="161">
        <f>大気4!H22</f>
        <v>0</v>
      </c>
      <c r="I24" s="161">
        <f>大気4!I22</f>
        <v>0</v>
      </c>
      <c r="J24" s="161">
        <f>大気4!J22</f>
        <v>0</v>
      </c>
      <c r="K24" s="161">
        <f>大気4!K22</f>
        <v>0</v>
      </c>
      <c r="L24" s="362">
        <f>大気4!L22</f>
        <v>0</v>
      </c>
      <c r="M24" s="362">
        <f>大気4!M22</f>
        <v>0</v>
      </c>
      <c r="N24" s="161">
        <f>大気4!N22</f>
        <v>0</v>
      </c>
      <c r="O24" s="161">
        <f>大気4!O22</f>
        <v>0</v>
      </c>
      <c r="P24" s="161">
        <f>大気4!P22</f>
        <v>0</v>
      </c>
      <c r="Q24" s="161">
        <f>大気4!Q22</f>
        <v>0</v>
      </c>
      <c r="R24" s="161">
        <f>大気4!R22</f>
        <v>0</v>
      </c>
      <c r="S24" s="161">
        <f>大気4!S22</f>
        <v>0</v>
      </c>
      <c r="T24" s="161">
        <f>大気4!T22</f>
        <v>0</v>
      </c>
      <c r="U24" s="145" t="s">
        <v>152</v>
      </c>
      <c r="V24" s="145" t="s">
        <v>243</v>
      </c>
      <c r="W24" s="145" t="s">
        <v>243</v>
      </c>
    </row>
    <row r="25" spans="1:23" ht="11.65" customHeight="1">
      <c r="A25" s="156" t="str">
        <f>大気4!A23</f>
        <v>山梨県</v>
      </c>
      <c r="B25" s="362">
        <f>大気4!B23</f>
        <v>6</v>
      </c>
      <c r="C25" s="362">
        <f>大気4!C23</f>
        <v>23</v>
      </c>
      <c r="D25" s="161">
        <f>大気4!D23</f>
        <v>0</v>
      </c>
      <c r="E25" s="161">
        <f>大気4!E23</f>
        <v>0</v>
      </c>
      <c r="F25" s="161">
        <f>大気4!F23</f>
        <v>0</v>
      </c>
      <c r="G25" s="161">
        <f>大気4!G23</f>
        <v>0</v>
      </c>
      <c r="H25" s="161">
        <f>大気4!H23</f>
        <v>0</v>
      </c>
      <c r="I25" s="161">
        <f>大気4!I23</f>
        <v>0</v>
      </c>
      <c r="J25" s="161">
        <f>大気4!J23</f>
        <v>0</v>
      </c>
      <c r="K25" s="161">
        <f>大気4!K23</f>
        <v>0</v>
      </c>
      <c r="L25" s="362">
        <f>大気4!L23</f>
        <v>6</v>
      </c>
      <c r="M25" s="362">
        <f>大気4!M23</f>
        <v>0</v>
      </c>
      <c r="N25" s="161">
        <f>大気4!N23</f>
        <v>0</v>
      </c>
      <c r="O25" s="161">
        <f>大気4!O23</f>
        <v>0</v>
      </c>
      <c r="P25" s="161">
        <f>大気4!P23</f>
        <v>0</v>
      </c>
      <c r="Q25" s="161">
        <f>大気4!Q23</f>
        <v>0</v>
      </c>
      <c r="R25" s="161">
        <f>大気4!R23</f>
        <v>0</v>
      </c>
      <c r="S25" s="161">
        <f>大気4!S23</f>
        <v>0</v>
      </c>
      <c r="T25" s="161">
        <f>大気4!T23</f>
        <v>0</v>
      </c>
      <c r="U25" s="145" t="s">
        <v>152</v>
      </c>
      <c r="V25" s="145" t="s">
        <v>243</v>
      </c>
      <c r="W25" s="145" t="s">
        <v>243</v>
      </c>
    </row>
    <row r="26" spans="1:23" ht="11.65" customHeight="1">
      <c r="A26" s="157" t="str">
        <f>大気4!A24</f>
        <v>長野県</v>
      </c>
      <c r="B26" s="363">
        <f>大気4!B24</f>
        <v>2</v>
      </c>
      <c r="C26" s="363">
        <f>大気4!C24</f>
        <v>0</v>
      </c>
      <c r="D26" s="364">
        <f>大気4!D24</f>
        <v>0</v>
      </c>
      <c r="E26" s="364">
        <f>大気4!E24</f>
        <v>0</v>
      </c>
      <c r="F26" s="364">
        <f>大気4!F24</f>
        <v>0</v>
      </c>
      <c r="G26" s="364">
        <f>大気4!G24</f>
        <v>0</v>
      </c>
      <c r="H26" s="364">
        <f>大気4!H24</f>
        <v>0</v>
      </c>
      <c r="I26" s="364">
        <f>大気4!I24</f>
        <v>0</v>
      </c>
      <c r="J26" s="364">
        <f>大気4!J24</f>
        <v>0</v>
      </c>
      <c r="K26" s="364">
        <f>大気4!K24</f>
        <v>0</v>
      </c>
      <c r="L26" s="363">
        <f>大気4!L24</f>
        <v>0</v>
      </c>
      <c r="M26" s="363">
        <f>大気4!M24</f>
        <v>0</v>
      </c>
      <c r="N26" s="364">
        <f>大気4!N24</f>
        <v>0</v>
      </c>
      <c r="O26" s="364">
        <f>大気4!O24</f>
        <v>0</v>
      </c>
      <c r="P26" s="364">
        <f>大気4!P24</f>
        <v>0</v>
      </c>
      <c r="Q26" s="364">
        <f>大気4!Q24</f>
        <v>0</v>
      </c>
      <c r="R26" s="364">
        <f>大気4!R24</f>
        <v>0</v>
      </c>
      <c r="S26" s="364">
        <f>大気4!S24</f>
        <v>0</v>
      </c>
      <c r="T26" s="364">
        <f>大気4!T24</f>
        <v>0</v>
      </c>
      <c r="U26" s="145" t="s">
        <v>152</v>
      </c>
      <c r="V26" s="145" t="s">
        <v>244</v>
      </c>
      <c r="W26" s="145" t="s">
        <v>244</v>
      </c>
    </row>
    <row r="27" spans="1:23" ht="11.65" customHeight="1">
      <c r="A27" s="155" t="str">
        <f>大気4!A25</f>
        <v>岐阜県</v>
      </c>
      <c r="B27" s="360">
        <f>大気4!B25</f>
        <v>4</v>
      </c>
      <c r="C27" s="360">
        <f>大気4!C25</f>
        <v>0</v>
      </c>
      <c r="D27" s="361">
        <f>大気4!D25</f>
        <v>0</v>
      </c>
      <c r="E27" s="361">
        <f>大気4!E25</f>
        <v>0</v>
      </c>
      <c r="F27" s="361">
        <f>大気4!F25</f>
        <v>0</v>
      </c>
      <c r="G27" s="361">
        <f>大気4!G25</f>
        <v>0</v>
      </c>
      <c r="H27" s="361">
        <f>大気4!H25</f>
        <v>0</v>
      </c>
      <c r="I27" s="361">
        <f>大気4!I25</f>
        <v>0</v>
      </c>
      <c r="J27" s="361">
        <f>大気4!J25</f>
        <v>0</v>
      </c>
      <c r="K27" s="361">
        <f>大気4!K25</f>
        <v>0</v>
      </c>
      <c r="L27" s="360">
        <f>大気4!L25</f>
        <v>0</v>
      </c>
      <c r="M27" s="360">
        <f>大気4!M25</f>
        <v>0</v>
      </c>
      <c r="N27" s="361">
        <f>大気4!N25</f>
        <v>0</v>
      </c>
      <c r="O27" s="361">
        <f>大気4!O25</f>
        <v>0</v>
      </c>
      <c r="P27" s="361">
        <f>大気4!P25</f>
        <v>0</v>
      </c>
      <c r="Q27" s="361">
        <f>大気4!Q25</f>
        <v>0</v>
      </c>
      <c r="R27" s="361">
        <f>大気4!R25</f>
        <v>0</v>
      </c>
      <c r="S27" s="361">
        <f>大気4!S25</f>
        <v>0</v>
      </c>
      <c r="T27" s="361">
        <f>大気4!T25</f>
        <v>0</v>
      </c>
      <c r="U27" s="145" t="s">
        <v>152</v>
      </c>
      <c r="V27" s="145" t="s">
        <v>243</v>
      </c>
      <c r="W27" s="145" t="s">
        <v>243</v>
      </c>
    </row>
    <row r="28" spans="1:23" ht="11.65" customHeight="1">
      <c r="A28" s="156" t="str">
        <f>大気4!A26</f>
        <v>静岡県</v>
      </c>
      <c r="B28" s="362">
        <f>大気4!B26</f>
        <v>27</v>
      </c>
      <c r="C28" s="362">
        <f>大気4!C26</f>
        <v>1</v>
      </c>
      <c r="D28" s="161">
        <f>大気4!D26</f>
        <v>0</v>
      </c>
      <c r="E28" s="161">
        <f>大気4!E26</f>
        <v>0</v>
      </c>
      <c r="F28" s="161">
        <f>大気4!F26</f>
        <v>0</v>
      </c>
      <c r="G28" s="161">
        <f>大気4!G26</f>
        <v>0</v>
      </c>
      <c r="H28" s="161">
        <f>大気4!H26</f>
        <v>0</v>
      </c>
      <c r="I28" s="161">
        <f>大気4!I26</f>
        <v>0</v>
      </c>
      <c r="J28" s="161">
        <f>大気4!J26</f>
        <v>0</v>
      </c>
      <c r="K28" s="161">
        <f>大気4!K26</f>
        <v>0</v>
      </c>
      <c r="L28" s="362">
        <f>大気4!L26</f>
        <v>4</v>
      </c>
      <c r="M28" s="362">
        <f>大気4!M26</f>
        <v>0</v>
      </c>
      <c r="N28" s="161">
        <f>大気4!N26</f>
        <v>0</v>
      </c>
      <c r="O28" s="161">
        <f>大気4!O26</f>
        <v>0</v>
      </c>
      <c r="P28" s="161">
        <f>大気4!P26</f>
        <v>0</v>
      </c>
      <c r="Q28" s="161">
        <f>大気4!Q26</f>
        <v>0</v>
      </c>
      <c r="R28" s="161">
        <f>大気4!R26</f>
        <v>0</v>
      </c>
      <c r="S28" s="161">
        <f>大気4!S26</f>
        <v>0</v>
      </c>
      <c r="T28" s="161">
        <f>大気4!T26</f>
        <v>0</v>
      </c>
      <c r="U28" s="145" t="s">
        <v>152</v>
      </c>
      <c r="V28" s="145" t="s">
        <v>243</v>
      </c>
      <c r="W28" s="145" t="s">
        <v>243</v>
      </c>
    </row>
    <row r="29" spans="1:23" ht="11.65" customHeight="1">
      <c r="A29" s="156" t="str">
        <f>大気4!A27</f>
        <v>愛知県</v>
      </c>
      <c r="B29" s="362">
        <f>大気4!B27</f>
        <v>22</v>
      </c>
      <c r="C29" s="362">
        <f>大気4!C27</f>
        <v>6</v>
      </c>
      <c r="D29" s="161">
        <f>大気4!D27</f>
        <v>0</v>
      </c>
      <c r="E29" s="161">
        <f>大気4!E27</f>
        <v>0</v>
      </c>
      <c r="F29" s="161">
        <f>大気4!F27</f>
        <v>0</v>
      </c>
      <c r="G29" s="161">
        <f>大気4!G27</f>
        <v>0</v>
      </c>
      <c r="H29" s="161">
        <f>大気4!H27</f>
        <v>0</v>
      </c>
      <c r="I29" s="161">
        <f>大気4!I27</f>
        <v>0</v>
      </c>
      <c r="J29" s="161">
        <f>大気4!J27</f>
        <v>0</v>
      </c>
      <c r="K29" s="161">
        <f>大気4!K27</f>
        <v>0</v>
      </c>
      <c r="L29" s="362">
        <f>大気4!L27</f>
        <v>0</v>
      </c>
      <c r="M29" s="362">
        <f>大気4!M27</f>
        <v>0</v>
      </c>
      <c r="N29" s="161">
        <f>大気4!N27</f>
        <v>0</v>
      </c>
      <c r="O29" s="161">
        <f>大気4!O27</f>
        <v>0</v>
      </c>
      <c r="P29" s="161">
        <f>大気4!P27</f>
        <v>0</v>
      </c>
      <c r="Q29" s="161">
        <f>大気4!Q27</f>
        <v>0</v>
      </c>
      <c r="R29" s="161">
        <f>大気4!R27</f>
        <v>0</v>
      </c>
      <c r="S29" s="161">
        <f>大気4!S27</f>
        <v>0</v>
      </c>
      <c r="T29" s="161">
        <f>大気4!T27</f>
        <v>0</v>
      </c>
      <c r="U29" s="145" t="s">
        <v>152</v>
      </c>
      <c r="V29" s="145" t="s">
        <v>243</v>
      </c>
      <c r="W29" s="145" t="s">
        <v>243</v>
      </c>
    </row>
    <row r="30" spans="1:23" ht="11.65" customHeight="1">
      <c r="A30" s="156" t="str">
        <f>大気4!A28</f>
        <v>三重県</v>
      </c>
      <c r="B30" s="362">
        <f>大気4!B28</f>
        <v>14</v>
      </c>
      <c r="C30" s="362">
        <f>大気4!C28</f>
        <v>0</v>
      </c>
      <c r="D30" s="161">
        <f>大気4!D28</f>
        <v>0</v>
      </c>
      <c r="E30" s="161">
        <f>大気4!E28</f>
        <v>0</v>
      </c>
      <c r="F30" s="161">
        <f>大気4!F28</f>
        <v>0</v>
      </c>
      <c r="G30" s="161">
        <f>大気4!G28</f>
        <v>0</v>
      </c>
      <c r="H30" s="161">
        <f>大気4!H28</f>
        <v>0</v>
      </c>
      <c r="I30" s="161">
        <f>大気4!I28</f>
        <v>0</v>
      </c>
      <c r="J30" s="161">
        <f>大気4!J28</f>
        <v>0</v>
      </c>
      <c r="K30" s="161">
        <f>大気4!K28</f>
        <v>0</v>
      </c>
      <c r="L30" s="362">
        <f>大気4!L28</f>
        <v>7</v>
      </c>
      <c r="M30" s="362">
        <f>大気4!M28</f>
        <v>0</v>
      </c>
      <c r="N30" s="161">
        <f>大気4!N28</f>
        <v>0</v>
      </c>
      <c r="O30" s="161">
        <f>大気4!O28</f>
        <v>0</v>
      </c>
      <c r="P30" s="161">
        <f>大気4!P28</f>
        <v>0</v>
      </c>
      <c r="Q30" s="161">
        <f>大気4!Q28</f>
        <v>0</v>
      </c>
      <c r="R30" s="161">
        <f>大気4!R28</f>
        <v>0</v>
      </c>
      <c r="S30" s="161">
        <f>大気4!S28</f>
        <v>0</v>
      </c>
      <c r="T30" s="161">
        <f>大気4!T28</f>
        <v>0</v>
      </c>
      <c r="U30" s="145" t="s">
        <v>152</v>
      </c>
      <c r="V30" s="145" t="s">
        <v>244</v>
      </c>
      <c r="W30" s="145" t="s">
        <v>244</v>
      </c>
    </row>
    <row r="31" spans="1:23" ht="11.65" customHeight="1">
      <c r="A31" s="157" t="str">
        <f>大気4!A29</f>
        <v>滋賀県</v>
      </c>
      <c r="B31" s="363">
        <f>大気4!B29</f>
        <v>0</v>
      </c>
      <c r="C31" s="363">
        <f>大気4!C29</f>
        <v>0</v>
      </c>
      <c r="D31" s="364">
        <f>大気4!D29</f>
        <v>0</v>
      </c>
      <c r="E31" s="364">
        <f>大気4!E29</f>
        <v>0</v>
      </c>
      <c r="F31" s="364">
        <f>大気4!F29</f>
        <v>0</v>
      </c>
      <c r="G31" s="364">
        <f>大気4!G29</f>
        <v>0</v>
      </c>
      <c r="H31" s="364">
        <f>大気4!H29</f>
        <v>0</v>
      </c>
      <c r="I31" s="364">
        <f>大気4!I29</f>
        <v>0</v>
      </c>
      <c r="J31" s="364">
        <f>大気4!J29</f>
        <v>0</v>
      </c>
      <c r="K31" s="364">
        <f>大気4!K29</f>
        <v>0</v>
      </c>
      <c r="L31" s="363">
        <f>大気4!L29</f>
        <v>0</v>
      </c>
      <c r="M31" s="363">
        <f>大気4!M29</f>
        <v>0</v>
      </c>
      <c r="N31" s="364">
        <f>大気4!N29</f>
        <v>0</v>
      </c>
      <c r="O31" s="364">
        <f>大気4!O29</f>
        <v>0</v>
      </c>
      <c r="P31" s="364">
        <f>大気4!P29</f>
        <v>0</v>
      </c>
      <c r="Q31" s="364">
        <f>大気4!Q29</f>
        <v>0</v>
      </c>
      <c r="R31" s="364">
        <f>大気4!R29</f>
        <v>0</v>
      </c>
      <c r="S31" s="364">
        <f>大気4!S29</f>
        <v>0</v>
      </c>
      <c r="T31" s="364">
        <f>大気4!T29</f>
        <v>0</v>
      </c>
      <c r="U31" s="145" t="s">
        <v>152</v>
      </c>
      <c r="V31" s="145" t="s">
        <v>243</v>
      </c>
      <c r="W31" s="145" t="s">
        <v>243</v>
      </c>
    </row>
    <row r="32" spans="1:23" ht="11.65" customHeight="1">
      <c r="A32" s="155" t="str">
        <f>大気4!A30</f>
        <v>京都府</v>
      </c>
      <c r="B32" s="360">
        <f>大気4!B30</f>
        <v>0</v>
      </c>
      <c r="C32" s="360">
        <f>大気4!C30</f>
        <v>0</v>
      </c>
      <c r="D32" s="361">
        <f>大気4!D30</f>
        <v>0</v>
      </c>
      <c r="E32" s="361">
        <f>大気4!E30</f>
        <v>0</v>
      </c>
      <c r="F32" s="361">
        <f>大気4!F30</f>
        <v>0</v>
      </c>
      <c r="G32" s="361">
        <f>大気4!G30</f>
        <v>0</v>
      </c>
      <c r="H32" s="361">
        <f>大気4!H30</f>
        <v>0</v>
      </c>
      <c r="I32" s="361">
        <f>大気4!I30</f>
        <v>0</v>
      </c>
      <c r="J32" s="361">
        <f>大気4!J30</f>
        <v>0</v>
      </c>
      <c r="K32" s="361">
        <f>大気4!K30</f>
        <v>0</v>
      </c>
      <c r="L32" s="360">
        <f>大気4!L30</f>
        <v>0</v>
      </c>
      <c r="M32" s="360">
        <f>大気4!M30</f>
        <v>0</v>
      </c>
      <c r="N32" s="361">
        <f>大気4!N30</f>
        <v>0</v>
      </c>
      <c r="O32" s="361">
        <f>大気4!O30</f>
        <v>0</v>
      </c>
      <c r="P32" s="361">
        <f>大気4!P30</f>
        <v>0</v>
      </c>
      <c r="Q32" s="361">
        <f>大気4!Q30</f>
        <v>0</v>
      </c>
      <c r="R32" s="361">
        <f>大気4!R30</f>
        <v>0</v>
      </c>
      <c r="S32" s="361">
        <f>大気4!S30</f>
        <v>0</v>
      </c>
      <c r="T32" s="361">
        <f>大気4!T30</f>
        <v>0</v>
      </c>
      <c r="U32" s="145" t="s">
        <v>152</v>
      </c>
      <c r="V32" s="145" t="s">
        <v>243</v>
      </c>
      <c r="W32" s="145" t="s">
        <v>243</v>
      </c>
    </row>
    <row r="33" spans="1:23" ht="11.65" customHeight="1">
      <c r="A33" s="156" t="str">
        <f>大気4!A31</f>
        <v>大阪府</v>
      </c>
      <c r="B33" s="362">
        <f>大気4!B31</f>
        <v>4</v>
      </c>
      <c r="C33" s="362">
        <f>大気4!C31</f>
        <v>0</v>
      </c>
      <c r="D33" s="161">
        <f>大気4!D31</f>
        <v>0</v>
      </c>
      <c r="E33" s="161">
        <f>大気4!E31</f>
        <v>0</v>
      </c>
      <c r="F33" s="161">
        <f>大気4!F31</f>
        <v>0</v>
      </c>
      <c r="G33" s="161">
        <f>大気4!G31</f>
        <v>0</v>
      </c>
      <c r="H33" s="161">
        <f>大気4!H31</f>
        <v>0</v>
      </c>
      <c r="I33" s="161">
        <f>大気4!I31</f>
        <v>0</v>
      </c>
      <c r="J33" s="161">
        <f>大気4!J31</f>
        <v>0</v>
      </c>
      <c r="K33" s="161">
        <f>大気4!K31</f>
        <v>0</v>
      </c>
      <c r="L33" s="362">
        <f>大気4!L31</f>
        <v>4</v>
      </c>
      <c r="M33" s="362">
        <f>大気4!M31</f>
        <v>0</v>
      </c>
      <c r="N33" s="161">
        <f>大気4!N31</f>
        <v>0</v>
      </c>
      <c r="O33" s="161">
        <f>大気4!O31</f>
        <v>0</v>
      </c>
      <c r="P33" s="161">
        <f>大気4!P31</f>
        <v>0</v>
      </c>
      <c r="Q33" s="161">
        <f>大気4!Q31</f>
        <v>0</v>
      </c>
      <c r="R33" s="161">
        <f>大気4!R31</f>
        <v>0</v>
      </c>
      <c r="S33" s="161">
        <f>大気4!S31</f>
        <v>0</v>
      </c>
      <c r="T33" s="161">
        <f>大気4!T31</f>
        <v>0</v>
      </c>
      <c r="U33" s="145" t="s">
        <v>152</v>
      </c>
      <c r="V33" s="145" t="s">
        <v>243</v>
      </c>
      <c r="W33" s="145" t="s">
        <v>243</v>
      </c>
    </row>
    <row r="34" spans="1:23" ht="11.65" customHeight="1">
      <c r="A34" s="156" t="str">
        <f>大気4!A32</f>
        <v>兵庫県</v>
      </c>
      <c r="B34" s="362">
        <f>大気4!B32</f>
        <v>15</v>
      </c>
      <c r="C34" s="362">
        <f>大気4!C32</f>
        <v>0</v>
      </c>
      <c r="D34" s="161">
        <f>大気4!D32</f>
        <v>0</v>
      </c>
      <c r="E34" s="161">
        <f>大気4!E32</f>
        <v>0</v>
      </c>
      <c r="F34" s="161">
        <f>大気4!F32</f>
        <v>0</v>
      </c>
      <c r="G34" s="161">
        <f>大気4!G32</f>
        <v>0</v>
      </c>
      <c r="H34" s="161">
        <f>大気4!H32</f>
        <v>0</v>
      </c>
      <c r="I34" s="161">
        <f>大気4!I32</f>
        <v>0</v>
      </c>
      <c r="J34" s="161">
        <f>大気4!J32</f>
        <v>0</v>
      </c>
      <c r="K34" s="161">
        <f>大気4!K32</f>
        <v>0</v>
      </c>
      <c r="L34" s="362">
        <f>大気4!L32</f>
        <v>1</v>
      </c>
      <c r="M34" s="362">
        <f>大気4!M32</f>
        <v>0</v>
      </c>
      <c r="N34" s="161">
        <f>大気4!N32</f>
        <v>0</v>
      </c>
      <c r="O34" s="161">
        <f>大気4!O32</f>
        <v>0</v>
      </c>
      <c r="P34" s="161">
        <f>大気4!P32</f>
        <v>0</v>
      </c>
      <c r="Q34" s="161">
        <f>大気4!Q32</f>
        <v>0</v>
      </c>
      <c r="R34" s="161">
        <f>大気4!R32</f>
        <v>0</v>
      </c>
      <c r="S34" s="161">
        <f>大気4!S32</f>
        <v>0</v>
      </c>
      <c r="T34" s="161">
        <f>大気4!T32</f>
        <v>0</v>
      </c>
      <c r="U34" s="145" t="s">
        <v>152</v>
      </c>
      <c r="V34" s="145" t="s">
        <v>243</v>
      </c>
      <c r="W34" s="145" t="s">
        <v>243</v>
      </c>
    </row>
    <row r="35" spans="1:23" ht="11.65" customHeight="1">
      <c r="A35" s="156" t="str">
        <f>大気4!A33</f>
        <v>奈良県</v>
      </c>
      <c r="B35" s="362">
        <f>大気4!B33</f>
        <v>11</v>
      </c>
      <c r="C35" s="362">
        <f>大気4!C33</f>
        <v>92</v>
      </c>
      <c r="D35" s="161">
        <f>大気4!D33</f>
        <v>0</v>
      </c>
      <c r="E35" s="161">
        <f>大気4!E33</f>
        <v>0</v>
      </c>
      <c r="F35" s="161">
        <f>大気4!F33</f>
        <v>0</v>
      </c>
      <c r="G35" s="161">
        <f>大気4!G33</f>
        <v>0</v>
      </c>
      <c r="H35" s="161">
        <f>大気4!H33</f>
        <v>0</v>
      </c>
      <c r="I35" s="161">
        <f>大気4!I33</f>
        <v>0</v>
      </c>
      <c r="J35" s="161">
        <f>大気4!J33</f>
        <v>0</v>
      </c>
      <c r="K35" s="161">
        <f>大気4!K33</f>
        <v>0</v>
      </c>
      <c r="L35" s="362">
        <f>大気4!L33</f>
        <v>8</v>
      </c>
      <c r="M35" s="362">
        <f>大気4!M33</f>
        <v>0</v>
      </c>
      <c r="N35" s="161">
        <f>大気4!N33</f>
        <v>0</v>
      </c>
      <c r="O35" s="161">
        <f>大気4!O33</f>
        <v>0</v>
      </c>
      <c r="P35" s="161">
        <f>大気4!P33</f>
        <v>0</v>
      </c>
      <c r="Q35" s="161">
        <f>大気4!Q33</f>
        <v>0</v>
      </c>
      <c r="R35" s="161">
        <f>大気4!R33</f>
        <v>0</v>
      </c>
      <c r="S35" s="161">
        <f>大気4!S33</f>
        <v>0</v>
      </c>
      <c r="T35" s="161">
        <f>大気4!T33</f>
        <v>0</v>
      </c>
      <c r="U35" s="145" t="s">
        <v>152</v>
      </c>
      <c r="V35" s="145" t="s">
        <v>243</v>
      </c>
      <c r="W35" s="145" t="s">
        <v>243</v>
      </c>
    </row>
    <row r="36" spans="1:23" ht="11.65" customHeight="1">
      <c r="A36" s="157" t="str">
        <f>大気4!A34</f>
        <v>和歌山県</v>
      </c>
      <c r="B36" s="363">
        <f>大気4!B34</f>
        <v>0</v>
      </c>
      <c r="C36" s="363">
        <f>大気4!C34</f>
        <v>0</v>
      </c>
      <c r="D36" s="364">
        <f>大気4!D34</f>
        <v>0</v>
      </c>
      <c r="E36" s="364">
        <f>大気4!E34</f>
        <v>0</v>
      </c>
      <c r="F36" s="364">
        <f>大気4!F34</f>
        <v>0</v>
      </c>
      <c r="G36" s="364">
        <f>大気4!G34</f>
        <v>0</v>
      </c>
      <c r="H36" s="364">
        <f>大気4!H34</f>
        <v>0</v>
      </c>
      <c r="I36" s="364">
        <f>大気4!I34</f>
        <v>0</v>
      </c>
      <c r="J36" s="364">
        <f>大気4!J34</f>
        <v>0</v>
      </c>
      <c r="K36" s="364">
        <f>大気4!K34</f>
        <v>0</v>
      </c>
      <c r="L36" s="363">
        <f>大気4!L34</f>
        <v>0</v>
      </c>
      <c r="M36" s="363">
        <f>大気4!M34</f>
        <v>0</v>
      </c>
      <c r="N36" s="364">
        <f>大気4!N34</f>
        <v>0</v>
      </c>
      <c r="O36" s="364">
        <f>大気4!O34</f>
        <v>0</v>
      </c>
      <c r="P36" s="364">
        <f>大気4!P34</f>
        <v>0</v>
      </c>
      <c r="Q36" s="364">
        <f>大気4!Q34</f>
        <v>0</v>
      </c>
      <c r="R36" s="364">
        <f>大気4!R34</f>
        <v>0</v>
      </c>
      <c r="S36" s="364">
        <f>大気4!S34</f>
        <v>0</v>
      </c>
      <c r="T36" s="364">
        <f>大気4!T34</f>
        <v>0</v>
      </c>
      <c r="U36" s="145" t="s">
        <v>152</v>
      </c>
      <c r="V36" s="145" t="s">
        <v>243</v>
      </c>
      <c r="W36" s="145" t="s">
        <v>243</v>
      </c>
    </row>
    <row r="37" spans="1:23" ht="11.65" customHeight="1">
      <c r="A37" s="155" t="str">
        <f>大気4!A35</f>
        <v>鳥取県</v>
      </c>
      <c r="B37" s="360">
        <f>大気4!B35</f>
        <v>2</v>
      </c>
      <c r="C37" s="360">
        <f>大気4!C35</f>
        <v>0</v>
      </c>
      <c r="D37" s="361">
        <f>大気4!D35</f>
        <v>0</v>
      </c>
      <c r="E37" s="361">
        <f>大気4!E35</f>
        <v>0</v>
      </c>
      <c r="F37" s="361">
        <f>大気4!F35</f>
        <v>0</v>
      </c>
      <c r="G37" s="361">
        <f>大気4!G35</f>
        <v>0</v>
      </c>
      <c r="H37" s="361">
        <f>大気4!H35</f>
        <v>0</v>
      </c>
      <c r="I37" s="361">
        <f>大気4!I35</f>
        <v>0</v>
      </c>
      <c r="J37" s="361">
        <f>大気4!J35</f>
        <v>0</v>
      </c>
      <c r="K37" s="361">
        <f>大気4!K35</f>
        <v>0</v>
      </c>
      <c r="L37" s="360">
        <f>大気4!L35</f>
        <v>0</v>
      </c>
      <c r="M37" s="360">
        <f>大気4!M35</f>
        <v>0</v>
      </c>
      <c r="N37" s="361">
        <f>大気4!N35</f>
        <v>0</v>
      </c>
      <c r="O37" s="361">
        <f>大気4!O35</f>
        <v>0</v>
      </c>
      <c r="P37" s="361">
        <f>大気4!P35</f>
        <v>0</v>
      </c>
      <c r="Q37" s="361">
        <f>大気4!Q35</f>
        <v>0</v>
      </c>
      <c r="R37" s="361">
        <f>大気4!R35</f>
        <v>0</v>
      </c>
      <c r="S37" s="361">
        <f>大気4!S35</f>
        <v>0</v>
      </c>
      <c r="T37" s="361">
        <f>大気4!T35</f>
        <v>0</v>
      </c>
      <c r="U37" s="145" t="s">
        <v>152</v>
      </c>
      <c r="V37" s="145" t="s">
        <v>243</v>
      </c>
      <c r="W37" s="145" t="s">
        <v>243</v>
      </c>
    </row>
    <row r="38" spans="1:23" ht="11.65" customHeight="1">
      <c r="A38" s="156" t="str">
        <f>大気4!A36</f>
        <v>島根県</v>
      </c>
      <c r="B38" s="362">
        <f>大気4!B36</f>
        <v>0</v>
      </c>
      <c r="C38" s="362">
        <f>大気4!C36</f>
        <v>0</v>
      </c>
      <c r="D38" s="161">
        <f>大気4!D36</f>
        <v>0</v>
      </c>
      <c r="E38" s="161">
        <f>大気4!E36</f>
        <v>0</v>
      </c>
      <c r="F38" s="161">
        <f>大気4!F36</f>
        <v>0</v>
      </c>
      <c r="G38" s="161">
        <f>大気4!G36</f>
        <v>0</v>
      </c>
      <c r="H38" s="161">
        <f>大気4!H36</f>
        <v>0</v>
      </c>
      <c r="I38" s="161">
        <f>大気4!I36</f>
        <v>0</v>
      </c>
      <c r="J38" s="161">
        <f>大気4!J36</f>
        <v>0</v>
      </c>
      <c r="K38" s="161">
        <f>大気4!K36</f>
        <v>0</v>
      </c>
      <c r="L38" s="362">
        <f>大気4!L36</f>
        <v>0</v>
      </c>
      <c r="M38" s="362">
        <f>大気4!M36</f>
        <v>0</v>
      </c>
      <c r="N38" s="161">
        <f>大気4!N36</f>
        <v>0</v>
      </c>
      <c r="O38" s="161">
        <f>大気4!O36</f>
        <v>0</v>
      </c>
      <c r="P38" s="161">
        <f>大気4!P36</f>
        <v>0</v>
      </c>
      <c r="Q38" s="161">
        <f>大気4!Q36</f>
        <v>0</v>
      </c>
      <c r="R38" s="161">
        <f>大気4!R36</f>
        <v>0</v>
      </c>
      <c r="S38" s="161">
        <f>大気4!S36</f>
        <v>0</v>
      </c>
      <c r="T38" s="161">
        <f>大気4!T36</f>
        <v>0</v>
      </c>
      <c r="U38" s="145" t="s">
        <v>152</v>
      </c>
      <c r="V38" s="145" t="s">
        <v>243</v>
      </c>
      <c r="W38" s="145" t="s">
        <v>243</v>
      </c>
    </row>
    <row r="39" spans="1:23" ht="11.65" customHeight="1">
      <c r="A39" s="156" t="str">
        <f>大気4!A37</f>
        <v>岡山県</v>
      </c>
      <c r="B39" s="362">
        <f>大気4!B37</f>
        <v>3</v>
      </c>
      <c r="C39" s="362">
        <f>大気4!C37</f>
        <v>1</v>
      </c>
      <c r="D39" s="161">
        <f>大気4!D37</f>
        <v>0</v>
      </c>
      <c r="E39" s="161">
        <f>大気4!E37</f>
        <v>0</v>
      </c>
      <c r="F39" s="161">
        <f>大気4!F37</f>
        <v>0</v>
      </c>
      <c r="G39" s="161">
        <f>大気4!G37</f>
        <v>0</v>
      </c>
      <c r="H39" s="161">
        <f>大気4!H37</f>
        <v>0</v>
      </c>
      <c r="I39" s="161">
        <f>大気4!I37</f>
        <v>0</v>
      </c>
      <c r="J39" s="161">
        <f>大気4!J37</f>
        <v>0</v>
      </c>
      <c r="K39" s="161">
        <f>大気4!K37</f>
        <v>0</v>
      </c>
      <c r="L39" s="362">
        <f>大気4!L37</f>
        <v>0</v>
      </c>
      <c r="M39" s="362">
        <f>大気4!M37</f>
        <v>0</v>
      </c>
      <c r="N39" s="161">
        <f>大気4!N37</f>
        <v>0</v>
      </c>
      <c r="O39" s="161">
        <f>大気4!O37</f>
        <v>0</v>
      </c>
      <c r="P39" s="161">
        <f>大気4!P37</f>
        <v>0</v>
      </c>
      <c r="Q39" s="161">
        <f>大気4!Q37</f>
        <v>0</v>
      </c>
      <c r="R39" s="161">
        <f>大気4!R37</f>
        <v>0</v>
      </c>
      <c r="S39" s="161">
        <f>大気4!S37</f>
        <v>0</v>
      </c>
      <c r="T39" s="161">
        <f>大気4!T37</f>
        <v>0</v>
      </c>
      <c r="U39" s="145" t="s">
        <v>152</v>
      </c>
      <c r="V39" s="145" t="s">
        <v>244</v>
      </c>
      <c r="W39" s="145" t="s">
        <v>244</v>
      </c>
    </row>
    <row r="40" spans="1:23" ht="11.65" customHeight="1">
      <c r="A40" s="156" t="str">
        <f>大気4!A38</f>
        <v>広島県</v>
      </c>
      <c r="B40" s="362">
        <f>大気4!B38</f>
        <v>2</v>
      </c>
      <c r="C40" s="362">
        <f>大気4!C38</f>
        <v>1</v>
      </c>
      <c r="D40" s="161">
        <f>大気4!D38</f>
        <v>0</v>
      </c>
      <c r="E40" s="161">
        <f>大気4!E38</f>
        <v>0</v>
      </c>
      <c r="F40" s="161">
        <f>大気4!F38</f>
        <v>0</v>
      </c>
      <c r="G40" s="161">
        <f>大気4!G38</f>
        <v>0</v>
      </c>
      <c r="H40" s="161">
        <f>大気4!H38</f>
        <v>1</v>
      </c>
      <c r="I40" s="161">
        <f>大気4!I38</f>
        <v>1</v>
      </c>
      <c r="J40" s="161">
        <f>大気4!J38</f>
        <v>0</v>
      </c>
      <c r="K40" s="161">
        <f>大気4!K38</f>
        <v>0</v>
      </c>
      <c r="L40" s="362">
        <f>大気4!L38</f>
        <v>0</v>
      </c>
      <c r="M40" s="362">
        <f>大気4!M38</f>
        <v>0</v>
      </c>
      <c r="N40" s="161">
        <f>大気4!N38</f>
        <v>0</v>
      </c>
      <c r="O40" s="161">
        <f>大気4!O38</f>
        <v>0</v>
      </c>
      <c r="P40" s="161">
        <f>大気4!P38</f>
        <v>0</v>
      </c>
      <c r="Q40" s="161">
        <f>大気4!Q38</f>
        <v>0</v>
      </c>
      <c r="R40" s="161">
        <f>大気4!R38</f>
        <v>0</v>
      </c>
      <c r="S40" s="161">
        <f>大気4!S38</f>
        <v>0</v>
      </c>
      <c r="T40" s="161">
        <f>大気4!T38</f>
        <v>0</v>
      </c>
      <c r="U40" s="145" t="s">
        <v>152</v>
      </c>
      <c r="V40" s="145" t="s">
        <v>243</v>
      </c>
      <c r="W40" s="145" t="s">
        <v>243</v>
      </c>
    </row>
    <row r="41" spans="1:23" ht="11.65" customHeight="1">
      <c r="A41" s="157" t="str">
        <f>大気4!A39</f>
        <v>山口県</v>
      </c>
      <c r="B41" s="363">
        <f>大気4!B39</f>
        <v>0</v>
      </c>
      <c r="C41" s="363">
        <f>大気4!C39</f>
        <v>8</v>
      </c>
      <c r="D41" s="364">
        <f>大気4!D39</f>
        <v>0</v>
      </c>
      <c r="E41" s="364">
        <f>大気4!E39</f>
        <v>0</v>
      </c>
      <c r="F41" s="364">
        <f>大気4!F39</f>
        <v>0</v>
      </c>
      <c r="G41" s="364">
        <f>大気4!G39</f>
        <v>0</v>
      </c>
      <c r="H41" s="364">
        <f>大気4!H39</f>
        <v>0</v>
      </c>
      <c r="I41" s="364">
        <f>大気4!I39</f>
        <v>0</v>
      </c>
      <c r="J41" s="364">
        <f>大気4!J39</f>
        <v>0</v>
      </c>
      <c r="K41" s="364">
        <f>大気4!K39</f>
        <v>0</v>
      </c>
      <c r="L41" s="363">
        <f>大気4!L39</f>
        <v>0</v>
      </c>
      <c r="M41" s="363">
        <f>大気4!M39</f>
        <v>0</v>
      </c>
      <c r="N41" s="364">
        <f>大気4!N39</f>
        <v>0</v>
      </c>
      <c r="O41" s="364">
        <f>大気4!O39</f>
        <v>0</v>
      </c>
      <c r="P41" s="364">
        <f>大気4!P39</f>
        <v>0</v>
      </c>
      <c r="Q41" s="364">
        <f>大気4!Q39</f>
        <v>0</v>
      </c>
      <c r="R41" s="364">
        <f>大気4!R39</f>
        <v>0</v>
      </c>
      <c r="S41" s="364">
        <f>大気4!S39</f>
        <v>0</v>
      </c>
      <c r="T41" s="364">
        <f>大気4!T39</f>
        <v>0</v>
      </c>
      <c r="U41" s="145" t="s">
        <v>152</v>
      </c>
      <c r="V41" s="145" t="s">
        <v>243</v>
      </c>
      <c r="W41" s="145" t="s">
        <v>243</v>
      </c>
    </row>
    <row r="42" spans="1:23" ht="11.65" customHeight="1">
      <c r="A42" s="155" t="str">
        <f>大気4!A40</f>
        <v>徳島県</v>
      </c>
      <c r="B42" s="360">
        <f>大気4!B40</f>
        <v>45</v>
      </c>
      <c r="C42" s="360">
        <f>大気4!C40</f>
        <v>16</v>
      </c>
      <c r="D42" s="361">
        <f>大気4!D40</f>
        <v>0</v>
      </c>
      <c r="E42" s="361">
        <f>大気4!E40</f>
        <v>0</v>
      </c>
      <c r="F42" s="361">
        <f>大気4!F40</f>
        <v>0</v>
      </c>
      <c r="G42" s="361">
        <f>大気4!G40</f>
        <v>0</v>
      </c>
      <c r="H42" s="361">
        <f>大気4!H40</f>
        <v>0</v>
      </c>
      <c r="I42" s="361">
        <f>大気4!I40</f>
        <v>0</v>
      </c>
      <c r="J42" s="361">
        <f>大気4!J40</f>
        <v>0</v>
      </c>
      <c r="K42" s="361">
        <f>大気4!K40</f>
        <v>0</v>
      </c>
      <c r="L42" s="360">
        <f>大気4!L40</f>
        <v>3</v>
      </c>
      <c r="M42" s="360">
        <f>大気4!M40</f>
        <v>0</v>
      </c>
      <c r="N42" s="361">
        <f>大気4!N40</f>
        <v>0</v>
      </c>
      <c r="O42" s="361">
        <f>大気4!O40</f>
        <v>0</v>
      </c>
      <c r="P42" s="361">
        <f>大気4!P40</f>
        <v>0</v>
      </c>
      <c r="Q42" s="361">
        <f>大気4!Q40</f>
        <v>0</v>
      </c>
      <c r="R42" s="361">
        <f>大気4!R40</f>
        <v>0</v>
      </c>
      <c r="S42" s="361">
        <f>大気4!S40</f>
        <v>0</v>
      </c>
      <c r="T42" s="361">
        <f>大気4!T40</f>
        <v>0</v>
      </c>
      <c r="U42" s="145" t="s">
        <v>152</v>
      </c>
      <c r="V42" s="145" t="s">
        <v>243</v>
      </c>
      <c r="W42" s="145" t="s">
        <v>243</v>
      </c>
    </row>
    <row r="43" spans="1:23" ht="11.65" customHeight="1">
      <c r="A43" s="156" t="str">
        <f>大気4!A41</f>
        <v>香川県</v>
      </c>
      <c r="B43" s="362">
        <f>大気4!B41</f>
        <v>0</v>
      </c>
      <c r="C43" s="362">
        <f>大気4!C41</f>
        <v>0</v>
      </c>
      <c r="D43" s="161">
        <f>大気4!D41</f>
        <v>0</v>
      </c>
      <c r="E43" s="161">
        <f>大気4!E41</f>
        <v>0</v>
      </c>
      <c r="F43" s="161">
        <f>大気4!F41</f>
        <v>0</v>
      </c>
      <c r="G43" s="161">
        <f>大気4!G41</f>
        <v>0</v>
      </c>
      <c r="H43" s="161">
        <f>大気4!H41</f>
        <v>0</v>
      </c>
      <c r="I43" s="161">
        <f>大気4!I41</f>
        <v>0</v>
      </c>
      <c r="J43" s="161">
        <f>大気4!J41</f>
        <v>0</v>
      </c>
      <c r="K43" s="161">
        <f>大気4!K41</f>
        <v>0</v>
      </c>
      <c r="L43" s="362">
        <f>大気4!L41</f>
        <v>0</v>
      </c>
      <c r="M43" s="362">
        <f>大気4!M41</f>
        <v>0</v>
      </c>
      <c r="N43" s="161">
        <f>大気4!N41</f>
        <v>0</v>
      </c>
      <c r="O43" s="161">
        <f>大気4!O41</f>
        <v>0</v>
      </c>
      <c r="P43" s="161">
        <f>大気4!P41</f>
        <v>0</v>
      </c>
      <c r="Q43" s="161">
        <f>大気4!Q41</f>
        <v>0</v>
      </c>
      <c r="R43" s="161">
        <f>大気4!R41</f>
        <v>0</v>
      </c>
      <c r="S43" s="161">
        <f>大気4!S41</f>
        <v>0</v>
      </c>
      <c r="T43" s="161">
        <f>大気4!T41</f>
        <v>0</v>
      </c>
      <c r="U43" s="145" t="s">
        <v>152</v>
      </c>
      <c r="V43" s="145" t="s">
        <v>243</v>
      </c>
      <c r="W43" s="145" t="s">
        <v>243</v>
      </c>
    </row>
    <row r="44" spans="1:23" ht="11.65" customHeight="1">
      <c r="A44" s="156" t="str">
        <f>大気4!A42</f>
        <v>愛媛県</v>
      </c>
      <c r="B44" s="362">
        <f>大気4!B42</f>
        <v>3</v>
      </c>
      <c r="C44" s="362">
        <f>大気4!C42</f>
        <v>7</v>
      </c>
      <c r="D44" s="161">
        <f>大気4!D42</f>
        <v>0</v>
      </c>
      <c r="E44" s="161">
        <f>大気4!E42</f>
        <v>0</v>
      </c>
      <c r="F44" s="161">
        <f>大気4!F42</f>
        <v>0</v>
      </c>
      <c r="G44" s="161">
        <f>大気4!G42</f>
        <v>0</v>
      </c>
      <c r="H44" s="161">
        <f>大気4!H42</f>
        <v>0</v>
      </c>
      <c r="I44" s="161">
        <f>大気4!I42</f>
        <v>0</v>
      </c>
      <c r="J44" s="161">
        <f>大気4!J42</f>
        <v>0</v>
      </c>
      <c r="K44" s="161">
        <f>大気4!K42</f>
        <v>0</v>
      </c>
      <c r="L44" s="362">
        <f>大気4!L42</f>
        <v>0</v>
      </c>
      <c r="M44" s="362">
        <f>大気4!M42</f>
        <v>0</v>
      </c>
      <c r="N44" s="161">
        <f>大気4!N42</f>
        <v>0</v>
      </c>
      <c r="O44" s="161">
        <f>大気4!O42</f>
        <v>0</v>
      </c>
      <c r="P44" s="161">
        <f>大気4!P42</f>
        <v>0</v>
      </c>
      <c r="Q44" s="161">
        <f>大気4!Q42</f>
        <v>0</v>
      </c>
      <c r="R44" s="161">
        <f>大気4!R42</f>
        <v>0</v>
      </c>
      <c r="S44" s="161">
        <f>大気4!S42</f>
        <v>0</v>
      </c>
      <c r="T44" s="161">
        <f>大気4!T42</f>
        <v>0</v>
      </c>
      <c r="U44" s="145" t="s">
        <v>152</v>
      </c>
      <c r="V44" s="145" t="s">
        <v>243</v>
      </c>
      <c r="W44" s="145" t="s">
        <v>243</v>
      </c>
    </row>
    <row r="45" spans="1:23" ht="11.65" customHeight="1">
      <c r="A45" s="156" t="str">
        <f>大気4!A43</f>
        <v>高知県</v>
      </c>
      <c r="B45" s="362">
        <f>大気4!B43</f>
        <v>0</v>
      </c>
      <c r="C45" s="362">
        <f>大気4!C43</f>
        <v>82</v>
      </c>
      <c r="D45" s="161">
        <f>大気4!D43</f>
        <v>0</v>
      </c>
      <c r="E45" s="161">
        <f>大気4!E43</f>
        <v>0</v>
      </c>
      <c r="F45" s="161">
        <f>大気4!F43</f>
        <v>0</v>
      </c>
      <c r="G45" s="161">
        <f>大気4!G43</f>
        <v>0</v>
      </c>
      <c r="H45" s="161">
        <f>大気4!H43</f>
        <v>0</v>
      </c>
      <c r="I45" s="161">
        <f>大気4!I43</f>
        <v>0</v>
      </c>
      <c r="J45" s="161">
        <f>大気4!J43</f>
        <v>0</v>
      </c>
      <c r="K45" s="161">
        <f>大気4!K43</f>
        <v>0</v>
      </c>
      <c r="L45" s="362">
        <f>大気4!L43</f>
        <v>0</v>
      </c>
      <c r="M45" s="362">
        <f>大気4!M43</f>
        <v>0</v>
      </c>
      <c r="N45" s="161">
        <f>大気4!N43</f>
        <v>0</v>
      </c>
      <c r="O45" s="161">
        <f>大気4!O43</f>
        <v>0</v>
      </c>
      <c r="P45" s="161">
        <f>大気4!P43</f>
        <v>0</v>
      </c>
      <c r="Q45" s="161">
        <f>大気4!Q43</f>
        <v>0</v>
      </c>
      <c r="R45" s="161">
        <f>大気4!R43</f>
        <v>0</v>
      </c>
      <c r="S45" s="161">
        <f>大気4!S43</f>
        <v>0</v>
      </c>
      <c r="T45" s="161">
        <f>大気4!T43</f>
        <v>0</v>
      </c>
      <c r="U45" s="145" t="s">
        <v>152</v>
      </c>
      <c r="V45" s="145" t="s">
        <v>243</v>
      </c>
      <c r="W45" s="145" t="s">
        <v>243</v>
      </c>
    </row>
    <row r="46" spans="1:23" ht="11.65" customHeight="1">
      <c r="A46" s="157" t="str">
        <f>大気4!A44</f>
        <v>福岡県</v>
      </c>
      <c r="B46" s="363">
        <f>大気4!B44</f>
        <v>235</v>
      </c>
      <c r="C46" s="363">
        <f>大気4!C44</f>
        <v>49</v>
      </c>
      <c r="D46" s="364">
        <f>大気4!D44</f>
        <v>0</v>
      </c>
      <c r="E46" s="364">
        <f>大気4!E44</f>
        <v>0</v>
      </c>
      <c r="F46" s="364">
        <f>大気4!F44</f>
        <v>0</v>
      </c>
      <c r="G46" s="364">
        <f>大気4!G44</f>
        <v>0</v>
      </c>
      <c r="H46" s="364">
        <f>大気4!H44</f>
        <v>0</v>
      </c>
      <c r="I46" s="364">
        <f>大気4!I44</f>
        <v>0</v>
      </c>
      <c r="J46" s="364">
        <f>大気4!J44</f>
        <v>0</v>
      </c>
      <c r="K46" s="364">
        <f>大気4!K44</f>
        <v>0</v>
      </c>
      <c r="L46" s="363">
        <f>大気4!L44</f>
        <v>0</v>
      </c>
      <c r="M46" s="363">
        <f>大気4!M44</f>
        <v>0</v>
      </c>
      <c r="N46" s="364">
        <f>大気4!N44</f>
        <v>0</v>
      </c>
      <c r="O46" s="364">
        <f>大気4!O44</f>
        <v>0</v>
      </c>
      <c r="P46" s="364">
        <f>大気4!P44</f>
        <v>0</v>
      </c>
      <c r="Q46" s="364">
        <f>大気4!Q44</f>
        <v>0</v>
      </c>
      <c r="R46" s="364">
        <f>大気4!R44</f>
        <v>0</v>
      </c>
      <c r="S46" s="364">
        <f>大気4!S44</f>
        <v>0</v>
      </c>
      <c r="T46" s="364">
        <f>大気4!T44</f>
        <v>0</v>
      </c>
      <c r="U46" s="145" t="s">
        <v>152</v>
      </c>
      <c r="V46" s="145" t="s">
        <v>243</v>
      </c>
      <c r="W46" s="145" t="s">
        <v>243</v>
      </c>
    </row>
    <row r="47" spans="1:23" ht="11.65" customHeight="1">
      <c r="A47" s="155" t="str">
        <f>大気4!A45</f>
        <v>佐賀県</v>
      </c>
      <c r="B47" s="360">
        <f>大気4!B45</f>
        <v>1</v>
      </c>
      <c r="C47" s="360">
        <f>大気4!C45</f>
        <v>3</v>
      </c>
      <c r="D47" s="361">
        <f>大気4!D45</f>
        <v>0</v>
      </c>
      <c r="E47" s="361">
        <f>大気4!E45</f>
        <v>0</v>
      </c>
      <c r="F47" s="361">
        <f>大気4!F45</f>
        <v>0</v>
      </c>
      <c r="G47" s="361">
        <f>大気4!G45</f>
        <v>0</v>
      </c>
      <c r="H47" s="361">
        <f>大気4!H45</f>
        <v>0</v>
      </c>
      <c r="I47" s="361">
        <f>大気4!I45</f>
        <v>0</v>
      </c>
      <c r="J47" s="361">
        <f>大気4!J45</f>
        <v>0</v>
      </c>
      <c r="K47" s="361">
        <f>大気4!K45</f>
        <v>0</v>
      </c>
      <c r="L47" s="360">
        <f>大気4!L45</f>
        <v>1</v>
      </c>
      <c r="M47" s="360">
        <f>大気4!M45</f>
        <v>0</v>
      </c>
      <c r="N47" s="361">
        <f>大気4!N45</f>
        <v>0</v>
      </c>
      <c r="O47" s="361">
        <f>大気4!O45</f>
        <v>0</v>
      </c>
      <c r="P47" s="361">
        <f>大気4!P45</f>
        <v>0</v>
      </c>
      <c r="Q47" s="361">
        <f>大気4!Q45</f>
        <v>0</v>
      </c>
      <c r="R47" s="361">
        <f>大気4!R45</f>
        <v>0</v>
      </c>
      <c r="S47" s="361">
        <f>大気4!S45</f>
        <v>0</v>
      </c>
      <c r="T47" s="361">
        <f>大気4!T45</f>
        <v>0</v>
      </c>
      <c r="U47" s="145" t="s">
        <v>152</v>
      </c>
      <c r="V47" s="145" t="s">
        <v>243</v>
      </c>
      <c r="W47" s="145" t="s">
        <v>243</v>
      </c>
    </row>
    <row r="48" spans="1:23" ht="11.65" customHeight="1">
      <c r="A48" s="156" t="str">
        <f>大気4!A46</f>
        <v>長崎県</v>
      </c>
      <c r="B48" s="362">
        <f>大気4!B46</f>
        <v>4</v>
      </c>
      <c r="C48" s="362">
        <f>大気4!C46</f>
        <v>0</v>
      </c>
      <c r="D48" s="161">
        <f>大気4!D46</f>
        <v>0</v>
      </c>
      <c r="E48" s="161">
        <f>大気4!E46</f>
        <v>0</v>
      </c>
      <c r="F48" s="161">
        <f>大気4!F46</f>
        <v>0</v>
      </c>
      <c r="G48" s="161">
        <f>大気4!G46</f>
        <v>0</v>
      </c>
      <c r="H48" s="161">
        <f>大気4!H46</f>
        <v>0</v>
      </c>
      <c r="I48" s="161">
        <f>大気4!I46</f>
        <v>0</v>
      </c>
      <c r="J48" s="161">
        <f>大気4!J46</f>
        <v>0</v>
      </c>
      <c r="K48" s="161">
        <f>大気4!K46</f>
        <v>0</v>
      </c>
      <c r="L48" s="362">
        <f>大気4!L46</f>
        <v>2</v>
      </c>
      <c r="M48" s="362">
        <f>大気4!M46</f>
        <v>0</v>
      </c>
      <c r="N48" s="161">
        <f>大気4!N46</f>
        <v>0</v>
      </c>
      <c r="O48" s="161">
        <f>大気4!O46</f>
        <v>0</v>
      </c>
      <c r="P48" s="161">
        <f>大気4!P46</f>
        <v>0</v>
      </c>
      <c r="Q48" s="161">
        <f>大気4!Q46</f>
        <v>0</v>
      </c>
      <c r="R48" s="161">
        <f>大気4!R46</f>
        <v>0</v>
      </c>
      <c r="S48" s="161">
        <f>大気4!S46</f>
        <v>0</v>
      </c>
      <c r="T48" s="161">
        <f>大気4!T46</f>
        <v>0</v>
      </c>
      <c r="U48" s="145" t="s">
        <v>152</v>
      </c>
      <c r="V48" s="145" t="s">
        <v>243</v>
      </c>
      <c r="W48" s="145" t="s">
        <v>243</v>
      </c>
    </row>
    <row r="49" spans="1:23" ht="11.65" customHeight="1">
      <c r="A49" s="156" t="str">
        <f>大気4!A47</f>
        <v>熊本県</v>
      </c>
      <c r="B49" s="362">
        <f>大気4!B47</f>
        <v>5</v>
      </c>
      <c r="C49" s="362">
        <f>大気4!C47</f>
        <v>0</v>
      </c>
      <c r="D49" s="161">
        <f>大気4!D47</f>
        <v>0</v>
      </c>
      <c r="E49" s="161">
        <f>大気4!E47</f>
        <v>0</v>
      </c>
      <c r="F49" s="161">
        <f>大気4!F47</f>
        <v>0</v>
      </c>
      <c r="G49" s="161">
        <f>大気4!G47</f>
        <v>0</v>
      </c>
      <c r="H49" s="161">
        <f>大気4!H47</f>
        <v>0</v>
      </c>
      <c r="I49" s="161">
        <f>大気4!I47</f>
        <v>0</v>
      </c>
      <c r="J49" s="161">
        <f>大気4!J47</f>
        <v>0</v>
      </c>
      <c r="K49" s="161">
        <f>大気4!K47</f>
        <v>0</v>
      </c>
      <c r="L49" s="362">
        <f>大気4!L47</f>
        <v>0</v>
      </c>
      <c r="M49" s="362">
        <f>大気4!M47</f>
        <v>0</v>
      </c>
      <c r="N49" s="161">
        <f>大気4!N47</f>
        <v>0</v>
      </c>
      <c r="O49" s="161">
        <f>大気4!O47</f>
        <v>0</v>
      </c>
      <c r="P49" s="161">
        <f>大気4!P47</f>
        <v>0</v>
      </c>
      <c r="Q49" s="161">
        <f>大気4!Q47</f>
        <v>0</v>
      </c>
      <c r="R49" s="161">
        <f>大気4!R47</f>
        <v>0</v>
      </c>
      <c r="S49" s="161">
        <f>大気4!S47</f>
        <v>0</v>
      </c>
      <c r="T49" s="161">
        <f>大気4!T47</f>
        <v>0</v>
      </c>
      <c r="U49" s="145" t="s">
        <v>152</v>
      </c>
      <c r="V49" s="145" t="s">
        <v>244</v>
      </c>
      <c r="W49" s="145" t="s">
        <v>243</v>
      </c>
    </row>
    <row r="50" spans="1:23" ht="11.65" customHeight="1">
      <c r="A50" s="156" t="str">
        <f>大気4!A48</f>
        <v>大分県</v>
      </c>
      <c r="B50" s="362">
        <f>大気4!B48</f>
        <v>6</v>
      </c>
      <c r="C50" s="362">
        <f>大気4!C48</f>
        <v>0</v>
      </c>
      <c r="D50" s="161">
        <f>大気4!D48</f>
        <v>0</v>
      </c>
      <c r="E50" s="161">
        <f>大気4!E48</f>
        <v>0</v>
      </c>
      <c r="F50" s="161">
        <f>大気4!F48</f>
        <v>0</v>
      </c>
      <c r="G50" s="161">
        <f>大気4!G48</f>
        <v>0</v>
      </c>
      <c r="H50" s="161">
        <f>大気4!H48</f>
        <v>0</v>
      </c>
      <c r="I50" s="161">
        <f>大気4!I48</f>
        <v>0</v>
      </c>
      <c r="J50" s="161">
        <f>大気4!J48</f>
        <v>0</v>
      </c>
      <c r="K50" s="161">
        <f>大気4!K48</f>
        <v>0</v>
      </c>
      <c r="L50" s="362">
        <f>大気4!L48</f>
        <v>4</v>
      </c>
      <c r="M50" s="362">
        <f>大気4!M48</f>
        <v>0</v>
      </c>
      <c r="N50" s="161">
        <f>大気4!N48</f>
        <v>0</v>
      </c>
      <c r="O50" s="161">
        <f>大気4!O48</f>
        <v>0</v>
      </c>
      <c r="P50" s="161">
        <f>大気4!P48</f>
        <v>0</v>
      </c>
      <c r="Q50" s="161">
        <f>大気4!Q48</f>
        <v>0</v>
      </c>
      <c r="R50" s="161">
        <f>大気4!R48</f>
        <v>0</v>
      </c>
      <c r="S50" s="161">
        <f>大気4!S48</f>
        <v>0</v>
      </c>
      <c r="T50" s="161">
        <f>大気4!T48</f>
        <v>0</v>
      </c>
      <c r="U50" s="145" t="s">
        <v>152</v>
      </c>
      <c r="V50" s="145" t="s">
        <v>243</v>
      </c>
      <c r="W50" s="145" t="s">
        <v>243</v>
      </c>
    </row>
    <row r="51" spans="1:23" ht="11.65" customHeight="1">
      <c r="A51" s="157" t="str">
        <f>大気4!A49</f>
        <v>宮崎県</v>
      </c>
      <c r="B51" s="363">
        <f>大気4!B49</f>
        <v>0</v>
      </c>
      <c r="C51" s="363">
        <f>大気4!C49</f>
        <v>0</v>
      </c>
      <c r="D51" s="364">
        <f>大気4!D49</f>
        <v>0</v>
      </c>
      <c r="E51" s="364">
        <f>大気4!E49</f>
        <v>0</v>
      </c>
      <c r="F51" s="364">
        <f>大気4!F49</f>
        <v>0</v>
      </c>
      <c r="G51" s="364">
        <f>大気4!G49</f>
        <v>0</v>
      </c>
      <c r="H51" s="364">
        <f>大気4!H49</f>
        <v>1</v>
      </c>
      <c r="I51" s="364">
        <f>大気4!I49</f>
        <v>1</v>
      </c>
      <c r="J51" s="364">
        <f>大気4!J49</f>
        <v>0</v>
      </c>
      <c r="K51" s="364">
        <f>大気4!K49</f>
        <v>0</v>
      </c>
      <c r="L51" s="363">
        <f>大気4!L49</f>
        <v>0</v>
      </c>
      <c r="M51" s="363">
        <f>大気4!M49</f>
        <v>0</v>
      </c>
      <c r="N51" s="364">
        <f>大気4!N49</f>
        <v>0</v>
      </c>
      <c r="O51" s="364">
        <f>大気4!O49</f>
        <v>0</v>
      </c>
      <c r="P51" s="364">
        <f>大気4!P49</f>
        <v>0</v>
      </c>
      <c r="Q51" s="364">
        <f>大気4!Q49</f>
        <v>0</v>
      </c>
      <c r="R51" s="364">
        <f>大気4!R49</f>
        <v>0</v>
      </c>
      <c r="S51" s="364">
        <f>大気4!S49</f>
        <v>0</v>
      </c>
      <c r="T51" s="364">
        <f>大気4!T49</f>
        <v>0</v>
      </c>
      <c r="U51" s="145" t="s">
        <v>152</v>
      </c>
      <c r="V51" s="145" t="s">
        <v>243</v>
      </c>
      <c r="W51" s="145" t="s">
        <v>243</v>
      </c>
    </row>
    <row r="52" spans="1:23" ht="11.65" customHeight="1">
      <c r="A52" s="155" t="str">
        <f>大気4!A50</f>
        <v>鹿児島県</v>
      </c>
      <c r="B52" s="360">
        <f>大気4!B50</f>
        <v>0</v>
      </c>
      <c r="C52" s="360">
        <f>大気4!C50</f>
        <v>1</v>
      </c>
      <c r="D52" s="361">
        <f>大気4!D50</f>
        <v>0</v>
      </c>
      <c r="E52" s="361">
        <f>大気4!E50</f>
        <v>0</v>
      </c>
      <c r="F52" s="361">
        <f>大気4!F50</f>
        <v>0</v>
      </c>
      <c r="G52" s="361">
        <f>大気4!G50</f>
        <v>0</v>
      </c>
      <c r="H52" s="361">
        <f>大気4!H50</f>
        <v>0</v>
      </c>
      <c r="I52" s="361">
        <f>大気4!I50</f>
        <v>0</v>
      </c>
      <c r="J52" s="361">
        <f>大気4!J50</f>
        <v>0</v>
      </c>
      <c r="K52" s="361">
        <f>大気4!K50</f>
        <v>0</v>
      </c>
      <c r="L52" s="360">
        <f>大気4!L50</f>
        <v>0</v>
      </c>
      <c r="M52" s="360">
        <f>大気4!M50</f>
        <v>0</v>
      </c>
      <c r="N52" s="361">
        <f>大気4!N50</f>
        <v>0</v>
      </c>
      <c r="O52" s="361">
        <f>大気4!O50</f>
        <v>0</v>
      </c>
      <c r="P52" s="361">
        <f>大気4!P50</f>
        <v>0</v>
      </c>
      <c r="Q52" s="361">
        <f>大気4!Q50</f>
        <v>0</v>
      </c>
      <c r="R52" s="361">
        <f>大気4!R50</f>
        <v>0</v>
      </c>
      <c r="S52" s="361">
        <f>大気4!S50</f>
        <v>0</v>
      </c>
      <c r="T52" s="361">
        <f>大気4!T50</f>
        <v>0</v>
      </c>
      <c r="U52" s="145" t="s">
        <v>152</v>
      </c>
      <c r="V52" s="145" t="s">
        <v>243</v>
      </c>
      <c r="W52" s="145" t="s">
        <v>243</v>
      </c>
    </row>
    <row r="53" spans="1:23" ht="11.65" customHeight="1">
      <c r="A53" s="156" t="str">
        <f>大気4!A51</f>
        <v>沖縄県</v>
      </c>
      <c r="B53" s="362">
        <f>大気4!B51</f>
        <v>0</v>
      </c>
      <c r="C53" s="362">
        <f>大気4!C51</f>
        <v>0</v>
      </c>
      <c r="D53" s="161">
        <f>大気4!D51</f>
        <v>0</v>
      </c>
      <c r="E53" s="161">
        <f>大気4!E51</f>
        <v>0</v>
      </c>
      <c r="F53" s="161">
        <f>大気4!F51</f>
        <v>0</v>
      </c>
      <c r="G53" s="161">
        <f>大気4!G51</f>
        <v>0</v>
      </c>
      <c r="H53" s="161">
        <f>大気4!H51</f>
        <v>0</v>
      </c>
      <c r="I53" s="161">
        <f>大気4!I51</f>
        <v>0</v>
      </c>
      <c r="J53" s="161">
        <f>大気4!J51</f>
        <v>0</v>
      </c>
      <c r="K53" s="161">
        <f>大気4!K51</f>
        <v>0</v>
      </c>
      <c r="L53" s="362">
        <f>大気4!L51</f>
        <v>0</v>
      </c>
      <c r="M53" s="362">
        <f>大気4!M51</f>
        <v>0</v>
      </c>
      <c r="N53" s="161">
        <f>大気4!N51</f>
        <v>0</v>
      </c>
      <c r="O53" s="161">
        <f>大気4!O51</f>
        <v>0</v>
      </c>
      <c r="P53" s="161">
        <f>大気4!P51</f>
        <v>0</v>
      </c>
      <c r="Q53" s="161">
        <f>大気4!Q51</f>
        <v>0</v>
      </c>
      <c r="R53" s="161">
        <f>大気4!R51</f>
        <v>0</v>
      </c>
      <c r="S53" s="161">
        <f>大気4!S51</f>
        <v>0</v>
      </c>
      <c r="T53" s="161">
        <f>大気4!T51</f>
        <v>0</v>
      </c>
      <c r="U53" s="145" t="s">
        <v>152</v>
      </c>
      <c r="V53" s="145" t="s">
        <v>244</v>
      </c>
      <c r="W53" s="145" t="s">
        <v>244</v>
      </c>
    </row>
    <row r="54" spans="1:23" s="399" customFormat="1" ht="11.65" customHeight="1">
      <c r="A54" s="400"/>
      <c r="B54" s="401"/>
      <c r="C54" s="401"/>
      <c r="D54" s="402"/>
      <c r="E54" s="402"/>
      <c r="F54" s="402"/>
      <c r="G54" s="402"/>
      <c r="H54" s="402"/>
      <c r="I54" s="402"/>
      <c r="J54" s="402"/>
      <c r="K54" s="402"/>
      <c r="L54" s="401"/>
      <c r="M54" s="401"/>
      <c r="N54" s="402"/>
      <c r="O54" s="402"/>
      <c r="P54" s="402"/>
      <c r="Q54" s="402"/>
      <c r="R54" s="402"/>
      <c r="S54" s="402"/>
      <c r="T54" s="402"/>
    </row>
    <row r="55" spans="1:23" s="399" customFormat="1" ht="11.65" customHeight="1">
      <c r="A55" s="400"/>
      <c r="B55" s="401"/>
      <c r="C55" s="401"/>
      <c r="D55" s="402"/>
      <c r="E55" s="402"/>
      <c r="F55" s="402"/>
      <c r="G55" s="402"/>
      <c r="H55" s="402"/>
      <c r="I55" s="402"/>
      <c r="J55" s="402"/>
      <c r="K55" s="402"/>
      <c r="L55" s="401"/>
      <c r="M55" s="401"/>
      <c r="N55" s="402"/>
      <c r="O55" s="402"/>
      <c r="P55" s="402"/>
      <c r="Q55" s="402"/>
      <c r="R55" s="402"/>
      <c r="S55" s="402"/>
      <c r="T55" s="402"/>
    </row>
    <row r="56" spans="1:23" s="399" customFormat="1" ht="11.65" customHeight="1">
      <c r="A56" s="400"/>
      <c r="B56" s="401"/>
      <c r="C56" s="401"/>
      <c r="D56" s="402"/>
      <c r="E56" s="402"/>
      <c r="F56" s="402"/>
      <c r="G56" s="402"/>
      <c r="H56" s="402"/>
      <c r="I56" s="402"/>
      <c r="J56" s="402"/>
      <c r="K56" s="402"/>
      <c r="L56" s="401"/>
      <c r="M56" s="401"/>
      <c r="N56" s="402"/>
      <c r="O56" s="402"/>
      <c r="P56" s="402"/>
      <c r="Q56" s="402"/>
      <c r="R56" s="402"/>
      <c r="S56" s="402"/>
      <c r="T56" s="402"/>
    </row>
    <row r="57" spans="1:23" s="399" customFormat="1" ht="11.65" customHeight="1">
      <c r="A57" s="400"/>
      <c r="B57" s="401"/>
      <c r="C57" s="401"/>
      <c r="D57" s="402"/>
      <c r="E57" s="402"/>
      <c r="F57" s="402"/>
      <c r="G57" s="402"/>
      <c r="H57" s="402"/>
      <c r="I57" s="402"/>
      <c r="J57" s="402"/>
      <c r="K57" s="402"/>
      <c r="L57" s="401"/>
      <c r="M57" s="401"/>
      <c r="N57" s="402"/>
      <c r="O57" s="402"/>
      <c r="P57" s="402"/>
      <c r="Q57" s="402"/>
      <c r="R57" s="402"/>
      <c r="S57" s="402"/>
      <c r="T57" s="402"/>
    </row>
    <row r="58" spans="1:23" s="399" customFormat="1" ht="11.65" customHeight="1">
      <c r="A58" s="400"/>
      <c r="B58" s="401"/>
      <c r="C58" s="401"/>
      <c r="D58" s="402"/>
      <c r="E58" s="402"/>
      <c r="F58" s="402"/>
      <c r="G58" s="402"/>
      <c r="H58" s="402"/>
      <c r="I58" s="402"/>
      <c r="J58" s="402"/>
      <c r="K58" s="402"/>
      <c r="L58" s="401"/>
      <c r="M58" s="401"/>
      <c r="N58" s="402"/>
      <c r="O58" s="402"/>
      <c r="P58" s="402"/>
      <c r="Q58" s="402"/>
      <c r="R58" s="402"/>
      <c r="S58" s="402"/>
      <c r="T58" s="402"/>
    </row>
    <row r="59" spans="1:23" s="399" customFormat="1" ht="11.65" customHeight="1">
      <c r="A59" s="400"/>
      <c r="B59" s="401"/>
      <c r="C59" s="401"/>
      <c r="D59" s="402"/>
      <c r="E59" s="402"/>
      <c r="F59" s="402"/>
      <c r="G59" s="402"/>
      <c r="H59" s="402"/>
      <c r="I59" s="402"/>
      <c r="J59" s="402"/>
      <c r="K59" s="402"/>
      <c r="L59" s="401"/>
      <c r="M59" s="401"/>
      <c r="N59" s="402"/>
      <c r="O59" s="402"/>
      <c r="P59" s="402"/>
      <c r="Q59" s="402"/>
      <c r="R59" s="402"/>
      <c r="S59" s="402"/>
      <c r="T59" s="402"/>
    </row>
    <row r="60" spans="1:23" s="399" customFormat="1" ht="11.65" customHeight="1">
      <c r="A60" s="400"/>
      <c r="B60" s="401"/>
      <c r="C60" s="401"/>
      <c r="D60" s="402"/>
      <c r="E60" s="402"/>
      <c r="F60" s="402"/>
      <c r="G60" s="402"/>
      <c r="H60" s="402"/>
      <c r="I60" s="402"/>
      <c r="J60" s="402"/>
      <c r="K60" s="402"/>
      <c r="L60" s="401"/>
      <c r="M60" s="401"/>
      <c r="N60" s="402"/>
      <c r="O60" s="402"/>
      <c r="P60" s="402"/>
      <c r="Q60" s="402"/>
      <c r="R60" s="402"/>
      <c r="S60" s="402"/>
      <c r="T60" s="402"/>
    </row>
    <row r="61" spans="1:23" s="399" customFormat="1" ht="11.65" customHeight="1">
      <c r="A61" s="400"/>
      <c r="B61" s="401"/>
      <c r="C61" s="401"/>
      <c r="D61" s="402"/>
      <c r="E61" s="402"/>
      <c r="F61" s="402"/>
      <c r="G61" s="402"/>
      <c r="H61" s="402"/>
      <c r="I61" s="402"/>
      <c r="J61" s="402"/>
      <c r="K61" s="402"/>
      <c r="L61" s="401"/>
      <c r="M61" s="401"/>
      <c r="N61" s="402"/>
      <c r="O61" s="402"/>
      <c r="P61" s="402"/>
      <c r="Q61" s="402"/>
      <c r="R61" s="402"/>
      <c r="S61" s="402"/>
      <c r="T61" s="402"/>
    </row>
    <row r="62" spans="1:23" s="399" customFormat="1" ht="11.65" customHeight="1">
      <c r="A62" s="400"/>
      <c r="B62" s="401"/>
      <c r="C62" s="401"/>
      <c r="D62" s="402"/>
      <c r="E62" s="402"/>
      <c r="F62" s="402"/>
      <c r="G62" s="402"/>
      <c r="H62" s="402"/>
      <c r="I62" s="402"/>
      <c r="J62" s="402"/>
      <c r="K62" s="402"/>
      <c r="L62" s="401"/>
      <c r="M62" s="401"/>
      <c r="N62" s="402"/>
      <c r="O62" s="402"/>
      <c r="P62" s="402"/>
      <c r="Q62" s="402"/>
      <c r="R62" s="402"/>
      <c r="S62" s="402"/>
      <c r="T62" s="402"/>
    </row>
    <row r="63" spans="1:23" s="399" customFormat="1" ht="11.65" customHeight="1">
      <c r="A63" s="400"/>
      <c r="B63" s="401"/>
      <c r="C63" s="401"/>
      <c r="D63" s="402"/>
      <c r="E63" s="402"/>
      <c r="F63" s="402"/>
      <c r="G63" s="402"/>
      <c r="H63" s="402"/>
      <c r="I63" s="402"/>
      <c r="J63" s="402"/>
      <c r="K63" s="402"/>
      <c r="L63" s="401"/>
      <c r="M63" s="401"/>
      <c r="N63" s="402"/>
      <c r="O63" s="402"/>
      <c r="P63" s="402"/>
      <c r="Q63" s="402"/>
      <c r="R63" s="402"/>
      <c r="S63" s="402"/>
      <c r="T63" s="402"/>
    </row>
    <row r="64" spans="1:23" s="399" customFormat="1" ht="11.65" customHeight="1">
      <c r="A64" s="400"/>
      <c r="B64" s="401"/>
      <c r="C64" s="401"/>
      <c r="D64" s="402"/>
      <c r="E64" s="402"/>
      <c r="F64" s="402"/>
      <c r="G64" s="402"/>
      <c r="H64" s="402"/>
      <c r="I64" s="402"/>
      <c r="J64" s="402"/>
      <c r="K64" s="402"/>
      <c r="L64" s="401"/>
      <c r="M64" s="401"/>
      <c r="N64" s="402"/>
      <c r="O64" s="402"/>
      <c r="P64" s="402"/>
      <c r="Q64" s="402"/>
      <c r="R64" s="402"/>
      <c r="S64" s="402"/>
      <c r="T64" s="402"/>
    </row>
    <row r="65" spans="1:23" ht="11.65" customHeight="1">
      <c r="A65" s="156" t="str">
        <f>大気4!A52</f>
        <v>札幌市</v>
      </c>
      <c r="B65" s="362">
        <f>大気4!B52</f>
        <v>0</v>
      </c>
      <c r="C65" s="362">
        <f>大気4!C52</f>
        <v>0</v>
      </c>
      <c r="D65" s="161">
        <f>大気4!D52</f>
        <v>0</v>
      </c>
      <c r="E65" s="161">
        <f>大気4!E52</f>
        <v>0</v>
      </c>
      <c r="F65" s="161">
        <f>大気4!F52</f>
        <v>0</v>
      </c>
      <c r="G65" s="161">
        <f>大気4!G52</f>
        <v>0</v>
      </c>
      <c r="H65" s="161">
        <f>大気4!H52</f>
        <v>0</v>
      </c>
      <c r="I65" s="161">
        <f>大気4!I52</f>
        <v>0</v>
      </c>
      <c r="J65" s="161">
        <f>大気4!J52</f>
        <v>0</v>
      </c>
      <c r="K65" s="161">
        <f>大気4!K52</f>
        <v>0</v>
      </c>
      <c r="L65" s="362">
        <f>大気4!L52</f>
        <v>0</v>
      </c>
      <c r="M65" s="362">
        <f>大気4!M52</f>
        <v>0</v>
      </c>
      <c r="N65" s="161">
        <f>大気4!N52</f>
        <v>0</v>
      </c>
      <c r="O65" s="161">
        <f>大気4!O52</f>
        <v>0</v>
      </c>
      <c r="P65" s="161">
        <f>大気4!P52</f>
        <v>0</v>
      </c>
      <c r="Q65" s="161">
        <f>大気4!Q52</f>
        <v>0</v>
      </c>
      <c r="R65" s="161">
        <f>大気4!R52</f>
        <v>0</v>
      </c>
      <c r="S65" s="161">
        <f>大気4!S52</f>
        <v>0</v>
      </c>
      <c r="T65" s="161">
        <f>大気4!T52</f>
        <v>0</v>
      </c>
      <c r="U65" s="145" t="s">
        <v>152</v>
      </c>
      <c r="V65" s="145" t="s">
        <v>243</v>
      </c>
      <c r="W65" s="145" t="s">
        <v>243</v>
      </c>
    </row>
    <row r="66" spans="1:23" ht="11.65" customHeight="1">
      <c r="A66" s="156" t="str">
        <f>大気4!A53</f>
        <v>仙台市</v>
      </c>
      <c r="B66" s="362">
        <f>大気4!B53</f>
        <v>0</v>
      </c>
      <c r="C66" s="362">
        <f>大気4!C53</f>
        <v>0</v>
      </c>
      <c r="D66" s="161">
        <f>大気4!D53</f>
        <v>0</v>
      </c>
      <c r="E66" s="161">
        <f>大気4!E53</f>
        <v>0</v>
      </c>
      <c r="F66" s="161">
        <f>大気4!F53</f>
        <v>0</v>
      </c>
      <c r="G66" s="161">
        <f>大気4!G53</f>
        <v>0</v>
      </c>
      <c r="H66" s="161">
        <f>大気4!H53</f>
        <v>0</v>
      </c>
      <c r="I66" s="161">
        <f>大気4!I53</f>
        <v>0</v>
      </c>
      <c r="J66" s="161">
        <f>大気4!J53</f>
        <v>0</v>
      </c>
      <c r="K66" s="161">
        <f>大気4!K53</f>
        <v>0</v>
      </c>
      <c r="L66" s="362">
        <f>大気4!L53</f>
        <v>0</v>
      </c>
      <c r="M66" s="362">
        <f>大気4!M53</f>
        <v>0</v>
      </c>
      <c r="N66" s="161">
        <f>大気4!N53</f>
        <v>0</v>
      </c>
      <c r="O66" s="161">
        <f>大気4!O53</f>
        <v>0</v>
      </c>
      <c r="P66" s="161">
        <f>大気4!P53</f>
        <v>0</v>
      </c>
      <c r="Q66" s="161">
        <f>大気4!Q53</f>
        <v>0</v>
      </c>
      <c r="R66" s="161">
        <f>大気4!R53</f>
        <v>0</v>
      </c>
      <c r="S66" s="161">
        <f>大気4!S53</f>
        <v>0</v>
      </c>
      <c r="T66" s="161">
        <f>大気4!T53</f>
        <v>0</v>
      </c>
      <c r="U66" s="145" t="s">
        <v>152</v>
      </c>
      <c r="V66" s="145" t="s">
        <v>243</v>
      </c>
      <c r="W66" s="145" t="s">
        <v>243</v>
      </c>
    </row>
    <row r="67" spans="1:23" ht="11.65" customHeight="1">
      <c r="A67" s="157" t="str">
        <f>大気4!A54</f>
        <v>さいたま市</v>
      </c>
      <c r="B67" s="363">
        <f>大気4!B54</f>
        <v>2</v>
      </c>
      <c r="C67" s="363">
        <f>大気4!C54</f>
        <v>1</v>
      </c>
      <c r="D67" s="364">
        <f>大気4!D54</f>
        <v>0</v>
      </c>
      <c r="E67" s="364">
        <f>大気4!E54</f>
        <v>0</v>
      </c>
      <c r="F67" s="364">
        <f>大気4!F54</f>
        <v>0</v>
      </c>
      <c r="G67" s="364">
        <f>大気4!G54</f>
        <v>0</v>
      </c>
      <c r="H67" s="364">
        <f>大気4!H54</f>
        <v>0</v>
      </c>
      <c r="I67" s="364">
        <f>大気4!I54</f>
        <v>0</v>
      </c>
      <c r="J67" s="364">
        <f>大気4!J54</f>
        <v>0</v>
      </c>
      <c r="K67" s="364">
        <f>大気4!K54</f>
        <v>0</v>
      </c>
      <c r="L67" s="363">
        <f>大気4!L54</f>
        <v>0</v>
      </c>
      <c r="M67" s="363">
        <f>大気4!M54</f>
        <v>0</v>
      </c>
      <c r="N67" s="364">
        <f>大気4!N54</f>
        <v>0</v>
      </c>
      <c r="O67" s="364">
        <f>大気4!O54</f>
        <v>0</v>
      </c>
      <c r="P67" s="364">
        <f>大気4!P54</f>
        <v>0</v>
      </c>
      <c r="Q67" s="364">
        <f>大気4!Q54</f>
        <v>0</v>
      </c>
      <c r="R67" s="364">
        <f>大気4!R54</f>
        <v>0</v>
      </c>
      <c r="S67" s="364">
        <f>大気4!S54</f>
        <v>0</v>
      </c>
      <c r="T67" s="364">
        <f>大気4!T54</f>
        <v>0</v>
      </c>
      <c r="U67" s="145" t="s">
        <v>152</v>
      </c>
      <c r="V67" s="145" t="s">
        <v>244</v>
      </c>
      <c r="W67" s="145" t="s">
        <v>243</v>
      </c>
    </row>
    <row r="68" spans="1:23" ht="11.65" customHeight="1">
      <c r="A68" s="155" t="str">
        <f>大気4!A55</f>
        <v>千葉市</v>
      </c>
      <c r="B68" s="360">
        <f>大気4!B55</f>
        <v>1</v>
      </c>
      <c r="C68" s="360">
        <f>大気4!C55</f>
        <v>22</v>
      </c>
      <c r="D68" s="361">
        <f>大気4!D55</f>
        <v>0</v>
      </c>
      <c r="E68" s="361">
        <f>大気4!E55</f>
        <v>0</v>
      </c>
      <c r="F68" s="361">
        <f>大気4!F55</f>
        <v>0</v>
      </c>
      <c r="G68" s="361">
        <f>大気4!G55</f>
        <v>0</v>
      </c>
      <c r="H68" s="361">
        <f>大気4!H55</f>
        <v>0</v>
      </c>
      <c r="I68" s="361">
        <f>大気4!I55</f>
        <v>0</v>
      </c>
      <c r="J68" s="361">
        <f>大気4!J55</f>
        <v>0</v>
      </c>
      <c r="K68" s="361">
        <f>大気4!K55</f>
        <v>0</v>
      </c>
      <c r="L68" s="360">
        <f>大気4!L55</f>
        <v>0</v>
      </c>
      <c r="M68" s="360">
        <f>大気4!M55</f>
        <v>0</v>
      </c>
      <c r="N68" s="361">
        <f>大気4!N55</f>
        <v>0</v>
      </c>
      <c r="O68" s="361">
        <f>大気4!O55</f>
        <v>0</v>
      </c>
      <c r="P68" s="361">
        <f>大気4!P55</f>
        <v>0</v>
      </c>
      <c r="Q68" s="361">
        <f>大気4!Q55</f>
        <v>0</v>
      </c>
      <c r="R68" s="361">
        <f>大気4!R55</f>
        <v>0</v>
      </c>
      <c r="S68" s="361">
        <f>大気4!S55</f>
        <v>0</v>
      </c>
      <c r="T68" s="361">
        <f>大気4!T55</f>
        <v>0</v>
      </c>
      <c r="U68" s="145" t="s">
        <v>152</v>
      </c>
      <c r="V68" s="145" t="s">
        <v>243</v>
      </c>
      <c r="W68" s="145" t="s">
        <v>243</v>
      </c>
    </row>
    <row r="69" spans="1:23" ht="11.65" customHeight="1">
      <c r="A69" s="156" t="str">
        <f>大気4!A56</f>
        <v>横浜市</v>
      </c>
      <c r="B69" s="362">
        <f>大気4!B56</f>
        <v>0</v>
      </c>
      <c r="C69" s="362">
        <f>大気4!C56</f>
        <v>1</v>
      </c>
      <c r="D69" s="161">
        <f>大気4!D56</f>
        <v>0</v>
      </c>
      <c r="E69" s="161">
        <f>大気4!E56</f>
        <v>0</v>
      </c>
      <c r="F69" s="161">
        <f>大気4!F56</f>
        <v>0</v>
      </c>
      <c r="G69" s="161">
        <f>大気4!G56</f>
        <v>0</v>
      </c>
      <c r="H69" s="161">
        <f>大気4!H56</f>
        <v>0</v>
      </c>
      <c r="I69" s="161">
        <f>大気4!I56</f>
        <v>0</v>
      </c>
      <c r="J69" s="161">
        <f>大気4!J56</f>
        <v>0</v>
      </c>
      <c r="K69" s="161">
        <f>大気4!K56</f>
        <v>0</v>
      </c>
      <c r="L69" s="362">
        <f>大気4!L56</f>
        <v>0</v>
      </c>
      <c r="M69" s="362">
        <f>大気4!M56</f>
        <v>0</v>
      </c>
      <c r="N69" s="161">
        <f>大気4!N56</f>
        <v>0</v>
      </c>
      <c r="O69" s="161">
        <f>大気4!O56</f>
        <v>0</v>
      </c>
      <c r="P69" s="161">
        <f>大気4!P56</f>
        <v>0</v>
      </c>
      <c r="Q69" s="161">
        <f>大気4!Q56</f>
        <v>0</v>
      </c>
      <c r="R69" s="161">
        <f>大気4!R56</f>
        <v>0</v>
      </c>
      <c r="S69" s="161">
        <f>大気4!S56</f>
        <v>0</v>
      </c>
      <c r="T69" s="161">
        <f>大気4!T56</f>
        <v>0</v>
      </c>
      <c r="U69" s="145" t="s">
        <v>152</v>
      </c>
      <c r="V69" s="145" t="s">
        <v>243</v>
      </c>
      <c r="W69" s="145" t="s">
        <v>243</v>
      </c>
    </row>
    <row r="70" spans="1:23" ht="11.65" customHeight="1">
      <c r="A70" s="156" t="str">
        <f>大気4!A57</f>
        <v>川崎市</v>
      </c>
      <c r="B70" s="362">
        <f>大気4!B57</f>
        <v>0</v>
      </c>
      <c r="C70" s="362">
        <f>大気4!C57</f>
        <v>0</v>
      </c>
      <c r="D70" s="161">
        <f>大気4!D57</f>
        <v>0</v>
      </c>
      <c r="E70" s="161">
        <f>大気4!E57</f>
        <v>0</v>
      </c>
      <c r="F70" s="161">
        <f>大気4!F57</f>
        <v>0</v>
      </c>
      <c r="G70" s="161">
        <f>大気4!G57</f>
        <v>0</v>
      </c>
      <c r="H70" s="161">
        <f>大気4!H57</f>
        <v>0</v>
      </c>
      <c r="I70" s="161">
        <f>大気4!I57</f>
        <v>0</v>
      </c>
      <c r="J70" s="161">
        <f>大気4!J57</f>
        <v>0</v>
      </c>
      <c r="K70" s="161">
        <f>大気4!K57</f>
        <v>0</v>
      </c>
      <c r="L70" s="362">
        <f>大気4!L57</f>
        <v>0</v>
      </c>
      <c r="M70" s="362">
        <f>大気4!M57</f>
        <v>0</v>
      </c>
      <c r="N70" s="161">
        <f>大気4!N57</f>
        <v>0</v>
      </c>
      <c r="O70" s="161">
        <f>大気4!O57</f>
        <v>0</v>
      </c>
      <c r="P70" s="161">
        <f>大気4!P57</f>
        <v>0</v>
      </c>
      <c r="Q70" s="161">
        <f>大気4!Q57</f>
        <v>0</v>
      </c>
      <c r="R70" s="161">
        <f>大気4!R57</f>
        <v>0</v>
      </c>
      <c r="S70" s="161">
        <f>大気4!S57</f>
        <v>0</v>
      </c>
      <c r="T70" s="161">
        <f>大気4!T57</f>
        <v>0</v>
      </c>
      <c r="U70" s="145" t="s">
        <v>152</v>
      </c>
      <c r="V70" s="145" t="s">
        <v>243</v>
      </c>
      <c r="W70" s="145" t="s">
        <v>243</v>
      </c>
    </row>
    <row r="71" spans="1:23" ht="11.65" customHeight="1">
      <c r="A71" s="156" t="str">
        <f>大気4!A58</f>
        <v>相模原市</v>
      </c>
      <c r="B71" s="362">
        <f>大気4!B58</f>
        <v>0</v>
      </c>
      <c r="C71" s="362">
        <f>大気4!C58</f>
        <v>0</v>
      </c>
      <c r="D71" s="161">
        <f>大気4!D58</f>
        <v>0</v>
      </c>
      <c r="E71" s="161">
        <f>大気4!E58</f>
        <v>0</v>
      </c>
      <c r="F71" s="161">
        <f>大気4!F58</f>
        <v>0</v>
      </c>
      <c r="G71" s="161">
        <f>大気4!G58</f>
        <v>0</v>
      </c>
      <c r="H71" s="161">
        <f>大気4!H58</f>
        <v>0</v>
      </c>
      <c r="I71" s="161">
        <f>大気4!I58</f>
        <v>0</v>
      </c>
      <c r="J71" s="161">
        <f>大気4!J58</f>
        <v>0</v>
      </c>
      <c r="K71" s="161">
        <f>大気4!K58</f>
        <v>0</v>
      </c>
      <c r="L71" s="362">
        <f>大気4!L58</f>
        <v>0</v>
      </c>
      <c r="M71" s="362">
        <f>大気4!M58</f>
        <v>0</v>
      </c>
      <c r="N71" s="161">
        <f>大気4!N58</f>
        <v>0</v>
      </c>
      <c r="O71" s="161">
        <f>大気4!O58</f>
        <v>0</v>
      </c>
      <c r="P71" s="161">
        <f>大気4!P58</f>
        <v>0</v>
      </c>
      <c r="Q71" s="161">
        <f>大気4!Q58</f>
        <v>0</v>
      </c>
      <c r="R71" s="161">
        <f>大気4!R58</f>
        <v>0</v>
      </c>
      <c r="S71" s="161">
        <f>大気4!S58</f>
        <v>0</v>
      </c>
      <c r="T71" s="161">
        <f>大気4!T58</f>
        <v>0</v>
      </c>
      <c r="U71" s="145" t="s">
        <v>152</v>
      </c>
      <c r="V71" s="145" t="s">
        <v>243</v>
      </c>
      <c r="W71" s="145" t="s">
        <v>243</v>
      </c>
    </row>
    <row r="72" spans="1:23" ht="11.65" customHeight="1">
      <c r="A72" s="157" t="str">
        <f>大気4!A59</f>
        <v>新潟市</v>
      </c>
      <c r="B72" s="363">
        <f>大気4!B59</f>
        <v>0</v>
      </c>
      <c r="C72" s="363">
        <f>大気4!C59</f>
        <v>54</v>
      </c>
      <c r="D72" s="364">
        <f>大気4!D59</f>
        <v>0</v>
      </c>
      <c r="E72" s="364">
        <f>大気4!E59</f>
        <v>0</v>
      </c>
      <c r="F72" s="364">
        <f>大気4!F59</f>
        <v>0</v>
      </c>
      <c r="G72" s="364">
        <f>大気4!G59</f>
        <v>0</v>
      </c>
      <c r="H72" s="364">
        <f>大気4!H59</f>
        <v>0</v>
      </c>
      <c r="I72" s="364">
        <f>大気4!I59</f>
        <v>0</v>
      </c>
      <c r="J72" s="364">
        <f>大気4!J59</f>
        <v>0</v>
      </c>
      <c r="K72" s="364">
        <f>大気4!K59</f>
        <v>0</v>
      </c>
      <c r="L72" s="363">
        <f>大気4!L59</f>
        <v>0</v>
      </c>
      <c r="M72" s="363">
        <f>大気4!M59</f>
        <v>0</v>
      </c>
      <c r="N72" s="364">
        <f>大気4!N59</f>
        <v>0</v>
      </c>
      <c r="O72" s="364">
        <f>大気4!O59</f>
        <v>0</v>
      </c>
      <c r="P72" s="364">
        <f>大気4!P59</f>
        <v>0</v>
      </c>
      <c r="Q72" s="364">
        <f>大気4!Q59</f>
        <v>0</v>
      </c>
      <c r="R72" s="364">
        <f>大気4!R59</f>
        <v>0</v>
      </c>
      <c r="S72" s="364">
        <f>大気4!S59</f>
        <v>0</v>
      </c>
      <c r="T72" s="364">
        <f>大気4!T59</f>
        <v>0</v>
      </c>
      <c r="U72" s="145" t="s">
        <v>152</v>
      </c>
      <c r="V72" s="145" t="s">
        <v>244</v>
      </c>
      <c r="W72" s="145" t="s">
        <v>244</v>
      </c>
    </row>
    <row r="73" spans="1:23" ht="11.65" customHeight="1">
      <c r="A73" s="155" t="str">
        <f>大気4!A60</f>
        <v>静岡市</v>
      </c>
      <c r="B73" s="360">
        <f>大気4!B60</f>
        <v>5</v>
      </c>
      <c r="C73" s="360">
        <f>大気4!C60</f>
        <v>1</v>
      </c>
      <c r="D73" s="361">
        <f>大気4!D60</f>
        <v>0</v>
      </c>
      <c r="E73" s="361">
        <f>大気4!E60</f>
        <v>0</v>
      </c>
      <c r="F73" s="361">
        <f>大気4!F60</f>
        <v>0</v>
      </c>
      <c r="G73" s="361">
        <f>大気4!G60</f>
        <v>0</v>
      </c>
      <c r="H73" s="361">
        <f>大気4!H60</f>
        <v>0</v>
      </c>
      <c r="I73" s="361">
        <f>大気4!I60</f>
        <v>0</v>
      </c>
      <c r="J73" s="361">
        <f>大気4!J60</f>
        <v>0</v>
      </c>
      <c r="K73" s="361">
        <f>大気4!K60</f>
        <v>0</v>
      </c>
      <c r="L73" s="360">
        <f>大気4!L60</f>
        <v>0</v>
      </c>
      <c r="M73" s="360">
        <f>大気4!M60</f>
        <v>0</v>
      </c>
      <c r="N73" s="361">
        <f>大気4!N60</f>
        <v>0</v>
      </c>
      <c r="O73" s="361">
        <f>大気4!O60</f>
        <v>0</v>
      </c>
      <c r="P73" s="361">
        <f>大気4!P60</f>
        <v>0</v>
      </c>
      <c r="Q73" s="361">
        <f>大気4!Q60</f>
        <v>0</v>
      </c>
      <c r="R73" s="361">
        <f>大気4!R60</f>
        <v>0</v>
      </c>
      <c r="S73" s="361">
        <f>大気4!S60</f>
        <v>0</v>
      </c>
      <c r="T73" s="361">
        <f>大気4!T60</f>
        <v>0</v>
      </c>
      <c r="U73" s="145" t="s">
        <v>152</v>
      </c>
      <c r="V73" s="145" t="s">
        <v>243</v>
      </c>
      <c r="W73" s="145" t="s">
        <v>243</v>
      </c>
    </row>
    <row r="74" spans="1:23" ht="11.65" customHeight="1">
      <c r="A74" s="156" t="str">
        <f>大気4!A61</f>
        <v>浜松市</v>
      </c>
      <c r="B74" s="362">
        <f>大気4!B61</f>
        <v>0</v>
      </c>
      <c r="C74" s="362">
        <f>大気4!C61</f>
        <v>0</v>
      </c>
      <c r="D74" s="161">
        <f>大気4!D61</f>
        <v>0</v>
      </c>
      <c r="E74" s="161">
        <f>大気4!E61</f>
        <v>0</v>
      </c>
      <c r="F74" s="161">
        <f>大気4!F61</f>
        <v>0</v>
      </c>
      <c r="G74" s="161">
        <f>大気4!G61</f>
        <v>0</v>
      </c>
      <c r="H74" s="161">
        <f>大気4!H61</f>
        <v>0</v>
      </c>
      <c r="I74" s="161">
        <f>大気4!I61</f>
        <v>0</v>
      </c>
      <c r="J74" s="161">
        <f>大気4!J61</f>
        <v>0</v>
      </c>
      <c r="K74" s="161">
        <f>大気4!K61</f>
        <v>0</v>
      </c>
      <c r="L74" s="362">
        <f>大気4!L61</f>
        <v>0</v>
      </c>
      <c r="M74" s="362">
        <f>大気4!M61</f>
        <v>0</v>
      </c>
      <c r="N74" s="161">
        <f>大気4!N61</f>
        <v>0</v>
      </c>
      <c r="O74" s="161">
        <f>大気4!O61</f>
        <v>0</v>
      </c>
      <c r="P74" s="161">
        <f>大気4!P61</f>
        <v>0</v>
      </c>
      <c r="Q74" s="161">
        <f>大気4!Q61</f>
        <v>0</v>
      </c>
      <c r="R74" s="161">
        <f>大気4!R61</f>
        <v>0</v>
      </c>
      <c r="S74" s="161">
        <f>大気4!S61</f>
        <v>0</v>
      </c>
      <c r="T74" s="161">
        <f>大気4!T61</f>
        <v>0</v>
      </c>
      <c r="U74" s="145" t="s">
        <v>152</v>
      </c>
      <c r="V74" s="145" t="s">
        <v>243</v>
      </c>
      <c r="W74" s="145" t="s">
        <v>243</v>
      </c>
    </row>
    <row r="75" spans="1:23" ht="11.65" customHeight="1">
      <c r="A75" s="156" t="str">
        <f>大気4!A62</f>
        <v>名古屋市</v>
      </c>
      <c r="B75" s="362">
        <f>大気4!B62</f>
        <v>1</v>
      </c>
      <c r="C75" s="362">
        <f>大気4!C62</f>
        <v>0</v>
      </c>
      <c r="D75" s="161">
        <f>大気4!D62</f>
        <v>0</v>
      </c>
      <c r="E75" s="161">
        <f>大気4!E62</f>
        <v>0</v>
      </c>
      <c r="F75" s="161">
        <f>大気4!F62</f>
        <v>0</v>
      </c>
      <c r="G75" s="161">
        <f>大気4!G62</f>
        <v>0</v>
      </c>
      <c r="H75" s="161">
        <f>大気4!H62</f>
        <v>0</v>
      </c>
      <c r="I75" s="161">
        <f>大気4!I62</f>
        <v>0</v>
      </c>
      <c r="J75" s="161">
        <f>大気4!J62</f>
        <v>0</v>
      </c>
      <c r="K75" s="161">
        <f>大気4!K62</f>
        <v>0</v>
      </c>
      <c r="L75" s="362">
        <f>大気4!L62</f>
        <v>0</v>
      </c>
      <c r="M75" s="362">
        <f>大気4!M62</f>
        <v>0</v>
      </c>
      <c r="N75" s="161">
        <f>大気4!N62</f>
        <v>0</v>
      </c>
      <c r="O75" s="161">
        <f>大気4!O62</f>
        <v>0</v>
      </c>
      <c r="P75" s="161">
        <f>大気4!P62</f>
        <v>0</v>
      </c>
      <c r="Q75" s="161">
        <f>大気4!Q62</f>
        <v>0</v>
      </c>
      <c r="R75" s="161">
        <f>大気4!R62</f>
        <v>0</v>
      </c>
      <c r="S75" s="161">
        <f>大気4!S62</f>
        <v>0</v>
      </c>
      <c r="T75" s="161">
        <f>大気4!T62</f>
        <v>0</v>
      </c>
      <c r="U75" s="145" t="s">
        <v>152</v>
      </c>
      <c r="V75" s="145" t="s">
        <v>243</v>
      </c>
      <c r="W75" s="145" t="s">
        <v>243</v>
      </c>
    </row>
    <row r="76" spans="1:23" ht="11.65" customHeight="1">
      <c r="A76" s="156" t="str">
        <f>大気4!A63</f>
        <v>京都市</v>
      </c>
      <c r="B76" s="362">
        <f>大気4!B63</f>
        <v>0</v>
      </c>
      <c r="C76" s="362">
        <f>大気4!C63</f>
        <v>0</v>
      </c>
      <c r="D76" s="161">
        <f>大気4!D63</f>
        <v>0</v>
      </c>
      <c r="E76" s="161">
        <f>大気4!E63</f>
        <v>0</v>
      </c>
      <c r="F76" s="161">
        <f>大気4!F63</f>
        <v>0</v>
      </c>
      <c r="G76" s="161">
        <f>大気4!G63</f>
        <v>0</v>
      </c>
      <c r="H76" s="161">
        <f>大気4!H63</f>
        <v>0</v>
      </c>
      <c r="I76" s="161">
        <f>大気4!I63</f>
        <v>0</v>
      </c>
      <c r="J76" s="161">
        <f>大気4!J63</f>
        <v>0</v>
      </c>
      <c r="K76" s="161">
        <f>大気4!K63</f>
        <v>0</v>
      </c>
      <c r="L76" s="362">
        <f>大気4!L63</f>
        <v>0</v>
      </c>
      <c r="M76" s="362">
        <f>大気4!M63</f>
        <v>0</v>
      </c>
      <c r="N76" s="161">
        <f>大気4!N63</f>
        <v>0</v>
      </c>
      <c r="O76" s="161">
        <f>大気4!O63</f>
        <v>0</v>
      </c>
      <c r="P76" s="161">
        <f>大気4!P63</f>
        <v>0</v>
      </c>
      <c r="Q76" s="161">
        <f>大気4!Q63</f>
        <v>0</v>
      </c>
      <c r="R76" s="161">
        <f>大気4!R63</f>
        <v>0</v>
      </c>
      <c r="S76" s="161">
        <f>大気4!S63</f>
        <v>0</v>
      </c>
      <c r="T76" s="161">
        <f>大気4!T63</f>
        <v>0</v>
      </c>
      <c r="U76" s="145" t="s">
        <v>152</v>
      </c>
      <c r="V76" s="145" t="s">
        <v>243</v>
      </c>
      <c r="W76" s="145" t="s">
        <v>243</v>
      </c>
    </row>
    <row r="77" spans="1:23" ht="11.65" customHeight="1">
      <c r="A77" s="157" t="str">
        <f>大気4!A64</f>
        <v>大阪市</v>
      </c>
      <c r="B77" s="363">
        <f>大気4!B64</f>
        <v>0</v>
      </c>
      <c r="C77" s="363">
        <f>大気4!C64</f>
        <v>0</v>
      </c>
      <c r="D77" s="364">
        <f>大気4!D64</f>
        <v>0</v>
      </c>
      <c r="E77" s="364">
        <f>大気4!E64</f>
        <v>0</v>
      </c>
      <c r="F77" s="364">
        <f>大気4!F64</f>
        <v>0</v>
      </c>
      <c r="G77" s="364">
        <f>大気4!G64</f>
        <v>0</v>
      </c>
      <c r="H77" s="364">
        <f>大気4!H64</f>
        <v>0</v>
      </c>
      <c r="I77" s="364">
        <f>大気4!I64</f>
        <v>0</v>
      </c>
      <c r="J77" s="364">
        <f>大気4!J64</f>
        <v>0</v>
      </c>
      <c r="K77" s="364">
        <f>大気4!K64</f>
        <v>0</v>
      </c>
      <c r="L77" s="363">
        <f>大気4!L64</f>
        <v>0</v>
      </c>
      <c r="M77" s="363">
        <f>大気4!M64</f>
        <v>0</v>
      </c>
      <c r="N77" s="364">
        <f>大気4!N64</f>
        <v>0</v>
      </c>
      <c r="O77" s="364">
        <f>大気4!O64</f>
        <v>0</v>
      </c>
      <c r="P77" s="364">
        <f>大気4!P64</f>
        <v>0</v>
      </c>
      <c r="Q77" s="364">
        <f>大気4!Q64</f>
        <v>0</v>
      </c>
      <c r="R77" s="364">
        <f>大気4!R64</f>
        <v>0</v>
      </c>
      <c r="S77" s="364">
        <f>大気4!S64</f>
        <v>0</v>
      </c>
      <c r="T77" s="364">
        <f>大気4!T64</f>
        <v>0</v>
      </c>
      <c r="U77" s="145" t="s">
        <v>152</v>
      </c>
      <c r="V77" s="145" t="s">
        <v>243</v>
      </c>
      <c r="W77" s="145" t="s">
        <v>243</v>
      </c>
    </row>
    <row r="78" spans="1:23" ht="11.65" customHeight="1">
      <c r="A78" s="155" t="str">
        <f>大気4!A65</f>
        <v>堺市</v>
      </c>
      <c r="B78" s="360">
        <f>大気4!B65</f>
        <v>4</v>
      </c>
      <c r="C78" s="360">
        <f>大気4!C65</f>
        <v>0</v>
      </c>
      <c r="D78" s="361">
        <f>大気4!D65</f>
        <v>0</v>
      </c>
      <c r="E78" s="361">
        <f>大気4!E65</f>
        <v>0</v>
      </c>
      <c r="F78" s="361">
        <f>大気4!F65</f>
        <v>0</v>
      </c>
      <c r="G78" s="361">
        <f>大気4!G65</f>
        <v>0</v>
      </c>
      <c r="H78" s="361">
        <f>大気4!H65</f>
        <v>0</v>
      </c>
      <c r="I78" s="361">
        <f>大気4!I65</f>
        <v>0</v>
      </c>
      <c r="J78" s="361">
        <f>大気4!J65</f>
        <v>0</v>
      </c>
      <c r="K78" s="361">
        <f>大気4!K65</f>
        <v>0</v>
      </c>
      <c r="L78" s="360">
        <f>大気4!L65</f>
        <v>0</v>
      </c>
      <c r="M78" s="360">
        <f>大気4!M65</f>
        <v>0</v>
      </c>
      <c r="N78" s="361">
        <f>大気4!N65</f>
        <v>0</v>
      </c>
      <c r="O78" s="361">
        <f>大気4!O65</f>
        <v>0</v>
      </c>
      <c r="P78" s="361">
        <f>大気4!P65</f>
        <v>0</v>
      </c>
      <c r="Q78" s="361">
        <f>大気4!Q65</f>
        <v>0</v>
      </c>
      <c r="R78" s="361">
        <f>大気4!R65</f>
        <v>0</v>
      </c>
      <c r="S78" s="361">
        <f>大気4!S65</f>
        <v>0</v>
      </c>
      <c r="T78" s="361">
        <f>大気4!T65</f>
        <v>0</v>
      </c>
      <c r="U78" s="145" t="s">
        <v>152</v>
      </c>
      <c r="V78" s="145" t="s">
        <v>243</v>
      </c>
      <c r="W78" s="145" t="s">
        <v>243</v>
      </c>
    </row>
    <row r="79" spans="1:23" ht="11.65" customHeight="1">
      <c r="A79" s="156" t="str">
        <f>大気4!A66</f>
        <v>神戸市</v>
      </c>
      <c r="B79" s="362">
        <f>大気4!B66</f>
        <v>0</v>
      </c>
      <c r="C79" s="362">
        <f>大気4!C66</f>
        <v>0</v>
      </c>
      <c r="D79" s="161">
        <f>大気4!D66</f>
        <v>0</v>
      </c>
      <c r="E79" s="161">
        <f>大気4!E66</f>
        <v>0</v>
      </c>
      <c r="F79" s="161">
        <f>大気4!F66</f>
        <v>0</v>
      </c>
      <c r="G79" s="161">
        <f>大気4!G66</f>
        <v>0</v>
      </c>
      <c r="H79" s="161">
        <f>大気4!H66</f>
        <v>0</v>
      </c>
      <c r="I79" s="161">
        <f>大気4!I66</f>
        <v>0</v>
      </c>
      <c r="J79" s="161">
        <f>大気4!J66</f>
        <v>0</v>
      </c>
      <c r="K79" s="161">
        <f>大気4!K66</f>
        <v>0</v>
      </c>
      <c r="L79" s="362">
        <f>大気4!L66</f>
        <v>0</v>
      </c>
      <c r="M79" s="362">
        <f>大気4!M66</f>
        <v>0</v>
      </c>
      <c r="N79" s="161">
        <f>大気4!N66</f>
        <v>0</v>
      </c>
      <c r="O79" s="161">
        <f>大気4!O66</f>
        <v>0</v>
      </c>
      <c r="P79" s="161">
        <f>大気4!P66</f>
        <v>0</v>
      </c>
      <c r="Q79" s="161">
        <f>大気4!Q66</f>
        <v>0</v>
      </c>
      <c r="R79" s="161">
        <f>大気4!R66</f>
        <v>0</v>
      </c>
      <c r="S79" s="161">
        <f>大気4!S66</f>
        <v>0</v>
      </c>
      <c r="T79" s="161">
        <f>大気4!T66</f>
        <v>0</v>
      </c>
      <c r="U79" s="145" t="s">
        <v>152</v>
      </c>
      <c r="V79" s="145" t="s">
        <v>243</v>
      </c>
      <c r="W79" s="145" t="s">
        <v>243</v>
      </c>
    </row>
    <row r="80" spans="1:23" ht="11.65" customHeight="1">
      <c r="A80" s="156" t="str">
        <f>大気4!A67</f>
        <v>岡山市</v>
      </c>
      <c r="B80" s="362">
        <f>大気4!B67</f>
        <v>5</v>
      </c>
      <c r="C80" s="362">
        <f>大気4!C67</f>
        <v>47</v>
      </c>
      <c r="D80" s="161">
        <f>大気4!D67</f>
        <v>0</v>
      </c>
      <c r="E80" s="161">
        <f>大気4!E67</f>
        <v>0</v>
      </c>
      <c r="F80" s="161">
        <f>大気4!F67</f>
        <v>0</v>
      </c>
      <c r="G80" s="161">
        <f>大気4!G67</f>
        <v>0</v>
      </c>
      <c r="H80" s="161">
        <f>大気4!H67</f>
        <v>0</v>
      </c>
      <c r="I80" s="161">
        <f>大気4!I67</f>
        <v>0</v>
      </c>
      <c r="J80" s="161">
        <f>大気4!J67</f>
        <v>0</v>
      </c>
      <c r="K80" s="161">
        <f>大気4!K67</f>
        <v>0</v>
      </c>
      <c r="L80" s="362">
        <f>大気4!L67</f>
        <v>0</v>
      </c>
      <c r="M80" s="362">
        <f>大気4!M67</f>
        <v>0</v>
      </c>
      <c r="N80" s="161">
        <f>大気4!N67</f>
        <v>0</v>
      </c>
      <c r="O80" s="161">
        <f>大気4!O67</f>
        <v>0</v>
      </c>
      <c r="P80" s="161">
        <f>大気4!P67</f>
        <v>0</v>
      </c>
      <c r="Q80" s="161">
        <f>大気4!Q67</f>
        <v>0</v>
      </c>
      <c r="R80" s="161">
        <f>大気4!R67</f>
        <v>0</v>
      </c>
      <c r="S80" s="161">
        <f>大気4!S67</f>
        <v>0</v>
      </c>
      <c r="T80" s="161">
        <f>大気4!T67</f>
        <v>0</v>
      </c>
      <c r="U80" s="145" t="s">
        <v>152</v>
      </c>
      <c r="V80" s="145" t="s">
        <v>243</v>
      </c>
      <c r="W80" s="145" t="s">
        <v>243</v>
      </c>
    </row>
    <row r="81" spans="1:23" ht="11.65" customHeight="1">
      <c r="A81" s="156" t="str">
        <f>大気4!A68</f>
        <v>広島市</v>
      </c>
      <c r="B81" s="362">
        <f>大気4!B68</f>
        <v>0</v>
      </c>
      <c r="C81" s="362">
        <f>大気4!C68</f>
        <v>0</v>
      </c>
      <c r="D81" s="161">
        <f>大気4!D68</f>
        <v>0</v>
      </c>
      <c r="E81" s="161">
        <f>大気4!E68</f>
        <v>0</v>
      </c>
      <c r="F81" s="161">
        <f>大気4!F68</f>
        <v>0</v>
      </c>
      <c r="G81" s="161">
        <f>大気4!G68</f>
        <v>0</v>
      </c>
      <c r="H81" s="161">
        <f>大気4!H68</f>
        <v>0</v>
      </c>
      <c r="I81" s="161">
        <f>大気4!I68</f>
        <v>0</v>
      </c>
      <c r="J81" s="161">
        <f>大気4!J68</f>
        <v>0</v>
      </c>
      <c r="K81" s="161">
        <f>大気4!K68</f>
        <v>0</v>
      </c>
      <c r="L81" s="362">
        <f>大気4!L68</f>
        <v>0</v>
      </c>
      <c r="M81" s="362">
        <f>大気4!M68</f>
        <v>0</v>
      </c>
      <c r="N81" s="161">
        <f>大気4!N68</f>
        <v>0</v>
      </c>
      <c r="O81" s="161">
        <f>大気4!O68</f>
        <v>0</v>
      </c>
      <c r="P81" s="161">
        <f>大気4!P68</f>
        <v>0</v>
      </c>
      <c r="Q81" s="161">
        <f>大気4!Q68</f>
        <v>0</v>
      </c>
      <c r="R81" s="161">
        <f>大気4!R68</f>
        <v>0</v>
      </c>
      <c r="S81" s="161">
        <f>大気4!S68</f>
        <v>0</v>
      </c>
      <c r="T81" s="161">
        <f>大気4!T68</f>
        <v>0</v>
      </c>
      <c r="U81" s="145" t="s">
        <v>152</v>
      </c>
      <c r="V81" s="145" t="s">
        <v>243</v>
      </c>
      <c r="W81" s="145" t="s">
        <v>243</v>
      </c>
    </row>
    <row r="82" spans="1:23" ht="11.65" customHeight="1">
      <c r="A82" s="157" t="str">
        <f>大気4!A69</f>
        <v>北九州市</v>
      </c>
      <c r="B82" s="363">
        <f>大気4!B69</f>
        <v>0</v>
      </c>
      <c r="C82" s="363">
        <f>大気4!C69</f>
        <v>0</v>
      </c>
      <c r="D82" s="364">
        <f>大気4!D69</f>
        <v>0</v>
      </c>
      <c r="E82" s="364">
        <f>大気4!E69</f>
        <v>0</v>
      </c>
      <c r="F82" s="364">
        <f>大気4!F69</f>
        <v>0</v>
      </c>
      <c r="G82" s="364">
        <f>大気4!G69</f>
        <v>0</v>
      </c>
      <c r="H82" s="364">
        <f>大気4!H69</f>
        <v>0</v>
      </c>
      <c r="I82" s="364">
        <f>大気4!I69</f>
        <v>0</v>
      </c>
      <c r="J82" s="364">
        <f>大気4!J69</f>
        <v>0</v>
      </c>
      <c r="K82" s="364">
        <f>大気4!K69</f>
        <v>0</v>
      </c>
      <c r="L82" s="363">
        <f>大気4!L69</f>
        <v>0</v>
      </c>
      <c r="M82" s="363">
        <f>大気4!M69</f>
        <v>0</v>
      </c>
      <c r="N82" s="364">
        <f>大気4!N69</f>
        <v>0</v>
      </c>
      <c r="O82" s="364">
        <f>大気4!O69</f>
        <v>0</v>
      </c>
      <c r="P82" s="364">
        <f>大気4!P69</f>
        <v>0</v>
      </c>
      <c r="Q82" s="364">
        <f>大気4!Q69</f>
        <v>0</v>
      </c>
      <c r="R82" s="364">
        <f>大気4!R69</f>
        <v>0</v>
      </c>
      <c r="S82" s="364">
        <f>大気4!S69</f>
        <v>0</v>
      </c>
      <c r="T82" s="364">
        <f>大気4!T69</f>
        <v>0</v>
      </c>
      <c r="U82" s="145" t="s">
        <v>152</v>
      </c>
      <c r="V82" s="145" t="s">
        <v>243</v>
      </c>
      <c r="W82" s="145" t="s">
        <v>243</v>
      </c>
    </row>
    <row r="83" spans="1:23" ht="11.65" customHeight="1">
      <c r="A83" s="155" t="str">
        <f>大気4!A70</f>
        <v>福岡市</v>
      </c>
      <c r="B83" s="360">
        <f>大気4!B70</f>
        <v>0</v>
      </c>
      <c r="C83" s="360">
        <f>大気4!C70</f>
        <v>0</v>
      </c>
      <c r="D83" s="361">
        <f>大気4!D70</f>
        <v>0</v>
      </c>
      <c r="E83" s="361">
        <f>大気4!E70</f>
        <v>0</v>
      </c>
      <c r="F83" s="361">
        <f>大気4!F70</f>
        <v>0</v>
      </c>
      <c r="G83" s="361">
        <f>大気4!G70</f>
        <v>0</v>
      </c>
      <c r="H83" s="361">
        <f>大気4!H70</f>
        <v>0</v>
      </c>
      <c r="I83" s="361">
        <f>大気4!I70</f>
        <v>0</v>
      </c>
      <c r="J83" s="361">
        <f>大気4!J70</f>
        <v>0</v>
      </c>
      <c r="K83" s="361">
        <f>大気4!K70</f>
        <v>0</v>
      </c>
      <c r="L83" s="360">
        <f>大気4!L70</f>
        <v>0</v>
      </c>
      <c r="M83" s="360">
        <f>大気4!M70</f>
        <v>0</v>
      </c>
      <c r="N83" s="361">
        <f>大気4!N70</f>
        <v>0</v>
      </c>
      <c r="O83" s="361">
        <f>大気4!O70</f>
        <v>0</v>
      </c>
      <c r="P83" s="361">
        <f>大気4!P70</f>
        <v>0</v>
      </c>
      <c r="Q83" s="361">
        <f>大気4!Q70</f>
        <v>0</v>
      </c>
      <c r="R83" s="361">
        <f>大気4!R70</f>
        <v>0</v>
      </c>
      <c r="S83" s="361">
        <f>大気4!S70</f>
        <v>0</v>
      </c>
      <c r="T83" s="361">
        <f>大気4!T70</f>
        <v>0</v>
      </c>
      <c r="U83" s="145" t="s">
        <v>152</v>
      </c>
      <c r="V83" s="145" t="s">
        <v>243</v>
      </c>
      <c r="W83" s="145" t="s">
        <v>243</v>
      </c>
    </row>
    <row r="84" spans="1:23" ht="11.65" customHeight="1">
      <c r="A84" s="156" t="str">
        <f>大気4!A71</f>
        <v>熊本市</v>
      </c>
      <c r="B84" s="362">
        <f>大気4!B71</f>
        <v>0</v>
      </c>
      <c r="C84" s="362">
        <f>大気4!C71</f>
        <v>0</v>
      </c>
      <c r="D84" s="161">
        <f>大気4!D71</f>
        <v>0</v>
      </c>
      <c r="E84" s="161">
        <f>大気4!E71</f>
        <v>0</v>
      </c>
      <c r="F84" s="161">
        <f>大気4!F71</f>
        <v>0</v>
      </c>
      <c r="G84" s="161">
        <f>大気4!G71</f>
        <v>0</v>
      </c>
      <c r="H84" s="161">
        <f>大気4!H71</f>
        <v>0</v>
      </c>
      <c r="I84" s="161">
        <f>大気4!I71</f>
        <v>0</v>
      </c>
      <c r="J84" s="161">
        <f>大気4!J71</f>
        <v>0</v>
      </c>
      <c r="K84" s="161">
        <f>大気4!K71</f>
        <v>0</v>
      </c>
      <c r="L84" s="362">
        <f>大気4!L71</f>
        <v>0</v>
      </c>
      <c r="M84" s="362">
        <f>大気4!M71</f>
        <v>0</v>
      </c>
      <c r="N84" s="161">
        <f>大気4!N71</f>
        <v>0</v>
      </c>
      <c r="O84" s="161">
        <f>大気4!O71</f>
        <v>0</v>
      </c>
      <c r="P84" s="161">
        <f>大気4!P71</f>
        <v>0</v>
      </c>
      <c r="Q84" s="161">
        <f>大気4!Q71</f>
        <v>0</v>
      </c>
      <c r="R84" s="161">
        <f>大気4!R71</f>
        <v>0</v>
      </c>
      <c r="S84" s="161">
        <f>大気4!S71</f>
        <v>0</v>
      </c>
      <c r="T84" s="161">
        <f>大気4!T71</f>
        <v>0</v>
      </c>
      <c r="U84" s="145" t="s">
        <v>152</v>
      </c>
      <c r="V84" s="145" t="s">
        <v>243</v>
      </c>
      <c r="W84" s="145" t="s">
        <v>243</v>
      </c>
    </row>
    <row r="85" spans="1:23" ht="11.65" customHeight="1">
      <c r="A85" s="156" t="str">
        <f>大気4!A72</f>
        <v>函館市</v>
      </c>
      <c r="B85" s="362">
        <f>大気4!B72</f>
        <v>0</v>
      </c>
      <c r="C85" s="362">
        <f>大気4!C72</f>
        <v>0</v>
      </c>
      <c r="D85" s="161">
        <f>大気4!D72</f>
        <v>0</v>
      </c>
      <c r="E85" s="161">
        <f>大気4!E72</f>
        <v>0</v>
      </c>
      <c r="F85" s="161">
        <f>大気4!F72</f>
        <v>0</v>
      </c>
      <c r="G85" s="161">
        <f>大気4!G72</f>
        <v>0</v>
      </c>
      <c r="H85" s="161">
        <f>大気4!H72</f>
        <v>0</v>
      </c>
      <c r="I85" s="161">
        <f>大気4!I72</f>
        <v>0</v>
      </c>
      <c r="J85" s="161">
        <f>大気4!J72</f>
        <v>0</v>
      </c>
      <c r="K85" s="161">
        <f>大気4!K72</f>
        <v>0</v>
      </c>
      <c r="L85" s="362">
        <f>大気4!L72</f>
        <v>0</v>
      </c>
      <c r="M85" s="362">
        <f>大気4!M72</f>
        <v>0</v>
      </c>
      <c r="N85" s="161">
        <f>大気4!N72</f>
        <v>0</v>
      </c>
      <c r="O85" s="161">
        <f>大気4!O72</f>
        <v>0</v>
      </c>
      <c r="P85" s="161">
        <f>大気4!P72</f>
        <v>0</v>
      </c>
      <c r="Q85" s="161">
        <f>大気4!Q72</f>
        <v>0</v>
      </c>
      <c r="R85" s="161">
        <f>大気4!R72</f>
        <v>0</v>
      </c>
      <c r="S85" s="161">
        <f>大気4!S72</f>
        <v>0</v>
      </c>
      <c r="T85" s="161">
        <f>大気4!T72</f>
        <v>0</v>
      </c>
      <c r="U85" s="145" t="s">
        <v>152</v>
      </c>
      <c r="V85" s="145" t="s">
        <v>243</v>
      </c>
      <c r="W85" s="145" t="s">
        <v>243</v>
      </c>
    </row>
    <row r="86" spans="1:23" ht="11.65" customHeight="1">
      <c r="A86" s="156" t="str">
        <f>大気4!A73</f>
        <v>旭川市</v>
      </c>
      <c r="B86" s="362">
        <f>大気4!B73</f>
        <v>0</v>
      </c>
      <c r="C86" s="362">
        <f>大気4!C73</f>
        <v>0</v>
      </c>
      <c r="D86" s="161">
        <f>大気4!D73</f>
        <v>0</v>
      </c>
      <c r="E86" s="161">
        <f>大気4!E73</f>
        <v>0</v>
      </c>
      <c r="F86" s="161">
        <f>大気4!F73</f>
        <v>0</v>
      </c>
      <c r="G86" s="161">
        <f>大気4!G73</f>
        <v>0</v>
      </c>
      <c r="H86" s="161">
        <f>大気4!H73</f>
        <v>0</v>
      </c>
      <c r="I86" s="161">
        <f>大気4!I73</f>
        <v>0</v>
      </c>
      <c r="J86" s="161">
        <f>大気4!J73</f>
        <v>0</v>
      </c>
      <c r="K86" s="161">
        <f>大気4!K73</f>
        <v>0</v>
      </c>
      <c r="L86" s="362">
        <f>大気4!L73</f>
        <v>0</v>
      </c>
      <c r="M86" s="362">
        <f>大気4!M73</f>
        <v>0</v>
      </c>
      <c r="N86" s="161">
        <f>大気4!N73</f>
        <v>0</v>
      </c>
      <c r="O86" s="161">
        <f>大気4!O73</f>
        <v>0</v>
      </c>
      <c r="P86" s="161">
        <f>大気4!P73</f>
        <v>0</v>
      </c>
      <c r="Q86" s="161">
        <f>大気4!Q73</f>
        <v>0</v>
      </c>
      <c r="R86" s="161">
        <f>大気4!R73</f>
        <v>0</v>
      </c>
      <c r="S86" s="161">
        <f>大気4!S73</f>
        <v>0</v>
      </c>
      <c r="T86" s="161">
        <f>大気4!T73</f>
        <v>0</v>
      </c>
      <c r="U86" s="145" t="s">
        <v>152</v>
      </c>
      <c r="V86" s="145" t="s">
        <v>243</v>
      </c>
      <c r="W86" s="145" t="s">
        <v>243</v>
      </c>
    </row>
    <row r="87" spans="1:23" ht="11.65" customHeight="1">
      <c r="A87" s="157" t="str">
        <f>大気4!A74</f>
        <v>青森市</v>
      </c>
      <c r="B87" s="363">
        <f>大気4!B74</f>
        <v>5</v>
      </c>
      <c r="C87" s="363">
        <f>大気4!C74</f>
        <v>0</v>
      </c>
      <c r="D87" s="364">
        <f>大気4!D74</f>
        <v>0</v>
      </c>
      <c r="E87" s="364">
        <f>大気4!E74</f>
        <v>0</v>
      </c>
      <c r="F87" s="364">
        <f>大気4!F74</f>
        <v>0</v>
      </c>
      <c r="G87" s="364">
        <f>大気4!G74</f>
        <v>0</v>
      </c>
      <c r="H87" s="364">
        <f>大気4!H74</f>
        <v>0</v>
      </c>
      <c r="I87" s="364">
        <f>大気4!I74</f>
        <v>0</v>
      </c>
      <c r="J87" s="364">
        <f>大気4!J74</f>
        <v>0</v>
      </c>
      <c r="K87" s="364">
        <f>大気4!K74</f>
        <v>0</v>
      </c>
      <c r="L87" s="363">
        <f>大気4!L74</f>
        <v>2</v>
      </c>
      <c r="M87" s="363">
        <f>大気4!M74</f>
        <v>0</v>
      </c>
      <c r="N87" s="364">
        <f>大気4!N74</f>
        <v>0</v>
      </c>
      <c r="O87" s="364">
        <f>大気4!O74</f>
        <v>0</v>
      </c>
      <c r="P87" s="364">
        <f>大気4!P74</f>
        <v>0</v>
      </c>
      <c r="Q87" s="364">
        <f>大気4!Q74</f>
        <v>0</v>
      </c>
      <c r="R87" s="364">
        <f>大気4!R74</f>
        <v>0</v>
      </c>
      <c r="S87" s="364">
        <f>大気4!S74</f>
        <v>0</v>
      </c>
      <c r="T87" s="364">
        <f>大気4!T74</f>
        <v>0</v>
      </c>
      <c r="U87" s="145" t="s">
        <v>152</v>
      </c>
      <c r="V87" s="145" t="s">
        <v>243</v>
      </c>
      <c r="W87" s="145" t="s">
        <v>243</v>
      </c>
    </row>
    <row r="88" spans="1:23" ht="11.65" customHeight="1">
      <c r="A88" s="155" t="str">
        <f>大気4!A75</f>
        <v>八戸市</v>
      </c>
      <c r="B88" s="360">
        <f>大気4!B75</f>
        <v>0</v>
      </c>
      <c r="C88" s="360">
        <f>大気4!C75</f>
        <v>0</v>
      </c>
      <c r="D88" s="361">
        <f>大気4!D75</f>
        <v>0</v>
      </c>
      <c r="E88" s="361">
        <f>大気4!E75</f>
        <v>0</v>
      </c>
      <c r="F88" s="361">
        <f>大気4!F75</f>
        <v>0</v>
      </c>
      <c r="G88" s="361">
        <f>大気4!G75</f>
        <v>0</v>
      </c>
      <c r="H88" s="361">
        <f>大気4!H75</f>
        <v>0</v>
      </c>
      <c r="I88" s="361">
        <f>大気4!I75</f>
        <v>0</v>
      </c>
      <c r="J88" s="361">
        <f>大気4!J75</f>
        <v>0</v>
      </c>
      <c r="K88" s="361">
        <f>大気4!K75</f>
        <v>0</v>
      </c>
      <c r="L88" s="360">
        <f>大気4!L75</f>
        <v>0</v>
      </c>
      <c r="M88" s="360">
        <f>大気4!M75</f>
        <v>0</v>
      </c>
      <c r="N88" s="361">
        <f>大気4!N75</f>
        <v>0</v>
      </c>
      <c r="O88" s="361">
        <f>大気4!O75</f>
        <v>0</v>
      </c>
      <c r="P88" s="361">
        <f>大気4!P75</f>
        <v>0</v>
      </c>
      <c r="Q88" s="361">
        <f>大気4!Q75</f>
        <v>0</v>
      </c>
      <c r="R88" s="361">
        <f>大気4!R75</f>
        <v>0</v>
      </c>
      <c r="S88" s="361">
        <f>大気4!S75</f>
        <v>0</v>
      </c>
      <c r="T88" s="361">
        <f>大気4!T75</f>
        <v>0</v>
      </c>
      <c r="U88" s="145" t="s">
        <v>152</v>
      </c>
      <c r="V88" s="145" t="s">
        <v>243</v>
      </c>
      <c r="W88" s="145" t="s">
        <v>243</v>
      </c>
    </row>
    <row r="89" spans="1:23" ht="11.65" customHeight="1">
      <c r="A89" s="156" t="str">
        <f>大気4!A76</f>
        <v>盛岡市</v>
      </c>
      <c r="B89" s="362">
        <f>大気4!B76</f>
        <v>0</v>
      </c>
      <c r="C89" s="362">
        <f>大気4!C76</f>
        <v>0</v>
      </c>
      <c r="D89" s="161">
        <f>大気4!D76</f>
        <v>0</v>
      </c>
      <c r="E89" s="161">
        <f>大気4!E76</f>
        <v>0</v>
      </c>
      <c r="F89" s="161">
        <f>大気4!F76</f>
        <v>0</v>
      </c>
      <c r="G89" s="161">
        <f>大気4!G76</f>
        <v>0</v>
      </c>
      <c r="H89" s="161">
        <f>大気4!H76</f>
        <v>0</v>
      </c>
      <c r="I89" s="161">
        <f>大気4!I76</f>
        <v>0</v>
      </c>
      <c r="J89" s="161">
        <f>大気4!J76</f>
        <v>0</v>
      </c>
      <c r="K89" s="161">
        <f>大気4!K76</f>
        <v>0</v>
      </c>
      <c r="L89" s="362">
        <f>大気4!L76</f>
        <v>0</v>
      </c>
      <c r="M89" s="362">
        <f>大気4!M76</f>
        <v>0</v>
      </c>
      <c r="N89" s="161">
        <f>大気4!N76</f>
        <v>0</v>
      </c>
      <c r="O89" s="161">
        <f>大気4!O76</f>
        <v>0</v>
      </c>
      <c r="P89" s="161">
        <f>大気4!P76</f>
        <v>0</v>
      </c>
      <c r="Q89" s="161">
        <f>大気4!Q76</f>
        <v>0</v>
      </c>
      <c r="R89" s="161">
        <f>大気4!R76</f>
        <v>0</v>
      </c>
      <c r="S89" s="161">
        <f>大気4!S76</f>
        <v>0</v>
      </c>
      <c r="T89" s="161">
        <f>大気4!T76</f>
        <v>0</v>
      </c>
      <c r="U89" s="145" t="s">
        <v>152</v>
      </c>
      <c r="V89" s="145" t="s">
        <v>243</v>
      </c>
      <c r="W89" s="145" t="s">
        <v>243</v>
      </c>
    </row>
    <row r="90" spans="1:23" ht="11.65" customHeight="1">
      <c r="A90" s="156" t="str">
        <f>大気4!A77</f>
        <v>秋田市</v>
      </c>
      <c r="B90" s="362">
        <f>大気4!B77</f>
        <v>0</v>
      </c>
      <c r="C90" s="362">
        <f>大気4!C77</f>
        <v>0</v>
      </c>
      <c r="D90" s="161">
        <f>大気4!D77</f>
        <v>0</v>
      </c>
      <c r="E90" s="161">
        <f>大気4!E77</f>
        <v>0</v>
      </c>
      <c r="F90" s="161">
        <f>大気4!F77</f>
        <v>0</v>
      </c>
      <c r="G90" s="161">
        <f>大気4!G77</f>
        <v>0</v>
      </c>
      <c r="H90" s="161">
        <f>大気4!H77</f>
        <v>0</v>
      </c>
      <c r="I90" s="161">
        <f>大気4!I77</f>
        <v>0</v>
      </c>
      <c r="J90" s="161">
        <f>大気4!J77</f>
        <v>0</v>
      </c>
      <c r="K90" s="161">
        <f>大気4!K77</f>
        <v>0</v>
      </c>
      <c r="L90" s="362">
        <f>大気4!L77</f>
        <v>0</v>
      </c>
      <c r="M90" s="362">
        <f>大気4!M77</f>
        <v>0</v>
      </c>
      <c r="N90" s="161">
        <f>大気4!N77</f>
        <v>0</v>
      </c>
      <c r="O90" s="161">
        <f>大気4!O77</f>
        <v>0</v>
      </c>
      <c r="P90" s="161">
        <f>大気4!P77</f>
        <v>0</v>
      </c>
      <c r="Q90" s="161">
        <f>大気4!Q77</f>
        <v>0</v>
      </c>
      <c r="R90" s="161">
        <f>大気4!R77</f>
        <v>0</v>
      </c>
      <c r="S90" s="161">
        <f>大気4!S77</f>
        <v>0</v>
      </c>
      <c r="T90" s="161">
        <f>大気4!T77</f>
        <v>0</v>
      </c>
      <c r="U90" s="145" t="s">
        <v>152</v>
      </c>
      <c r="V90" s="145" t="s">
        <v>243</v>
      </c>
      <c r="W90" s="145" t="s">
        <v>243</v>
      </c>
    </row>
    <row r="91" spans="1:23" ht="11.65" customHeight="1">
      <c r="A91" s="156" t="str">
        <f>大気4!A78</f>
        <v>山形市</v>
      </c>
      <c r="B91" s="362">
        <f>大気4!B78</f>
        <v>5</v>
      </c>
      <c r="C91" s="362">
        <f>大気4!C78</f>
        <v>0</v>
      </c>
      <c r="D91" s="161">
        <f>大気4!D78</f>
        <v>0</v>
      </c>
      <c r="E91" s="161">
        <f>大気4!E78</f>
        <v>0</v>
      </c>
      <c r="F91" s="161">
        <f>大気4!F78</f>
        <v>0</v>
      </c>
      <c r="G91" s="161">
        <f>大気4!G78</f>
        <v>0</v>
      </c>
      <c r="H91" s="161">
        <f>大気4!H78</f>
        <v>0</v>
      </c>
      <c r="I91" s="161">
        <f>大気4!I78</f>
        <v>0</v>
      </c>
      <c r="J91" s="161">
        <f>大気4!J78</f>
        <v>0</v>
      </c>
      <c r="K91" s="161">
        <f>大気4!K78</f>
        <v>0</v>
      </c>
      <c r="L91" s="362">
        <f>大気4!L78</f>
        <v>5</v>
      </c>
      <c r="M91" s="362">
        <f>大気4!M78</f>
        <v>0</v>
      </c>
      <c r="N91" s="161">
        <f>大気4!N78</f>
        <v>0</v>
      </c>
      <c r="O91" s="161">
        <f>大気4!O78</f>
        <v>0</v>
      </c>
      <c r="P91" s="161">
        <f>大気4!P78</f>
        <v>0</v>
      </c>
      <c r="Q91" s="161">
        <f>大気4!Q78</f>
        <v>0</v>
      </c>
      <c r="R91" s="161">
        <f>大気4!R78</f>
        <v>0</v>
      </c>
      <c r="S91" s="161">
        <f>大気4!S78</f>
        <v>0</v>
      </c>
      <c r="T91" s="161">
        <f>大気4!T78</f>
        <v>0</v>
      </c>
      <c r="U91" s="145" t="s">
        <v>152</v>
      </c>
      <c r="V91" s="145" t="s">
        <v>243</v>
      </c>
      <c r="W91" s="145" t="s">
        <v>243</v>
      </c>
    </row>
    <row r="92" spans="1:23" ht="11.65" customHeight="1">
      <c r="A92" s="157" t="str">
        <f>大気4!A79</f>
        <v>福島市</v>
      </c>
      <c r="B92" s="363">
        <f>大気4!B79</f>
        <v>0</v>
      </c>
      <c r="C92" s="363">
        <f>大気4!C79</f>
        <v>0</v>
      </c>
      <c r="D92" s="364">
        <f>大気4!D79</f>
        <v>0</v>
      </c>
      <c r="E92" s="364">
        <f>大気4!E79</f>
        <v>0</v>
      </c>
      <c r="F92" s="364">
        <f>大気4!F79</f>
        <v>0</v>
      </c>
      <c r="G92" s="364">
        <f>大気4!G79</f>
        <v>0</v>
      </c>
      <c r="H92" s="364">
        <f>大気4!H79</f>
        <v>0</v>
      </c>
      <c r="I92" s="364">
        <f>大気4!I79</f>
        <v>0</v>
      </c>
      <c r="J92" s="364">
        <f>大気4!J79</f>
        <v>0</v>
      </c>
      <c r="K92" s="364">
        <f>大気4!K79</f>
        <v>0</v>
      </c>
      <c r="L92" s="363">
        <f>大気4!L79</f>
        <v>0</v>
      </c>
      <c r="M92" s="363">
        <f>大気4!M79</f>
        <v>0</v>
      </c>
      <c r="N92" s="364">
        <f>大気4!N79</f>
        <v>0</v>
      </c>
      <c r="O92" s="364">
        <f>大気4!O79</f>
        <v>0</v>
      </c>
      <c r="P92" s="364">
        <f>大気4!P79</f>
        <v>0</v>
      </c>
      <c r="Q92" s="364">
        <f>大気4!Q79</f>
        <v>0</v>
      </c>
      <c r="R92" s="364">
        <f>大気4!R79</f>
        <v>0</v>
      </c>
      <c r="S92" s="364">
        <f>大気4!S79</f>
        <v>0</v>
      </c>
      <c r="T92" s="364">
        <f>大気4!T79</f>
        <v>0</v>
      </c>
      <c r="U92" s="145" t="s">
        <v>152</v>
      </c>
      <c r="V92" s="145" t="s">
        <v>243</v>
      </c>
      <c r="W92" s="145" t="s">
        <v>243</v>
      </c>
    </row>
    <row r="93" spans="1:23" ht="11.65" customHeight="1">
      <c r="A93" s="155" t="str">
        <f>大気4!A80</f>
        <v>郡山市</v>
      </c>
      <c r="B93" s="360">
        <f>大気4!B80</f>
        <v>0</v>
      </c>
      <c r="C93" s="360">
        <f>大気4!C80</f>
        <v>0</v>
      </c>
      <c r="D93" s="361">
        <f>大気4!D80</f>
        <v>0</v>
      </c>
      <c r="E93" s="361">
        <f>大気4!E80</f>
        <v>0</v>
      </c>
      <c r="F93" s="361">
        <f>大気4!F80</f>
        <v>0</v>
      </c>
      <c r="G93" s="361">
        <f>大気4!G80</f>
        <v>0</v>
      </c>
      <c r="H93" s="361">
        <f>大気4!H80</f>
        <v>0</v>
      </c>
      <c r="I93" s="361">
        <f>大気4!I80</f>
        <v>0</v>
      </c>
      <c r="J93" s="361">
        <f>大気4!J80</f>
        <v>0</v>
      </c>
      <c r="K93" s="361">
        <f>大気4!K80</f>
        <v>0</v>
      </c>
      <c r="L93" s="360">
        <f>大気4!L80</f>
        <v>0</v>
      </c>
      <c r="M93" s="360">
        <f>大気4!M80</f>
        <v>0</v>
      </c>
      <c r="N93" s="361">
        <f>大気4!N80</f>
        <v>0</v>
      </c>
      <c r="O93" s="361">
        <f>大気4!O80</f>
        <v>0</v>
      </c>
      <c r="P93" s="361">
        <f>大気4!P80</f>
        <v>0</v>
      </c>
      <c r="Q93" s="361">
        <f>大気4!Q80</f>
        <v>0</v>
      </c>
      <c r="R93" s="361">
        <f>大気4!R80</f>
        <v>0</v>
      </c>
      <c r="S93" s="361">
        <f>大気4!S80</f>
        <v>0</v>
      </c>
      <c r="T93" s="361">
        <f>大気4!T80</f>
        <v>0</v>
      </c>
      <c r="U93" s="145" t="s">
        <v>152</v>
      </c>
      <c r="V93" s="145" t="s">
        <v>243</v>
      </c>
      <c r="W93" s="145" t="s">
        <v>243</v>
      </c>
    </row>
    <row r="94" spans="1:23" ht="11.65" customHeight="1">
      <c r="A94" s="156" t="str">
        <f>大気4!A81</f>
        <v>いわき市</v>
      </c>
      <c r="B94" s="362">
        <f>大気4!B81</f>
        <v>0</v>
      </c>
      <c r="C94" s="362">
        <f>大気4!C81</f>
        <v>0</v>
      </c>
      <c r="D94" s="161">
        <f>大気4!D81</f>
        <v>0</v>
      </c>
      <c r="E94" s="161">
        <f>大気4!E81</f>
        <v>0</v>
      </c>
      <c r="F94" s="161">
        <f>大気4!F81</f>
        <v>0</v>
      </c>
      <c r="G94" s="161">
        <f>大気4!G81</f>
        <v>0</v>
      </c>
      <c r="H94" s="161">
        <f>大気4!H81</f>
        <v>0</v>
      </c>
      <c r="I94" s="161">
        <f>大気4!I81</f>
        <v>0</v>
      </c>
      <c r="J94" s="161">
        <f>大気4!J81</f>
        <v>0</v>
      </c>
      <c r="K94" s="161">
        <f>大気4!K81</f>
        <v>0</v>
      </c>
      <c r="L94" s="362">
        <f>大気4!L81</f>
        <v>0</v>
      </c>
      <c r="M94" s="362">
        <f>大気4!M81</f>
        <v>0</v>
      </c>
      <c r="N94" s="161">
        <f>大気4!N81</f>
        <v>0</v>
      </c>
      <c r="O94" s="161">
        <f>大気4!O81</f>
        <v>0</v>
      </c>
      <c r="P94" s="161">
        <f>大気4!P81</f>
        <v>0</v>
      </c>
      <c r="Q94" s="161">
        <f>大気4!Q81</f>
        <v>0</v>
      </c>
      <c r="R94" s="161">
        <f>大気4!R81</f>
        <v>0</v>
      </c>
      <c r="S94" s="161">
        <f>大気4!S81</f>
        <v>0</v>
      </c>
      <c r="T94" s="161">
        <f>大気4!T81</f>
        <v>0</v>
      </c>
      <c r="U94" s="145" t="s">
        <v>152</v>
      </c>
      <c r="V94" s="145" t="s">
        <v>243</v>
      </c>
      <c r="W94" s="145" t="s">
        <v>243</v>
      </c>
    </row>
    <row r="95" spans="1:23" ht="11.65" customHeight="1">
      <c r="A95" s="156" t="str">
        <f>大気4!A82</f>
        <v>宇都宮市</v>
      </c>
      <c r="B95" s="362">
        <f>大気4!B82</f>
        <v>0</v>
      </c>
      <c r="C95" s="362">
        <f>大気4!C82</f>
        <v>0</v>
      </c>
      <c r="D95" s="161">
        <f>大気4!D82</f>
        <v>0</v>
      </c>
      <c r="E95" s="161">
        <f>大気4!E82</f>
        <v>0</v>
      </c>
      <c r="F95" s="161">
        <f>大気4!F82</f>
        <v>0</v>
      </c>
      <c r="G95" s="161">
        <f>大気4!G82</f>
        <v>0</v>
      </c>
      <c r="H95" s="161">
        <f>大気4!H82</f>
        <v>0</v>
      </c>
      <c r="I95" s="161">
        <f>大気4!I82</f>
        <v>0</v>
      </c>
      <c r="J95" s="161">
        <f>大気4!J82</f>
        <v>0</v>
      </c>
      <c r="K95" s="161">
        <f>大気4!K82</f>
        <v>0</v>
      </c>
      <c r="L95" s="362">
        <f>大気4!L82</f>
        <v>0</v>
      </c>
      <c r="M95" s="362">
        <f>大気4!M82</f>
        <v>0</v>
      </c>
      <c r="N95" s="161">
        <f>大気4!N82</f>
        <v>0</v>
      </c>
      <c r="O95" s="161">
        <f>大気4!O82</f>
        <v>0</v>
      </c>
      <c r="P95" s="161">
        <f>大気4!P82</f>
        <v>0</v>
      </c>
      <c r="Q95" s="161">
        <f>大気4!Q82</f>
        <v>0</v>
      </c>
      <c r="R95" s="161">
        <f>大気4!R82</f>
        <v>0</v>
      </c>
      <c r="S95" s="161">
        <f>大気4!S82</f>
        <v>0</v>
      </c>
      <c r="T95" s="161">
        <f>大気4!T82</f>
        <v>0</v>
      </c>
      <c r="U95" s="145" t="s">
        <v>152</v>
      </c>
      <c r="V95" s="145" t="s">
        <v>243</v>
      </c>
      <c r="W95" s="145" t="s">
        <v>243</v>
      </c>
    </row>
    <row r="96" spans="1:23" ht="11.65" customHeight="1">
      <c r="A96" s="156" t="str">
        <f>大気4!A83</f>
        <v>前橋市</v>
      </c>
      <c r="B96" s="362">
        <f>大気4!B83</f>
        <v>0</v>
      </c>
      <c r="C96" s="362">
        <f>大気4!C83</f>
        <v>0</v>
      </c>
      <c r="D96" s="161">
        <f>大気4!D83</f>
        <v>0</v>
      </c>
      <c r="E96" s="161">
        <f>大気4!E83</f>
        <v>0</v>
      </c>
      <c r="F96" s="161">
        <f>大気4!F83</f>
        <v>0</v>
      </c>
      <c r="G96" s="161">
        <f>大気4!G83</f>
        <v>0</v>
      </c>
      <c r="H96" s="161">
        <f>大気4!H83</f>
        <v>0</v>
      </c>
      <c r="I96" s="161">
        <f>大気4!I83</f>
        <v>0</v>
      </c>
      <c r="J96" s="161">
        <f>大気4!J83</f>
        <v>0</v>
      </c>
      <c r="K96" s="161">
        <f>大気4!K83</f>
        <v>0</v>
      </c>
      <c r="L96" s="362">
        <f>大気4!L83</f>
        <v>0</v>
      </c>
      <c r="M96" s="362">
        <f>大気4!M83</f>
        <v>0</v>
      </c>
      <c r="N96" s="161">
        <f>大気4!N83</f>
        <v>0</v>
      </c>
      <c r="O96" s="161">
        <f>大気4!O83</f>
        <v>0</v>
      </c>
      <c r="P96" s="161">
        <f>大気4!P83</f>
        <v>0</v>
      </c>
      <c r="Q96" s="161">
        <f>大気4!Q83</f>
        <v>0</v>
      </c>
      <c r="R96" s="161">
        <f>大気4!R83</f>
        <v>0</v>
      </c>
      <c r="S96" s="161">
        <f>大気4!S83</f>
        <v>0</v>
      </c>
      <c r="T96" s="161">
        <f>大気4!T83</f>
        <v>0</v>
      </c>
      <c r="U96" s="145" t="s">
        <v>152</v>
      </c>
      <c r="V96" s="145" t="s">
        <v>243</v>
      </c>
      <c r="W96" s="145" t="s">
        <v>243</v>
      </c>
    </row>
    <row r="97" spans="1:23" ht="11.65" customHeight="1">
      <c r="A97" s="157" t="str">
        <f>大気4!A84</f>
        <v>高崎市</v>
      </c>
      <c r="B97" s="363">
        <f>大気4!B84</f>
        <v>0</v>
      </c>
      <c r="C97" s="363">
        <f>大気4!C84</f>
        <v>0</v>
      </c>
      <c r="D97" s="364">
        <f>大気4!D84</f>
        <v>0</v>
      </c>
      <c r="E97" s="364">
        <f>大気4!E84</f>
        <v>0</v>
      </c>
      <c r="F97" s="364">
        <f>大気4!F84</f>
        <v>0</v>
      </c>
      <c r="G97" s="364">
        <f>大気4!G84</f>
        <v>0</v>
      </c>
      <c r="H97" s="364">
        <f>大気4!H84</f>
        <v>0</v>
      </c>
      <c r="I97" s="364">
        <f>大気4!I84</f>
        <v>0</v>
      </c>
      <c r="J97" s="364">
        <f>大気4!J84</f>
        <v>0</v>
      </c>
      <c r="K97" s="364">
        <f>大気4!K84</f>
        <v>0</v>
      </c>
      <c r="L97" s="363">
        <f>大気4!L84</f>
        <v>0</v>
      </c>
      <c r="M97" s="363">
        <f>大気4!M84</f>
        <v>0</v>
      </c>
      <c r="N97" s="364">
        <f>大気4!N84</f>
        <v>0</v>
      </c>
      <c r="O97" s="364">
        <f>大気4!O84</f>
        <v>0</v>
      </c>
      <c r="P97" s="364">
        <f>大気4!P84</f>
        <v>0</v>
      </c>
      <c r="Q97" s="364">
        <f>大気4!Q84</f>
        <v>0</v>
      </c>
      <c r="R97" s="364">
        <f>大気4!R84</f>
        <v>0</v>
      </c>
      <c r="S97" s="364">
        <f>大気4!S84</f>
        <v>0</v>
      </c>
      <c r="T97" s="364">
        <f>大気4!T84</f>
        <v>0</v>
      </c>
      <c r="U97" s="145" t="s">
        <v>152</v>
      </c>
      <c r="V97" s="145" t="s">
        <v>243</v>
      </c>
      <c r="W97" s="145" t="s">
        <v>243</v>
      </c>
    </row>
    <row r="98" spans="1:23" ht="11.65" customHeight="1">
      <c r="A98" s="155" t="str">
        <f>大気4!A85</f>
        <v>川越市</v>
      </c>
      <c r="B98" s="360">
        <f>大気4!B85</f>
        <v>0</v>
      </c>
      <c r="C98" s="360">
        <f>大気4!C85</f>
        <v>0</v>
      </c>
      <c r="D98" s="361">
        <f>大気4!D85</f>
        <v>0</v>
      </c>
      <c r="E98" s="361">
        <f>大気4!E85</f>
        <v>0</v>
      </c>
      <c r="F98" s="361">
        <f>大気4!F85</f>
        <v>0</v>
      </c>
      <c r="G98" s="361">
        <f>大気4!G85</f>
        <v>0</v>
      </c>
      <c r="H98" s="361">
        <f>大気4!H85</f>
        <v>0</v>
      </c>
      <c r="I98" s="361">
        <f>大気4!I85</f>
        <v>0</v>
      </c>
      <c r="J98" s="361">
        <f>大気4!J85</f>
        <v>0</v>
      </c>
      <c r="K98" s="361">
        <f>大気4!K85</f>
        <v>0</v>
      </c>
      <c r="L98" s="360">
        <f>大気4!L85</f>
        <v>0</v>
      </c>
      <c r="M98" s="360">
        <f>大気4!M85</f>
        <v>0</v>
      </c>
      <c r="N98" s="361">
        <f>大気4!N85</f>
        <v>0</v>
      </c>
      <c r="O98" s="361">
        <f>大気4!O85</f>
        <v>0</v>
      </c>
      <c r="P98" s="361">
        <f>大気4!P85</f>
        <v>0</v>
      </c>
      <c r="Q98" s="361">
        <f>大気4!Q85</f>
        <v>0</v>
      </c>
      <c r="R98" s="361">
        <f>大気4!R85</f>
        <v>0</v>
      </c>
      <c r="S98" s="361">
        <f>大気4!S85</f>
        <v>0</v>
      </c>
      <c r="T98" s="361">
        <f>大気4!T85</f>
        <v>0</v>
      </c>
      <c r="U98" s="145" t="s">
        <v>152</v>
      </c>
      <c r="V98" s="145" t="s">
        <v>243</v>
      </c>
      <c r="W98" s="145" t="s">
        <v>243</v>
      </c>
    </row>
    <row r="99" spans="1:23" ht="11.65" customHeight="1">
      <c r="A99" s="156" t="str">
        <f>大気4!A86</f>
        <v>川口市</v>
      </c>
      <c r="B99" s="362">
        <f>大気4!B86</f>
        <v>0</v>
      </c>
      <c r="C99" s="362">
        <f>大気4!C86</f>
        <v>0</v>
      </c>
      <c r="D99" s="161">
        <f>大気4!D86</f>
        <v>0</v>
      </c>
      <c r="E99" s="161">
        <f>大気4!E86</f>
        <v>0</v>
      </c>
      <c r="F99" s="161">
        <f>大気4!F86</f>
        <v>0</v>
      </c>
      <c r="G99" s="161">
        <f>大気4!G86</f>
        <v>0</v>
      </c>
      <c r="H99" s="161">
        <f>大気4!H86</f>
        <v>0</v>
      </c>
      <c r="I99" s="161">
        <f>大気4!I86</f>
        <v>0</v>
      </c>
      <c r="J99" s="161">
        <f>大気4!J86</f>
        <v>0</v>
      </c>
      <c r="K99" s="161">
        <f>大気4!K86</f>
        <v>0</v>
      </c>
      <c r="L99" s="362">
        <f>大気4!L86</f>
        <v>0</v>
      </c>
      <c r="M99" s="362">
        <f>大気4!M86</f>
        <v>0</v>
      </c>
      <c r="N99" s="161">
        <f>大気4!N86</f>
        <v>0</v>
      </c>
      <c r="O99" s="161">
        <f>大気4!O86</f>
        <v>0</v>
      </c>
      <c r="P99" s="161">
        <f>大気4!P86</f>
        <v>0</v>
      </c>
      <c r="Q99" s="161">
        <f>大気4!Q86</f>
        <v>0</v>
      </c>
      <c r="R99" s="161">
        <f>大気4!R86</f>
        <v>0</v>
      </c>
      <c r="S99" s="161">
        <f>大気4!S86</f>
        <v>0</v>
      </c>
      <c r="T99" s="161">
        <f>大気4!T86</f>
        <v>0</v>
      </c>
      <c r="U99" s="145" t="s">
        <v>152</v>
      </c>
      <c r="V99" s="145" t="s">
        <v>243</v>
      </c>
      <c r="W99" s="145" t="s">
        <v>243</v>
      </c>
    </row>
    <row r="100" spans="1:23" ht="11.65" customHeight="1">
      <c r="A100" s="156" t="str">
        <f>大気4!A87</f>
        <v>越谷市</v>
      </c>
      <c r="B100" s="362">
        <f>大気4!B87</f>
        <v>1</v>
      </c>
      <c r="C100" s="362">
        <f>大気4!C87</f>
        <v>0</v>
      </c>
      <c r="D100" s="161">
        <f>大気4!D87</f>
        <v>0</v>
      </c>
      <c r="E100" s="161">
        <f>大気4!E87</f>
        <v>0</v>
      </c>
      <c r="F100" s="161">
        <f>大気4!F87</f>
        <v>0</v>
      </c>
      <c r="G100" s="161">
        <f>大気4!G87</f>
        <v>0</v>
      </c>
      <c r="H100" s="161">
        <f>大気4!H87</f>
        <v>0</v>
      </c>
      <c r="I100" s="161">
        <f>大気4!I87</f>
        <v>0</v>
      </c>
      <c r="J100" s="161">
        <f>大気4!J87</f>
        <v>0</v>
      </c>
      <c r="K100" s="161">
        <f>大気4!K87</f>
        <v>0</v>
      </c>
      <c r="L100" s="362">
        <f>大気4!L87</f>
        <v>0</v>
      </c>
      <c r="M100" s="362">
        <f>大気4!M87</f>
        <v>0</v>
      </c>
      <c r="N100" s="161">
        <f>大気4!N87</f>
        <v>0</v>
      </c>
      <c r="O100" s="161">
        <f>大気4!O87</f>
        <v>0</v>
      </c>
      <c r="P100" s="161">
        <f>大気4!P87</f>
        <v>0</v>
      </c>
      <c r="Q100" s="161">
        <f>大気4!Q87</f>
        <v>0</v>
      </c>
      <c r="R100" s="161">
        <f>大気4!R87</f>
        <v>0</v>
      </c>
      <c r="S100" s="161">
        <f>大気4!S87</f>
        <v>0</v>
      </c>
      <c r="T100" s="161">
        <f>大気4!T87</f>
        <v>0</v>
      </c>
      <c r="U100" s="145" t="s">
        <v>152</v>
      </c>
      <c r="V100" s="145" t="s">
        <v>243</v>
      </c>
      <c r="W100" s="145" t="s">
        <v>243</v>
      </c>
    </row>
    <row r="101" spans="1:23" ht="11.65" customHeight="1">
      <c r="A101" s="156" t="str">
        <f>大気4!A88</f>
        <v>船橋市</v>
      </c>
      <c r="B101" s="362">
        <f>大気4!B88</f>
        <v>0</v>
      </c>
      <c r="C101" s="362">
        <f>大気4!C88</f>
        <v>0</v>
      </c>
      <c r="D101" s="161">
        <f>大気4!D88</f>
        <v>0</v>
      </c>
      <c r="E101" s="161">
        <f>大気4!E88</f>
        <v>0</v>
      </c>
      <c r="F101" s="161">
        <f>大気4!F88</f>
        <v>0</v>
      </c>
      <c r="G101" s="161">
        <f>大気4!G88</f>
        <v>0</v>
      </c>
      <c r="H101" s="161">
        <f>大気4!H88</f>
        <v>0</v>
      </c>
      <c r="I101" s="161">
        <f>大気4!I88</f>
        <v>0</v>
      </c>
      <c r="J101" s="161">
        <f>大気4!J88</f>
        <v>0</v>
      </c>
      <c r="K101" s="161">
        <f>大気4!K88</f>
        <v>0</v>
      </c>
      <c r="L101" s="362">
        <f>大気4!L88</f>
        <v>0</v>
      </c>
      <c r="M101" s="362">
        <f>大気4!M88</f>
        <v>0</v>
      </c>
      <c r="N101" s="161">
        <f>大気4!N88</f>
        <v>0</v>
      </c>
      <c r="O101" s="161">
        <f>大気4!O88</f>
        <v>0</v>
      </c>
      <c r="P101" s="161">
        <f>大気4!P88</f>
        <v>0</v>
      </c>
      <c r="Q101" s="161">
        <f>大気4!Q88</f>
        <v>0</v>
      </c>
      <c r="R101" s="161">
        <f>大気4!R88</f>
        <v>0</v>
      </c>
      <c r="S101" s="161">
        <f>大気4!S88</f>
        <v>0</v>
      </c>
      <c r="T101" s="161">
        <f>大気4!T88</f>
        <v>0</v>
      </c>
      <c r="U101" s="145" t="s">
        <v>152</v>
      </c>
      <c r="V101" s="145" t="s">
        <v>244</v>
      </c>
      <c r="W101" s="145" t="s">
        <v>244</v>
      </c>
    </row>
    <row r="102" spans="1:23" ht="11.65" customHeight="1">
      <c r="A102" s="157" t="str">
        <f>大気4!A89</f>
        <v>柏市</v>
      </c>
      <c r="B102" s="363">
        <f>大気4!B89</f>
        <v>0</v>
      </c>
      <c r="C102" s="363">
        <f>大気4!C89</f>
        <v>0</v>
      </c>
      <c r="D102" s="364">
        <f>大気4!D89</f>
        <v>0</v>
      </c>
      <c r="E102" s="364">
        <f>大気4!E89</f>
        <v>0</v>
      </c>
      <c r="F102" s="364">
        <f>大気4!F89</f>
        <v>0</v>
      </c>
      <c r="G102" s="364">
        <f>大気4!G89</f>
        <v>0</v>
      </c>
      <c r="H102" s="364">
        <f>大気4!H89</f>
        <v>0</v>
      </c>
      <c r="I102" s="364">
        <f>大気4!I89</f>
        <v>0</v>
      </c>
      <c r="J102" s="364">
        <f>大気4!J89</f>
        <v>0</v>
      </c>
      <c r="K102" s="364">
        <f>大気4!K89</f>
        <v>0</v>
      </c>
      <c r="L102" s="363">
        <f>大気4!L89</f>
        <v>0</v>
      </c>
      <c r="M102" s="363">
        <f>大気4!M89</f>
        <v>0</v>
      </c>
      <c r="N102" s="364">
        <f>大気4!N89</f>
        <v>0</v>
      </c>
      <c r="O102" s="364">
        <f>大気4!O89</f>
        <v>0</v>
      </c>
      <c r="P102" s="364">
        <f>大気4!P89</f>
        <v>0</v>
      </c>
      <c r="Q102" s="364">
        <f>大気4!Q89</f>
        <v>0</v>
      </c>
      <c r="R102" s="364">
        <f>大気4!R89</f>
        <v>0</v>
      </c>
      <c r="S102" s="364">
        <f>大気4!S89</f>
        <v>0</v>
      </c>
      <c r="T102" s="364">
        <f>大気4!T89</f>
        <v>0</v>
      </c>
      <c r="U102" s="145" t="s">
        <v>152</v>
      </c>
      <c r="V102" s="145" t="s">
        <v>243</v>
      </c>
      <c r="W102" s="145" t="s">
        <v>243</v>
      </c>
    </row>
    <row r="103" spans="1:23" ht="11.65" customHeight="1">
      <c r="A103" s="155" t="str">
        <f>大気4!A90</f>
        <v>八王子市</v>
      </c>
      <c r="B103" s="360">
        <f>大気4!B90</f>
        <v>0</v>
      </c>
      <c r="C103" s="360">
        <f>大気4!C90</f>
        <v>0</v>
      </c>
      <c r="D103" s="361">
        <f>大気4!D90</f>
        <v>0</v>
      </c>
      <c r="E103" s="361">
        <f>大気4!E90</f>
        <v>0</v>
      </c>
      <c r="F103" s="361">
        <f>大気4!F90</f>
        <v>0</v>
      </c>
      <c r="G103" s="361">
        <f>大気4!G90</f>
        <v>0</v>
      </c>
      <c r="H103" s="361">
        <f>大気4!H90</f>
        <v>0</v>
      </c>
      <c r="I103" s="361">
        <f>大気4!I90</f>
        <v>0</v>
      </c>
      <c r="J103" s="361">
        <f>大気4!J90</f>
        <v>0</v>
      </c>
      <c r="K103" s="361">
        <f>大気4!K90</f>
        <v>0</v>
      </c>
      <c r="L103" s="360">
        <f>大気4!L90</f>
        <v>0</v>
      </c>
      <c r="M103" s="360">
        <f>大気4!M90</f>
        <v>0</v>
      </c>
      <c r="N103" s="361">
        <f>大気4!N90</f>
        <v>0</v>
      </c>
      <c r="O103" s="361">
        <f>大気4!O90</f>
        <v>0</v>
      </c>
      <c r="P103" s="361">
        <f>大気4!P90</f>
        <v>0</v>
      </c>
      <c r="Q103" s="361">
        <f>大気4!Q90</f>
        <v>0</v>
      </c>
      <c r="R103" s="361">
        <f>大気4!R90</f>
        <v>0</v>
      </c>
      <c r="S103" s="361">
        <f>大気4!S90</f>
        <v>0</v>
      </c>
      <c r="T103" s="361">
        <f>大気4!T90</f>
        <v>0</v>
      </c>
      <c r="U103" s="145" t="s">
        <v>152</v>
      </c>
      <c r="V103" s="145" t="s">
        <v>243</v>
      </c>
      <c r="W103" s="145" t="s">
        <v>243</v>
      </c>
    </row>
    <row r="104" spans="1:23" ht="11.65" customHeight="1">
      <c r="A104" s="156" t="str">
        <f>大気4!A91</f>
        <v>横須賀市</v>
      </c>
      <c r="B104" s="362">
        <f>大気4!B91</f>
        <v>0</v>
      </c>
      <c r="C104" s="362">
        <f>大気4!C91</f>
        <v>0</v>
      </c>
      <c r="D104" s="161">
        <f>大気4!D91</f>
        <v>0</v>
      </c>
      <c r="E104" s="161">
        <f>大気4!E91</f>
        <v>0</v>
      </c>
      <c r="F104" s="161">
        <f>大気4!F91</f>
        <v>0</v>
      </c>
      <c r="G104" s="161">
        <f>大気4!G91</f>
        <v>0</v>
      </c>
      <c r="H104" s="161">
        <f>大気4!H91</f>
        <v>0</v>
      </c>
      <c r="I104" s="161">
        <f>大気4!I91</f>
        <v>0</v>
      </c>
      <c r="J104" s="161">
        <f>大気4!J91</f>
        <v>0</v>
      </c>
      <c r="K104" s="161">
        <f>大気4!K91</f>
        <v>0</v>
      </c>
      <c r="L104" s="362">
        <f>大気4!L91</f>
        <v>0</v>
      </c>
      <c r="M104" s="362">
        <f>大気4!M91</f>
        <v>0</v>
      </c>
      <c r="N104" s="161">
        <f>大気4!N91</f>
        <v>0</v>
      </c>
      <c r="O104" s="161">
        <f>大気4!O91</f>
        <v>0</v>
      </c>
      <c r="P104" s="161">
        <f>大気4!P91</f>
        <v>0</v>
      </c>
      <c r="Q104" s="161">
        <f>大気4!Q91</f>
        <v>0</v>
      </c>
      <c r="R104" s="161">
        <f>大気4!R91</f>
        <v>0</v>
      </c>
      <c r="S104" s="161">
        <f>大気4!S91</f>
        <v>0</v>
      </c>
      <c r="T104" s="161">
        <f>大気4!T91</f>
        <v>0</v>
      </c>
      <c r="U104" s="145" t="s">
        <v>152</v>
      </c>
      <c r="V104" s="145" t="s">
        <v>243</v>
      </c>
      <c r="W104" s="145" t="s">
        <v>243</v>
      </c>
    </row>
    <row r="105" spans="1:23" ht="11.65" customHeight="1">
      <c r="A105" s="156" t="str">
        <f>大気4!A92</f>
        <v>富山市</v>
      </c>
      <c r="B105" s="362">
        <f>大気4!B92</f>
        <v>0</v>
      </c>
      <c r="C105" s="362">
        <f>大気4!C92</f>
        <v>0</v>
      </c>
      <c r="D105" s="161">
        <f>大気4!D92</f>
        <v>0</v>
      </c>
      <c r="E105" s="161">
        <f>大気4!E92</f>
        <v>0</v>
      </c>
      <c r="F105" s="161">
        <f>大気4!F92</f>
        <v>0</v>
      </c>
      <c r="G105" s="161">
        <f>大気4!G92</f>
        <v>0</v>
      </c>
      <c r="H105" s="161">
        <f>大気4!H92</f>
        <v>0</v>
      </c>
      <c r="I105" s="161">
        <f>大気4!I92</f>
        <v>0</v>
      </c>
      <c r="J105" s="161">
        <f>大気4!J92</f>
        <v>0</v>
      </c>
      <c r="K105" s="161">
        <f>大気4!K92</f>
        <v>0</v>
      </c>
      <c r="L105" s="362">
        <f>大気4!L92</f>
        <v>0</v>
      </c>
      <c r="M105" s="362">
        <f>大気4!M92</f>
        <v>0</v>
      </c>
      <c r="N105" s="161">
        <f>大気4!N92</f>
        <v>0</v>
      </c>
      <c r="O105" s="161">
        <f>大気4!O92</f>
        <v>0</v>
      </c>
      <c r="P105" s="161">
        <f>大気4!P92</f>
        <v>0</v>
      </c>
      <c r="Q105" s="161">
        <f>大気4!Q92</f>
        <v>0</v>
      </c>
      <c r="R105" s="161">
        <f>大気4!R92</f>
        <v>0</v>
      </c>
      <c r="S105" s="161">
        <f>大気4!S92</f>
        <v>0</v>
      </c>
      <c r="T105" s="161">
        <f>大気4!T92</f>
        <v>0</v>
      </c>
      <c r="U105" s="145" t="s">
        <v>152</v>
      </c>
      <c r="V105" s="145" t="s">
        <v>243</v>
      </c>
      <c r="W105" s="145" t="s">
        <v>243</v>
      </c>
    </row>
    <row r="106" spans="1:23" ht="11.65" customHeight="1">
      <c r="A106" s="156" t="str">
        <f>大気4!A93</f>
        <v>金沢市</v>
      </c>
      <c r="B106" s="362">
        <f>大気4!B93</f>
        <v>0</v>
      </c>
      <c r="C106" s="362">
        <f>大気4!C93</f>
        <v>0</v>
      </c>
      <c r="D106" s="161">
        <f>大気4!D93</f>
        <v>0</v>
      </c>
      <c r="E106" s="161">
        <f>大気4!E93</f>
        <v>0</v>
      </c>
      <c r="F106" s="161">
        <f>大気4!F93</f>
        <v>0</v>
      </c>
      <c r="G106" s="161">
        <f>大気4!G93</f>
        <v>0</v>
      </c>
      <c r="H106" s="161">
        <f>大気4!H93</f>
        <v>0</v>
      </c>
      <c r="I106" s="161">
        <f>大気4!I93</f>
        <v>0</v>
      </c>
      <c r="J106" s="161">
        <f>大気4!J93</f>
        <v>0</v>
      </c>
      <c r="K106" s="161">
        <f>大気4!K93</f>
        <v>0</v>
      </c>
      <c r="L106" s="362">
        <f>大気4!L93</f>
        <v>0</v>
      </c>
      <c r="M106" s="362">
        <f>大気4!M93</f>
        <v>0</v>
      </c>
      <c r="N106" s="161">
        <f>大気4!N93</f>
        <v>0</v>
      </c>
      <c r="O106" s="161">
        <f>大気4!O93</f>
        <v>0</v>
      </c>
      <c r="P106" s="161">
        <f>大気4!P93</f>
        <v>0</v>
      </c>
      <c r="Q106" s="161">
        <f>大気4!Q93</f>
        <v>0</v>
      </c>
      <c r="R106" s="161">
        <f>大気4!R93</f>
        <v>0</v>
      </c>
      <c r="S106" s="161">
        <f>大気4!S93</f>
        <v>0</v>
      </c>
      <c r="T106" s="161">
        <f>大気4!T93</f>
        <v>0</v>
      </c>
      <c r="U106" s="145" t="s">
        <v>152</v>
      </c>
      <c r="V106" s="145" t="s">
        <v>243</v>
      </c>
      <c r="W106" s="145" t="s">
        <v>243</v>
      </c>
    </row>
    <row r="107" spans="1:23" ht="11.65" customHeight="1">
      <c r="A107" s="157" t="str">
        <f>大気4!A94</f>
        <v>福井市</v>
      </c>
      <c r="B107" s="363">
        <f>大気4!B94</f>
        <v>1</v>
      </c>
      <c r="C107" s="363">
        <f>大気4!C94</f>
        <v>0</v>
      </c>
      <c r="D107" s="364">
        <f>大気4!D94</f>
        <v>0</v>
      </c>
      <c r="E107" s="364">
        <f>大気4!E94</f>
        <v>0</v>
      </c>
      <c r="F107" s="364">
        <f>大気4!F94</f>
        <v>0</v>
      </c>
      <c r="G107" s="364">
        <f>大気4!G94</f>
        <v>0</v>
      </c>
      <c r="H107" s="364">
        <f>大気4!H94</f>
        <v>0</v>
      </c>
      <c r="I107" s="364">
        <f>大気4!I94</f>
        <v>0</v>
      </c>
      <c r="J107" s="364">
        <f>大気4!J94</f>
        <v>0</v>
      </c>
      <c r="K107" s="364">
        <f>大気4!K94</f>
        <v>0</v>
      </c>
      <c r="L107" s="363">
        <f>大気4!L94</f>
        <v>0</v>
      </c>
      <c r="M107" s="363">
        <f>大気4!M94</f>
        <v>0</v>
      </c>
      <c r="N107" s="364">
        <f>大気4!N94</f>
        <v>0</v>
      </c>
      <c r="O107" s="364">
        <f>大気4!O94</f>
        <v>0</v>
      </c>
      <c r="P107" s="364">
        <f>大気4!P94</f>
        <v>0</v>
      </c>
      <c r="Q107" s="364">
        <f>大気4!Q94</f>
        <v>0</v>
      </c>
      <c r="R107" s="364">
        <f>大気4!R94</f>
        <v>0</v>
      </c>
      <c r="S107" s="364">
        <f>大気4!S94</f>
        <v>0</v>
      </c>
      <c r="T107" s="364">
        <f>大気4!T94</f>
        <v>0</v>
      </c>
      <c r="U107" s="145" t="s">
        <v>152</v>
      </c>
      <c r="V107" s="145" t="s">
        <v>243</v>
      </c>
      <c r="W107" s="145" t="s">
        <v>243</v>
      </c>
    </row>
    <row r="108" spans="1:23" ht="11.65" customHeight="1">
      <c r="A108" s="155" t="str">
        <f>大気4!A95</f>
        <v>甲府市</v>
      </c>
      <c r="B108" s="360">
        <f>大気4!B95</f>
        <v>0</v>
      </c>
      <c r="C108" s="360">
        <f>大気4!C95</f>
        <v>0</v>
      </c>
      <c r="D108" s="361">
        <f>大気4!D95</f>
        <v>0</v>
      </c>
      <c r="E108" s="361">
        <f>大気4!E95</f>
        <v>0</v>
      </c>
      <c r="F108" s="361">
        <f>大気4!F95</f>
        <v>0</v>
      </c>
      <c r="G108" s="361">
        <f>大気4!G95</f>
        <v>0</v>
      </c>
      <c r="H108" s="361">
        <f>大気4!H95</f>
        <v>0</v>
      </c>
      <c r="I108" s="361">
        <f>大気4!I95</f>
        <v>0</v>
      </c>
      <c r="J108" s="361">
        <f>大気4!J95</f>
        <v>0</v>
      </c>
      <c r="K108" s="361">
        <f>大気4!K95</f>
        <v>0</v>
      </c>
      <c r="L108" s="360">
        <f>大気4!L95</f>
        <v>0</v>
      </c>
      <c r="M108" s="360">
        <f>大気4!M95</f>
        <v>0</v>
      </c>
      <c r="N108" s="361">
        <f>大気4!N95</f>
        <v>0</v>
      </c>
      <c r="O108" s="361">
        <f>大気4!O95</f>
        <v>0</v>
      </c>
      <c r="P108" s="361">
        <f>大気4!P95</f>
        <v>0</v>
      </c>
      <c r="Q108" s="361">
        <f>大気4!Q95</f>
        <v>0</v>
      </c>
      <c r="R108" s="361">
        <f>大気4!R95</f>
        <v>0</v>
      </c>
      <c r="S108" s="361">
        <f>大気4!S95</f>
        <v>0</v>
      </c>
      <c r="T108" s="361">
        <f>大気4!T95</f>
        <v>0</v>
      </c>
      <c r="U108" s="145" t="s">
        <v>152</v>
      </c>
      <c r="V108" s="145" t="s">
        <v>243</v>
      </c>
      <c r="W108" s="145" t="s">
        <v>243</v>
      </c>
    </row>
    <row r="109" spans="1:23" ht="11.65" customHeight="1">
      <c r="A109" s="156" t="str">
        <f>大気4!A96</f>
        <v>長野市</v>
      </c>
      <c r="B109" s="362">
        <f>大気4!B96</f>
        <v>0</v>
      </c>
      <c r="C109" s="362">
        <f>大気4!C96</f>
        <v>0</v>
      </c>
      <c r="D109" s="161">
        <f>大気4!D96</f>
        <v>0</v>
      </c>
      <c r="E109" s="161">
        <f>大気4!E96</f>
        <v>0</v>
      </c>
      <c r="F109" s="161">
        <f>大気4!F96</f>
        <v>0</v>
      </c>
      <c r="G109" s="161">
        <f>大気4!G96</f>
        <v>0</v>
      </c>
      <c r="H109" s="161">
        <f>大気4!H96</f>
        <v>0</v>
      </c>
      <c r="I109" s="161">
        <f>大気4!I96</f>
        <v>0</v>
      </c>
      <c r="J109" s="161">
        <f>大気4!J96</f>
        <v>0</v>
      </c>
      <c r="K109" s="161">
        <f>大気4!K96</f>
        <v>0</v>
      </c>
      <c r="L109" s="362">
        <f>大気4!L96</f>
        <v>0</v>
      </c>
      <c r="M109" s="362">
        <f>大気4!M96</f>
        <v>0</v>
      </c>
      <c r="N109" s="161">
        <f>大気4!N96</f>
        <v>0</v>
      </c>
      <c r="O109" s="161">
        <f>大気4!O96</f>
        <v>0</v>
      </c>
      <c r="P109" s="161">
        <f>大気4!P96</f>
        <v>0</v>
      </c>
      <c r="Q109" s="161">
        <f>大気4!Q96</f>
        <v>0</v>
      </c>
      <c r="R109" s="161">
        <f>大気4!R96</f>
        <v>0</v>
      </c>
      <c r="S109" s="161">
        <f>大気4!S96</f>
        <v>0</v>
      </c>
      <c r="T109" s="161">
        <f>大気4!T96</f>
        <v>0</v>
      </c>
      <c r="U109" s="145" t="s">
        <v>152</v>
      </c>
      <c r="V109" s="145" t="s">
        <v>243</v>
      </c>
      <c r="W109" s="145" t="s">
        <v>243</v>
      </c>
    </row>
    <row r="110" spans="1:23" ht="11.65" customHeight="1">
      <c r="A110" s="156" t="str">
        <f>大気4!A97</f>
        <v>岐阜市</v>
      </c>
      <c r="B110" s="362">
        <f>大気4!B97</f>
        <v>5</v>
      </c>
      <c r="C110" s="362">
        <f>大気4!C97</f>
        <v>12</v>
      </c>
      <c r="D110" s="161">
        <f>大気4!D97</f>
        <v>0</v>
      </c>
      <c r="E110" s="161">
        <f>大気4!E97</f>
        <v>0</v>
      </c>
      <c r="F110" s="161">
        <f>大気4!F97</f>
        <v>0</v>
      </c>
      <c r="G110" s="161">
        <f>大気4!G97</f>
        <v>0</v>
      </c>
      <c r="H110" s="161">
        <f>大気4!H97</f>
        <v>0</v>
      </c>
      <c r="I110" s="161">
        <f>大気4!I97</f>
        <v>0</v>
      </c>
      <c r="J110" s="161">
        <f>大気4!J97</f>
        <v>0</v>
      </c>
      <c r="K110" s="161">
        <f>大気4!K97</f>
        <v>0</v>
      </c>
      <c r="L110" s="362">
        <f>大気4!L97</f>
        <v>5</v>
      </c>
      <c r="M110" s="362">
        <f>大気4!M97</f>
        <v>12</v>
      </c>
      <c r="N110" s="161">
        <f>大気4!N97</f>
        <v>0</v>
      </c>
      <c r="O110" s="161">
        <f>大気4!O97</f>
        <v>0</v>
      </c>
      <c r="P110" s="161">
        <f>大気4!P97</f>
        <v>0</v>
      </c>
      <c r="Q110" s="161">
        <f>大気4!Q97</f>
        <v>0</v>
      </c>
      <c r="R110" s="161">
        <f>大気4!R97</f>
        <v>0</v>
      </c>
      <c r="S110" s="161">
        <f>大気4!S97</f>
        <v>0</v>
      </c>
      <c r="T110" s="161">
        <f>大気4!T97</f>
        <v>0</v>
      </c>
      <c r="U110" s="145" t="s">
        <v>152</v>
      </c>
    </row>
    <row r="111" spans="1:23" ht="11.65" customHeight="1">
      <c r="A111" s="156" t="str">
        <f>大気4!A98</f>
        <v>豊橋市</v>
      </c>
      <c r="B111" s="362">
        <f>大気4!B98</f>
        <v>0</v>
      </c>
      <c r="C111" s="362">
        <f>大気4!C98</f>
        <v>0</v>
      </c>
      <c r="D111" s="161">
        <f>大気4!D98</f>
        <v>0</v>
      </c>
      <c r="E111" s="161">
        <f>大気4!E98</f>
        <v>0</v>
      </c>
      <c r="F111" s="161">
        <f>大気4!F98</f>
        <v>0</v>
      </c>
      <c r="G111" s="161">
        <f>大気4!G98</f>
        <v>0</v>
      </c>
      <c r="H111" s="161">
        <f>大気4!H98</f>
        <v>1</v>
      </c>
      <c r="I111" s="161">
        <f>大気4!I98</f>
        <v>1</v>
      </c>
      <c r="J111" s="161">
        <f>大気4!J98</f>
        <v>0</v>
      </c>
      <c r="K111" s="161">
        <f>大気4!K98</f>
        <v>0</v>
      </c>
      <c r="L111" s="362">
        <f>大気4!L98</f>
        <v>0</v>
      </c>
      <c r="M111" s="362">
        <f>大気4!M98</f>
        <v>0</v>
      </c>
      <c r="N111" s="161">
        <f>大気4!N98</f>
        <v>0</v>
      </c>
      <c r="O111" s="161">
        <f>大気4!O98</f>
        <v>0</v>
      </c>
      <c r="P111" s="161">
        <f>大気4!P98</f>
        <v>0</v>
      </c>
      <c r="Q111" s="161">
        <f>大気4!Q98</f>
        <v>0</v>
      </c>
      <c r="R111" s="161">
        <f>大気4!R98</f>
        <v>0</v>
      </c>
      <c r="S111" s="161">
        <f>大気4!S98</f>
        <v>0</v>
      </c>
      <c r="T111" s="161">
        <f>大気4!T98</f>
        <v>0</v>
      </c>
      <c r="U111" s="145" t="s">
        <v>152</v>
      </c>
      <c r="V111" s="145" t="s">
        <v>243</v>
      </c>
      <c r="W111" s="145" t="s">
        <v>243</v>
      </c>
    </row>
    <row r="112" spans="1:23" ht="11.65" customHeight="1">
      <c r="A112" s="157" t="str">
        <f>大気4!A99</f>
        <v>岡崎市</v>
      </c>
      <c r="B112" s="363">
        <f>大気4!B99</f>
        <v>0</v>
      </c>
      <c r="C112" s="363">
        <f>大気4!C99</f>
        <v>0</v>
      </c>
      <c r="D112" s="364">
        <f>大気4!D99</f>
        <v>0</v>
      </c>
      <c r="E112" s="364">
        <f>大気4!E99</f>
        <v>0</v>
      </c>
      <c r="F112" s="364">
        <f>大気4!F99</f>
        <v>0</v>
      </c>
      <c r="G112" s="364">
        <f>大気4!G99</f>
        <v>0</v>
      </c>
      <c r="H112" s="364">
        <f>大気4!H99</f>
        <v>0</v>
      </c>
      <c r="I112" s="364">
        <f>大気4!I99</f>
        <v>0</v>
      </c>
      <c r="J112" s="364">
        <f>大気4!J99</f>
        <v>0</v>
      </c>
      <c r="K112" s="364">
        <f>大気4!K99</f>
        <v>0</v>
      </c>
      <c r="L112" s="363">
        <f>大気4!L99</f>
        <v>0</v>
      </c>
      <c r="M112" s="363">
        <f>大気4!M99</f>
        <v>0</v>
      </c>
      <c r="N112" s="364">
        <f>大気4!N99</f>
        <v>0</v>
      </c>
      <c r="O112" s="364">
        <f>大気4!O99</f>
        <v>0</v>
      </c>
      <c r="P112" s="364">
        <f>大気4!P99</f>
        <v>0</v>
      </c>
      <c r="Q112" s="364">
        <f>大気4!Q99</f>
        <v>0</v>
      </c>
      <c r="R112" s="364">
        <f>大気4!R99</f>
        <v>0</v>
      </c>
      <c r="S112" s="364">
        <f>大気4!S99</f>
        <v>0</v>
      </c>
      <c r="T112" s="364">
        <f>大気4!T99</f>
        <v>0</v>
      </c>
      <c r="U112" s="145" t="s">
        <v>152</v>
      </c>
      <c r="V112" s="145" t="s">
        <v>243</v>
      </c>
      <c r="W112" s="145" t="s">
        <v>243</v>
      </c>
    </row>
    <row r="113" spans="1:23" ht="11.65" customHeight="1">
      <c r="A113" s="155" t="str">
        <f>大気4!A100</f>
        <v>豊田市</v>
      </c>
      <c r="B113" s="360">
        <f>大気4!B100</f>
        <v>0</v>
      </c>
      <c r="C113" s="360">
        <f>大気4!C100</f>
        <v>0</v>
      </c>
      <c r="D113" s="361">
        <f>大気4!D100</f>
        <v>0</v>
      </c>
      <c r="E113" s="361">
        <f>大気4!E100</f>
        <v>0</v>
      </c>
      <c r="F113" s="361">
        <f>大気4!F100</f>
        <v>0</v>
      </c>
      <c r="G113" s="361">
        <f>大気4!G100</f>
        <v>0</v>
      </c>
      <c r="H113" s="361">
        <f>大気4!H100</f>
        <v>0</v>
      </c>
      <c r="I113" s="361">
        <f>大気4!I100</f>
        <v>0</v>
      </c>
      <c r="J113" s="361">
        <f>大気4!J100</f>
        <v>0</v>
      </c>
      <c r="K113" s="361">
        <f>大気4!K100</f>
        <v>0</v>
      </c>
      <c r="L113" s="360">
        <f>大気4!L100</f>
        <v>0</v>
      </c>
      <c r="M113" s="360">
        <f>大気4!M100</f>
        <v>0</v>
      </c>
      <c r="N113" s="361">
        <f>大気4!N100</f>
        <v>0</v>
      </c>
      <c r="O113" s="361">
        <f>大気4!O100</f>
        <v>0</v>
      </c>
      <c r="P113" s="361">
        <f>大気4!P100</f>
        <v>0</v>
      </c>
      <c r="Q113" s="361">
        <f>大気4!Q100</f>
        <v>0</v>
      </c>
      <c r="R113" s="361">
        <f>大気4!R100</f>
        <v>0</v>
      </c>
      <c r="S113" s="361">
        <f>大気4!S100</f>
        <v>0</v>
      </c>
      <c r="T113" s="361">
        <f>大気4!T100</f>
        <v>0</v>
      </c>
      <c r="U113" s="145" t="s">
        <v>152</v>
      </c>
      <c r="V113" s="145" t="s">
        <v>243</v>
      </c>
      <c r="W113" s="145" t="s">
        <v>243</v>
      </c>
    </row>
    <row r="114" spans="1:23" ht="11.65" customHeight="1">
      <c r="A114" s="156" t="str">
        <f>大気4!A101</f>
        <v>大津市</v>
      </c>
      <c r="B114" s="362">
        <f>大気4!B101</f>
        <v>0</v>
      </c>
      <c r="C114" s="362">
        <f>大気4!C101</f>
        <v>0</v>
      </c>
      <c r="D114" s="161">
        <f>大気4!D101</f>
        <v>0</v>
      </c>
      <c r="E114" s="161">
        <f>大気4!E101</f>
        <v>0</v>
      </c>
      <c r="F114" s="161">
        <f>大気4!F101</f>
        <v>0</v>
      </c>
      <c r="G114" s="161">
        <f>大気4!G101</f>
        <v>0</v>
      </c>
      <c r="H114" s="161">
        <f>大気4!H101</f>
        <v>0</v>
      </c>
      <c r="I114" s="161">
        <f>大気4!I101</f>
        <v>0</v>
      </c>
      <c r="J114" s="161">
        <f>大気4!J101</f>
        <v>0</v>
      </c>
      <c r="K114" s="161">
        <f>大気4!K101</f>
        <v>0</v>
      </c>
      <c r="L114" s="362">
        <f>大気4!L101</f>
        <v>0</v>
      </c>
      <c r="M114" s="362">
        <f>大気4!M101</f>
        <v>0</v>
      </c>
      <c r="N114" s="161">
        <f>大気4!N101</f>
        <v>0</v>
      </c>
      <c r="O114" s="161">
        <f>大気4!O101</f>
        <v>0</v>
      </c>
      <c r="P114" s="161">
        <f>大気4!P101</f>
        <v>0</v>
      </c>
      <c r="Q114" s="161">
        <f>大気4!Q101</f>
        <v>0</v>
      </c>
      <c r="R114" s="161">
        <f>大気4!R101</f>
        <v>0</v>
      </c>
      <c r="S114" s="161">
        <f>大気4!S101</f>
        <v>0</v>
      </c>
      <c r="T114" s="161">
        <f>大気4!T101</f>
        <v>0</v>
      </c>
      <c r="U114" s="145" t="s">
        <v>152</v>
      </c>
      <c r="V114" s="145" t="s">
        <v>243</v>
      </c>
      <c r="W114" s="145" t="s">
        <v>243</v>
      </c>
    </row>
    <row r="115" spans="1:23" ht="11.65" customHeight="1">
      <c r="A115" s="156" t="str">
        <f>大気4!A102</f>
        <v>豊中市</v>
      </c>
      <c r="B115" s="362">
        <f>大気4!B102</f>
        <v>0</v>
      </c>
      <c r="C115" s="362">
        <f>大気4!C102</f>
        <v>0</v>
      </c>
      <c r="D115" s="161">
        <f>大気4!D102</f>
        <v>0</v>
      </c>
      <c r="E115" s="161">
        <f>大気4!E102</f>
        <v>0</v>
      </c>
      <c r="F115" s="161">
        <f>大気4!F102</f>
        <v>0</v>
      </c>
      <c r="G115" s="161">
        <f>大気4!G102</f>
        <v>0</v>
      </c>
      <c r="H115" s="161">
        <f>大気4!H102</f>
        <v>0</v>
      </c>
      <c r="I115" s="161">
        <f>大気4!I102</f>
        <v>0</v>
      </c>
      <c r="J115" s="161">
        <f>大気4!J102</f>
        <v>0</v>
      </c>
      <c r="K115" s="161">
        <f>大気4!K102</f>
        <v>0</v>
      </c>
      <c r="L115" s="362">
        <f>大気4!L102</f>
        <v>0</v>
      </c>
      <c r="M115" s="362">
        <f>大気4!M102</f>
        <v>0</v>
      </c>
      <c r="N115" s="161">
        <f>大気4!N102</f>
        <v>0</v>
      </c>
      <c r="O115" s="161">
        <f>大気4!O102</f>
        <v>0</v>
      </c>
      <c r="P115" s="161">
        <f>大気4!P102</f>
        <v>0</v>
      </c>
      <c r="Q115" s="161">
        <f>大気4!Q102</f>
        <v>0</v>
      </c>
      <c r="R115" s="161">
        <f>大気4!R102</f>
        <v>0</v>
      </c>
      <c r="S115" s="161">
        <f>大気4!S102</f>
        <v>0</v>
      </c>
      <c r="T115" s="161">
        <f>大気4!T102</f>
        <v>0</v>
      </c>
      <c r="U115" s="145" t="s">
        <v>152</v>
      </c>
      <c r="V115" s="145" t="s">
        <v>243</v>
      </c>
      <c r="W115" s="145" t="s">
        <v>243</v>
      </c>
    </row>
    <row r="116" spans="1:23" ht="11.65" customHeight="1">
      <c r="A116" s="156" t="str">
        <f>大気4!A103</f>
        <v>吹田市</v>
      </c>
      <c r="B116" s="362">
        <f>大気4!B103</f>
        <v>0</v>
      </c>
      <c r="C116" s="362">
        <f>大気4!C103</f>
        <v>0</v>
      </c>
      <c r="D116" s="161">
        <f>大気4!D103</f>
        <v>0</v>
      </c>
      <c r="E116" s="161">
        <f>大気4!E103</f>
        <v>0</v>
      </c>
      <c r="F116" s="161">
        <f>大気4!F103</f>
        <v>0</v>
      </c>
      <c r="G116" s="161">
        <f>大気4!G103</f>
        <v>0</v>
      </c>
      <c r="H116" s="161">
        <f>大気4!H103</f>
        <v>0</v>
      </c>
      <c r="I116" s="161">
        <f>大気4!I103</f>
        <v>0</v>
      </c>
      <c r="J116" s="161">
        <f>大気4!J103</f>
        <v>0</v>
      </c>
      <c r="K116" s="161">
        <f>大気4!K103</f>
        <v>0</v>
      </c>
      <c r="L116" s="362">
        <f>大気4!L103</f>
        <v>0</v>
      </c>
      <c r="M116" s="362">
        <f>大気4!M103</f>
        <v>0</v>
      </c>
      <c r="N116" s="161">
        <f>大気4!N103</f>
        <v>0</v>
      </c>
      <c r="O116" s="161">
        <f>大気4!O103</f>
        <v>0</v>
      </c>
      <c r="P116" s="161">
        <f>大気4!P103</f>
        <v>0</v>
      </c>
      <c r="Q116" s="161">
        <f>大気4!Q103</f>
        <v>0</v>
      </c>
      <c r="R116" s="161">
        <f>大気4!R103</f>
        <v>0</v>
      </c>
      <c r="S116" s="161">
        <f>大気4!S103</f>
        <v>0</v>
      </c>
      <c r="T116" s="161">
        <f>大気4!T103</f>
        <v>0</v>
      </c>
      <c r="U116" s="145" t="s">
        <v>152</v>
      </c>
      <c r="V116" s="145" t="s">
        <v>243</v>
      </c>
      <c r="W116" s="145" t="s">
        <v>243</v>
      </c>
    </row>
    <row r="117" spans="1:23" ht="11.65" customHeight="1">
      <c r="A117" s="157" t="str">
        <f>大気4!A104</f>
        <v>高槻市</v>
      </c>
      <c r="B117" s="363">
        <f>大気4!B104</f>
        <v>0</v>
      </c>
      <c r="C117" s="363">
        <f>大気4!C104</f>
        <v>0</v>
      </c>
      <c r="D117" s="364">
        <f>大気4!D104</f>
        <v>0</v>
      </c>
      <c r="E117" s="364">
        <f>大気4!E104</f>
        <v>0</v>
      </c>
      <c r="F117" s="364">
        <f>大気4!F104</f>
        <v>0</v>
      </c>
      <c r="G117" s="364">
        <f>大気4!G104</f>
        <v>0</v>
      </c>
      <c r="H117" s="364">
        <f>大気4!H104</f>
        <v>0</v>
      </c>
      <c r="I117" s="364">
        <f>大気4!I104</f>
        <v>0</v>
      </c>
      <c r="J117" s="364">
        <f>大気4!J104</f>
        <v>0</v>
      </c>
      <c r="K117" s="364">
        <f>大気4!K104</f>
        <v>0</v>
      </c>
      <c r="L117" s="363">
        <f>大気4!L104</f>
        <v>0</v>
      </c>
      <c r="M117" s="363">
        <f>大気4!M104</f>
        <v>0</v>
      </c>
      <c r="N117" s="364">
        <f>大気4!N104</f>
        <v>0</v>
      </c>
      <c r="O117" s="364">
        <f>大気4!O104</f>
        <v>0</v>
      </c>
      <c r="P117" s="364">
        <f>大気4!P104</f>
        <v>0</v>
      </c>
      <c r="Q117" s="364">
        <f>大気4!Q104</f>
        <v>0</v>
      </c>
      <c r="R117" s="364">
        <f>大気4!R104</f>
        <v>0</v>
      </c>
      <c r="S117" s="364">
        <f>大気4!S104</f>
        <v>0</v>
      </c>
      <c r="T117" s="364">
        <f>大気4!T104</f>
        <v>0</v>
      </c>
      <c r="U117" s="145" t="s">
        <v>152</v>
      </c>
      <c r="V117" s="145" t="s">
        <v>244</v>
      </c>
      <c r="W117" s="145" t="s">
        <v>244</v>
      </c>
    </row>
    <row r="118" spans="1:23" ht="11.65" customHeight="1">
      <c r="A118" s="156" t="str">
        <f>大気4!A105</f>
        <v>枚方市</v>
      </c>
      <c r="B118" s="362">
        <f>大気4!B105</f>
        <v>0</v>
      </c>
      <c r="C118" s="362">
        <f>大気4!C105</f>
        <v>0</v>
      </c>
      <c r="D118" s="161">
        <f>大気4!D105</f>
        <v>0</v>
      </c>
      <c r="E118" s="161">
        <f>大気4!E105</f>
        <v>0</v>
      </c>
      <c r="F118" s="161">
        <f>大気4!F105</f>
        <v>0</v>
      </c>
      <c r="G118" s="161">
        <f>大気4!G105</f>
        <v>0</v>
      </c>
      <c r="H118" s="161">
        <f>大気4!H105</f>
        <v>0</v>
      </c>
      <c r="I118" s="161">
        <f>大気4!I105</f>
        <v>0</v>
      </c>
      <c r="J118" s="161">
        <f>大気4!J105</f>
        <v>0</v>
      </c>
      <c r="K118" s="161">
        <f>大気4!K105</f>
        <v>0</v>
      </c>
      <c r="L118" s="362">
        <f>大気4!L105</f>
        <v>0</v>
      </c>
      <c r="M118" s="362">
        <f>大気4!M105</f>
        <v>0</v>
      </c>
      <c r="N118" s="161">
        <f>大気4!N105</f>
        <v>0</v>
      </c>
      <c r="O118" s="161">
        <f>大気4!O105</f>
        <v>0</v>
      </c>
      <c r="P118" s="161">
        <f>大気4!P105</f>
        <v>0</v>
      </c>
      <c r="Q118" s="161">
        <f>大気4!Q105</f>
        <v>0</v>
      </c>
      <c r="R118" s="161">
        <f>大気4!R105</f>
        <v>0</v>
      </c>
      <c r="S118" s="161">
        <f>大気4!S105</f>
        <v>0</v>
      </c>
      <c r="T118" s="161">
        <f>大気4!T105</f>
        <v>0</v>
      </c>
      <c r="U118" s="145" t="s">
        <v>152</v>
      </c>
      <c r="V118" s="145" t="s">
        <v>243</v>
      </c>
      <c r="W118" s="145" t="s">
        <v>243</v>
      </c>
    </row>
    <row r="119" spans="1:23" ht="11.65" customHeight="1">
      <c r="A119" s="156" t="str">
        <f>大気4!A106</f>
        <v>八尾市</v>
      </c>
      <c r="B119" s="362">
        <f>大気4!B106</f>
        <v>0</v>
      </c>
      <c r="C119" s="362">
        <f>大気4!C106</f>
        <v>0</v>
      </c>
      <c r="D119" s="161">
        <f>大気4!D106</f>
        <v>0</v>
      </c>
      <c r="E119" s="161">
        <f>大気4!E106</f>
        <v>0</v>
      </c>
      <c r="F119" s="161">
        <f>大気4!F106</f>
        <v>0</v>
      </c>
      <c r="G119" s="161">
        <f>大気4!G106</f>
        <v>0</v>
      </c>
      <c r="H119" s="161">
        <f>大気4!H106</f>
        <v>0</v>
      </c>
      <c r="I119" s="161">
        <f>大気4!I106</f>
        <v>0</v>
      </c>
      <c r="J119" s="161">
        <f>大気4!J106</f>
        <v>0</v>
      </c>
      <c r="K119" s="161">
        <f>大気4!K106</f>
        <v>0</v>
      </c>
      <c r="L119" s="362">
        <f>大気4!L106</f>
        <v>0</v>
      </c>
      <c r="M119" s="362">
        <f>大気4!M106</f>
        <v>0</v>
      </c>
      <c r="N119" s="161">
        <f>大気4!N106</f>
        <v>0</v>
      </c>
      <c r="O119" s="161">
        <f>大気4!O106</f>
        <v>0</v>
      </c>
      <c r="P119" s="161">
        <f>大気4!P106</f>
        <v>0</v>
      </c>
      <c r="Q119" s="161">
        <f>大気4!Q106</f>
        <v>0</v>
      </c>
      <c r="R119" s="161">
        <f>大気4!R106</f>
        <v>0</v>
      </c>
      <c r="S119" s="161">
        <f>大気4!S106</f>
        <v>0</v>
      </c>
      <c r="T119" s="161">
        <f>大気4!T106</f>
        <v>0</v>
      </c>
      <c r="U119" s="145" t="s">
        <v>152</v>
      </c>
    </row>
    <row r="120" spans="1:23" ht="11.65" customHeight="1">
      <c r="A120" s="156" t="str">
        <f>大気4!A107</f>
        <v>寝屋川市</v>
      </c>
      <c r="B120" s="362">
        <f>大気4!B107</f>
        <v>0</v>
      </c>
      <c r="C120" s="362">
        <f>大気4!C107</f>
        <v>0</v>
      </c>
      <c r="D120" s="161">
        <f>大気4!D107</f>
        <v>0</v>
      </c>
      <c r="E120" s="161">
        <f>大気4!E107</f>
        <v>0</v>
      </c>
      <c r="F120" s="161">
        <f>大気4!F107</f>
        <v>0</v>
      </c>
      <c r="G120" s="161">
        <f>大気4!G107</f>
        <v>0</v>
      </c>
      <c r="H120" s="161">
        <f>大気4!H107</f>
        <v>0</v>
      </c>
      <c r="I120" s="161">
        <f>大気4!I107</f>
        <v>0</v>
      </c>
      <c r="J120" s="161">
        <f>大気4!J107</f>
        <v>0</v>
      </c>
      <c r="K120" s="161">
        <f>大気4!K107</f>
        <v>0</v>
      </c>
      <c r="L120" s="362">
        <f>大気4!L107</f>
        <v>0</v>
      </c>
      <c r="M120" s="362">
        <f>大気4!M107</f>
        <v>0</v>
      </c>
      <c r="N120" s="161">
        <f>大気4!N107</f>
        <v>0</v>
      </c>
      <c r="O120" s="161">
        <f>大気4!O107</f>
        <v>0</v>
      </c>
      <c r="P120" s="161">
        <f>大気4!P107</f>
        <v>0</v>
      </c>
      <c r="Q120" s="161">
        <f>大気4!Q107</f>
        <v>0</v>
      </c>
      <c r="R120" s="161">
        <f>大気4!R107</f>
        <v>0</v>
      </c>
      <c r="S120" s="161">
        <f>大気4!S107</f>
        <v>0</v>
      </c>
      <c r="T120" s="161">
        <f>大気4!T107</f>
        <v>0</v>
      </c>
      <c r="U120" s="145" t="s">
        <v>152</v>
      </c>
    </row>
    <row r="121" spans="1:23" ht="11.65" customHeight="1">
      <c r="A121" s="156" t="str">
        <f>大気4!A108</f>
        <v>東大阪市</v>
      </c>
      <c r="B121" s="362">
        <f>大気4!B108</f>
        <v>0</v>
      </c>
      <c r="C121" s="362">
        <f>大気4!C108</f>
        <v>0</v>
      </c>
      <c r="D121" s="161">
        <f>大気4!D108</f>
        <v>0</v>
      </c>
      <c r="E121" s="161">
        <f>大気4!E108</f>
        <v>0</v>
      </c>
      <c r="F121" s="161">
        <f>大気4!F108</f>
        <v>0</v>
      </c>
      <c r="G121" s="161">
        <f>大気4!G108</f>
        <v>0</v>
      </c>
      <c r="H121" s="161">
        <f>大気4!H108</f>
        <v>0</v>
      </c>
      <c r="I121" s="161">
        <f>大気4!I108</f>
        <v>0</v>
      </c>
      <c r="J121" s="161">
        <f>大気4!J108</f>
        <v>0</v>
      </c>
      <c r="K121" s="161">
        <f>大気4!K108</f>
        <v>0</v>
      </c>
      <c r="L121" s="362">
        <f>大気4!L108</f>
        <v>0</v>
      </c>
      <c r="M121" s="362">
        <f>大気4!M108</f>
        <v>0</v>
      </c>
      <c r="N121" s="161">
        <f>大気4!N108</f>
        <v>0</v>
      </c>
      <c r="O121" s="161">
        <f>大気4!O108</f>
        <v>0</v>
      </c>
      <c r="P121" s="161">
        <f>大気4!P108</f>
        <v>0</v>
      </c>
      <c r="Q121" s="161">
        <f>大気4!Q108</f>
        <v>0</v>
      </c>
      <c r="R121" s="161">
        <f>大気4!R108</f>
        <v>0</v>
      </c>
      <c r="S121" s="161">
        <f>大気4!S108</f>
        <v>0</v>
      </c>
      <c r="T121" s="161">
        <f>大気4!T108</f>
        <v>0</v>
      </c>
      <c r="U121" s="145" t="s">
        <v>152</v>
      </c>
    </row>
    <row r="122" spans="1:23" ht="11.65" customHeight="1">
      <c r="A122" s="158" t="str">
        <f>大気4!A109</f>
        <v>姫路市</v>
      </c>
      <c r="B122" s="365">
        <f>大気4!B109</f>
        <v>1</v>
      </c>
      <c r="C122" s="365">
        <f>大気4!C109</f>
        <v>1</v>
      </c>
      <c r="D122" s="366">
        <f>大気4!D109</f>
        <v>0</v>
      </c>
      <c r="E122" s="366">
        <f>大気4!E109</f>
        <v>0</v>
      </c>
      <c r="F122" s="366">
        <f>大気4!F109</f>
        <v>0</v>
      </c>
      <c r="G122" s="366">
        <f>大気4!G109</f>
        <v>0</v>
      </c>
      <c r="H122" s="366">
        <f>大気4!H109</f>
        <v>0</v>
      </c>
      <c r="I122" s="366">
        <f>大気4!I109</f>
        <v>0</v>
      </c>
      <c r="J122" s="366">
        <f>大気4!J109</f>
        <v>0</v>
      </c>
      <c r="K122" s="366">
        <f>大気4!K109</f>
        <v>0</v>
      </c>
      <c r="L122" s="365">
        <f>大気4!L109</f>
        <v>0</v>
      </c>
      <c r="M122" s="365">
        <f>大気4!M109</f>
        <v>0</v>
      </c>
      <c r="N122" s="366">
        <f>大気4!N109</f>
        <v>0</v>
      </c>
      <c r="O122" s="366">
        <f>大気4!O109</f>
        <v>0</v>
      </c>
      <c r="P122" s="366">
        <f>大気4!P109</f>
        <v>0</v>
      </c>
      <c r="Q122" s="366">
        <f>大気4!Q109</f>
        <v>0</v>
      </c>
      <c r="R122" s="366">
        <f>大気4!R109</f>
        <v>0</v>
      </c>
      <c r="S122" s="366">
        <f>大気4!S109</f>
        <v>0</v>
      </c>
      <c r="T122" s="366">
        <f>大気4!T109</f>
        <v>0</v>
      </c>
      <c r="U122" s="145" t="s">
        <v>152</v>
      </c>
      <c r="V122" s="145" t="s">
        <v>243</v>
      </c>
      <c r="W122" s="145" t="s">
        <v>243</v>
      </c>
    </row>
    <row r="123" spans="1:23" ht="11.65" customHeight="1">
      <c r="A123" s="155" t="str">
        <f>大気4!A110</f>
        <v>尼崎市</v>
      </c>
      <c r="B123" s="360">
        <f>大気4!B110</f>
        <v>0</v>
      </c>
      <c r="C123" s="360">
        <f>大気4!C110</f>
        <v>0</v>
      </c>
      <c r="D123" s="361">
        <f>大気4!D110</f>
        <v>0</v>
      </c>
      <c r="E123" s="361">
        <f>大気4!E110</f>
        <v>0</v>
      </c>
      <c r="F123" s="361">
        <f>大気4!F110</f>
        <v>0</v>
      </c>
      <c r="G123" s="361">
        <f>大気4!G110</f>
        <v>0</v>
      </c>
      <c r="H123" s="361">
        <f>大気4!H110</f>
        <v>0</v>
      </c>
      <c r="I123" s="361">
        <f>大気4!I110</f>
        <v>0</v>
      </c>
      <c r="J123" s="361">
        <f>大気4!J110</f>
        <v>0</v>
      </c>
      <c r="K123" s="361">
        <f>大気4!K110</f>
        <v>0</v>
      </c>
      <c r="L123" s="360">
        <f>大気4!L110</f>
        <v>0</v>
      </c>
      <c r="M123" s="360">
        <f>大気4!M110</f>
        <v>0</v>
      </c>
      <c r="N123" s="361">
        <f>大気4!N110</f>
        <v>0</v>
      </c>
      <c r="O123" s="361">
        <f>大気4!O110</f>
        <v>0</v>
      </c>
      <c r="P123" s="361">
        <f>大気4!P110</f>
        <v>0</v>
      </c>
      <c r="Q123" s="361">
        <f>大気4!Q110</f>
        <v>0</v>
      </c>
      <c r="R123" s="361">
        <f>大気4!R110</f>
        <v>0</v>
      </c>
      <c r="S123" s="361">
        <f>大気4!S110</f>
        <v>0</v>
      </c>
      <c r="T123" s="361">
        <f>大気4!T110</f>
        <v>0</v>
      </c>
      <c r="U123" s="145" t="s">
        <v>152</v>
      </c>
      <c r="V123" s="145" t="s">
        <v>243</v>
      </c>
      <c r="W123" s="145" t="s">
        <v>243</v>
      </c>
    </row>
    <row r="124" spans="1:23" ht="11.65" customHeight="1">
      <c r="A124" s="156" t="str">
        <f>大気4!A111</f>
        <v>明石市</v>
      </c>
      <c r="B124" s="362">
        <f>大気4!B111</f>
        <v>0</v>
      </c>
      <c r="C124" s="362">
        <f>大気4!C111</f>
        <v>0</v>
      </c>
      <c r="D124" s="161">
        <f>大気4!D111</f>
        <v>0</v>
      </c>
      <c r="E124" s="161">
        <f>大気4!E111</f>
        <v>0</v>
      </c>
      <c r="F124" s="161">
        <f>大気4!F111</f>
        <v>0</v>
      </c>
      <c r="G124" s="161">
        <f>大気4!G111</f>
        <v>0</v>
      </c>
      <c r="H124" s="161">
        <f>大気4!H111</f>
        <v>0</v>
      </c>
      <c r="I124" s="161">
        <f>大気4!I111</f>
        <v>0</v>
      </c>
      <c r="J124" s="161">
        <f>大気4!J111</f>
        <v>0</v>
      </c>
      <c r="K124" s="161">
        <f>大気4!K111</f>
        <v>0</v>
      </c>
      <c r="L124" s="362">
        <f>大気4!L111</f>
        <v>0</v>
      </c>
      <c r="M124" s="362">
        <f>大気4!M111</f>
        <v>0</v>
      </c>
      <c r="N124" s="161">
        <f>大気4!N111</f>
        <v>0</v>
      </c>
      <c r="O124" s="161">
        <f>大気4!O111</f>
        <v>0</v>
      </c>
      <c r="P124" s="161">
        <f>大気4!P111</f>
        <v>0</v>
      </c>
      <c r="Q124" s="161">
        <f>大気4!Q111</f>
        <v>0</v>
      </c>
      <c r="R124" s="161">
        <f>大気4!R111</f>
        <v>0</v>
      </c>
      <c r="S124" s="161">
        <f>大気4!S111</f>
        <v>0</v>
      </c>
      <c r="T124" s="161">
        <f>大気4!T111</f>
        <v>0</v>
      </c>
      <c r="U124" s="145" t="s">
        <v>152</v>
      </c>
      <c r="V124" s="145" t="s">
        <v>243</v>
      </c>
      <c r="W124" s="145" t="s">
        <v>243</v>
      </c>
    </row>
    <row r="125" spans="1:23" ht="11.65" customHeight="1">
      <c r="A125" s="156" t="str">
        <f>大気4!A112</f>
        <v>西宮市</v>
      </c>
      <c r="B125" s="362">
        <f>大気4!B112</f>
        <v>0</v>
      </c>
      <c r="C125" s="362">
        <f>大気4!C112</f>
        <v>0</v>
      </c>
      <c r="D125" s="161">
        <f>大気4!D112</f>
        <v>0</v>
      </c>
      <c r="E125" s="161">
        <f>大気4!E112</f>
        <v>0</v>
      </c>
      <c r="F125" s="161">
        <f>大気4!F112</f>
        <v>0</v>
      </c>
      <c r="G125" s="161">
        <f>大気4!G112</f>
        <v>0</v>
      </c>
      <c r="H125" s="161">
        <f>大気4!H112</f>
        <v>0</v>
      </c>
      <c r="I125" s="161">
        <f>大気4!I112</f>
        <v>0</v>
      </c>
      <c r="J125" s="161">
        <f>大気4!J112</f>
        <v>0</v>
      </c>
      <c r="K125" s="161">
        <f>大気4!K112</f>
        <v>0</v>
      </c>
      <c r="L125" s="362">
        <f>大気4!L112</f>
        <v>0</v>
      </c>
      <c r="M125" s="362">
        <f>大気4!M112</f>
        <v>0</v>
      </c>
      <c r="N125" s="161">
        <f>大気4!N112</f>
        <v>0</v>
      </c>
      <c r="O125" s="161">
        <f>大気4!O112</f>
        <v>0</v>
      </c>
      <c r="P125" s="161">
        <f>大気4!P112</f>
        <v>0</v>
      </c>
      <c r="Q125" s="161">
        <f>大気4!Q112</f>
        <v>0</v>
      </c>
      <c r="R125" s="161">
        <f>大気4!R112</f>
        <v>0</v>
      </c>
      <c r="S125" s="161">
        <f>大気4!S112</f>
        <v>0</v>
      </c>
      <c r="T125" s="161">
        <f>大気4!T112</f>
        <v>0</v>
      </c>
      <c r="U125" s="145" t="s">
        <v>152</v>
      </c>
    </row>
    <row r="126" spans="1:23" ht="11.65" customHeight="1">
      <c r="A126" s="156" t="str">
        <f>大気4!A113</f>
        <v>奈良市</v>
      </c>
      <c r="B126" s="362">
        <f>大気4!B113</f>
        <v>0</v>
      </c>
      <c r="C126" s="362">
        <f>大気4!C113</f>
        <v>0</v>
      </c>
      <c r="D126" s="161">
        <f>大気4!D113</f>
        <v>0</v>
      </c>
      <c r="E126" s="161">
        <f>大気4!E113</f>
        <v>0</v>
      </c>
      <c r="F126" s="161">
        <f>大気4!F113</f>
        <v>0</v>
      </c>
      <c r="G126" s="161">
        <f>大気4!G113</f>
        <v>0</v>
      </c>
      <c r="H126" s="161">
        <f>大気4!H113</f>
        <v>0</v>
      </c>
      <c r="I126" s="161">
        <f>大気4!I113</f>
        <v>0</v>
      </c>
      <c r="J126" s="161">
        <f>大気4!J113</f>
        <v>0</v>
      </c>
      <c r="K126" s="161">
        <f>大気4!K113</f>
        <v>0</v>
      </c>
      <c r="L126" s="362">
        <f>大気4!L113</f>
        <v>0</v>
      </c>
      <c r="M126" s="362">
        <f>大気4!M113</f>
        <v>0</v>
      </c>
      <c r="N126" s="161">
        <f>大気4!N113</f>
        <v>0</v>
      </c>
      <c r="O126" s="161">
        <f>大気4!O113</f>
        <v>0</v>
      </c>
      <c r="P126" s="161">
        <f>大気4!P113</f>
        <v>0</v>
      </c>
      <c r="Q126" s="161">
        <f>大気4!Q113</f>
        <v>0</v>
      </c>
      <c r="R126" s="161">
        <f>大気4!R113</f>
        <v>0</v>
      </c>
      <c r="S126" s="161">
        <f>大気4!S113</f>
        <v>0</v>
      </c>
      <c r="T126" s="161">
        <f>大気4!T113</f>
        <v>0</v>
      </c>
      <c r="U126" s="145" t="s">
        <v>152</v>
      </c>
    </row>
    <row r="127" spans="1:23" ht="11.65" customHeight="1">
      <c r="A127" s="158" t="str">
        <f>大気4!A114</f>
        <v>和歌山市</v>
      </c>
      <c r="B127" s="365">
        <f>大気4!B114</f>
        <v>0</v>
      </c>
      <c r="C127" s="365">
        <f>大気4!C114</f>
        <v>20</v>
      </c>
      <c r="D127" s="366">
        <f>大気4!D114</f>
        <v>0</v>
      </c>
      <c r="E127" s="366">
        <f>大気4!E114</f>
        <v>0</v>
      </c>
      <c r="F127" s="366">
        <f>大気4!F114</f>
        <v>0</v>
      </c>
      <c r="G127" s="366">
        <f>大気4!G114</f>
        <v>0</v>
      </c>
      <c r="H127" s="366">
        <f>大気4!H114</f>
        <v>0</v>
      </c>
      <c r="I127" s="366">
        <f>大気4!I114</f>
        <v>0</v>
      </c>
      <c r="J127" s="366">
        <f>大気4!J114</f>
        <v>0</v>
      </c>
      <c r="K127" s="366">
        <f>大気4!K114</f>
        <v>0</v>
      </c>
      <c r="L127" s="365">
        <f>大気4!L114</f>
        <v>0</v>
      </c>
      <c r="M127" s="365">
        <f>大気4!M114</f>
        <v>0</v>
      </c>
      <c r="N127" s="366">
        <f>大気4!N114</f>
        <v>0</v>
      </c>
      <c r="O127" s="366">
        <f>大気4!O114</f>
        <v>0</v>
      </c>
      <c r="P127" s="366">
        <f>大気4!P114</f>
        <v>0</v>
      </c>
      <c r="Q127" s="366">
        <f>大気4!Q114</f>
        <v>0</v>
      </c>
      <c r="R127" s="366">
        <f>大気4!R114</f>
        <v>0</v>
      </c>
      <c r="S127" s="366">
        <f>大気4!S114</f>
        <v>0</v>
      </c>
      <c r="T127" s="366">
        <f>大気4!T114</f>
        <v>0</v>
      </c>
      <c r="U127" s="145" t="s">
        <v>152</v>
      </c>
      <c r="V127" s="145" t="s">
        <v>243</v>
      </c>
      <c r="W127" s="145" t="s">
        <v>243</v>
      </c>
    </row>
    <row r="128" spans="1:23" ht="11.65" customHeight="1">
      <c r="A128" s="155" t="str">
        <f>大気4!A115</f>
        <v>鳥取市</v>
      </c>
      <c r="B128" s="361">
        <f>大気4!B115</f>
        <v>0</v>
      </c>
      <c r="C128" s="360">
        <f>大気4!C115</f>
        <v>8</v>
      </c>
      <c r="D128" s="361">
        <f>大気4!D115</f>
        <v>0</v>
      </c>
      <c r="E128" s="361">
        <f>大気4!E115</f>
        <v>0</v>
      </c>
      <c r="F128" s="361">
        <f>大気4!F115</f>
        <v>0</v>
      </c>
      <c r="G128" s="361">
        <f>大気4!G115</f>
        <v>0</v>
      </c>
      <c r="H128" s="361">
        <f>大気4!H115</f>
        <v>0</v>
      </c>
      <c r="I128" s="361">
        <f>大気4!I115</f>
        <v>0</v>
      </c>
      <c r="J128" s="361">
        <f>大気4!J115</f>
        <v>0</v>
      </c>
      <c r="K128" s="361">
        <f>大気4!K115</f>
        <v>0</v>
      </c>
      <c r="L128" s="360">
        <f>大気4!L115</f>
        <v>0</v>
      </c>
      <c r="M128" s="360">
        <f>大気4!M115</f>
        <v>0</v>
      </c>
      <c r="N128" s="361">
        <f>大気4!N115</f>
        <v>0</v>
      </c>
      <c r="O128" s="361">
        <f>大気4!O115</f>
        <v>0</v>
      </c>
      <c r="P128" s="361">
        <f>大気4!P115</f>
        <v>0</v>
      </c>
      <c r="Q128" s="361">
        <f>大気4!Q115</f>
        <v>0</v>
      </c>
      <c r="R128" s="361">
        <f>大気4!R115</f>
        <v>0</v>
      </c>
      <c r="S128" s="361">
        <f>大気4!S115</f>
        <v>0</v>
      </c>
      <c r="T128" s="361">
        <f>大気4!T115</f>
        <v>0</v>
      </c>
      <c r="U128" s="145" t="s">
        <v>152</v>
      </c>
      <c r="V128" s="145" t="s">
        <v>243</v>
      </c>
      <c r="W128" s="145" t="s">
        <v>243</v>
      </c>
    </row>
    <row r="129" spans="1:23" ht="11.65" customHeight="1">
      <c r="A129" s="502" t="str">
        <f>大気4!A116</f>
        <v>松江市</v>
      </c>
      <c r="B129" s="503">
        <f>大気4!B116</f>
        <v>0</v>
      </c>
      <c r="C129" s="503">
        <f>大気4!C116</f>
        <v>0</v>
      </c>
      <c r="D129" s="504">
        <f>大気4!D116</f>
        <v>0</v>
      </c>
      <c r="E129" s="504">
        <f>大気4!E116</f>
        <v>0</v>
      </c>
      <c r="F129" s="504">
        <f>大気4!F116</f>
        <v>0</v>
      </c>
      <c r="G129" s="504">
        <f>大気4!G116</f>
        <v>0</v>
      </c>
      <c r="H129" s="504">
        <f>大気4!H116</f>
        <v>0</v>
      </c>
      <c r="I129" s="504">
        <f>大気4!I116</f>
        <v>0</v>
      </c>
      <c r="J129" s="504">
        <f>大気4!J116</f>
        <v>0</v>
      </c>
      <c r="K129" s="504">
        <f>大気4!K116</f>
        <v>0</v>
      </c>
      <c r="L129" s="503">
        <f>大気4!L116</f>
        <v>0</v>
      </c>
      <c r="M129" s="503">
        <f>大気4!M116</f>
        <v>0</v>
      </c>
      <c r="N129" s="504">
        <f>大気4!N116</f>
        <v>0</v>
      </c>
      <c r="O129" s="504">
        <f>大気4!O116</f>
        <v>0</v>
      </c>
      <c r="P129" s="504">
        <f>大気4!P116</f>
        <v>0</v>
      </c>
      <c r="Q129" s="504">
        <f>大気4!Q116</f>
        <v>0</v>
      </c>
      <c r="R129" s="504">
        <f>大気4!R116</f>
        <v>0</v>
      </c>
      <c r="S129" s="504">
        <f>大気4!S116</f>
        <v>0</v>
      </c>
      <c r="T129" s="504">
        <f>大気4!T116</f>
        <v>0</v>
      </c>
      <c r="U129" s="145" t="s">
        <v>152</v>
      </c>
      <c r="V129" s="145" t="s">
        <v>243</v>
      </c>
      <c r="W129" s="145" t="s">
        <v>243</v>
      </c>
    </row>
    <row r="130" spans="1:23" ht="11.65" customHeight="1">
      <c r="A130" s="502" t="str">
        <f>大気4!A117</f>
        <v>倉敷市</v>
      </c>
      <c r="B130" s="503">
        <f>大気4!B117</f>
        <v>0</v>
      </c>
      <c r="C130" s="503">
        <f>大気4!C117</f>
        <v>32</v>
      </c>
      <c r="D130" s="504">
        <f>大気4!D117</f>
        <v>0</v>
      </c>
      <c r="E130" s="504">
        <f>大気4!E117</f>
        <v>0</v>
      </c>
      <c r="F130" s="504">
        <f>大気4!F117</f>
        <v>0</v>
      </c>
      <c r="G130" s="504">
        <f>大気4!G117</f>
        <v>0</v>
      </c>
      <c r="H130" s="504">
        <f>大気4!H117</f>
        <v>0</v>
      </c>
      <c r="I130" s="504">
        <f>大気4!I117</f>
        <v>0</v>
      </c>
      <c r="J130" s="504">
        <f>大気4!J117</f>
        <v>0</v>
      </c>
      <c r="K130" s="504">
        <f>大気4!K117</f>
        <v>0</v>
      </c>
      <c r="L130" s="503">
        <f>大気4!L117</f>
        <v>0</v>
      </c>
      <c r="M130" s="503">
        <f>大気4!M117</f>
        <v>32</v>
      </c>
      <c r="N130" s="504">
        <f>大気4!N117</f>
        <v>0</v>
      </c>
      <c r="O130" s="504">
        <f>大気4!O117</f>
        <v>0</v>
      </c>
      <c r="P130" s="504">
        <f>大気4!P117</f>
        <v>0</v>
      </c>
      <c r="Q130" s="504">
        <f>大気4!Q117</f>
        <v>0</v>
      </c>
      <c r="R130" s="504">
        <f>大気4!R117</f>
        <v>0</v>
      </c>
      <c r="S130" s="504">
        <f>大気4!S117</f>
        <v>0</v>
      </c>
      <c r="T130" s="504">
        <f>大気4!T117</f>
        <v>0</v>
      </c>
      <c r="U130" s="145" t="s">
        <v>152</v>
      </c>
      <c r="V130" s="145" t="s">
        <v>243</v>
      </c>
      <c r="W130" s="145" t="s">
        <v>243</v>
      </c>
    </row>
    <row r="131" spans="1:23" ht="11.65" customHeight="1">
      <c r="A131" s="502" t="str">
        <f>大気4!A118</f>
        <v>呉市</v>
      </c>
      <c r="B131" s="503">
        <f>大気4!B118</f>
        <v>0</v>
      </c>
      <c r="C131" s="503">
        <f>大気4!C118</f>
        <v>0</v>
      </c>
      <c r="D131" s="504">
        <f>大気4!D118</f>
        <v>0</v>
      </c>
      <c r="E131" s="504">
        <f>大気4!E118</f>
        <v>0</v>
      </c>
      <c r="F131" s="504">
        <f>大気4!F118</f>
        <v>0</v>
      </c>
      <c r="G131" s="504">
        <f>大気4!G118</f>
        <v>0</v>
      </c>
      <c r="H131" s="504">
        <f>大気4!H118</f>
        <v>0</v>
      </c>
      <c r="I131" s="504">
        <f>大気4!I118</f>
        <v>0</v>
      </c>
      <c r="J131" s="504">
        <f>大気4!J118</f>
        <v>0</v>
      </c>
      <c r="K131" s="504">
        <f>大気4!K118</f>
        <v>0</v>
      </c>
      <c r="L131" s="503">
        <f>大気4!L118</f>
        <v>0</v>
      </c>
      <c r="M131" s="503">
        <f>大気4!M118</f>
        <v>0</v>
      </c>
      <c r="N131" s="504">
        <f>大気4!N118</f>
        <v>0</v>
      </c>
      <c r="O131" s="504">
        <f>大気4!O118</f>
        <v>0</v>
      </c>
      <c r="P131" s="504">
        <f>大気4!P118</f>
        <v>0</v>
      </c>
      <c r="Q131" s="504">
        <f>大気4!Q118</f>
        <v>0</v>
      </c>
      <c r="R131" s="504">
        <f>大気4!R118</f>
        <v>0</v>
      </c>
      <c r="S131" s="504">
        <f>大気4!S118</f>
        <v>0</v>
      </c>
      <c r="T131" s="504">
        <f>大気4!T118</f>
        <v>0</v>
      </c>
      <c r="U131" s="145" t="s">
        <v>152</v>
      </c>
    </row>
    <row r="132" spans="1:23" ht="11.65" customHeight="1">
      <c r="A132" s="157" t="str">
        <f>大気4!A119</f>
        <v>福山市</v>
      </c>
      <c r="B132" s="363">
        <f>大気4!B119</f>
        <v>0</v>
      </c>
      <c r="C132" s="363">
        <f>大気4!C119</f>
        <v>3</v>
      </c>
      <c r="D132" s="364">
        <f>大気4!D119</f>
        <v>0</v>
      </c>
      <c r="E132" s="364">
        <f>大気4!E119</f>
        <v>0</v>
      </c>
      <c r="F132" s="364">
        <f>大気4!F119</f>
        <v>0</v>
      </c>
      <c r="G132" s="364">
        <f>大気4!G119</f>
        <v>0</v>
      </c>
      <c r="H132" s="364">
        <f>大気4!H119</f>
        <v>0</v>
      </c>
      <c r="I132" s="364">
        <f>大気4!I119</f>
        <v>0</v>
      </c>
      <c r="J132" s="364">
        <f>大気4!J119</f>
        <v>0</v>
      </c>
      <c r="K132" s="364">
        <f>大気4!K119</f>
        <v>0</v>
      </c>
      <c r="L132" s="363">
        <f>大気4!L119</f>
        <v>0</v>
      </c>
      <c r="M132" s="363">
        <f>大気4!M119</f>
        <v>0</v>
      </c>
      <c r="N132" s="364">
        <f>大気4!N119</f>
        <v>0</v>
      </c>
      <c r="O132" s="364">
        <f>大気4!O119</f>
        <v>0</v>
      </c>
      <c r="P132" s="364">
        <f>大気4!P119</f>
        <v>0</v>
      </c>
      <c r="Q132" s="364">
        <f>大気4!Q119</f>
        <v>0</v>
      </c>
      <c r="R132" s="364">
        <f>大気4!R119</f>
        <v>0</v>
      </c>
      <c r="S132" s="364">
        <f>大気4!S119</f>
        <v>0</v>
      </c>
      <c r="T132" s="364">
        <f>大気4!T119</f>
        <v>0</v>
      </c>
      <c r="U132" s="145" t="s">
        <v>152</v>
      </c>
    </row>
    <row r="133" spans="1:23" ht="11.65" customHeight="1">
      <c r="A133" s="155" t="str">
        <f>大気4!A120</f>
        <v>下関市</v>
      </c>
      <c r="B133" s="361">
        <f>大気4!B120</f>
        <v>0</v>
      </c>
      <c r="C133" s="360">
        <f>大気4!C120</f>
        <v>0</v>
      </c>
      <c r="D133" s="361">
        <f>大気4!D120</f>
        <v>0</v>
      </c>
      <c r="E133" s="361">
        <f>大気4!E120</f>
        <v>0</v>
      </c>
      <c r="F133" s="361">
        <f>大気4!F120</f>
        <v>0</v>
      </c>
      <c r="G133" s="361">
        <f>大気4!G120</f>
        <v>0</v>
      </c>
      <c r="H133" s="361">
        <f>大気4!H120</f>
        <v>0</v>
      </c>
      <c r="I133" s="361">
        <f>大気4!I120</f>
        <v>0</v>
      </c>
      <c r="J133" s="361">
        <f>大気4!J120</f>
        <v>0</v>
      </c>
      <c r="K133" s="361">
        <f>大気4!K120</f>
        <v>0</v>
      </c>
      <c r="L133" s="360">
        <f>大気4!L120</f>
        <v>0</v>
      </c>
      <c r="M133" s="360">
        <f>大気4!M120</f>
        <v>0</v>
      </c>
      <c r="N133" s="361">
        <f>大気4!N120</f>
        <v>0</v>
      </c>
      <c r="O133" s="361">
        <f>大気4!O120</f>
        <v>0</v>
      </c>
      <c r="P133" s="361">
        <f>大気4!P120</f>
        <v>0</v>
      </c>
      <c r="Q133" s="361">
        <f>大気4!Q120</f>
        <v>0</v>
      </c>
      <c r="R133" s="361">
        <f>大気4!R120</f>
        <v>0</v>
      </c>
      <c r="S133" s="361">
        <f>大気4!S120</f>
        <v>0</v>
      </c>
      <c r="T133" s="361">
        <f>大気4!T120</f>
        <v>0</v>
      </c>
      <c r="U133" s="145" t="s">
        <v>152</v>
      </c>
      <c r="V133" s="145" t="s">
        <v>243</v>
      </c>
      <c r="W133" s="145" t="s">
        <v>243</v>
      </c>
    </row>
    <row r="134" spans="1:23" ht="11.65" customHeight="1">
      <c r="A134" s="502" t="str">
        <f>大気4!A121</f>
        <v>高松市</v>
      </c>
      <c r="B134" s="503">
        <f>大気4!B121</f>
        <v>0</v>
      </c>
      <c r="C134" s="503">
        <f>大気4!C121</f>
        <v>0</v>
      </c>
      <c r="D134" s="504">
        <f>大気4!D121</f>
        <v>0</v>
      </c>
      <c r="E134" s="504">
        <f>大気4!E121</f>
        <v>0</v>
      </c>
      <c r="F134" s="504">
        <f>大気4!F121</f>
        <v>0</v>
      </c>
      <c r="G134" s="504">
        <f>大気4!G121</f>
        <v>0</v>
      </c>
      <c r="H134" s="504">
        <f>大気4!H121</f>
        <v>0</v>
      </c>
      <c r="I134" s="504">
        <f>大気4!I121</f>
        <v>0</v>
      </c>
      <c r="J134" s="504">
        <f>大気4!J121</f>
        <v>0</v>
      </c>
      <c r="K134" s="504">
        <f>大気4!K121</f>
        <v>0</v>
      </c>
      <c r="L134" s="503">
        <f>大気4!L121</f>
        <v>0</v>
      </c>
      <c r="M134" s="503">
        <f>大気4!M121</f>
        <v>0</v>
      </c>
      <c r="N134" s="504">
        <f>大気4!N121</f>
        <v>0</v>
      </c>
      <c r="O134" s="504">
        <f>大気4!O121</f>
        <v>0</v>
      </c>
      <c r="P134" s="504">
        <f>大気4!P121</f>
        <v>0</v>
      </c>
      <c r="Q134" s="504">
        <f>大気4!Q121</f>
        <v>0</v>
      </c>
      <c r="R134" s="504">
        <f>大気4!R121</f>
        <v>0</v>
      </c>
      <c r="S134" s="504">
        <f>大気4!S121</f>
        <v>0</v>
      </c>
      <c r="T134" s="504">
        <f>大気4!T121</f>
        <v>0</v>
      </c>
      <c r="U134" s="145" t="s">
        <v>152</v>
      </c>
      <c r="V134" s="145" t="s">
        <v>243</v>
      </c>
      <c r="W134" s="145" t="s">
        <v>243</v>
      </c>
    </row>
    <row r="135" spans="1:23" ht="11.65" customHeight="1">
      <c r="A135" s="502" t="str">
        <f>大気4!A122</f>
        <v>松山市</v>
      </c>
      <c r="B135" s="503">
        <f>大気4!B122</f>
        <v>0</v>
      </c>
      <c r="C135" s="503">
        <f>大気4!C122</f>
        <v>0</v>
      </c>
      <c r="D135" s="504">
        <f>大気4!D122</f>
        <v>0</v>
      </c>
      <c r="E135" s="504">
        <f>大気4!E122</f>
        <v>0</v>
      </c>
      <c r="F135" s="504">
        <f>大気4!F122</f>
        <v>0</v>
      </c>
      <c r="G135" s="504">
        <f>大気4!G122</f>
        <v>0</v>
      </c>
      <c r="H135" s="504">
        <f>大気4!H122</f>
        <v>0</v>
      </c>
      <c r="I135" s="504">
        <f>大気4!I122</f>
        <v>0</v>
      </c>
      <c r="J135" s="504">
        <f>大気4!J122</f>
        <v>0</v>
      </c>
      <c r="K135" s="504">
        <f>大気4!K122</f>
        <v>0</v>
      </c>
      <c r="L135" s="503">
        <f>大気4!L122</f>
        <v>0</v>
      </c>
      <c r="M135" s="503">
        <f>大気4!M122</f>
        <v>0</v>
      </c>
      <c r="N135" s="504">
        <f>大気4!N122</f>
        <v>0</v>
      </c>
      <c r="O135" s="504">
        <f>大気4!O122</f>
        <v>0</v>
      </c>
      <c r="P135" s="504">
        <f>大気4!P122</f>
        <v>0</v>
      </c>
      <c r="Q135" s="504">
        <f>大気4!Q122</f>
        <v>0</v>
      </c>
      <c r="R135" s="504">
        <f>大気4!R122</f>
        <v>0</v>
      </c>
      <c r="S135" s="504">
        <f>大気4!S122</f>
        <v>0</v>
      </c>
      <c r="T135" s="504">
        <f>大気4!T122</f>
        <v>0</v>
      </c>
      <c r="U135" s="145" t="s">
        <v>152</v>
      </c>
      <c r="V135" s="145" t="s">
        <v>243</v>
      </c>
      <c r="W135" s="145" t="s">
        <v>243</v>
      </c>
    </row>
    <row r="136" spans="1:23" ht="11.65" customHeight="1">
      <c r="A136" s="502" t="str">
        <f>大気4!A123</f>
        <v>高知市</v>
      </c>
      <c r="B136" s="503">
        <f>大気4!B123</f>
        <v>0</v>
      </c>
      <c r="C136" s="503">
        <f>大気4!C123</f>
        <v>0</v>
      </c>
      <c r="D136" s="504">
        <f>大気4!D123</f>
        <v>0</v>
      </c>
      <c r="E136" s="504">
        <f>大気4!E123</f>
        <v>0</v>
      </c>
      <c r="F136" s="504">
        <f>大気4!F123</f>
        <v>0</v>
      </c>
      <c r="G136" s="504">
        <f>大気4!G123</f>
        <v>0</v>
      </c>
      <c r="H136" s="504">
        <f>大気4!H123</f>
        <v>0</v>
      </c>
      <c r="I136" s="504">
        <f>大気4!I123</f>
        <v>0</v>
      </c>
      <c r="J136" s="504">
        <f>大気4!J123</f>
        <v>0</v>
      </c>
      <c r="K136" s="504">
        <f>大気4!K123</f>
        <v>0</v>
      </c>
      <c r="L136" s="503">
        <f>大気4!L123</f>
        <v>0</v>
      </c>
      <c r="M136" s="503">
        <f>大気4!M123</f>
        <v>0</v>
      </c>
      <c r="N136" s="504">
        <f>大気4!N123</f>
        <v>0</v>
      </c>
      <c r="O136" s="504">
        <f>大気4!O123</f>
        <v>0</v>
      </c>
      <c r="P136" s="504">
        <f>大気4!P123</f>
        <v>0</v>
      </c>
      <c r="Q136" s="504">
        <f>大気4!Q123</f>
        <v>0</v>
      </c>
      <c r="R136" s="504">
        <f>大気4!R123</f>
        <v>0</v>
      </c>
      <c r="S136" s="504">
        <f>大気4!S123</f>
        <v>0</v>
      </c>
      <c r="T136" s="504">
        <f>大気4!T123</f>
        <v>0</v>
      </c>
      <c r="U136" s="145" t="s">
        <v>152</v>
      </c>
    </row>
    <row r="137" spans="1:23" ht="11.65" customHeight="1">
      <c r="A137" s="157" t="str">
        <f>大気4!A124</f>
        <v>久留米市</v>
      </c>
      <c r="B137" s="363">
        <f>大気4!B124</f>
        <v>4</v>
      </c>
      <c r="C137" s="363">
        <f>大気4!C124</f>
        <v>1</v>
      </c>
      <c r="D137" s="364">
        <f>大気4!D124</f>
        <v>0</v>
      </c>
      <c r="E137" s="364">
        <f>大気4!E124</f>
        <v>0</v>
      </c>
      <c r="F137" s="364">
        <f>大気4!F124</f>
        <v>0</v>
      </c>
      <c r="G137" s="364">
        <f>大気4!G124</f>
        <v>0</v>
      </c>
      <c r="H137" s="364">
        <f>大気4!H124</f>
        <v>0</v>
      </c>
      <c r="I137" s="364">
        <f>大気4!I124</f>
        <v>0</v>
      </c>
      <c r="J137" s="364">
        <f>大気4!J124</f>
        <v>0</v>
      </c>
      <c r="K137" s="364">
        <f>大気4!K124</f>
        <v>0</v>
      </c>
      <c r="L137" s="363">
        <f>大気4!L124</f>
        <v>0</v>
      </c>
      <c r="M137" s="363">
        <f>大気4!M124</f>
        <v>0</v>
      </c>
      <c r="N137" s="364">
        <f>大気4!N124</f>
        <v>0</v>
      </c>
      <c r="O137" s="364">
        <f>大気4!O124</f>
        <v>0</v>
      </c>
      <c r="P137" s="364">
        <f>大気4!P124</f>
        <v>0</v>
      </c>
      <c r="Q137" s="364">
        <f>大気4!Q124</f>
        <v>0</v>
      </c>
      <c r="R137" s="364">
        <f>大気4!R124</f>
        <v>0</v>
      </c>
      <c r="S137" s="364">
        <f>大気4!S124</f>
        <v>0</v>
      </c>
      <c r="T137" s="364">
        <f>大気4!T124</f>
        <v>0</v>
      </c>
      <c r="U137" s="145" t="s">
        <v>152</v>
      </c>
    </row>
    <row r="138" spans="1:23" ht="11.65" customHeight="1">
      <c r="A138" s="155" t="str">
        <f>大気4!A125</f>
        <v>長崎市</v>
      </c>
      <c r="B138" s="360">
        <f>大気4!B125</f>
        <v>0</v>
      </c>
      <c r="C138" s="360">
        <f>大気4!C125</f>
        <v>0</v>
      </c>
      <c r="D138" s="361">
        <f>大気4!D125</f>
        <v>0</v>
      </c>
      <c r="E138" s="361">
        <f>大気4!E125</f>
        <v>0</v>
      </c>
      <c r="F138" s="361">
        <f>大気4!F125</f>
        <v>0</v>
      </c>
      <c r="G138" s="361">
        <f>大気4!G125</f>
        <v>0</v>
      </c>
      <c r="H138" s="361">
        <f>大気4!H125</f>
        <v>0</v>
      </c>
      <c r="I138" s="361">
        <f>大気4!I125</f>
        <v>0</v>
      </c>
      <c r="J138" s="361">
        <f>大気4!J125</f>
        <v>0</v>
      </c>
      <c r="K138" s="361">
        <f>大気4!K125</f>
        <v>0</v>
      </c>
      <c r="L138" s="360">
        <f>大気4!L125</f>
        <v>0</v>
      </c>
      <c r="M138" s="360">
        <f>大気4!M125</f>
        <v>0</v>
      </c>
      <c r="N138" s="361">
        <f>大気4!N125</f>
        <v>0</v>
      </c>
      <c r="O138" s="361">
        <f>大気4!O125</f>
        <v>0</v>
      </c>
      <c r="P138" s="361">
        <f>大気4!P125</f>
        <v>0</v>
      </c>
      <c r="Q138" s="361">
        <f>大気4!Q125</f>
        <v>0</v>
      </c>
      <c r="R138" s="361">
        <f>大気4!R125</f>
        <v>0</v>
      </c>
      <c r="S138" s="361">
        <f>大気4!S125</f>
        <v>0</v>
      </c>
      <c r="T138" s="361">
        <f>大気4!T125</f>
        <v>0</v>
      </c>
      <c r="U138" s="145" t="s">
        <v>152</v>
      </c>
      <c r="V138" s="145" t="s">
        <v>243</v>
      </c>
      <c r="W138" s="145" t="s">
        <v>243</v>
      </c>
    </row>
    <row r="139" spans="1:23" ht="11.65" customHeight="1">
      <c r="A139" s="156" t="str">
        <f>大気4!A126</f>
        <v>佐世保市</v>
      </c>
      <c r="B139" s="362">
        <f>大気4!B126</f>
        <v>0</v>
      </c>
      <c r="C139" s="362">
        <f>大気4!C126</f>
        <v>0</v>
      </c>
      <c r="D139" s="161">
        <f>大気4!D126</f>
        <v>0</v>
      </c>
      <c r="E139" s="161">
        <f>大気4!E126</f>
        <v>0</v>
      </c>
      <c r="F139" s="161">
        <f>大気4!F126</f>
        <v>0</v>
      </c>
      <c r="G139" s="161">
        <f>大気4!G126</f>
        <v>0</v>
      </c>
      <c r="H139" s="161">
        <f>大気4!H126</f>
        <v>0</v>
      </c>
      <c r="I139" s="161">
        <f>大気4!I126</f>
        <v>0</v>
      </c>
      <c r="J139" s="161">
        <f>大気4!J126</f>
        <v>0</v>
      </c>
      <c r="K139" s="161">
        <f>大気4!K126</f>
        <v>0</v>
      </c>
      <c r="L139" s="362">
        <f>大気4!L126</f>
        <v>0</v>
      </c>
      <c r="M139" s="362">
        <f>大気4!M126</f>
        <v>0</v>
      </c>
      <c r="N139" s="161">
        <f>大気4!N126</f>
        <v>0</v>
      </c>
      <c r="O139" s="161">
        <f>大気4!O126</f>
        <v>0</v>
      </c>
      <c r="P139" s="161">
        <f>大気4!P126</f>
        <v>0</v>
      </c>
      <c r="Q139" s="161">
        <f>大気4!Q126</f>
        <v>0</v>
      </c>
      <c r="R139" s="161">
        <f>大気4!R126</f>
        <v>0</v>
      </c>
      <c r="S139" s="161">
        <f>大気4!S126</f>
        <v>0</v>
      </c>
      <c r="T139" s="161">
        <f>大気4!T126</f>
        <v>0</v>
      </c>
    </row>
    <row r="140" spans="1:23" ht="11.65" customHeight="1">
      <c r="A140" s="156" t="str">
        <f>大気4!A127</f>
        <v>大分市</v>
      </c>
      <c r="B140" s="362">
        <f>大気4!B127</f>
        <v>0</v>
      </c>
      <c r="C140" s="362">
        <f>大気4!C127</f>
        <v>0</v>
      </c>
      <c r="D140" s="161">
        <f>大気4!D127</f>
        <v>0</v>
      </c>
      <c r="E140" s="161">
        <f>大気4!E127</f>
        <v>0</v>
      </c>
      <c r="F140" s="161">
        <f>大気4!F127</f>
        <v>0</v>
      </c>
      <c r="G140" s="161">
        <f>大気4!G127</f>
        <v>0</v>
      </c>
      <c r="H140" s="161">
        <f>大気4!H127</f>
        <v>0</v>
      </c>
      <c r="I140" s="161">
        <f>大気4!I127</f>
        <v>0</v>
      </c>
      <c r="J140" s="161">
        <f>大気4!J127</f>
        <v>0</v>
      </c>
      <c r="K140" s="161">
        <f>大気4!K127</f>
        <v>0</v>
      </c>
      <c r="L140" s="362">
        <f>大気4!L127</f>
        <v>0</v>
      </c>
      <c r="M140" s="362">
        <f>大気4!M127</f>
        <v>0</v>
      </c>
      <c r="N140" s="161">
        <f>大気4!N127</f>
        <v>0</v>
      </c>
      <c r="O140" s="161">
        <f>大気4!O127</f>
        <v>0</v>
      </c>
      <c r="P140" s="161">
        <f>大気4!P127</f>
        <v>0</v>
      </c>
      <c r="Q140" s="161">
        <f>大気4!Q127</f>
        <v>0</v>
      </c>
      <c r="R140" s="161">
        <f>大気4!R127</f>
        <v>0</v>
      </c>
      <c r="S140" s="161">
        <f>大気4!S127</f>
        <v>0</v>
      </c>
      <c r="T140" s="161">
        <f>大気4!T127</f>
        <v>0</v>
      </c>
    </row>
    <row r="141" spans="1:23" ht="11.65" customHeight="1">
      <c r="A141" s="156" t="str">
        <f>大気4!A128</f>
        <v>宮崎市</v>
      </c>
      <c r="B141" s="362">
        <f>大気4!B128</f>
        <v>0</v>
      </c>
      <c r="C141" s="362">
        <f>大気4!C128</f>
        <v>0</v>
      </c>
      <c r="D141" s="161">
        <f>大気4!D128</f>
        <v>0</v>
      </c>
      <c r="E141" s="161">
        <f>大気4!E128</f>
        <v>0</v>
      </c>
      <c r="F141" s="161">
        <f>大気4!F128</f>
        <v>0</v>
      </c>
      <c r="G141" s="161">
        <f>大気4!G128</f>
        <v>0</v>
      </c>
      <c r="H141" s="161">
        <f>大気4!H128</f>
        <v>0</v>
      </c>
      <c r="I141" s="161">
        <f>大気4!I128</f>
        <v>0</v>
      </c>
      <c r="J141" s="161">
        <f>大気4!J128</f>
        <v>0</v>
      </c>
      <c r="K141" s="161">
        <f>大気4!K128</f>
        <v>0</v>
      </c>
      <c r="L141" s="362">
        <f>大気4!L128</f>
        <v>0</v>
      </c>
      <c r="M141" s="362">
        <f>大気4!M128</f>
        <v>0</v>
      </c>
      <c r="N141" s="161">
        <f>大気4!N128</f>
        <v>0</v>
      </c>
      <c r="O141" s="161">
        <f>大気4!O128</f>
        <v>0</v>
      </c>
      <c r="P141" s="161">
        <f>大気4!P128</f>
        <v>0</v>
      </c>
      <c r="Q141" s="161">
        <f>大気4!Q128</f>
        <v>0</v>
      </c>
      <c r="R141" s="161">
        <f>大気4!R128</f>
        <v>0</v>
      </c>
      <c r="S141" s="161">
        <f>大気4!S128</f>
        <v>0</v>
      </c>
      <c r="T141" s="161">
        <f>大気4!T128</f>
        <v>0</v>
      </c>
    </row>
    <row r="142" spans="1:23" ht="11.65" customHeight="1">
      <c r="A142" s="157" t="str">
        <f>大気4!A129</f>
        <v>鹿児島市</v>
      </c>
      <c r="B142" s="363">
        <f>大気4!B129</f>
        <v>0</v>
      </c>
      <c r="C142" s="363">
        <f>大気4!C129</f>
        <v>1</v>
      </c>
      <c r="D142" s="364">
        <f>大気4!D129</f>
        <v>0</v>
      </c>
      <c r="E142" s="364">
        <f>大気4!E129</f>
        <v>0</v>
      </c>
      <c r="F142" s="364">
        <f>大気4!F129</f>
        <v>0</v>
      </c>
      <c r="G142" s="364">
        <f>大気4!G129</f>
        <v>0</v>
      </c>
      <c r="H142" s="364">
        <f>大気4!H129</f>
        <v>0</v>
      </c>
      <c r="I142" s="364">
        <f>大気4!I129</f>
        <v>0</v>
      </c>
      <c r="J142" s="364">
        <f>大気4!J129</f>
        <v>0</v>
      </c>
      <c r="K142" s="364">
        <f>大気4!K129</f>
        <v>0</v>
      </c>
      <c r="L142" s="363">
        <f>大気4!L129</f>
        <v>0</v>
      </c>
      <c r="M142" s="363">
        <f>大気4!M129</f>
        <v>0</v>
      </c>
      <c r="N142" s="364">
        <f>大気4!N129</f>
        <v>0</v>
      </c>
      <c r="O142" s="364">
        <f>大気4!O129</f>
        <v>0</v>
      </c>
      <c r="P142" s="364">
        <f>大気4!P129</f>
        <v>0</v>
      </c>
      <c r="Q142" s="364">
        <f>大気4!Q129</f>
        <v>0</v>
      </c>
      <c r="R142" s="364">
        <f>大気4!R129</f>
        <v>0</v>
      </c>
      <c r="S142" s="364">
        <f>大気4!S129</f>
        <v>0</v>
      </c>
      <c r="T142" s="364">
        <f>大気4!T129</f>
        <v>0</v>
      </c>
    </row>
    <row r="143" spans="1:23" ht="11.65" customHeight="1" thickBot="1">
      <c r="A143" s="582" t="str">
        <f>大気4!A130</f>
        <v>那覇市</v>
      </c>
      <c r="B143" s="583">
        <f>大気4!B130</f>
        <v>0</v>
      </c>
      <c r="C143" s="583">
        <f>大気4!C130</f>
        <v>0</v>
      </c>
      <c r="D143" s="584">
        <f>大気4!D130</f>
        <v>0</v>
      </c>
      <c r="E143" s="584">
        <f>大気4!E130</f>
        <v>0</v>
      </c>
      <c r="F143" s="584">
        <f>大気4!F130</f>
        <v>0</v>
      </c>
      <c r="G143" s="584">
        <f>大気4!G130</f>
        <v>0</v>
      </c>
      <c r="H143" s="584">
        <f>大気4!H130</f>
        <v>0</v>
      </c>
      <c r="I143" s="584">
        <f>大気4!I130</f>
        <v>0</v>
      </c>
      <c r="J143" s="584">
        <f>大気4!J130</f>
        <v>0</v>
      </c>
      <c r="K143" s="584">
        <f>大気4!K130</f>
        <v>0</v>
      </c>
      <c r="L143" s="583">
        <f>大気4!L130</f>
        <v>0</v>
      </c>
      <c r="M143" s="583">
        <f>大気4!M130</f>
        <v>0</v>
      </c>
      <c r="N143" s="584">
        <f>大気4!N130</f>
        <v>0</v>
      </c>
      <c r="O143" s="584">
        <f>大気4!O130</f>
        <v>0</v>
      </c>
      <c r="P143" s="584">
        <f>大気4!P130</f>
        <v>0</v>
      </c>
      <c r="Q143" s="584">
        <f>大気4!Q130</f>
        <v>0</v>
      </c>
      <c r="R143" s="584">
        <f>大気4!R130</f>
        <v>0</v>
      </c>
      <c r="S143" s="584">
        <f>大気4!S130</f>
        <v>0</v>
      </c>
      <c r="T143" s="584">
        <f>大気4!T130</f>
        <v>0</v>
      </c>
      <c r="U143" s="145" t="s">
        <v>152</v>
      </c>
    </row>
    <row r="144" spans="1:23" ht="11.65" customHeight="1" thickTop="1">
      <c r="A144" s="159" t="str">
        <f>大気4!A131</f>
        <v>合計</v>
      </c>
      <c r="B144" s="367">
        <f>大気4!B131</f>
        <v>570</v>
      </c>
      <c r="C144" s="367">
        <f>大気4!C131</f>
        <v>553</v>
      </c>
      <c r="D144" s="368">
        <f>大気4!D131</f>
        <v>0</v>
      </c>
      <c r="E144" s="368">
        <f>大気4!E131</f>
        <v>0</v>
      </c>
      <c r="F144" s="368">
        <f>大気4!F131</f>
        <v>0</v>
      </c>
      <c r="G144" s="368">
        <f>大気4!G131</f>
        <v>0</v>
      </c>
      <c r="H144" s="368">
        <f>大気4!H131</f>
        <v>6</v>
      </c>
      <c r="I144" s="368">
        <f>大気4!I131</f>
        <v>6</v>
      </c>
      <c r="J144" s="368">
        <f>大気4!J131</f>
        <v>0</v>
      </c>
      <c r="K144" s="368">
        <f>大気4!K131</f>
        <v>0</v>
      </c>
      <c r="L144" s="367">
        <f>大気4!L131</f>
        <v>93</v>
      </c>
      <c r="M144" s="367">
        <f>大気4!M131</f>
        <v>61</v>
      </c>
      <c r="N144" s="368">
        <f>大気4!N131</f>
        <v>0</v>
      </c>
      <c r="O144" s="368">
        <f>大気4!O131</f>
        <v>0</v>
      </c>
      <c r="P144" s="368">
        <f>大気4!P131</f>
        <v>0</v>
      </c>
      <c r="Q144" s="368">
        <f>大気4!Q131</f>
        <v>0</v>
      </c>
      <c r="R144" s="368">
        <f>大気4!R131</f>
        <v>0</v>
      </c>
      <c r="S144" s="368">
        <f>大気4!S131</f>
        <v>0</v>
      </c>
      <c r="T144" s="368">
        <f>大気4!T131</f>
        <v>0</v>
      </c>
      <c r="U144" s="145" t="s">
        <v>152</v>
      </c>
      <c r="V144" s="145" t="s">
        <v>244</v>
      </c>
      <c r="W144" s="145" t="s">
        <v>244</v>
      </c>
    </row>
  </sheetData>
  <phoneticPr fontId="9"/>
  <pageMargins left="0.59055118110236227" right="0.59055118110236227" top="0.59055118110236227" bottom="0.59055118110236227" header="0.31496062992125984" footer="0.31496062992125984"/>
  <pageSetup paperSize="8" scale="92" orientation="portrait" r:id="rId1"/>
  <headerFooter alignWithMargins="0">
    <oddHeader>&amp;R&amp;8&amp;F &amp;A</oddHeader>
    <oddFooter>&amp;C&amp;P/&amp;N</oddFooter>
  </headerFooter>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F130"/>
  <sheetViews>
    <sheetView showGridLines="0" zoomScaleNormal="100" workbookViewId="0">
      <pane xSplit="1" ySplit="3" topLeftCell="B94" activePane="bottomRight" state="frozen"/>
      <selection pane="topRight"/>
      <selection pane="bottomLeft"/>
      <selection pane="bottomRight"/>
    </sheetView>
  </sheetViews>
  <sheetFormatPr defaultColWidth="9.140625" defaultRowHeight="11.25"/>
  <cols>
    <col min="1" max="1" width="10.28515625" style="145" customWidth="1"/>
    <col min="2" max="4" width="14.7109375" style="145" customWidth="1"/>
    <col min="5" max="16384" width="9.140625" style="145"/>
  </cols>
  <sheetData>
    <row r="1" spans="1:6">
      <c r="A1" s="231" t="s">
        <v>245</v>
      </c>
      <c r="B1" s="232"/>
      <c r="C1" s="233"/>
      <c r="D1" s="232" t="s">
        <v>246</v>
      </c>
      <c r="E1" s="232"/>
      <c r="F1" s="232"/>
    </row>
    <row r="2" spans="1:6">
      <c r="A2" s="145" t="s">
        <v>231</v>
      </c>
    </row>
    <row r="3" spans="1:6" ht="33.75">
      <c r="A3" s="160"/>
      <c r="B3" s="150" t="s">
        <v>51</v>
      </c>
      <c r="C3" s="150" t="s">
        <v>52</v>
      </c>
      <c r="D3" s="150" t="s">
        <v>53</v>
      </c>
    </row>
    <row r="4" spans="1:6" ht="11.65" customHeight="1">
      <c r="A4" s="467" t="s">
        <v>54</v>
      </c>
      <c r="B4" s="194">
        <v>8</v>
      </c>
      <c r="C4" s="194">
        <v>48</v>
      </c>
      <c r="D4" s="194">
        <v>12</v>
      </c>
      <c r="E4" s="145" t="s">
        <v>152</v>
      </c>
    </row>
    <row r="5" spans="1:6" ht="11.65" customHeight="1">
      <c r="A5" s="468" t="s">
        <v>55</v>
      </c>
      <c r="B5" s="196">
        <v>0</v>
      </c>
      <c r="C5" s="196">
        <v>60</v>
      </c>
      <c r="D5" s="196">
        <v>7</v>
      </c>
      <c r="E5" s="145" t="s">
        <v>152</v>
      </c>
    </row>
    <row r="6" spans="1:6" ht="11.65" customHeight="1">
      <c r="A6" s="468" t="s">
        <v>56</v>
      </c>
      <c r="B6" s="196">
        <v>1</v>
      </c>
      <c r="C6" s="196">
        <v>7</v>
      </c>
      <c r="D6" s="196">
        <v>5</v>
      </c>
      <c r="E6" s="145" t="s">
        <v>152</v>
      </c>
    </row>
    <row r="7" spans="1:6" ht="11.65" customHeight="1">
      <c r="A7" s="468" t="s">
        <v>57</v>
      </c>
      <c r="B7" s="196">
        <v>0</v>
      </c>
      <c r="C7" s="196">
        <v>11</v>
      </c>
      <c r="D7" s="196">
        <v>11</v>
      </c>
      <c r="E7" s="145" t="s">
        <v>152</v>
      </c>
    </row>
    <row r="8" spans="1:6" ht="11.65" customHeight="1">
      <c r="A8" s="469" t="s">
        <v>58</v>
      </c>
      <c r="B8" s="198">
        <v>0</v>
      </c>
      <c r="C8" s="198">
        <v>81</v>
      </c>
      <c r="D8" s="198">
        <v>9</v>
      </c>
      <c r="E8" s="145" t="s">
        <v>152</v>
      </c>
    </row>
    <row r="9" spans="1:6" ht="11.65" customHeight="1">
      <c r="A9" s="467" t="s">
        <v>59</v>
      </c>
      <c r="B9" s="194"/>
      <c r="C9" s="194">
        <v>81</v>
      </c>
      <c r="D9" s="194">
        <v>13</v>
      </c>
      <c r="E9" s="145" t="s">
        <v>152</v>
      </c>
    </row>
    <row r="10" spans="1:6" ht="11.65" customHeight="1">
      <c r="A10" s="468" t="s">
        <v>60</v>
      </c>
      <c r="B10" s="196">
        <v>0</v>
      </c>
      <c r="C10" s="196">
        <v>22</v>
      </c>
      <c r="D10" s="196">
        <v>11</v>
      </c>
      <c r="E10" s="145" t="s">
        <v>152</v>
      </c>
    </row>
    <row r="11" spans="1:6" ht="11.65" customHeight="1">
      <c r="A11" s="468" t="s">
        <v>61</v>
      </c>
      <c r="B11" s="196">
        <v>0</v>
      </c>
      <c r="C11" s="196">
        <v>33</v>
      </c>
      <c r="D11" s="196">
        <v>0</v>
      </c>
      <c r="E11" s="145" t="s">
        <v>152</v>
      </c>
    </row>
    <row r="12" spans="1:6" ht="11.65" customHeight="1">
      <c r="A12" s="468" t="s">
        <v>62</v>
      </c>
      <c r="B12" s="196">
        <v>1</v>
      </c>
      <c r="C12" s="196">
        <v>37</v>
      </c>
      <c r="D12" s="196">
        <v>0</v>
      </c>
      <c r="E12" s="145" t="s">
        <v>152</v>
      </c>
    </row>
    <row r="13" spans="1:6" ht="11.65" customHeight="1">
      <c r="A13" s="469" t="s">
        <v>63</v>
      </c>
      <c r="B13" s="198"/>
      <c r="C13" s="198">
        <v>34</v>
      </c>
      <c r="D13" s="198"/>
      <c r="E13" s="145" t="s">
        <v>152</v>
      </c>
    </row>
    <row r="14" spans="1:6" ht="11.65" customHeight="1">
      <c r="A14" s="467" t="s">
        <v>64</v>
      </c>
      <c r="B14" s="194">
        <v>1</v>
      </c>
      <c r="C14" s="194">
        <v>169</v>
      </c>
      <c r="D14" s="194">
        <v>17</v>
      </c>
      <c r="E14" s="145" t="s">
        <v>152</v>
      </c>
    </row>
    <row r="15" spans="1:6" ht="11.65" customHeight="1">
      <c r="A15" s="468" t="s">
        <v>65</v>
      </c>
      <c r="B15" s="196">
        <v>0</v>
      </c>
      <c r="C15" s="196">
        <v>174</v>
      </c>
      <c r="D15" s="196">
        <v>12</v>
      </c>
      <c r="E15" s="145" t="s">
        <v>152</v>
      </c>
    </row>
    <row r="16" spans="1:6" ht="11.65" customHeight="1">
      <c r="A16" s="468" t="s">
        <v>66</v>
      </c>
      <c r="B16" s="196">
        <v>0</v>
      </c>
      <c r="C16" s="196">
        <v>64</v>
      </c>
      <c r="D16" s="196">
        <v>6</v>
      </c>
      <c r="E16" s="145" t="s">
        <v>152</v>
      </c>
    </row>
    <row r="17" spans="1:5" ht="11.65" customHeight="1">
      <c r="A17" s="468" t="s">
        <v>67</v>
      </c>
      <c r="B17" s="196"/>
      <c r="C17" s="196">
        <v>42</v>
      </c>
      <c r="D17" s="196">
        <v>0</v>
      </c>
      <c r="E17" s="145" t="s">
        <v>152</v>
      </c>
    </row>
    <row r="18" spans="1:5" ht="11.65" customHeight="1">
      <c r="A18" s="469" t="s">
        <v>68</v>
      </c>
      <c r="B18" s="198">
        <v>10</v>
      </c>
      <c r="C18" s="198">
        <v>41</v>
      </c>
      <c r="D18" s="198">
        <v>4</v>
      </c>
      <c r="E18" s="145" t="s">
        <v>152</v>
      </c>
    </row>
    <row r="19" spans="1:5" ht="11.65" customHeight="1">
      <c r="A19" s="467" t="s">
        <v>69</v>
      </c>
      <c r="B19" s="194">
        <v>0</v>
      </c>
      <c r="C19" s="194">
        <v>0</v>
      </c>
      <c r="D19" s="194">
        <v>0</v>
      </c>
      <c r="E19" s="145" t="s">
        <v>152</v>
      </c>
    </row>
    <row r="20" spans="1:5" ht="11.65" customHeight="1">
      <c r="A20" s="468" t="s">
        <v>70</v>
      </c>
      <c r="B20" s="196">
        <v>0</v>
      </c>
      <c r="C20" s="196">
        <v>24</v>
      </c>
      <c r="D20" s="196">
        <v>0</v>
      </c>
      <c r="E20" s="145" t="s">
        <v>152</v>
      </c>
    </row>
    <row r="21" spans="1:5" ht="11.65" customHeight="1">
      <c r="A21" s="468" t="s">
        <v>71</v>
      </c>
      <c r="B21" s="196">
        <v>1</v>
      </c>
      <c r="C21" s="196">
        <v>40</v>
      </c>
      <c r="D21" s="196">
        <v>6</v>
      </c>
      <c r="E21" s="145" t="s">
        <v>152</v>
      </c>
    </row>
    <row r="22" spans="1:5" ht="11.65" customHeight="1">
      <c r="A22" s="468" t="s">
        <v>72</v>
      </c>
      <c r="B22" s="196">
        <v>0</v>
      </c>
      <c r="C22" s="196">
        <v>32</v>
      </c>
      <c r="D22" s="196">
        <v>3</v>
      </c>
      <c r="E22" s="145" t="s">
        <v>152</v>
      </c>
    </row>
    <row r="23" spans="1:5" ht="11.65" customHeight="1">
      <c r="A23" s="469" t="s">
        <v>73</v>
      </c>
      <c r="B23" s="198">
        <v>0</v>
      </c>
      <c r="C23" s="198">
        <v>262</v>
      </c>
      <c r="D23" s="198">
        <v>5</v>
      </c>
      <c r="E23" s="145" t="s">
        <v>152</v>
      </c>
    </row>
    <row r="24" spans="1:5" ht="11.65" customHeight="1">
      <c r="A24" s="467" t="s">
        <v>74</v>
      </c>
      <c r="B24" s="194">
        <v>0</v>
      </c>
      <c r="C24" s="194">
        <v>91</v>
      </c>
      <c r="D24" s="194">
        <v>3</v>
      </c>
      <c r="E24" s="145" t="s">
        <v>152</v>
      </c>
    </row>
    <row r="25" spans="1:5" ht="11.65" customHeight="1">
      <c r="A25" s="468" t="s">
        <v>75</v>
      </c>
      <c r="B25" s="196"/>
      <c r="C25" s="196">
        <v>90</v>
      </c>
      <c r="D25" s="196">
        <v>6</v>
      </c>
      <c r="E25" s="145" t="s">
        <v>152</v>
      </c>
    </row>
    <row r="26" spans="1:5" ht="11.65" customHeight="1">
      <c r="A26" s="468" t="s">
        <v>76</v>
      </c>
      <c r="B26" s="196">
        <v>0</v>
      </c>
      <c r="C26" s="196">
        <v>463</v>
      </c>
      <c r="D26" s="196">
        <v>8</v>
      </c>
      <c r="E26" s="145" t="s">
        <v>152</v>
      </c>
    </row>
    <row r="27" spans="1:5" ht="11.65" customHeight="1">
      <c r="A27" s="468" t="s">
        <v>77</v>
      </c>
      <c r="B27" s="196">
        <v>1</v>
      </c>
      <c r="C27" s="196">
        <v>92</v>
      </c>
      <c r="D27" s="196">
        <v>2</v>
      </c>
      <c r="E27" s="145" t="s">
        <v>152</v>
      </c>
    </row>
    <row r="28" spans="1:5" ht="11.65" customHeight="1">
      <c r="A28" s="469" t="s">
        <v>78</v>
      </c>
      <c r="B28" s="198"/>
      <c r="C28" s="198">
        <v>5</v>
      </c>
      <c r="D28" s="198">
        <v>5</v>
      </c>
      <c r="E28" s="145" t="s">
        <v>152</v>
      </c>
    </row>
    <row r="29" spans="1:5" ht="11.65" customHeight="1">
      <c r="A29" s="467" t="s">
        <v>79</v>
      </c>
      <c r="B29" s="194">
        <v>0</v>
      </c>
      <c r="C29" s="194">
        <v>17</v>
      </c>
      <c r="D29" s="194">
        <v>4</v>
      </c>
      <c r="E29" s="145" t="s">
        <v>152</v>
      </c>
    </row>
    <row r="30" spans="1:5" ht="11.65" customHeight="1">
      <c r="A30" s="468" t="s">
        <v>80</v>
      </c>
      <c r="B30" s="196">
        <v>6</v>
      </c>
      <c r="C30" s="196">
        <v>42</v>
      </c>
      <c r="D30" s="196">
        <v>3</v>
      </c>
      <c r="E30" s="145" t="s">
        <v>152</v>
      </c>
    </row>
    <row r="31" spans="1:5" ht="11.65" customHeight="1">
      <c r="A31" s="468" t="s">
        <v>81</v>
      </c>
      <c r="B31" s="196">
        <v>0</v>
      </c>
      <c r="C31" s="196">
        <v>32</v>
      </c>
      <c r="D31" s="196">
        <v>1</v>
      </c>
      <c r="E31" s="145" t="s">
        <v>152</v>
      </c>
    </row>
    <row r="32" spans="1:5" ht="11.65" customHeight="1">
      <c r="A32" s="468" t="s">
        <v>82</v>
      </c>
      <c r="B32" s="196">
        <v>0</v>
      </c>
      <c r="C32" s="196">
        <v>19</v>
      </c>
      <c r="D32" s="196">
        <v>0</v>
      </c>
      <c r="E32" s="145" t="s">
        <v>152</v>
      </c>
    </row>
    <row r="33" spans="1:5" ht="11.65" customHeight="1">
      <c r="A33" s="469" t="s">
        <v>83</v>
      </c>
      <c r="B33" s="198">
        <v>0</v>
      </c>
      <c r="C33" s="198">
        <v>6</v>
      </c>
      <c r="D33" s="198">
        <v>0</v>
      </c>
      <c r="E33" s="145" t="s">
        <v>152</v>
      </c>
    </row>
    <row r="34" spans="1:5" ht="11.65" customHeight="1">
      <c r="A34" s="467" t="s">
        <v>84</v>
      </c>
      <c r="B34" s="194">
        <v>0</v>
      </c>
      <c r="C34" s="194">
        <v>50</v>
      </c>
      <c r="D34" s="194">
        <v>4</v>
      </c>
      <c r="E34" s="145" t="s">
        <v>152</v>
      </c>
    </row>
    <row r="35" spans="1:5" ht="11.65" customHeight="1">
      <c r="A35" s="468" t="s">
        <v>85</v>
      </c>
      <c r="B35" s="196">
        <v>0</v>
      </c>
      <c r="C35" s="196">
        <v>17</v>
      </c>
      <c r="D35" s="196">
        <v>3</v>
      </c>
      <c r="E35" s="145" t="s">
        <v>152</v>
      </c>
    </row>
    <row r="36" spans="1:5" ht="11.65" customHeight="1">
      <c r="A36" s="468" t="s">
        <v>86</v>
      </c>
      <c r="B36" s="196"/>
      <c r="C36" s="196">
        <v>23</v>
      </c>
      <c r="D36" s="196"/>
      <c r="E36" s="145" t="s">
        <v>152</v>
      </c>
    </row>
    <row r="37" spans="1:5" ht="11.65" customHeight="1">
      <c r="A37" s="468" t="s">
        <v>87</v>
      </c>
      <c r="B37" s="196">
        <v>0</v>
      </c>
      <c r="C37" s="196">
        <v>42</v>
      </c>
      <c r="D37" s="196">
        <v>7</v>
      </c>
      <c r="E37" s="145" t="s">
        <v>152</v>
      </c>
    </row>
    <row r="38" spans="1:5" ht="11.65" customHeight="1">
      <c r="A38" s="469" t="s">
        <v>88</v>
      </c>
      <c r="B38" s="198"/>
      <c r="C38" s="198">
        <v>2</v>
      </c>
      <c r="D38" s="198">
        <v>1</v>
      </c>
      <c r="E38" s="145" t="s">
        <v>152</v>
      </c>
    </row>
    <row r="39" spans="1:5" ht="11.65" customHeight="1">
      <c r="A39" s="467" t="s">
        <v>89</v>
      </c>
      <c r="B39" s="194">
        <v>0</v>
      </c>
      <c r="C39" s="194">
        <v>68</v>
      </c>
      <c r="D39" s="194">
        <v>2</v>
      </c>
      <c r="E39" s="145" t="s">
        <v>152</v>
      </c>
    </row>
    <row r="40" spans="1:5" ht="11.65" customHeight="1">
      <c r="A40" s="468" t="s">
        <v>90</v>
      </c>
      <c r="B40" s="196"/>
      <c r="C40" s="196">
        <v>105</v>
      </c>
      <c r="D40" s="196">
        <v>4</v>
      </c>
      <c r="E40" s="145" t="s">
        <v>152</v>
      </c>
    </row>
    <row r="41" spans="1:5" ht="11.65" customHeight="1">
      <c r="A41" s="468" t="s">
        <v>91</v>
      </c>
      <c r="B41" s="196">
        <v>0</v>
      </c>
      <c r="C41" s="196">
        <v>0</v>
      </c>
      <c r="D41" s="196">
        <v>0</v>
      </c>
      <c r="E41" s="145" t="s">
        <v>152</v>
      </c>
    </row>
    <row r="42" spans="1:5" ht="11.65" customHeight="1">
      <c r="A42" s="468" t="s">
        <v>92</v>
      </c>
      <c r="B42" s="196"/>
      <c r="C42" s="196"/>
      <c r="D42" s="196"/>
      <c r="E42" s="145" t="s">
        <v>152</v>
      </c>
    </row>
    <row r="43" spans="1:5" ht="11.65" customHeight="1">
      <c r="A43" s="469" t="s">
        <v>93</v>
      </c>
      <c r="B43" s="198">
        <v>3</v>
      </c>
      <c r="C43" s="198">
        <v>397</v>
      </c>
      <c r="D43" s="198">
        <v>1</v>
      </c>
      <c r="E43" s="145" t="s">
        <v>152</v>
      </c>
    </row>
    <row r="44" spans="1:5" ht="11.65" customHeight="1">
      <c r="A44" s="467" t="s">
        <v>94</v>
      </c>
      <c r="B44" s="194"/>
      <c r="C44" s="194">
        <v>32</v>
      </c>
      <c r="D44" s="194"/>
      <c r="E44" s="145" t="s">
        <v>152</v>
      </c>
    </row>
    <row r="45" spans="1:5" ht="11.65" customHeight="1">
      <c r="A45" s="468" t="s">
        <v>95</v>
      </c>
      <c r="B45" s="196"/>
      <c r="C45" s="196">
        <v>260</v>
      </c>
      <c r="D45" s="196"/>
      <c r="E45" s="145" t="s">
        <v>152</v>
      </c>
    </row>
    <row r="46" spans="1:5" ht="11.65" customHeight="1">
      <c r="A46" s="468" t="s">
        <v>96</v>
      </c>
      <c r="B46" s="196">
        <v>0</v>
      </c>
      <c r="C46" s="196">
        <v>17</v>
      </c>
      <c r="D46" s="196">
        <v>1</v>
      </c>
      <c r="E46" s="145" t="s">
        <v>152</v>
      </c>
    </row>
    <row r="47" spans="1:5" ht="11.65" customHeight="1">
      <c r="A47" s="468" t="s">
        <v>97</v>
      </c>
      <c r="B47" s="196">
        <v>2</v>
      </c>
      <c r="C47" s="196">
        <v>8</v>
      </c>
      <c r="D47" s="196">
        <v>0</v>
      </c>
      <c r="E47" s="145" t="s">
        <v>152</v>
      </c>
    </row>
    <row r="48" spans="1:5" ht="11.25" customHeight="1">
      <c r="A48" s="469" t="s">
        <v>98</v>
      </c>
      <c r="B48" s="198"/>
      <c r="C48" s="198">
        <v>34</v>
      </c>
      <c r="D48" s="198">
        <v>34</v>
      </c>
      <c r="E48" s="145" t="s">
        <v>152</v>
      </c>
    </row>
    <row r="49" spans="1:5" ht="11.65" customHeight="1">
      <c r="A49" s="467" t="s">
        <v>99</v>
      </c>
      <c r="B49" s="194">
        <v>0</v>
      </c>
      <c r="C49" s="194">
        <v>0</v>
      </c>
      <c r="D49" s="194">
        <v>7</v>
      </c>
      <c r="E49" s="145" t="s">
        <v>152</v>
      </c>
    </row>
    <row r="50" spans="1:5" ht="11.65" customHeight="1">
      <c r="A50" s="468" t="s">
        <v>100</v>
      </c>
      <c r="B50" s="196">
        <v>1</v>
      </c>
      <c r="C50" s="196">
        <v>1</v>
      </c>
      <c r="D50" s="196"/>
      <c r="E50" s="145" t="s">
        <v>152</v>
      </c>
    </row>
    <row r="51" spans="1:5" ht="11.65" customHeight="1">
      <c r="A51" s="468" t="s">
        <v>153</v>
      </c>
      <c r="B51" s="196">
        <v>0</v>
      </c>
      <c r="C51" s="196">
        <v>12</v>
      </c>
      <c r="D51" s="196">
        <v>0</v>
      </c>
      <c r="E51" s="145" t="s">
        <v>152</v>
      </c>
    </row>
    <row r="52" spans="1:5" ht="11.65" customHeight="1">
      <c r="A52" s="468" t="s">
        <v>154</v>
      </c>
      <c r="B52" s="196">
        <v>7</v>
      </c>
      <c r="C52" s="196">
        <v>14</v>
      </c>
      <c r="D52" s="196">
        <v>7</v>
      </c>
      <c r="E52" s="145" t="s">
        <v>152</v>
      </c>
    </row>
    <row r="53" spans="1:5" ht="11.65" customHeight="1">
      <c r="A53" s="469" t="s">
        <v>155</v>
      </c>
      <c r="B53" s="198"/>
      <c r="C53" s="198">
        <v>14</v>
      </c>
      <c r="D53" s="198">
        <v>4</v>
      </c>
      <c r="E53" s="145" t="s">
        <v>152</v>
      </c>
    </row>
    <row r="54" spans="1:5" ht="11.65" customHeight="1">
      <c r="A54" s="467" t="s">
        <v>156</v>
      </c>
      <c r="B54" s="194"/>
      <c r="C54" s="194">
        <v>2</v>
      </c>
      <c r="D54" s="194">
        <v>2</v>
      </c>
      <c r="E54" s="145" t="s">
        <v>152</v>
      </c>
    </row>
    <row r="55" spans="1:5" ht="11.65" customHeight="1">
      <c r="A55" s="468" t="s">
        <v>157</v>
      </c>
      <c r="B55" s="196">
        <v>2</v>
      </c>
      <c r="C55" s="196">
        <v>10</v>
      </c>
      <c r="D55" s="196">
        <v>6</v>
      </c>
      <c r="E55" s="145" t="s">
        <v>152</v>
      </c>
    </row>
    <row r="56" spans="1:5" ht="11.65" customHeight="1">
      <c r="A56" s="468" t="s">
        <v>158</v>
      </c>
      <c r="B56" s="196">
        <v>0</v>
      </c>
      <c r="C56" s="196">
        <v>7</v>
      </c>
      <c r="D56" s="196">
        <v>7</v>
      </c>
      <c r="E56" s="145" t="s">
        <v>152</v>
      </c>
    </row>
    <row r="57" spans="1:5" ht="11.65" customHeight="1">
      <c r="A57" s="468" t="s">
        <v>159</v>
      </c>
      <c r="B57" s="196">
        <v>0</v>
      </c>
      <c r="C57" s="196">
        <v>12</v>
      </c>
      <c r="D57" s="196">
        <v>7</v>
      </c>
      <c r="E57" s="145" t="s">
        <v>152</v>
      </c>
    </row>
    <row r="58" spans="1:5" ht="11.65" customHeight="1">
      <c r="A58" s="469" t="s">
        <v>160</v>
      </c>
      <c r="B58" s="198">
        <v>0</v>
      </c>
      <c r="C58" s="198">
        <v>4</v>
      </c>
      <c r="D58" s="198">
        <v>4</v>
      </c>
      <c r="E58" s="145" t="s">
        <v>152</v>
      </c>
    </row>
    <row r="59" spans="1:5" ht="11.65" customHeight="1">
      <c r="A59" s="467" t="s">
        <v>161</v>
      </c>
      <c r="B59" s="194">
        <v>0</v>
      </c>
      <c r="C59" s="194">
        <v>8</v>
      </c>
      <c r="D59" s="194">
        <v>2</v>
      </c>
      <c r="E59" s="145" t="s">
        <v>152</v>
      </c>
    </row>
    <row r="60" spans="1:5" ht="11.65" customHeight="1">
      <c r="A60" s="468" t="s">
        <v>162</v>
      </c>
      <c r="B60" s="196">
        <v>0</v>
      </c>
      <c r="C60" s="196">
        <v>6</v>
      </c>
      <c r="D60" s="196">
        <v>0</v>
      </c>
      <c r="E60" s="145" t="s">
        <v>152</v>
      </c>
    </row>
    <row r="61" spans="1:5" ht="11.65" customHeight="1">
      <c r="A61" s="468" t="s">
        <v>163</v>
      </c>
      <c r="B61" s="196">
        <v>0</v>
      </c>
      <c r="C61" s="196">
        <v>22</v>
      </c>
      <c r="D61" s="196">
        <v>6</v>
      </c>
      <c r="E61" s="145" t="s">
        <v>152</v>
      </c>
    </row>
    <row r="62" spans="1:5" ht="11.65" customHeight="1">
      <c r="A62" s="468" t="s">
        <v>164</v>
      </c>
      <c r="B62" s="196">
        <v>3</v>
      </c>
      <c r="C62" s="196">
        <v>6</v>
      </c>
      <c r="D62" s="196">
        <v>6</v>
      </c>
      <c r="E62" s="145" t="s">
        <v>152</v>
      </c>
    </row>
    <row r="63" spans="1:5" ht="11.65" customHeight="1">
      <c r="A63" s="469" t="s">
        <v>165</v>
      </c>
      <c r="B63" s="198">
        <v>0</v>
      </c>
      <c r="C63" s="198">
        <v>63</v>
      </c>
      <c r="D63" s="198">
        <v>0</v>
      </c>
      <c r="E63" s="145" t="s">
        <v>152</v>
      </c>
    </row>
    <row r="64" spans="1:5" ht="11.65" customHeight="1">
      <c r="A64" s="467" t="s">
        <v>166</v>
      </c>
      <c r="B64" s="194"/>
      <c r="C64" s="194">
        <v>7</v>
      </c>
      <c r="D64" s="194">
        <v>10</v>
      </c>
      <c r="E64" s="145" t="s">
        <v>152</v>
      </c>
    </row>
    <row r="65" spans="1:5" ht="11.65" customHeight="1">
      <c r="A65" s="468" t="s">
        <v>167</v>
      </c>
      <c r="B65" s="196">
        <v>0</v>
      </c>
      <c r="C65" s="196">
        <v>1</v>
      </c>
      <c r="D65" s="196">
        <v>1</v>
      </c>
      <c r="E65" s="145" t="s">
        <v>152</v>
      </c>
    </row>
    <row r="66" spans="1:5" ht="11.65" customHeight="1">
      <c r="A66" s="468" t="s">
        <v>168</v>
      </c>
      <c r="B66" s="196">
        <v>0</v>
      </c>
      <c r="C66" s="196">
        <v>0</v>
      </c>
      <c r="D66" s="196">
        <v>0</v>
      </c>
      <c r="E66" s="145" t="s">
        <v>152</v>
      </c>
    </row>
    <row r="67" spans="1:5" ht="11.65" customHeight="1">
      <c r="A67" s="468" t="s">
        <v>169</v>
      </c>
      <c r="B67" s="196">
        <v>0</v>
      </c>
      <c r="C67" s="196">
        <v>2</v>
      </c>
      <c r="D67" s="196">
        <v>1</v>
      </c>
      <c r="E67" s="145" t="s">
        <v>152</v>
      </c>
    </row>
    <row r="68" spans="1:5" ht="11.65" customHeight="1">
      <c r="A68" s="469" t="s">
        <v>170</v>
      </c>
      <c r="B68" s="198">
        <v>0</v>
      </c>
      <c r="C68" s="198">
        <v>20</v>
      </c>
      <c r="D68" s="198">
        <v>4</v>
      </c>
      <c r="E68" s="145" t="s">
        <v>152</v>
      </c>
    </row>
    <row r="69" spans="1:5" ht="11.65" customHeight="1">
      <c r="A69" s="467" t="s">
        <v>171</v>
      </c>
      <c r="B69" s="194">
        <v>0</v>
      </c>
      <c r="C69" s="194">
        <v>5</v>
      </c>
      <c r="D69" s="194">
        <v>0</v>
      </c>
      <c r="E69" s="145" t="s">
        <v>152</v>
      </c>
    </row>
    <row r="70" spans="1:5" ht="11.65" customHeight="1">
      <c r="A70" s="468" t="s">
        <v>204</v>
      </c>
      <c r="B70" s="196">
        <v>0</v>
      </c>
      <c r="C70" s="196">
        <v>0</v>
      </c>
      <c r="D70" s="196">
        <v>0</v>
      </c>
      <c r="E70" s="145" t="s">
        <v>152</v>
      </c>
    </row>
    <row r="71" spans="1:5" ht="11.65" customHeight="1">
      <c r="A71" s="468" t="s">
        <v>172</v>
      </c>
      <c r="B71" s="196">
        <v>0</v>
      </c>
      <c r="C71" s="196">
        <v>5</v>
      </c>
      <c r="D71" s="196">
        <v>0</v>
      </c>
      <c r="E71" s="145" t="s">
        <v>152</v>
      </c>
    </row>
    <row r="72" spans="1:5" ht="11.65" customHeight="1">
      <c r="A72" s="468" t="s">
        <v>173</v>
      </c>
      <c r="B72" s="196">
        <v>0</v>
      </c>
      <c r="C72" s="196">
        <v>1</v>
      </c>
      <c r="D72" s="196">
        <v>1</v>
      </c>
      <c r="E72" s="145" t="s">
        <v>152</v>
      </c>
    </row>
    <row r="73" spans="1:5" ht="11.65" customHeight="1">
      <c r="A73" s="469" t="s">
        <v>174</v>
      </c>
      <c r="B73" s="198">
        <v>0</v>
      </c>
      <c r="C73" s="198">
        <v>8</v>
      </c>
      <c r="D73" s="198">
        <v>0</v>
      </c>
      <c r="E73" s="145" t="s">
        <v>152</v>
      </c>
    </row>
    <row r="74" spans="1:5" ht="11.65" customHeight="1">
      <c r="A74" s="467" t="s">
        <v>368</v>
      </c>
      <c r="B74" s="194">
        <v>0</v>
      </c>
      <c r="C74" s="194">
        <v>14</v>
      </c>
      <c r="D74" s="194">
        <v>1</v>
      </c>
      <c r="E74" s="145" t="s">
        <v>152</v>
      </c>
    </row>
    <row r="75" spans="1:5" ht="11.65" customHeight="1">
      <c r="A75" s="468" t="s">
        <v>106</v>
      </c>
      <c r="B75" s="196">
        <v>0</v>
      </c>
      <c r="C75" s="196">
        <v>0</v>
      </c>
      <c r="D75" s="196">
        <v>0</v>
      </c>
      <c r="E75" s="145" t="s">
        <v>152</v>
      </c>
    </row>
    <row r="76" spans="1:5" ht="11.65" customHeight="1">
      <c r="A76" s="468" t="s">
        <v>175</v>
      </c>
      <c r="B76" s="196"/>
      <c r="C76" s="196">
        <v>2</v>
      </c>
      <c r="D76" s="196">
        <v>1</v>
      </c>
      <c r="E76" s="145" t="s">
        <v>152</v>
      </c>
    </row>
    <row r="77" spans="1:5" ht="11.65" customHeight="1">
      <c r="A77" s="468" t="s">
        <v>369</v>
      </c>
      <c r="B77" s="196">
        <v>1</v>
      </c>
      <c r="C77" s="196">
        <v>7</v>
      </c>
      <c r="D77" s="196">
        <v>2</v>
      </c>
      <c r="E77" s="145" t="s">
        <v>152</v>
      </c>
    </row>
    <row r="78" spans="1:5" ht="11.65" customHeight="1">
      <c r="A78" s="469" t="s">
        <v>370</v>
      </c>
      <c r="B78" s="198">
        <v>0</v>
      </c>
      <c r="C78" s="198">
        <v>1</v>
      </c>
      <c r="D78" s="198">
        <v>1</v>
      </c>
      <c r="E78" s="145" t="s">
        <v>152</v>
      </c>
    </row>
    <row r="79" spans="1:5" ht="11.65" customHeight="1">
      <c r="A79" s="467" t="s">
        <v>176</v>
      </c>
      <c r="B79" s="194"/>
      <c r="C79" s="194">
        <v>2</v>
      </c>
      <c r="D79" s="194">
        <v>2</v>
      </c>
      <c r="E79" s="145" t="s">
        <v>152</v>
      </c>
    </row>
    <row r="80" spans="1:5" ht="11.65" customHeight="1">
      <c r="A80" s="468" t="s">
        <v>177</v>
      </c>
      <c r="B80" s="196">
        <v>0</v>
      </c>
      <c r="C80" s="196">
        <v>1</v>
      </c>
      <c r="D80" s="196">
        <v>1</v>
      </c>
      <c r="E80" s="145" t="s">
        <v>152</v>
      </c>
    </row>
    <row r="81" spans="1:5" ht="11.65" customHeight="1">
      <c r="A81" s="468" t="s">
        <v>178</v>
      </c>
      <c r="B81" s="196">
        <v>0</v>
      </c>
      <c r="C81" s="196">
        <v>3</v>
      </c>
      <c r="D81" s="196">
        <v>3</v>
      </c>
      <c r="E81" s="145" t="s">
        <v>152</v>
      </c>
    </row>
    <row r="82" spans="1:5" ht="11.65" customHeight="1">
      <c r="A82" s="468" t="s">
        <v>179</v>
      </c>
      <c r="B82" s="196">
        <v>0</v>
      </c>
      <c r="C82" s="196">
        <v>0</v>
      </c>
      <c r="D82" s="196">
        <v>0</v>
      </c>
      <c r="E82" s="145" t="s">
        <v>152</v>
      </c>
    </row>
    <row r="83" spans="1:5" ht="11.65" customHeight="1">
      <c r="A83" s="469" t="s">
        <v>371</v>
      </c>
      <c r="B83" s="198"/>
      <c r="C83" s="198">
        <v>3</v>
      </c>
      <c r="D83" s="198"/>
      <c r="E83" s="145" t="s">
        <v>152</v>
      </c>
    </row>
    <row r="84" spans="1:5" ht="11.65" customHeight="1">
      <c r="A84" s="467" t="s">
        <v>180</v>
      </c>
      <c r="B84" s="194">
        <v>0</v>
      </c>
      <c r="C84" s="194">
        <v>10</v>
      </c>
      <c r="D84" s="194">
        <v>9</v>
      </c>
      <c r="E84" s="145" t="s">
        <v>152</v>
      </c>
    </row>
    <row r="85" spans="1:5" ht="11.65" customHeight="1">
      <c r="A85" s="468" t="s">
        <v>372</v>
      </c>
      <c r="B85" s="196">
        <v>0</v>
      </c>
      <c r="C85" s="196">
        <v>5</v>
      </c>
      <c r="D85" s="196">
        <v>0</v>
      </c>
      <c r="E85" s="145" t="s">
        <v>152</v>
      </c>
    </row>
    <row r="86" spans="1:5" ht="11.65" customHeight="1">
      <c r="A86" s="468" t="s">
        <v>373</v>
      </c>
      <c r="B86" s="196">
        <v>0</v>
      </c>
      <c r="C86" s="196">
        <v>5</v>
      </c>
      <c r="D86" s="196">
        <v>2</v>
      </c>
      <c r="E86" s="145" t="s">
        <v>152</v>
      </c>
    </row>
    <row r="87" spans="1:5" ht="11.65" customHeight="1">
      <c r="A87" s="468" t="s">
        <v>181</v>
      </c>
      <c r="B87" s="196"/>
      <c r="C87" s="196"/>
      <c r="D87" s="196">
        <v>5</v>
      </c>
      <c r="E87" s="145" t="s">
        <v>152</v>
      </c>
    </row>
    <row r="88" spans="1:5" ht="11.65" customHeight="1">
      <c r="A88" s="469" t="s">
        <v>107</v>
      </c>
      <c r="B88" s="198"/>
      <c r="C88" s="198"/>
      <c r="D88" s="198"/>
      <c r="E88" s="145" t="s">
        <v>152</v>
      </c>
    </row>
    <row r="89" spans="1:5" ht="11.65" customHeight="1">
      <c r="A89" s="467" t="s">
        <v>374</v>
      </c>
      <c r="B89" s="194">
        <v>0</v>
      </c>
      <c r="C89" s="194">
        <v>1</v>
      </c>
      <c r="D89" s="194">
        <v>0</v>
      </c>
      <c r="E89" s="145" t="s">
        <v>152</v>
      </c>
    </row>
    <row r="90" spans="1:5" ht="11.65" customHeight="1">
      <c r="A90" s="468" t="s">
        <v>182</v>
      </c>
      <c r="B90" s="196">
        <v>0</v>
      </c>
      <c r="C90" s="196">
        <v>4</v>
      </c>
      <c r="D90" s="196">
        <v>0</v>
      </c>
      <c r="E90" s="145" t="s">
        <v>152</v>
      </c>
    </row>
    <row r="91" spans="1:5" ht="11.65" customHeight="1">
      <c r="A91" s="468" t="s">
        <v>183</v>
      </c>
      <c r="B91" s="196">
        <v>0</v>
      </c>
      <c r="C91" s="196">
        <v>3</v>
      </c>
      <c r="D91" s="196">
        <v>2</v>
      </c>
      <c r="E91" s="145" t="s">
        <v>152</v>
      </c>
    </row>
    <row r="92" spans="1:5" ht="11.65" customHeight="1">
      <c r="A92" s="468" t="s">
        <v>184</v>
      </c>
      <c r="B92" s="196">
        <v>0</v>
      </c>
      <c r="C92" s="196">
        <v>0</v>
      </c>
      <c r="D92" s="196">
        <v>0</v>
      </c>
      <c r="E92" s="145" t="s">
        <v>152</v>
      </c>
    </row>
    <row r="93" spans="1:5" ht="11.65" customHeight="1">
      <c r="A93" s="469" t="s">
        <v>375</v>
      </c>
      <c r="B93" s="198">
        <v>0</v>
      </c>
      <c r="C93" s="198">
        <v>27</v>
      </c>
      <c r="D93" s="198">
        <v>6</v>
      </c>
      <c r="E93" s="145" t="s">
        <v>152</v>
      </c>
    </row>
    <row r="94" spans="1:5" ht="11.65" customHeight="1">
      <c r="A94" s="467" t="s">
        <v>376</v>
      </c>
      <c r="B94" s="194">
        <v>0</v>
      </c>
      <c r="C94" s="194">
        <v>1</v>
      </c>
      <c r="D94" s="194">
        <v>1</v>
      </c>
      <c r="E94" s="145" t="s">
        <v>152</v>
      </c>
    </row>
    <row r="95" spans="1:5" ht="11.65" customHeight="1">
      <c r="A95" s="468" t="s">
        <v>185</v>
      </c>
      <c r="B95" s="196">
        <v>0</v>
      </c>
      <c r="C95" s="196">
        <v>0</v>
      </c>
      <c r="D95" s="196">
        <v>0</v>
      </c>
      <c r="E95" s="145" t="s">
        <v>152</v>
      </c>
    </row>
    <row r="96" spans="1:5" ht="11.65" customHeight="1">
      <c r="A96" s="468" t="s">
        <v>186</v>
      </c>
      <c r="B96" s="196">
        <v>0</v>
      </c>
      <c r="C96" s="196">
        <v>22</v>
      </c>
      <c r="D96" s="196">
        <v>0</v>
      </c>
      <c r="E96" s="145" t="s">
        <v>152</v>
      </c>
    </row>
    <row r="97" spans="1:5" ht="11.65" customHeight="1">
      <c r="A97" s="468" t="s">
        <v>187</v>
      </c>
      <c r="B97" s="196">
        <v>0</v>
      </c>
      <c r="C97" s="196">
        <v>5</v>
      </c>
      <c r="D97" s="196">
        <v>5</v>
      </c>
      <c r="E97" s="145" t="s">
        <v>152</v>
      </c>
    </row>
    <row r="98" spans="1:5" ht="11.65" customHeight="1">
      <c r="A98" s="469" t="s">
        <v>188</v>
      </c>
      <c r="B98" s="198">
        <v>0</v>
      </c>
      <c r="C98" s="198">
        <v>2</v>
      </c>
      <c r="D98" s="198">
        <v>2</v>
      </c>
      <c r="E98" s="145" t="s">
        <v>152</v>
      </c>
    </row>
    <row r="99" spans="1:5" ht="11.65" customHeight="1">
      <c r="A99" s="467" t="s">
        <v>189</v>
      </c>
      <c r="B99" s="194">
        <v>0</v>
      </c>
      <c r="C99" s="194">
        <v>16</v>
      </c>
      <c r="D99" s="194">
        <v>2</v>
      </c>
      <c r="E99" s="145" t="s">
        <v>152</v>
      </c>
    </row>
    <row r="100" spans="1:5" ht="11.65" customHeight="1">
      <c r="A100" s="468" t="s">
        <v>190</v>
      </c>
      <c r="B100" s="196"/>
      <c r="C100" s="196"/>
      <c r="D100" s="196"/>
      <c r="E100" s="145" t="s">
        <v>152</v>
      </c>
    </row>
    <row r="101" spans="1:5" ht="11.65" customHeight="1">
      <c r="A101" s="468" t="s">
        <v>377</v>
      </c>
      <c r="B101" s="196">
        <v>0</v>
      </c>
      <c r="C101" s="196">
        <v>0</v>
      </c>
      <c r="D101" s="196">
        <v>0</v>
      </c>
      <c r="E101" s="145" t="s">
        <v>152</v>
      </c>
    </row>
    <row r="102" spans="1:5" ht="11.65" customHeight="1">
      <c r="A102" s="468" t="s">
        <v>363</v>
      </c>
      <c r="B102" s="196">
        <v>3</v>
      </c>
      <c r="C102" s="196">
        <v>3</v>
      </c>
      <c r="D102" s="196"/>
      <c r="E102" s="145" t="s">
        <v>152</v>
      </c>
    </row>
    <row r="103" spans="1:5" ht="11.65" customHeight="1">
      <c r="A103" s="469" t="s">
        <v>191</v>
      </c>
      <c r="B103" s="198">
        <v>0</v>
      </c>
      <c r="C103" s="198">
        <v>8</v>
      </c>
      <c r="D103" s="198">
        <v>1</v>
      </c>
      <c r="E103" s="145" t="s">
        <v>152</v>
      </c>
    </row>
    <row r="104" spans="1:5" ht="11.65" customHeight="1">
      <c r="A104" s="468" t="s">
        <v>378</v>
      </c>
      <c r="B104" s="196"/>
      <c r="C104" s="196"/>
      <c r="D104" s="196">
        <v>1</v>
      </c>
      <c r="E104" s="145" t="s">
        <v>152</v>
      </c>
    </row>
    <row r="105" spans="1:5" ht="11.65" customHeight="1">
      <c r="A105" s="468" t="s">
        <v>379</v>
      </c>
      <c r="B105" s="196">
        <v>0</v>
      </c>
      <c r="C105" s="196">
        <v>5</v>
      </c>
      <c r="D105" s="196">
        <v>1</v>
      </c>
      <c r="E105" s="145" t="s">
        <v>152</v>
      </c>
    </row>
    <row r="106" spans="1:5" ht="11.65" customHeight="1">
      <c r="A106" s="468" t="s">
        <v>380</v>
      </c>
      <c r="B106" s="196"/>
      <c r="C106" s="196">
        <v>2</v>
      </c>
      <c r="D106" s="196"/>
      <c r="E106" s="145" t="s">
        <v>152</v>
      </c>
    </row>
    <row r="107" spans="1:5" ht="11.65" customHeight="1">
      <c r="A107" s="468" t="s">
        <v>192</v>
      </c>
      <c r="B107" s="196">
        <v>0</v>
      </c>
      <c r="C107" s="196">
        <v>3</v>
      </c>
      <c r="D107" s="196">
        <v>4</v>
      </c>
      <c r="E107" s="145" t="s">
        <v>152</v>
      </c>
    </row>
    <row r="108" spans="1:5" ht="11.65" customHeight="1">
      <c r="A108" s="470" t="s">
        <v>193</v>
      </c>
      <c r="B108" s="200">
        <v>0</v>
      </c>
      <c r="C108" s="200">
        <v>29</v>
      </c>
      <c r="D108" s="200">
        <v>0</v>
      </c>
      <c r="E108" s="145" t="s">
        <v>152</v>
      </c>
    </row>
    <row r="109" spans="1:5" ht="11.65" customHeight="1">
      <c r="A109" s="467" t="s">
        <v>194</v>
      </c>
      <c r="B109" s="194">
        <v>0</v>
      </c>
      <c r="C109" s="194">
        <v>0</v>
      </c>
      <c r="D109" s="194">
        <v>0</v>
      </c>
      <c r="E109" s="145" t="s">
        <v>152</v>
      </c>
    </row>
    <row r="110" spans="1:5" ht="11.65" customHeight="1">
      <c r="A110" s="468" t="s">
        <v>381</v>
      </c>
      <c r="B110" s="196"/>
      <c r="C110" s="196">
        <v>2</v>
      </c>
      <c r="D110" s="196">
        <v>2</v>
      </c>
      <c r="E110" s="145" t="s">
        <v>152</v>
      </c>
    </row>
    <row r="111" spans="1:5" ht="11.65" customHeight="1">
      <c r="A111" s="468" t="s">
        <v>108</v>
      </c>
      <c r="B111" s="196">
        <v>0</v>
      </c>
      <c r="C111" s="196">
        <v>0</v>
      </c>
      <c r="D111" s="196">
        <v>0</v>
      </c>
      <c r="E111" s="145" t="s">
        <v>152</v>
      </c>
    </row>
    <row r="112" spans="1:5" ht="11.65" customHeight="1">
      <c r="A112" s="470" t="s">
        <v>195</v>
      </c>
      <c r="B112" s="200"/>
      <c r="C112" s="200">
        <v>2</v>
      </c>
      <c r="D112" s="200"/>
      <c r="E112" s="145" t="s">
        <v>152</v>
      </c>
    </row>
    <row r="113" spans="1:5" ht="11.65" customHeight="1">
      <c r="A113" s="470" t="s">
        <v>196</v>
      </c>
      <c r="B113" s="200"/>
      <c r="C113" s="200">
        <v>4</v>
      </c>
      <c r="D113" s="200">
        <v>4</v>
      </c>
      <c r="E113" s="145" t="s">
        <v>152</v>
      </c>
    </row>
    <row r="114" spans="1:5" ht="11.65" customHeight="1">
      <c r="A114" s="467" t="s">
        <v>382</v>
      </c>
      <c r="B114" s="194">
        <v>0</v>
      </c>
      <c r="C114" s="194">
        <v>14</v>
      </c>
      <c r="D114" s="194">
        <v>3</v>
      </c>
      <c r="E114" s="145" t="s">
        <v>152</v>
      </c>
    </row>
    <row r="115" spans="1:5" ht="11.25" customHeight="1">
      <c r="A115" s="468" t="s">
        <v>383</v>
      </c>
      <c r="B115" s="196">
        <v>0</v>
      </c>
      <c r="C115" s="196">
        <v>2</v>
      </c>
      <c r="D115" s="196">
        <v>1</v>
      </c>
      <c r="E115" s="145" t="s">
        <v>152</v>
      </c>
    </row>
    <row r="116" spans="1:5" ht="11.25" customHeight="1">
      <c r="A116" s="468" t="s">
        <v>197</v>
      </c>
      <c r="B116" s="196">
        <v>0</v>
      </c>
      <c r="C116" s="196">
        <v>26</v>
      </c>
      <c r="D116" s="196">
        <v>8</v>
      </c>
      <c r="E116" s="145" t="s">
        <v>152</v>
      </c>
    </row>
    <row r="117" spans="1:5" ht="11.25" customHeight="1">
      <c r="A117" s="468" t="s">
        <v>384</v>
      </c>
      <c r="B117" s="196">
        <v>0</v>
      </c>
      <c r="C117" s="196">
        <v>0</v>
      </c>
      <c r="D117" s="196">
        <v>0</v>
      </c>
      <c r="E117" s="145" t="s">
        <v>152</v>
      </c>
    </row>
    <row r="118" spans="1:5" ht="11.25" customHeight="1">
      <c r="A118" s="469" t="s">
        <v>198</v>
      </c>
      <c r="B118" s="198"/>
      <c r="C118" s="198">
        <v>20</v>
      </c>
      <c r="D118" s="198">
        <v>3</v>
      </c>
      <c r="E118" s="145" t="s">
        <v>152</v>
      </c>
    </row>
    <row r="119" spans="1:5" ht="11.65" customHeight="1">
      <c r="A119" s="467" t="s">
        <v>199</v>
      </c>
      <c r="B119" s="194"/>
      <c r="C119" s="194"/>
      <c r="D119" s="194"/>
      <c r="E119" s="145" t="s">
        <v>152</v>
      </c>
    </row>
    <row r="120" spans="1:5" ht="11.25" customHeight="1">
      <c r="A120" s="468" t="s">
        <v>200</v>
      </c>
      <c r="B120" s="196">
        <v>0</v>
      </c>
      <c r="C120" s="196">
        <v>1</v>
      </c>
      <c r="D120" s="196">
        <v>1</v>
      </c>
      <c r="E120" s="145" t="s">
        <v>152</v>
      </c>
    </row>
    <row r="121" spans="1:5" ht="11.25" customHeight="1">
      <c r="A121" s="468" t="s">
        <v>201</v>
      </c>
      <c r="B121" s="196">
        <v>0</v>
      </c>
      <c r="C121" s="196">
        <v>0</v>
      </c>
      <c r="D121" s="196">
        <v>0</v>
      </c>
      <c r="E121" s="145" t="s">
        <v>152</v>
      </c>
    </row>
    <row r="122" spans="1:5" ht="11.25" customHeight="1">
      <c r="A122" s="468" t="s">
        <v>202</v>
      </c>
      <c r="B122" s="196">
        <v>0</v>
      </c>
      <c r="C122" s="196">
        <v>0</v>
      </c>
      <c r="D122" s="196">
        <v>0</v>
      </c>
      <c r="E122" s="145" t="s">
        <v>152</v>
      </c>
    </row>
    <row r="123" spans="1:5" ht="11.25" customHeight="1">
      <c r="A123" s="469" t="s">
        <v>109</v>
      </c>
      <c r="B123" s="198"/>
      <c r="C123" s="198">
        <v>10</v>
      </c>
      <c r="D123" s="198">
        <v>1</v>
      </c>
      <c r="E123" s="145" t="s">
        <v>152</v>
      </c>
    </row>
    <row r="124" spans="1:5" ht="11.25" customHeight="1">
      <c r="A124" s="467" t="s">
        <v>203</v>
      </c>
      <c r="B124" s="194">
        <v>7</v>
      </c>
      <c r="C124" s="194">
        <v>1</v>
      </c>
      <c r="D124" s="194">
        <v>1</v>
      </c>
      <c r="E124" s="145" t="s">
        <v>152</v>
      </c>
    </row>
    <row r="125" spans="1:5" ht="11.25" customHeight="1">
      <c r="A125" s="468" t="s">
        <v>385</v>
      </c>
      <c r="B125" s="196">
        <v>0</v>
      </c>
      <c r="C125" s="196">
        <v>2</v>
      </c>
      <c r="D125" s="196">
        <v>2</v>
      </c>
    </row>
    <row r="126" spans="1:5" ht="11.25" customHeight="1">
      <c r="A126" s="468" t="s">
        <v>205</v>
      </c>
      <c r="B126" s="196">
        <v>0</v>
      </c>
      <c r="C126" s="196">
        <v>6</v>
      </c>
      <c r="D126" s="196">
        <v>0</v>
      </c>
    </row>
    <row r="127" spans="1:5" ht="11.25" customHeight="1">
      <c r="A127" s="468" t="s">
        <v>206</v>
      </c>
      <c r="B127" s="196"/>
      <c r="C127" s="196">
        <v>5</v>
      </c>
      <c r="D127" s="196">
        <v>5</v>
      </c>
    </row>
    <row r="128" spans="1:5" ht="11.25" customHeight="1">
      <c r="A128" s="469" t="s">
        <v>207</v>
      </c>
      <c r="B128" s="198">
        <v>0</v>
      </c>
      <c r="C128" s="198">
        <v>16</v>
      </c>
      <c r="D128" s="198">
        <v>16</v>
      </c>
    </row>
    <row r="129" spans="1:5" ht="11.25" customHeight="1" thickBot="1">
      <c r="A129" s="472" t="s">
        <v>386</v>
      </c>
      <c r="B129" s="230">
        <v>0</v>
      </c>
      <c r="C129" s="230">
        <v>0</v>
      </c>
      <c r="D129" s="230">
        <v>0</v>
      </c>
      <c r="E129" s="145" t="s">
        <v>152</v>
      </c>
    </row>
    <row r="130" spans="1:5" ht="11.65" customHeight="1" thickTop="1">
      <c r="A130" s="471" t="s">
        <v>358</v>
      </c>
      <c r="B130" s="202">
        <v>58</v>
      </c>
      <c r="C130" s="202">
        <v>3699</v>
      </c>
      <c r="D130" s="202">
        <v>384</v>
      </c>
      <c r="E130" s="145" t="s">
        <v>152</v>
      </c>
    </row>
  </sheetData>
  <phoneticPr fontId="9"/>
  <pageMargins left="0.59055118110236227" right="0.59055118110236227" top="0.59055118110236227" bottom="0.59055118110236227" header="0.31496062992125984" footer="0.31496062992125984"/>
  <pageSetup paperSize="8" scale="94" orientation="portrait" r:id="rId1"/>
  <headerFooter alignWithMargins="0">
    <oddHeader>&amp;R&amp;8&amp;F &amp;A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31"/>
  <sheetViews>
    <sheetView showGridLines="0" zoomScaleNormal="100" workbookViewId="0">
      <pane xSplit="1" ySplit="4" topLeftCell="B104" activePane="bottomRight" state="frozen"/>
      <selection pane="topRight"/>
      <selection pane="bottomLeft"/>
      <selection pane="bottomRight"/>
    </sheetView>
  </sheetViews>
  <sheetFormatPr defaultColWidth="9.140625" defaultRowHeight="11.25"/>
  <cols>
    <col min="1" max="1" width="10.28515625" style="145" customWidth="1"/>
    <col min="2" max="9" width="11.7109375" style="145" customWidth="1"/>
    <col min="10" max="16384" width="9.140625" style="145"/>
  </cols>
  <sheetData>
    <row r="1" spans="1:10">
      <c r="A1" s="231" t="s">
        <v>245</v>
      </c>
      <c r="B1" s="232"/>
      <c r="C1" s="232"/>
      <c r="D1" s="233"/>
      <c r="E1" s="232" t="s">
        <v>246</v>
      </c>
    </row>
    <row r="2" spans="1:10">
      <c r="A2" s="145" t="s">
        <v>232</v>
      </c>
    </row>
    <row r="3" spans="1:10">
      <c r="A3" s="146"/>
      <c r="B3" s="147" t="s">
        <v>233</v>
      </c>
      <c r="C3" s="148"/>
      <c r="D3" s="148"/>
      <c r="E3" s="149"/>
      <c r="F3" s="147" t="s">
        <v>208</v>
      </c>
      <c r="G3" s="148"/>
      <c r="H3" s="148"/>
      <c r="I3" s="149"/>
    </row>
    <row r="4" spans="1:10" ht="33.75">
      <c r="A4" s="151"/>
      <c r="B4" s="150" t="s">
        <v>234</v>
      </c>
      <c r="C4" s="150" t="s">
        <v>235</v>
      </c>
      <c r="D4" s="150" t="s">
        <v>209</v>
      </c>
      <c r="E4" s="150" t="s">
        <v>210</v>
      </c>
      <c r="F4" s="150" t="s">
        <v>234</v>
      </c>
      <c r="G4" s="150" t="s">
        <v>235</v>
      </c>
      <c r="H4" s="150" t="s">
        <v>209</v>
      </c>
      <c r="I4" s="150" t="s">
        <v>210</v>
      </c>
    </row>
    <row r="5" spans="1:10" ht="11.65" customHeight="1">
      <c r="A5" s="467" t="s">
        <v>54</v>
      </c>
      <c r="B5" s="194">
        <v>2</v>
      </c>
      <c r="C5" s="194">
        <v>1</v>
      </c>
      <c r="D5" s="194">
        <v>1</v>
      </c>
      <c r="E5" s="194">
        <v>1</v>
      </c>
      <c r="F5" s="194"/>
      <c r="G5" s="194">
        <v>1</v>
      </c>
      <c r="H5" s="194">
        <v>1</v>
      </c>
      <c r="I5" s="194">
        <v>1</v>
      </c>
      <c r="J5" s="145" t="s">
        <v>152</v>
      </c>
    </row>
    <row r="6" spans="1:10" ht="11.65" customHeight="1">
      <c r="A6" s="468" t="s">
        <v>55</v>
      </c>
      <c r="B6" s="196">
        <v>1</v>
      </c>
      <c r="C6" s="196"/>
      <c r="D6" s="196"/>
      <c r="E6" s="196"/>
      <c r="F6" s="196"/>
      <c r="G6" s="196"/>
      <c r="H6" s="196"/>
      <c r="I6" s="196"/>
      <c r="J6" s="145" t="s">
        <v>152</v>
      </c>
    </row>
    <row r="7" spans="1:10" ht="11.65" customHeight="1">
      <c r="A7" s="468" t="s">
        <v>56</v>
      </c>
      <c r="B7" s="196">
        <v>2</v>
      </c>
      <c r="C7" s="196">
        <v>0</v>
      </c>
      <c r="D7" s="196">
        <v>0</v>
      </c>
      <c r="E7" s="196">
        <v>0</v>
      </c>
      <c r="F7" s="196">
        <v>0</v>
      </c>
      <c r="G7" s="196">
        <v>0</v>
      </c>
      <c r="H7" s="196">
        <v>0</v>
      </c>
      <c r="I7" s="196">
        <v>0</v>
      </c>
      <c r="J7" s="145" t="s">
        <v>152</v>
      </c>
    </row>
    <row r="8" spans="1:10" ht="11.65" customHeight="1">
      <c r="A8" s="468" t="s">
        <v>57</v>
      </c>
      <c r="B8" s="196">
        <v>1</v>
      </c>
      <c r="C8" s="196">
        <v>0</v>
      </c>
      <c r="D8" s="196">
        <v>0</v>
      </c>
      <c r="E8" s="196">
        <v>0</v>
      </c>
      <c r="F8" s="196">
        <v>0</v>
      </c>
      <c r="G8" s="196">
        <v>0</v>
      </c>
      <c r="H8" s="196">
        <v>0</v>
      </c>
      <c r="I8" s="196">
        <v>0</v>
      </c>
      <c r="J8" s="145" t="s">
        <v>152</v>
      </c>
    </row>
    <row r="9" spans="1:10" ht="11.65" customHeight="1">
      <c r="A9" s="469" t="s">
        <v>58</v>
      </c>
      <c r="B9" s="198">
        <v>3</v>
      </c>
      <c r="C9" s="198"/>
      <c r="D9" s="198"/>
      <c r="E9" s="198"/>
      <c r="F9" s="198"/>
      <c r="G9" s="198"/>
      <c r="H9" s="198"/>
      <c r="I9" s="198"/>
      <c r="J9" s="145" t="s">
        <v>152</v>
      </c>
    </row>
    <row r="10" spans="1:10" ht="11.65" customHeight="1">
      <c r="A10" s="467" t="s">
        <v>59</v>
      </c>
      <c r="B10" s="194">
        <v>5</v>
      </c>
      <c r="C10" s="194">
        <v>1</v>
      </c>
      <c r="D10" s="194"/>
      <c r="E10" s="194"/>
      <c r="F10" s="194">
        <v>2</v>
      </c>
      <c r="G10" s="194">
        <v>1</v>
      </c>
      <c r="H10" s="194"/>
      <c r="I10" s="194"/>
      <c r="J10" s="145" t="s">
        <v>152</v>
      </c>
    </row>
    <row r="11" spans="1:10" ht="11.65" customHeight="1">
      <c r="A11" s="468" t="s">
        <v>60</v>
      </c>
      <c r="B11" s="196">
        <v>2</v>
      </c>
      <c r="C11" s="196"/>
      <c r="D11" s="196"/>
      <c r="E11" s="196"/>
      <c r="F11" s="196">
        <v>2</v>
      </c>
      <c r="G11" s="196"/>
      <c r="H11" s="196"/>
      <c r="I11" s="196"/>
      <c r="J11" s="145" t="s">
        <v>152</v>
      </c>
    </row>
    <row r="12" spans="1:10" ht="11.65" customHeight="1">
      <c r="A12" s="468" t="s">
        <v>61</v>
      </c>
      <c r="B12" s="196">
        <v>2</v>
      </c>
      <c r="C12" s="196"/>
      <c r="D12" s="196"/>
      <c r="E12" s="196"/>
      <c r="F12" s="196">
        <v>2</v>
      </c>
      <c r="G12" s="196"/>
      <c r="H12" s="196"/>
      <c r="I12" s="196"/>
      <c r="J12" s="145" t="s">
        <v>152</v>
      </c>
    </row>
    <row r="13" spans="1:10" ht="11.65" customHeight="1">
      <c r="A13" s="468" t="s">
        <v>62</v>
      </c>
      <c r="B13" s="196">
        <v>8</v>
      </c>
      <c r="C13" s="196">
        <v>0</v>
      </c>
      <c r="D13" s="196">
        <v>0</v>
      </c>
      <c r="E13" s="196">
        <v>0</v>
      </c>
      <c r="F13" s="196">
        <v>0</v>
      </c>
      <c r="G13" s="196">
        <v>0</v>
      </c>
      <c r="H13" s="196">
        <v>0</v>
      </c>
      <c r="I13" s="196">
        <v>0</v>
      </c>
      <c r="J13" s="145" t="s">
        <v>152</v>
      </c>
    </row>
    <row r="14" spans="1:10" ht="11.65" customHeight="1">
      <c r="A14" s="469" t="s">
        <v>63</v>
      </c>
      <c r="B14" s="198">
        <v>2</v>
      </c>
      <c r="C14" s="198"/>
      <c r="D14" s="198"/>
      <c r="E14" s="198"/>
      <c r="F14" s="198"/>
      <c r="G14" s="198"/>
      <c r="H14" s="198"/>
      <c r="I14" s="198"/>
      <c r="J14" s="145" t="s">
        <v>152</v>
      </c>
    </row>
    <row r="15" spans="1:10" ht="11.65" customHeight="1">
      <c r="A15" s="467" t="s">
        <v>64</v>
      </c>
      <c r="B15" s="194">
        <v>10</v>
      </c>
      <c r="C15" s="194">
        <v>0</v>
      </c>
      <c r="D15" s="194">
        <v>0</v>
      </c>
      <c r="E15" s="194">
        <v>0</v>
      </c>
      <c r="F15" s="194">
        <v>8</v>
      </c>
      <c r="G15" s="194">
        <v>0</v>
      </c>
      <c r="H15" s="194">
        <v>0</v>
      </c>
      <c r="I15" s="194">
        <v>0</v>
      </c>
      <c r="J15" s="145" t="s">
        <v>152</v>
      </c>
    </row>
    <row r="16" spans="1:10" ht="11.65" customHeight="1">
      <c r="A16" s="468" t="s">
        <v>65</v>
      </c>
      <c r="B16" s="196">
        <v>1</v>
      </c>
      <c r="C16" s="196"/>
      <c r="D16" s="196"/>
      <c r="E16" s="196"/>
      <c r="F16" s="196">
        <v>1</v>
      </c>
      <c r="G16" s="196"/>
      <c r="H16" s="196"/>
      <c r="I16" s="196"/>
      <c r="J16" s="145" t="s">
        <v>152</v>
      </c>
    </row>
    <row r="17" spans="1:10" ht="11.65" customHeight="1">
      <c r="A17" s="468" t="s">
        <v>66</v>
      </c>
      <c r="B17" s="196">
        <v>0</v>
      </c>
      <c r="C17" s="196">
        <v>25</v>
      </c>
      <c r="D17" s="196">
        <v>0</v>
      </c>
      <c r="E17" s="196">
        <v>0</v>
      </c>
      <c r="F17" s="196">
        <v>0</v>
      </c>
      <c r="G17" s="196">
        <v>4</v>
      </c>
      <c r="H17" s="196">
        <v>0</v>
      </c>
      <c r="I17" s="196">
        <v>0</v>
      </c>
      <c r="J17" s="145" t="s">
        <v>152</v>
      </c>
    </row>
    <row r="18" spans="1:10" ht="11.65" customHeight="1">
      <c r="A18" s="468" t="s">
        <v>67</v>
      </c>
      <c r="B18" s="196">
        <v>1</v>
      </c>
      <c r="C18" s="196">
        <v>1</v>
      </c>
      <c r="D18" s="196"/>
      <c r="E18" s="196"/>
      <c r="F18" s="196">
        <v>1</v>
      </c>
      <c r="G18" s="196">
        <v>1</v>
      </c>
      <c r="H18" s="196"/>
      <c r="I18" s="196"/>
      <c r="J18" s="145" t="s">
        <v>152</v>
      </c>
    </row>
    <row r="19" spans="1:10" ht="11.65" customHeight="1">
      <c r="A19" s="469" t="s">
        <v>68</v>
      </c>
      <c r="B19" s="198">
        <v>4</v>
      </c>
      <c r="C19" s="198">
        <v>3</v>
      </c>
      <c r="D19" s="198">
        <v>0</v>
      </c>
      <c r="E19" s="198">
        <v>0</v>
      </c>
      <c r="F19" s="198">
        <v>2</v>
      </c>
      <c r="G19" s="198">
        <v>3</v>
      </c>
      <c r="H19" s="198">
        <v>0</v>
      </c>
      <c r="I19" s="198">
        <v>0</v>
      </c>
      <c r="J19" s="145" t="s">
        <v>152</v>
      </c>
    </row>
    <row r="20" spans="1:10" ht="11.65" customHeight="1">
      <c r="A20" s="467" t="s">
        <v>69</v>
      </c>
      <c r="B20" s="194">
        <v>0</v>
      </c>
      <c r="C20" s="194">
        <v>0</v>
      </c>
      <c r="D20" s="194">
        <v>0</v>
      </c>
      <c r="E20" s="194">
        <v>0</v>
      </c>
      <c r="F20" s="194">
        <v>0</v>
      </c>
      <c r="G20" s="194">
        <v>0</v>
      </c>
      <c r="H20" s="194">
        <v>0</v>
      </c>
      <c r="I20" s="194">
        <v>0</v>
      </c>
      <c r="J20" s="145" t="s">
        <v>152</v>
      </c>
    </row>
    <row r="21" spans="1:10" ht="11.65" customHeight="1">
      <c r="A21" s="468" t="s">
        <v>70</v>
      </c>
      <c r="B21" s="196">
        <v>10</v>
      </c>
      <c r="C21" s="196"/>
      <c r="D21" s="196"/>
      <c r="E21" s="196"/>
      <c r="F21" s="196">
        <v>3</v>
      </c>
      <c r="G21" s="196"/>
      <c r="H21" s="196"/>
      <c r="I21" s="196"/>
      <c r="J21" s="145" t="s">
        <v>152</v>
      </c>
    </row>
    <row r="22" spans="1:10" ht="11.65" customHeight="1">
      <c r="A22" s="468" t="s">
        <v>71</v>
      </c>
      <c r="B22" s="196"/>
      <c r="C22" s="196"/>
      <c r="D22" s="196"/>
      <c r="E22" s="196"/>
      <c r="F22" s="196"/>
      <c r="G22" s="196"/>
      <c r="H22" s="196"/>
      <c r="I22" s="196"/>
      <c r="J22" s="145" t="s">
        <v>152</v>
      </c>
    </row>
    <row r="23" spans="1:10" ht="11.65" customHeight="1">
      <c r="A23" s="468" t="s">
        <v>72</v>
      </c>
      <c r="B23" s="196">
        <v>0</v>
      </c>
      <c r="C23" s="196">
        <v>23</v>
      </c>
      <c r="D23" s="196">
        <v>0</v>
      </c>
      <c r="E23" s="196">
        <v>0</v>
      </c>
      <c r="F23" s="196">
        <v>0</v>
      </c>
      <c r="G23" s="196">
        <v>23</v>
      </c>
      <c r="H23" s="196">
        <v>0</v>
      </c>
      <c r="I23" s="196">
        <v>0</v>
      </c>
      <c r="J23" s="145" t="s">
        <v>152</v>
      </c>
    </row>
    <row r="24" spans="1:10" ht="11.65" customHeight="1">
      <c r="A24" s="469" t="s">
        <v>73</v>
      </c>
      <c r="B24" s="198">
        <v>2</v>
      </c>
      <c r="C24" s="198">
        <v>0</v>
      </c>
      <c r="D24" s="198">
        <v>0</v>
      </c>
      <c r="E24" s="198">
        <v>0</v>
      </c>
      <c r="F24" s="198">
        <v>2</v>
      </c>
      <c r="G24" s="198">
        <v>0</v>
      </c>
      <c r="H24" s="198">
        <v>0</v>
      </c>
      <c r="I24" s="198">
        <v>0</v>
      </c>
      <c r="J24" s="145" t="s">
        <v>152</v>
      </c>
    </row>
    <row r="25" spans="1:10" ht="11.65" customHeight="1">
      <c r="A25" s="467" t="s">
        <v>74</v>
      </c>
      <c r="B25" s="194">
        <v>3</v>
      </c>
      <c r="C25" s="194">
        <v>0</v>
      </c>
      <c r="D25" s="194">
        <v>0</v>
      </c>
      <c r="E25" s="194">
        <v>0</v>
      </c>
      <c r="F25" s="194">
        <v>3</v>
      </c>
      <c r="G25" s="194">
        <v>0</v>
      </c>
      <c r="H25" s="194">
        <v>0</v>
      </c>
      <c r="I25" s="194">
        <v>0</v>
      </c>
      <c r="J25" s="145" t="s">
        <v>152</v>
      </c>
    </row>
    <row r="26" spans="1:10" ht="11.65" customHeight="1">
      <c r="A26" s="468" t="s">
        <v>75</v>
      </c>
      <c r="B26" s="196">
        <v>23</v>
      </c>
      <c r="C26" s="196"/>
      <c r="D26" s="196"/>
      <c r="E26" s="196"/>
      <c r="F26" s="196">
        <v>23</v>
      </c>
      <c r="G26" s="196"/>
      <c r="H26" s="196"/>
      <c r="I26" s="196"/>
      <c r="J26" s="145" t="s">
        <v>152</v>
      </c>
    </row>
    <row r="27" spans="1:10" ht="11.65" customHeight="1">
      <c r="A27" s="468" t="s">
        <v>76</v>
      </c>
      <c r="B27" s="196">
        <v>22</v>
      </c>
      <c r="C27" s="196">
        <v>2</v>
      </c>
      <c r="D27" s="196"/>
      <c r="E27" s="196"/>
      <c r="F27" s="196">
        <v>22</v>
      </c>
      <c r="G27" s="196">
        <v>2</v>
      </c>
      <c r="H27" s="196"/>
      <c r="I27" s="196"/>
      <c r="J27" s="145" t="s">
        <v>152</v>
      </c>
    </row>
    <row r="28" spans="1:10" ht="11.65" customHeight="1">
      <c r="A28" s="468" t="s">
        <v>77</v>
      </c>
      <c r="B28" s="196">
        <v>5</v>
      </c>
      <c r="C28" s="196">
        <v>0</v>
      </c>
      <c r="D28" s="196">
        <v>0</v>
      </c>
      <c r="E28" s="196">
        <v>0</v>
      </c>
      <c r="F28" s="196">
        <v>1</v>
      </c>
      <c r="G28" s="196">
        <v>0</v>
      </c>
      <c r="H28" s="196">
        <v>0</v>
      </c>
      <c r="I28" s="196">
        <v>0</v>
      </c>
      <c r="J28" s="145" t="s">
        <v>152</v>
      </c>
    </row>
    <row r="29" spans="1:10" ht="11.65" customHeight="1">
      <c r="A29" s="469" t="s">
        <v>78</v>
      </c>
      <c r="B29" s="198"/>
      <c r="C29" s="198"/>
      <c r="D29" s="198"/>
      <c r="E29" s="198"/>
      <c r="F29" s="198"/>
      <c r="G29" s="198"/>
      <c r="H29" s="198"/>
      <c r="I29" s="198"/>
      <c r="J29" s="145" t="s">
        <v>152</v>
      </c>
    </row>
    <row r="30" spans="1:10" ht="11.65" customHeight="1">
      <c r="A30" s="467" t="s">
        <v>79</v>
      </c>
      <c r="B30" s="194">
        <v>0</v>
      </c>
      <c r="C30" s="194">
        <v>0</v>
      </c>
      <c r="D30" s="194">
        <v>0</v>
      </c>
      <c r="E30" s="194">
        <v>0</v>
      </c>
      <c r="F30" s="194">
        <v>0</v>
      </c>
      <c r="G30" s="194">
        <v>0</v>
      </c>
      <c r="H30" s="194">
        <v>0</v>
      </c>
      <c r="I30" s="194">
        <v>0</v>
      </c>
      <c r="J30" s="145" t="s">
        <v>152</v>
      </c>
    </row>
    <row r="31" spans="1:10" ht="11.65" customHeight="1">
      <c r="A31" s="468" t="s">
        <v>80</v>
      </c>
      <c r="B31" s="196">
        <v>0</v>
      </c>
      <c r="C31" s="196">
        <v>0</v>
      </c>
      <c r="D31" s="196">
        <v>0</v>
      </c>
      <c r="E31" s="196">
        <v>0</v>
      </c>
      <c r="F31" s="196">
        <v>0</v>
      </c>
      <c r="G31" s="196">
        <v>0</v>
      </c>
      <c r="H31" s="196">
        <v>0</v>
      </c>
      <c r="I31" s="196">
        <v>0</v>
      </c>
      <c r="J31" s="145" t="s">
        <v>152</v>
      </c>
    </row>
    <row r="32" spans="1:10" ht="11.65" customHeight="1">
      <c r="A32" s="468" t="s">
        <v>81</v>
      </c>
      <c r="B32" s="196">
        <v>14</v>
      </c>
      <c r="C32" s="196">
        <v>0</v>
      </c>
      <c r="D32" s="196">
        <v>0</v>
      </c>
      <c r="E32" s="196">
        <v>0</v>
      </c>
      <c r="F32" s="196">
        <v>14</v>
      </c>
      <c r="G32" s="196">
        <v>0</v>
      </c>
      <c r="H32" s="196">
        <v>0</v>
      </c>
      <c r="I32" s="196">
        <v>0</v>
      </c>
      <c r="J32" s="145" t="s">
        <v>152</v>
      </c>
    </row>
    <row r="33" spans="1:10" ht="11.65" customHeight="1">
      <c r="A33" s="468" t="s">
        <v>82</v>
      </c>
      <c r="B33" s="196">
        <v>1</v>
      </c>
      <c r="C33" s="196">
        <v>92</v>
      </c>
      <c r="D33" s="196"/>
      <c r="E33" s="196"/>
      <c r="F33" s="196">
        <v>1</v>
      </c>
      <c r="G33" s="196">
        <v>92</v>
      </c>
      <c r="H33" s="196"/>
      <c r="I33" s="196"/>
      <c r="J33" s="145" t="s">
        <v>152</v>
      </c>
    </row>
    <row r="34" spans="1:10" ht="11.65" customHeight="1">
      <c r="A34" s="469" t="s">
        <v>83</v>
      </c>
      <c r="B34" s="198">
        <v>0</v>
      </c>
      <c r="C34" s="198">
        <v>0</v>
      </c>
      <c r="D34" s="198">
        <v>0</v>
      </c>
      <c r="E34" s="198">
        <v>0</v>
      </c>
      <c r="F34" s="198">
        <v>0</v>
      </c>
      <c r="G34" s="198">
        <v>0</v>
      </c>
      <c r="H34" s="198">
        <v>0</v>
      </c>
      <c r="I34" s="198">
        <v>0</v>
      </c>
      <c r="J34" s="145" t="s">
        <v>152</v>
      </c>
    </row>
    <row r="35" spans="1:10" ht="11.65" customHeight="1">
      <c r="A35" s="467" t="s">
        <v>84</v>
      </c>
      <c r="B35" s="194">
        <v>2</v>
      </c>
      <c r="C35" s="194">
        <v>0</v>
      </c>
      <c r="D35" s="194">
        <v>0</v>
      </c>
      <c r="E35" s="194">
        <v>0</v>
      </c>
      <c r="F35" s="194">
        <v>2</v>
      </c>
      <c r="G35" s="194">
        <v>0</v>
      </c>
      <c r="H35" s="194">
        <v>0</v>
      </c>
      <c r="I35" s="194">
        <v>0</v>
      </c>
      <c r="J35" s="145" t="s">
        <v>152</v>
      </c>
    </row>
    <row r="36" spans="1:10" ht="11.65" customHeight="1">
      <c r="A36" s="468" t="s">
        <v>85</v>
      </c>
      <c r="B36" s="196">
        <v>0</v>
      </c>
      <c r="C36" s="196">
        <v>0</v>
      </c>
      <c r="D36" s="196">
        <v>0</v>
      </c>
      <c r="E36" s="196">
        <v>0</v>
      </c>
      <c r="F36" s="196"/>
      <c r="G36" s="196"/>
      <c r="H36" s="196"/>
      <c r="I36" s="196"/>
      <c r="J36" s="145" t="s">
        <v>152</v>
      </c>
    </row>
    <row r="37" spans="1:10" ht="11.65" customHeight="1">
      <c r="A37" s="468" t="s">
        <v>86</v>
      </c>
      <c r="B37" s="196">
        <v>2</v>
      </c>
      <c r="C37" s="196">
        <v>0</v>
      </c>
      <c r="D37" s="196"/>
      <c r="E37" s="196"/>
      <c r="F37" s="196">
        <v>2</v>
      </c>
      <c r="G37" s="196">
        <v>0</v>
      </c>
      <c r="H37" s="196"/>
      <c r="I37" s="196"/>
      <c r="J37" s="145" t="s">
        <v>152</v>
      </c>
    </row>
    <row r="38" spans="1:10" ht="11.65" customHeight="1">
      <c r="A38" s="468" t="s">
        <v>87</v>
      </c>
      <c r="B38" s="196">
        <v>2</v>
      </c>
      <c r="C38" s="196">
        <v>1</v>
      </c>
      <c r="D38" s="196"/>
      <c r="E38" s="196"/>
      <c r="F38" s="196">
        <v>2</v>
      </c>
      <c r="G38" s="196">
        <v>1</v>
      </c>
      <c r="H38" s="196"/>
      <c r="I38" s="196"/>
      <c r="J38" s="145" t="s">
        <v>152</v>
      </c>
    </row>
    <row r="39" spans="1:10" ht="11.65" customHeight="1">
      <c r="A39" s="469" t="s">
        <v>88</v>
      </c>
      <c r="B39" s="198"/>
      <c r="C39" s="198">
        <v>8</v>
      </c>
      <c r="D39" s="198"/>
      <c r="E39" s="198"/>
      <c r="F39" s="198"/>
      <c r="G39" s="198">
        <v>8</v>
      </c>
      <c r="H39" s="198"/>
      <c r="I39" s="198"/>
      <c r="J39" s="145" t="s">
        <v>152</v>
      </c>
    </row>
    <row r="40" spans="1:10" ht="11.65" customHeight="1">
      <c r="A40" s="467" t="s">
        <v>89</v>
      </c>
      <c r="B40" s="194">
        <v>38</v>
      </c>
      <c r="C40" s="194">
        <v>13</v>
      </c>
      <c r="D40" s="194"/>
      <c r="E40" s="194"/>
      <c r="F40" s="194">
        <v>38</v>
      </c>
      <c r="G40" s="194">
        <v>13</v>
      </c>
      <c r="H40" s="194"/>
      <c r="I40" s="194"/>
      <c r="J40" s="145" t="s">
        <v>152</v>
      </c>
    </row>
    <row r="41" spans="1:10" ht="11.65" customHeight="1">
      <c r="A41" s="468" t="s">
        <v>90</v>
      </c>
      <c r="B41" s="196">
        <v>0</v>
      </c>
      <c r="C41" s="196">
        <v>0</v>
      </c>
      <c r="D41" s="196">
        <v>0</v>
      </c>
      <c r="E41" s="196">
        <v>0</v>
      </c>
      <c r="F41" s="196">
        <v>0</v>
      </c>
      <c r="G41" s="196">
        <v>0</v>
      </c>
      <c r="H41" s="196">
        <v>0</v>
      </c>
      <c r="I41" s="196">
        <v>0</v>
      </c>
      <c r="J41" s="145" t="s">
        <v>152</v>
      </c>
    </row>
    <row r="42" spans="1:10" ht="11.65" customHeight="1">
      <c r="A42" s="468" t="s">
        <v>91</v>
      </c>
      <c r="B42" s="196">
        <v>3</v>
      </c>
      <c r="C42" s="196">
        <v>7</v>
      </c>
      <c r="D42" s="196">
        <v>0</v>
      </c>
      <c r="E42" s="196">
        <v>0</v>
      </c>
      <c r="F42" s="196">
        <v>0</v>
      </c>
      <c r="G42" s="196">
        <v>7</v>
      </c>
      <c r="H42" s="196">
        <v>0</v>
      </c>
      <c r="I42" s="196">
        <v>0</v>
      </c>
      <c r="J42" s="145" t="s">
        <v>152</v>
      </c>
    </row>
    <row r="43" spans="1:10" ht="11.65" customHeight="1">
      <c r="A43" s="468" t="s">
        <v>92</v>
      </c>
      <c r="B43" s="196"/>
      <c r="C43" s="196">
        <v>82</v>
      </c>
      <c r="D43" s="196"/>
      <c r="E43" s="196"/>
      <c r="F43" s="196"/>
      <c r="G43" s="196">
        <v>82</v>
      </c>
      <c r="H43" s="196"/>
      <c r="I43" s="196"/>
      <c r="J43" s="145" t="s">
        <v>152</v>
      </c>
    </row>
    <row r="44" spans="1:10" ht="11.65" customHeight="1">
      <c r="A44" s="469" t="s">
        <v>93</v>
      </c>
      <c r="B44" s="198">
        <v>234</v>
      </c>
      <c r="C44" s="198">
        <v>47</v>
      </c>
      <c r="D44" s="198">
        <v>0</v>
      </c>
      <c r="E44" s="198"/>
      <c r="F44" s="198">
        <v>234</v>
      </c>
      <c r="G44" s="198">
        <v>47</v>
      </c>
      <c r="H44" s="198">
        <v>0</v>
      </c>
      <c r="I44" s="198"/>
      <c r="J44" s="145" t="s">
        <v>152</v>
      </c>
    </row>
    <row r="45" spans="1:10" ht="11.65" customHeight="1">
      <c r="A45" s="467" t="s">
        <v>94</v>
      </c>
      <c r="B45" s="194"/>
      <c r="C45" s="194">
        <v>2</v>
      </c>
      <c r="D45" s="194"/>
      <c r="E45" s="194"/>
      <c r="F45" s="194"/>
      <c r="G45" s="194">
        <v>2</v>
      </c>
      <c r="H45" s="194"/>
      <c r="I45" s="194"/>
      <c r="J45" s="145" t="s">
        <v>152</v>
      </c>
    </row>
    <row r="46" spans="1:10" ht="11.65" customHeight="1">
      <c r="A46" s="468" t="s">
        <v>95</v>
      </c>
      <c r="B46" s="196">
        <v>2</v>
      </c>
      <c r="C46" s="196"/>
      <c r="D46" s="196"/>
      <c r="E46" s="196"/>
      <c r="F46" s="196">
        <v>2</v>
      </c>
      <c r="G46" s="196"/>
      <c r="H46" s="196"/>
      <c r="I46" s="196"/>
      <c r="J46" s="145" t="s">
        <v>152</v>
      </c>
    </row>
    <row r="47" spans="1:10" ht="11.65" customHeight="1">
      <c r="A47" s="468" t="s">
        <v>96</v>
      </c>
      <c r="B47" s="196">
        <v>5</v>
      </c>
      <c r="C47" s="196">
        <v>0</v>
      </c>
      <c r="D47" s="196">
        <v>0</v>
      </c>
      <c r="E47" s="196">
        <v>0</v>
      </c>
      <c r="F47" s="196">
        <v>0</v>
      </c>
      <c r="G47" s="196">
        <v>0</v>
      </c>
      <c r="H47" s="196">
        <v>0</v>
      </c>
      <c r="I47" s="196">
        <v>0</v>
      </c>
      <c r="J47" s="145" t="s">
        <v>152</v>
      </c>
    </row>
    <row r="48" spans="1:10" ht="11.65" customHeight="1">
      <c r="A48" s="468" t="s">
        <v>97</v>
      </c>
      <c r="B48" s="196"/>
      <c r="C48" s="196"/>
      <c r="D48" s="196"/>
      <c r="E48" s="196"/>
      <c r="F48" s="196"/>
      <c r="G48" s="196"/>
      <c r="H48" s="196"/>
      <c r="I48" s="196"/>
      <c r="J48" s="145" t="s">
        <v>152</v>
      </c>
    </row>
    <row r="49" spans="1:10" ht="11.65" customHeight="1">
      <c r="A49" s="469" t="s">
        <v>98</v>
      </c>
      <c r="B49" s="198"/>
      <c r="C49" s="198"/>
      <c r="D49" s="198"/>
      <c r="E49" s="198"/>
      <c r="F49" s="198"/>
      <c r="G49" s="198"/>
      <c r="H49" s="198"/>
      <c r="I49" s="198"/>
      <c r="J49" s="145" t="s">
        <v>152</v>
      </c>
    </row>
    <row r="50" spans="1:10" ht="11.65" customHeight="1">
      <c r="A50" s="467" t="s">
        <v>99</v>
      </c>
      <c r="B50" s="194">
        <v>0</v>
      </c>
      <c r="C50" s="194">
        <v>0</v>
      </c>
      <c r="D50" s="194">
        <v>0</v>
      </c>
      <c r="E50" s="194">
        <v>0</v>
      </c>
      <c r="F50" s="194">
        <v>0</v>
      </c>
      <c r="G50" s="194">
        <v>0</v>
      </c>
      <c r="H50" s="194">
        <v>0</v>
      </c>
      <c r="I50" s="194">
        <v>0</v>
      </c>
      <c r="J50" s="145" t="s">
        <v>152</v>
      </c>
    </row>
    <row r="51" spans="1:10" ht="11.65" customHeight="1">
      <c r="A51" s="468" t="s">
        <v>100</v>
      </c>
      <c r="B51" s="196"/>
      <c r="C51" s="196"/>
      <c r="D51" s="196"/>
      <c r="E51" s="196"/>
      <c r="F51" s="196"/>
      <c r="G51" s="196"/>
      <c r="H51" s="196"/>
      <c r="I51" s="196"/>
      <c r="J51" s="145" t="s">
        <v>152</v>
      </c>
    </row>
    <row r="52" spans="1:10" ht="11.65" customHeight="1">
      <c r="A52" s="468" t="s">
        <v>153</v>
      </c>
      <c r="B52" s="196">
        <v>0</v>
      </c>
      <c r="C52" s="196">
        <v>0</v>
      </c>
      <c r="D52" s="196">
        <v>0</v>
      </c>
      <c r="E52" s="196">
        <v>0</v>
      </c>
      <c r="F52" s="196">
        <v>0</v>
      </c>
      <c r="G52" s="196">
        <v>0</v>
      </c>
      <c r="H52" s="196">
        <v>0</v>
      </c>
      <c r="I52" s="196">
        <v>0</v>
      </c>
      <c r="J52" s="145" t="s">
        <v>152</v>
      </c>
    </row>
    <row r="53" spans="1:10" ht="11.65" customHeight="1">
      <c r="A53" s="468" t="s">
        <v>154</v>
      </c>
      <c r="B53" s="196">
        <v>0</v>
      </c>
      <c r="C53" s="196">
        <v>0</v>
      </c>
      <c r="D53" s="196">
        <v>0</v>
      </c>
      <c r="E53" s="196">
        <v>0</v>
      </c>
      <c r="F53" s="196">
        <v>0</v>
      </c>
      <c r="G53" s="196">
        <v>0</v>
      </c>
      <c r="H53" s="196">
        <v>0</v>
      </c>
      <c r="I53" s="196">
        <v>0</v>
      </c>
      <c r="J53" s="145" t="s">
        <v>152</v>
      </c>
    </row>
    <row r="54" spans="1:10" ht="11.65" customHeight="1">
      <c r="A54" s="469" t="s">
        <v>155</v>
      </c>
      <c r="B54" s="198">
        <v>1</v>
      </c>
      <c r="C54" s="198"/>
      <c r="D54" s="198"/>
      <c r="E54" s="198"/>
      <c r="F54" s="198"/>
      <c r="G54" s="198"/>
      <c r="H54" s="198"/>
      <c r="I54" s="198"/>
      <c r="J54" s="145" t="s">
        <v>152</v>
      </c>
    </row>
    <row r="55" spans="1:10" ht="11.65" customHeight="1">
      <c r="A55" s="467" t="s">
        <v>156</v>
      </c>
      <c r="B55" s="194"/>
      <c r="C55" s="194">
        <v>22</v>
      </c>
      <c r="D55" s="194"/>
      <c r="E55" s="194"/>
      <c r="F55" s="194"/>
      <c r="G55" s="194">
        <v>22</v>
      </c>
      <c r="H55" s="194"/>
      <c r="I55" s="194"/>
      <c r="J55" s="145" t="s">
        <v>152</v>
      </c>
    </row>
    <row r="56" spans="1:10" ht="11.65" customHeight="1">
      <c r="A56" s="468" t="s">
        <v>157</v>
      </c>
      <c r="B56" s="196">
        <v>0</v>
      </c>
      <c r="C56" s="196">
        <v>0</v>
      </c>
      <c r="D56" s="196">
        <v>0</v>
      </c>
      <c r="E56" s="196">
        <v>0</v>
      </c>
      <c r="F56" s="196">
        <v>0</v>
      </c>
      <c r="G56" s="196">
        <v>0</v>
      </c>
      <c r="H56" s="196">
        <v>0</v>
      </c>
      <c r="I56" s="196">
        <v>0</v>
      </c>
      <c r="J56" s="145" t="s">
        <v>152</v>
      </c>
    </row>
    <row r="57" spans="1:10" ht="11.65" customHeight="1">
      <c r="A57" s="468" t="s">
        <v>158</v>
      </c>
      <c r="B57" s="196">
        <v>0</v>
      </c>
      <c r="C57" s="196">
        <v>0</v>
      </c>
      <c r="D57" s="196">
        <v>0</v>
      </c>
      <c r="E57" s="196">
        <v>0</v>
      </c>
      <c r="F57" s="196">
        <v>0</v>
      </c>
      <c r="G57" s="196">
        <v>0</v>
      </c>
      <c r="H57" s="196">
        <v>0</v>
      </c>
      <c r="I57" s="196">
        <v>0</v>
      </c>
      <c r="J57" s="145" t="s">
        <v>152</v>
      </c>
    </row>
    <row r="58" spans="1:10" ht="11.65" customHeight="1">
      <c r="A58" s="468" t="s">
        <v>159</v>
      </c>
      <c r="B58" s="196"/>
      <c r="C58" s="196"/>
      <c r="D58" s="196"/>
      <c r="E58" s="196"/>
      <c r="F58" s="196"/>
      <c r="G58" s="196"/>
      <c r="H58" s="196"/>
      <c r="I58" s="196"/>
      <c r="J58" s="145" t="s">
        <v>152</v>
      </c>
    </row>
    <row r="59" spans="1:10" ht="11.65" customHeight="1">
      <c r="A59" s="469" t="s">
        <v>160</v>
      </c>
      <c r="B59" s="198">
        <v>0</v>
      </c>
      <c r="C59" s="198">
        <v>54</v>
      </c>
      <c r="D59" s="198">
        <v>0</v>
      </c>
      <c r="E59" s="198">
        <v>0</v>
      </c>
      <c r="F59" s="198">
        <v>0</v>
      </c>
      <c r="G59" s="198">
        <v>54</v>
      </c>
      <c r="H59" s="198">
        <v>0</v>
      </c>
      <c r="I59" s="198">
        <v>0</v>
      </c>
      <c r="J59" s="145" t="s">
        <v>152</v>
      </c>
    </row>
    <row r="60" spans="1:10" ht="11.65" customHeight="1">
      <c r="A60" s="467" t="s">
        <v>161</v>
      </c>
      <c r="B60" s="194">
        <v>4</v>
      </c>
      <c r="C60" s="194">
        <v>0</v>
      </c>
      <c r="D60" s="194">
        <v>0</v>
      </c>
      <c r="E60" s="194">
        <v>0</v>
      </c>
      <c r="F60" s="194">
        <v>0</v>
      </c>
      <c r="G60" s="194">
        <v>0</v>
      </c>
      <c r="H60" s="194">
        <v>0</v>
      </c>
      <c r="I60" s="194">
        <v>0</v>
      </c>
      <c r="J60" s="145" t="s">
        <v>152</v>
      </c>
    </row>
    <row r="61" spans="1:10" ht="11.65" customHeight="1">
      <c r="A61" s="468" t="s">
        <v>162</v>
      </c>
      <c r="B61" s="196">
        <v>0</v>
      </c>
      <c r="C61" s="196">
        <v>0</v>
      </c>
      <c r="D61" s="196">
        <v>0</v>
      </c>
      <c r="E61" s="196">
        <v>0</v>
      </c>
      <c r="F61" s="196">
        <v>0</v>
      </c>
      <c r="G61" s="196">
        <v>0</v>
      </c>
      <c r="H61" s="196">
        <v>0</v>
      </c>
      <c r="I61" s="196">
        <v>0</v>
      </c>
      <c r="J61" s="145" t="s">
        <v>152</v>
      </c>
    </row>
    <row r="62" spans="1:10" ht="11.65" customHeight="1">
      <c r="A62" s="468" t="s">
        <v>163</v>
      </c>
      <c r="B62" s="196">
        <v>1</v>
      </c>
      <c r="C62" s="196"/>
      <c r="D62" s="196"/>
      <c r="E62" s="196"/>
      <c r="F62" s="196"/>
      <c r="G62" s="196"/>
      <c r="H62" s="196"/>
      <c r="I62" s="196"/>
      <c r="J62" s="145" t="s">
        <v>152</v>
      </c>
    </row>
    <row r="63" spans="1:10" ht="11.65" customHeight="1">
      <c r="A63" s="468" t="s">
        <v>164</v>
      </c>
      <c r="B63" s="196">
        <v>0</v>
      </c>
      <c r="C63" s="196">
        <v>0</v>
      </c>
      <c r="D63" s="196">
        <v>0</v>
      </c>
      <c r="E63" s="196">
        <v>0</v>
      </c>
      <c r="F63" s="196">
        <v>0</v>
      </c>
      <c r="G63" s="196">
        <v>0</v>
      </c>
      <c r="H63" s="196">
        <v>0</v>
      </c>
      <c r="I63" s="196">
        <v>0</v>
      </c>
      <c r="J63" s="145" t="s">
        <v>152</v>
      </c>
    </row>
    <row r="64" spans="1:10" ht="11.65" customHeight="1">
      <c r="A64" s="469" t="s">
        <v>165</v>
      </c>
      <c r="B64" s="198">
        <v>0</v>
      </c>
      <c r="C64" s="198">
        <v>0</v>
      </c>
      <c r="D64" s="198">
        <v>0</v>
      </c>
      <c r="E64" s="198">
        <v>0</v>
      </c>
      <c r="F64" s="198">
        <v>0</v>
      </c>
      <c r="G64" s="198">
        <v>0</v>
      </c>
      <c r="H64" s="198">
        <v>0</v>
      </c>
      <c r="I64" s="198">
        <v>0</v>
      </c>
      <c r="J64" s="145" t="s">
        <v>152</v>
      </c>
    </row>
    <row r="65" spans="1:10" ht="11.65" customHeight="1">
      <c r="A65" s="467" t="s">
        <v>166</v>
      </c>
      <c r="B65" s="194">
        <v>4</v>
      </c>
      <c r="C65" s="194">
        <v>0</v>
      </c>
      <c r="D65" s="194"/>
      <c r="E65" s="194"/>
      <c r="F65" s="194">
        <v>4</v>
      </c>
      <c r="G65" s="194">
        <v>0</v>
      </c>
      <c r="H65" s="194"/>
      <c r="I65" s="194"/>
      <c r="J65" s="145" t="s">
        <v>152</v>
      </c>
    </row>
    <row r="66" spans="1:10" ht="11.65" customHeight="1">
      <c r="A66" s="468" t="s">
        <v>167</v>
      </c>
      <c r="B66" s="196">
        <v>0</v>
      </c>
      <c r="C66" s="196">
        <v>0</v>
      </c>
      <c r="D66" s="196">
        <v>0</v>
      </c>
      <c r="E66" s="196">
        <v>0</v>
      </c>
      <c r="F66" s="196">
        <v>0</v>
      </c>
      <c r="G66" s="196">
        <v>0</v>
      </c>
      <c r="H66" s="196">
        <v>0</v>
      </c>
      <c r="I66" s="196">
        <v>0</v>
      </c>
      <c r="J66" s="145" t="s">
        <v>152</v>
      </c>
    </row>
    <row r="67" spans="1:10" ht="11.65" customHeight="1">
      <c r="A67" s="468" t="s">
        <v>168</v>
      </c>
      <c r="B67" s="196">
        <v>5</v>
      </c>
      <c r="C67" s="196">
        <v>47</v>
      </c>
      <c r="D67" s="196">
        <v>0</v>
      </c>
      <c r="E67" s="196">
        <v>0</v>
      </c>
      <c r="F67" s="196">
        <v>4</v>
      </c>
      <c r="G67" s="196">
        <v>16</v>
      </c>
      <c r="H67" s="196">
        <v>0</v>
      </c>
      <c r="I67" s="196">
        <v>0</v>
      </c>
      <c r="J67" s="145" t="s">
        <v>152</v>
      </c>
    </row>
    <row r="68" spans="1:10" ht="11.65" customHeight="1">
      <c r="A68" s="468" t="s">
        <v>169</v>
      </c>
      <c r="B68" s="196"/>
      <c r="C68" s="196"/>
      <c r="D68" s="196"/>
      <c r="E68" s="196"/>
      <c r="F68" s="196"/>
      <c r="G68" s="196"/>
      <c r="H68" s="196"/>
      <c r="I68" s="196"/>
      <c r="J68" s="145" t="s">
        <v>152</v>
      </c>
    </row>
    <row r="69" spans="1:10" ht="11.65" customHeight="1">
      <c r="A69" s="469" t="s">
        <v>170</v>
      </c>
      <c r="B69" s="198">
        <v>0</v>
      </c>
      <c r="C69" s="198">
        <v>0</v>
      </c>
      <c r="D69" s="198">
        <v>0</v>
      </c>
      <c r="E69" s="198">
        <v>0</v>
      </c>
      <c r="F69" s="198">
        <v>0</v>
      </c>
      <c r="G69" s="198">
        <v>0</v>
      </c>
      <c r="H69" s="198">
        <v>0</v>
      </c>
      <c r="I69" s="198">
        <v>0</v>
      </c>
      <c r="J69" s="145" t="s">
        <v>152</v>
      </c>
    </row>
    <row r="70" spans="1:10" ht="11.65" customHeight="1">
      <c r="A70" s="467" t="s">
        <v>171</v>
      </c>
      <c r="B70" s="194">
        <v>0</v>
      </c>
      <c r="C70" s="194">
        <v>0</v>
      </c>
      <c r="D70" s="194">
        <v>0</v>
      </c>
      <c r="E70" s="194">
        <v>0</v>
      </c>
      <c r="F70" s="194"/>
      <c r="G70" s="194"/>
      <c r="H70" s="194"/>
      <c r="I70" s="194"/>
      <c r="J70" s="145" t="s">
        <v>152</v>
      </c>
    </row>
    <row r="71" spans="1:10" ht="11.65" customHeight="1">
      <c r="A71" s="468" t="s">
        <v>204</v>
      </c>
      <c r="B71" s="196"/>
      <c r="C71" s="196"/>
      <c r="D71" s="196"/>
      <c r="E71" s="196"/>
      <c r="F71" s="196"/>
      <c r="G71" s="196"/>
      <c r="H71" s="196"/>
      <c r="I71" s="196"/>
      <c r="J71" s="145" t="s">
        <v>152</v>
      </c>
    </row>
    <row r="72" spans="1:10" ht="11.65" customHeight="1">
      <c r="A72" s="468" t="s">
        <v>172</v>
      </c>
      <c r="B72" s="196">
        <v>0</v>
      </c>
      <c r="C72" s="196">
        <v>0</v>
      </c>
      <c r="D72" s="196">
        <v>0</v>
      </c>
      <c r="E72" s="196">
        <v>0</v>
      </c>
      <c r="F72" s="196">
        <v>0</v>
      </c>
      <c r="G72" s="196">
        <v>0</v>
      </c>
      <c r="H72" s="196">
        <v>0</v>
      </c>
      <c r="I72" s="196">
        <v>0</v>
      </c>
      <c r="J72" s="145" t="s">
        <v>152</v>
      </c>
    </row>
    <row r="73" spans="1:10" ht="11.65" customHeight="1">
      <c r="A73" s="468" t="s">
        <v>173</v>
      </c>
      <c r="B73" s="196">
        <v>0</v>
      </c>
      <c r="C73" s="196">
        <v>0</v>
      </c>
      <c r="D73" s="196">
        <v>0</v>
      </c>
      <c r="E73" s="196">
        <v>0</v>
      </c>
      <c r="F73" s="196">
        <v>0</v>
      </c>
      <c r="G73" s="196">
        <v>0</v>
      </c>
      <c r="H73" s="196">
        <v>0</v>
      </c>
      <c r="I73" s="196">
        <v>0</v>
      </c>
      <c r="J73" s="145" t="s">
        <v>152</v>
      </c>
    </row>
    <row r="74" spans="1:10" ht="11.65" customHeight="1">
      <c r="A74" s="469" t="s">
        <v>174</v>
      </c>
      <c r="B74" s="198">
        <v>1</v>
      </c>
      <c r="C74" s="198">
        <v>0</v>
      </c>
      <c r="D74" s="198">
        <v>0</v>
      </c>
      <c r="E74" s="198">
        <v>0</v>
      </c>
      <c r="F74" s="198">
        <v>1</v>
      </c>
      <c r="G74" s="198">
        <v>0</v>
      </c>
      <c r="H74" s="198">
        <v>0</v>
      </c>
      <c r="I74" s="198">
        <v>0</v>
      </c>
      <c r="J74" s="145" t="s">
        <v>152</v>
      </c>
    </row>
    <row r="75" spans="1:10" ht="11.65" customHeight="1">
      <c r="A75" s="467" t="s">
        <v>368</v>
      </c>
      <c r="B75" s="194">
        <v>0</v>
      </c>
      <c r="C75" s="194">
        <v>0</v>
      </c>
      <c r="D75" s="194">
        <v>0</v>
      </c>
      <c r="E75" s="194">
        <v>0</v>
      </c>
      <c r="F75" s="194">
        <v>0</v>
      </c>
      <c r="G75" s="194">
        <v>0</v>
      </c>
      <c r="H75" s="194">
        <v>0</v>
      </c>
      <c r="I75" s="194">
        <v>0</v>
      </c>
      <c r="J75" s="145" t="s">
        <v>152</v>
      </c>
    </row>
    <row r="76" spans="1:10" ht="11.65" customHeight="1">
      <c r="A76" s="468" t="s">
        <v>106</v>
      </c>
      <c r="B76" s="196">
        <v>0</v>
      </c>
      <c r="C76" s="196">
        <v>0</v>
      </c>
      <c r="D76" s="196">
        <v>0</v>
      </c>
      <c r="E76" s="196">
        <v>0</v>
      </c>
      <c r="F76" s="196">
        <v>0</v>
      </c>
      <c r="G76" s="196">
        <v>0</v>
      </c>
      <c r="H76" s="196">
        <v>0</v>
      </c>
      <c r="I76" s="196">
        <v>0</v>
      </c>
      <c r="J76" s="145" t="s">
        <v>152</v>
      </c>
    </row>
    <row r="77" spans="1:10" ht="11.65" customHeight="1">
      <c r="A77" s="468" t="s">
        <v>175</v>
      </c>
      <c r="B77" s="196">
        <v>0</v>
      </c>
      <c r="C77" s="196">
        <v>0</v>
      </c>
      <c r="D77" s="196">
        <v>0</v>
      </c>
      <c r="E77" s="196">
        <v>0</v>
      </c>
      <c r="F77" s="196"/>
      <c r="G77" s="196"/>
      <c r="H77" s="196"/>
      <c r="I77" s="196"/>
      <c r="J77" s="145" t="s">
        <v>152</v>
      </c>
    </row>
    <row r="78" spans="1:10" ht="11.65" customHeight="1">
      <c r="A78" s="468" t="s">
        <v>369</v>
      </c>
      <c r="B78" s="196">
        <v>0</v>
      </c>
      <c r="C78" s="196">
        <v>0</v>
      </c>
      <c r="D78" s="196">
        <v>0</v>
      </c>
      <c r="E78" s="196">
        <v>0</v>
      </c>
      <c r="F78" s="196">
        <v>0</v>
      </c>
      <c r="G78" s="196">
        <v>0</v>
      </c>
      <c r="H78" s="196">
        <v>0</v>
      </c>
      <c r="I78" s="196">
        <v>0</v>
      </c>
      <c r="J78" s="145" t="s">
        <v>152</v>
      </c>
    </row>
    <row r="79" spans="1:10" ht="11.65" customHeight="1">
      <c r="A79" s="469" t="s">
        <v>370</v>
      </c>
      <c r="B79" s="198">
        <v>0</v>
      </c>
      <c r="C79" s="198">
        <v>0</v>
      </c>
      <c r="D79" s="198">
        <v>0</v>
      </c>
      <c r="E79" s="198">
        <v>0</v>
      </c>
      <c r="F79" s="198">
        <v>0</v>
      </c>
      <c r="G79" s="198">
        <v>0</v>
      </c>
      <c r="H79" s="198">
        <v>0</v>
      </c>
      <c r="I79" s="198">
        <v>0</v>
      </c>
      <c r="J79" s="145" t="s">
        <v>152</v>
      </c>
    </row>
    <row r="80" spans="1:10" ht="11.65" customHeight="1">
      <c r="A80" s="467" t="s">
        <v>176</v>
      </c>
      <c r="B80" s="194"/>
      <c r="C80" s="194"/>
      <c r="D80" s="194"/>
      <c r="E80" s="194"/>
      <c r="F80" s="194"/>
      <c r="G80" s="194"/>
      <c r="H80" s="194"/>
      <c r="I80" s="194"/>
      <c r="J80" s="145" t="s">
        <v>152</v>
      </c>
    </row>
    <row r="81" spans="1:10" ht="11.65" customHeight="1">
      <c r="A81" s="468" t="s">
        <v>177</v>
      </c>
      <c r="B81" s="196">
        <v>0</v>
      </c>
      <c r="C81" s="196">
        <v>0</v>
      </c>
      <c r="D81" s="196">
        <v>0</v>
      </c>
      <c r="E81" s="196">
        <v>0</v>
      </c>
      <c r="F81" s="196">
        <v>0</v>
      </c>
      <c r="G81" s="196">
        <v>0</v>
      </c>
      <c r="H81" s="196">
        <v>0</v>
      </c>
      <c r="I81" s="196">
        <v>0</v>
      </c>
      <c r="J81" s="145" t="s">
        <v>152</v>
      </c>
    </row>
    <row r="82" spans="1:10" ht="11.65" customHeight="1">
      <c r="A82" s="468" t="s">
        <v>178</v>
      </c>
      <c r="B82" s="196">
        <v>0</v>
      </c>
      <c r="C82" s="196">
        <v>0</v>
      </c>
      <c r="D82" s="196">
        <v>0</v>
      </c>
      <c r="E82" s="196">
        <v>0</v>
      </c>
      <c r="F82" s="196">
        <v>0</v>
      </c>
      <c r="G82" s="196">
        <v>0</v>
      </c>
      <c r="H82" s="196">
        <v>0</v>
      </c>
      <c r="I82" s="196">
        <v>0</v>
      </c>
      <c r="J82" s="145" t="s">
        <v>152</v>
      </c>
    </row>
    <row r="83" spans="1:10" ht="11.65" customHeight="1">
      <c r="A83" s="468" t="s">
        <v>179</v>
      </c>
      <c r="B83" s="196">
        <v>0</v>
      </c>
      <c r="C83" s="196">
        <v>0</v>
      </c>
      <c r="D83" s="196">
        <v>0</v>
      </c>
      <c r="E83" s="196">
        <v>0</v>
      </c>
      <c r="F83" s="196">
        <v>0</v>
      </c>
      <c r="G83" s="196">
        <v>0</v>
      </c>
      <c r="H83" s="196">
        <v>0</v>
      </c>
      <c r="I83" s="196">
        <v>0</v>
      </c>
      <c r="J83" s="145" t="s">
        <v>152</v>
      </c>
    </row>
    <row r="84" spans="1:10" ht="11.65" customHeight="1">
      <c r="A84" s="469" t="s">
        <v>371</v>
      </c>
      <c r="B84" s="198">
        <v>0</v>
      </c>
      <c r="C84" s="198">
        <v>0</v>
      </c>
      <c r="D84" s="198">
        <v>0</v>
      </c>
      <c r="E84" s="198">
        <v>0</v>
      </c>
      <c r="F84" s="198"/>
      <c r="G84" s="198"/>
      <c r="H84" s="198"/>
      <c r="I84" s="198"/>
      <c r="J84" s="145" t="s">
        <v>152</v>
      </c>
    </row>
    <row r="85" spans="1:10" ht="11.65" customHeight="1">
      <c r="A85" s="467" t="s">
        <v>180</v>
      </c>
      <c r="B85" s="194"/>
      <c r="C85" s="194"/>
      <c r="D85" s="194"/>
      <c r="E85" s="194"/>
      <c r="F85" s="194"/>
      <c r="G85" s="194"/>
      <c r="H85" s="194"/>
      <c r="I85" s="194"/>
      <c r="J85" s="145" t="s">
        <v>152</v>
      </c>
    </row>
    <row r="86" spans="1:10" ht="11.65" customHeight="1">
      <c r="A86" s="468" t="s">
        <v>372</v>
      </c>
      <c r="B86" s="196">
        <v>0</v>
      </c>
      <c r="C86" s="196">
        <v>0</v>
      </c>
      <c r="D86" s="196">
        <v>0</v>
      </c>
      <c r="E86" s="196">
        <v>0</v>
      </c>
      <c r="F86" s="196">
        <v>0</v>
      </c>
      <c r="G86" s="196">
        <v>0</v>
      </c>
      <c r="H86" s="196">
        <v>0</v>
      </c>
      <c r="I86" s="196">
        <v>0</v>
      </c>
      <c r="J86" s="145" t="s">
        <v>152</v>
      </c>
    </row>
    <row r="87" spans="1:10" ht="11.65" customHeight="1">
      <c r="A87" s="468" t="s">
        <v>373</v>
      </c>
      <c r="B87" s="196">
        <v>1</v>
      </c>
      <c r="C87" s="196">
        <v>0</v>
      </c>
      <c r="D87" s="196">
        <v>0</v>
      </c>
      <c r="E87" s="196">
        <v>0</v>
      </c>
      <c r="F87" s="196">
        <v>1</v>
      </c>
      <c r="G87" s="196">
        <v>0</v>
      </c>
      <c r="H87" s="196">
        <v>0</v>
      </c>
      <c r="I87" s="196">
        <v>0</v>
      </c>
      <c r="J87" s="145" t="s">
        <v>152</v>
      </c>
    </row>
    <row r="88" spans="1:10" ht="11.65" customHeight="1">
      <c r="A88" s="468" t="s">
        <v>181</v>
      </c>
      <c r="B88" s="196">
        <v>0</v>
      </c>
      <c r="C88" s="196">
        <v>0</v>
      </c>
      <c r="D88" s="196">
        <v>0</v>
      </c>
      <c r="E88" s="196">
        <v>0</v>
      </c>
      <c r="F88" s="196">
        <v>0</v>
      </c>
      <c r="G88" s="196">
        <v>0</v>
      </c>
      <c r="H88" s="196">
        <v>0</v>
      </c>
      <c r="I88" s="196">
        <v>0</v>
      </c>
      <c r="J88" s="145" t="s">
        <v>152</v>
      </c>
    </row>
    <row r="89" spans="1:10" ht="11.65" customHeight="1">
      <c r="A89" s="469" t="s">
        <v>107</v>
      </c>
      <c r="B89" s="198">
        <v>0</v>
      </c>
      <c r="C89" s="198">
        <v>0</v>
      </c>
      <c r="D89" s="198">
        <v>0</v>
      </c>
      <c r="E89" s="198">
        <v>0</v>
      </c>
      <c r="F89" s="198">
        <v>0</v>
      </c>
      <c r="G89" s="198">
        <v>0</v>
      </c>
      <c r="H89" s="198">
        <v>0</v>
      </c>
      <c r="I89" s="198">
        <v>0</v>
      </c>
      <c r="J89" s="145" t="s">
        <v>152</v>
      </c>
    </row>
    <row r="90" spans="1:10" ht="11.65" customHeight="1">
      <c r="A90" s="467" t="s">
        <v>374</v>
      </c>
      <c r="B90" s="194">
        <v>0</v>
      </c>
      <c r="C90" s="194">
        <v>0</v>
      </c>
      <c r="D90" s="194">
        <v>0</v>
      </c>
      <c r="E90" s="194">
        <v>0</v>
      </c>
      <c r="F90" s="194">
        <v>0</v>
      </c>
      <c r="G90" s="194">
        <v>0</v>
      </c>
      <c r="H90" s="194">
        <v>0</v>
      </c>
      <c r="I90" s="194">
        <v>0</v>
      </c>
      <c r="J90" s="145" t="s">
        <v>152</v>
      </c>
    </row>
    <row r="91" spans="1:10" ht="11.65" customHeight="1">
      <c r="A91" s="468" t="s">
        <v>182</v>
      </c>
      <c r="B91" s="196">
        <v>0</v>
      </c>
      <c r="C91" s="196">
        <v>0</v>
      </c>
      <c r="D91" s="196">
        <v>0</v>
      </c>
      <c r="E91" s="196">
        <v>0</v>
      </c>
      <c r="F91" s="196">
        <v>0</v>
      </c>
      <c r="G91" s="196">
        <v>0</v>
      </c>
      <c r="H91" s="196">
        <v>0</v>
      </c>
      <c r="I91" s="196">
        <v>0</v>
      </c>
      <c r="J91" s="145" t="s">
        <v>152</v>
      </c>
    </row>
    <row r="92" spans="1:10" ht="11.65" customHeight="1">
      <c r="A92" s="468" t="s">
        <v>183</v>
      </c>
      <c r="B92" s="196">
        <v>0</v>
      </c>
      <c r="C92" s="196">
        <v>0</v>
      </c>
      <c r="D92" s="196">
        <v>0</v>
      </c>
      <c r="E92" s="196">
        <v>0</v>
      </c>
      <c r="F92" s="196">
        <v>0</v>
      </c>
      <c r="G92" s="196">
        <v>0</v>
      </c>
      <c r="H92" s="196">
        <v>0</v>
      </c>
      <c r="I92" s="196">
        <v>0</v>
      </c>
      <c r="J92" s="145" t="s">
        <v>152</v>
      </c>
    </row>
    <row r="93" spans="1:10" ht="11.65" customHeight="1">
      <c r="A93" s="468" t="s">
        <v>184</v>
      </c>
      <c r="B93" s="196">
        <v>0</v>
      </c>
      <c r="C93" s="196">
        <v>0</v>
      </c>
      <c r="D93" s="196">
        <v>0</v>
      </c>
      <c r="E93" s="196">
        <v>0</v>
      </c>
      <c r="F93" s="196">
        <v>0</v>
      </c>
      <c r="G93" s="196">
        <v>0</v>
      </c>
      <c r="H93" s="196">
        <v>0</v>
      </c>
      <c r="I93" s="196">
        <v>0</v>
      </c>
      <c r="J93" s="145" t="s">
        <v>152</v>
      </c>
    </row>
    <row r="94" spans="1:10" ht="11.65" customHeight="1">
      <c r="A94" s="469" t="s">
        <v>375</v>
      </c>
      <c r="B94" s="198">
        <v>0</v>
      </c>
      <c r="C94" s="198">
        <v>0</v>
      </c>
      <c r="D94" s="198">
        <v>0</v>
      </c>
      <c r="E94" s="198">
        <v>0</v>
      </c>
      <c r="F94" s="198">
        <v>0</v>
      </c>
      <c r="G94" s="198">
        <v>0</v>
      </c>
      <c r="H94" s="198">
        <v>0</v>
      </c>
      <c r="I94" s="198">
        <v>0</v>
      </c>
      <c r="J94" s="145" t="s">
        <v>152</v>
      </c>
    </row>
    <row r="95" spans="1:10" ht="11.65" customHeight="1">
      <c r="A95" s="467" t="s">
        <v>376</v>
      </c>
      <c r="B95" s="194">
        <v>0</v>
      </c>
      <c r="C95" s="194">
        <v>0</v>
      </c>
      <c r="D95" s="194">
        <v>0</v>
      </c>
      <c r="E95" s="194">
        <v>0</v>
      </c>
      <c r="F95" s="194">
        <v>0</v>
      </c>
      <c r="G95" s="194">
        <v>0</v>
      </c>
      <c r="H95" s="194">
        <v>0</v>
      </c>
      <c r="I95" s="194">
        <v>0</v>
      </c>
      <c r="J95" s="145" t="s">
        <v>152</v>
      </c>
    </row>
    <row r="96" spans="1:10" ht="11.65" customHeight="1">
      <c r="A96" s="468" t="s">
        <v>185</v>
      </c>
      <c r="B96" s="196">
        <v>0</v>
      </c>
      <c r="C96" s="196">
        <v>0</v>
      </c>
      <c r="D96" s="196">
        <v>0</v>
      </c>
      <c r="E96" s="196">
        <v>0</v>
      </c>
      <c r="F96" s="196">
        <v>0</v>
      </c>
      <c r="G96" s="196">
        <v>0</v>
      </c>
      <c r="H96" s="196">
        <v>0</v>
      </c>
      <c r="I96" s="196">
        <v>0</v>
      </c>
      <c r="J96" s="145" t="s">
        <v>152</v>
      </c>
    </row>
    <row r="97" spans="1:10" ht="11.65" customHeight="1">
      <c r="A97" s="468" t="s">
        <v>186</v>
      </c>
      <c r="B97" s="196">
        <v>0</v>
      </c>
      <c r="C97" s="196">
        <v>0</v>
      </c>
      <c r="D97" s="196">
        <v>0</v>
      </c>
      <c r="E97" s="196">
        <v>0</v>
      </c>
      <c r="F97" s="196">
        <v>0</v>
      </c>
      <c r="G97" s="196">
        <v>0</v>
      </c>
      <c r="H97" s="196">
        <v>0</v>
      </c>
      <c r="I97" s="196">
        <v>0</v>
      </c>
      <c r="J97" s="145" t="s">
        <v>152</v>
      </c>
    </row>
    <row r="98" spans="1:10" ht="11.65" customHeight="1">
      <c r="A98" s="468" t="s">
        <v>187</v>
      </c>
      <c r="B98" s="196"/>
      <c r="C98" s="196"/>
      <c r="D98" s="196"/>
      <c r="E98" s="196"/>
      <c r="F98" s="196"/>
      <c r="G98" s="196"/>
      <c r="H98" s="196"/>
      <c r="I98" s="196"/>
      <c r="J98" s="145" t="s">
        <v>152</v>
      </c>
    </row>
    <row r="99" spans="1:10" ht="11.65" customHeight="1">
      <c r="A99" s="469" t="s">
        <v>188</v>
      </c>
      <c r="B99" s="198">
        <v>0</v>
      </c>
      <c r="C99" s="198">
        <v>0</v>
      </c>
      <c r="D99" s="198">
        <v>0</v>
      </c>
      <c r="E99" s="198">
        <v>0</v>
      </c>
      <c r="F99" s="198">
        <v>0</v>
      </c>
      <c r="G99" s="198">
        <v>0</v>
      </c>
      <c r="H99" s="198">
        <v>0</v>
      </c>
      <c r="I99" s="198">
        <v>0</v>
      </c>
      <c r="J99" s="145" t="s">
        <v>152</v>
      </c>
    </row>
    <row r="100" spans="1:10" ht="11.65" customHeight="1">
      <c r="A100" s="467" t="s">
        <v>189</v>
      </c>
      <c r="B100" s="194">
        <v>0</v>
      </c>
      <c r="C100" s="194">
        <v>0</v>
      </c>
      <c r="D100" s="194">
        <v>0</v>
      </c>
      <c r="E100" s="194">
        <v>0</v>
      </c>
      <c r="F100" s="194">
        <v>0</v>
      </c>
      <c r="G100" s="194">
        <v>0</v>
      </c>
      <c r="H100" s="194">
        <v>0</v>
      </c>
      <c r="I100" s="194">
        <v>0</v>
      </c>
      <c r="J100" s="145" t="s">
        <v>152</v>
      </c>
    </row>
    <row r="101" spans="1:10" ht="11.65" customHeight="1">
      <c r="A101" s="468" t="s">
        <v>190</v>
      </c>
      <c r="B101" s="196"/>
      <c r="C101" s="196"/>
      <c r="D101" s="196"/>
      <c r="E101" s="196"/>
      <c r="F101" s="196"/>
      <c r="G101" s="196"/>
      <c r="H101" s="196"/>
      <c r="I101" s="196"/>
      <c r="J101" s="145" t="s">
        <v>152</v>
      </c>
    </row>
    <row r="102" spans="1:10" ht="11.65" customHeight="1">
      <c r="A102" s="468" t="s">
        <v>377</v>
      </c>
      <c r="B102" s="196">
        <v>0</v>
      </c>
      <c r="C102" s="196">
        <v>0</v>
      </c>
      <c r="D102" s="196">
        <v>0</v>
      </c>
      <c r="E102" s="196">
        <v>0</v>
      </c>
      <c r="F102" s="196">
        <v>0</v>
      </c>
      <c r="G102" s="196">
        <v>0</v>
      </c>
      <c r="H102" s="196">
        <v>0</v>
      </c>
      <c r="I102" s="196">
        <v>0</v>
      </c>
      <c r="J102" s="145" t="s">
        <v>152</v>
      </c>
    </row>
    <row r="103" spans="1:10" ht="11.65" customHeight="1">
      <c r="A103" s="468" t="s">
        <v>363</v>
      </c>
      <c r="B103" s="196">
        <v>0</v>
      </c>
      <c r="C103" s="196">
        <v>0</v>
      </c>
      <c r="D103" s="196">
        <v>0</v>
      </c>
      <c r="E103" s="196">
        <v>0</v>
      </c>
      <c r="F103" s="196">
        <v>0</v>
      </c>
      <c r="G103" s="196">
        <v>0</v>
      </c>
      <c r="H103" s="196">
        <v>0</v>
      </c>
      <c r="I103" s="196">
        <v>0</v>
      </c>
      <c r="J103" s="145" t="s">
        <v>152</v>
      </c>
    </row>
    <row r="104" spans="1:10" ht="11.65" customHeight="1">
      <c r="A104" s="469" t="s">
        <v>191</v>
      </c>
      <c r="B104" s="198"/>
      <c r="C104" s="198"/>
      <c r="D104" s="198"/>
      <c r="E104" s="198"/>
      <c r="F104" s="198"/>
      <c r="G104" s="198"/>
      <c r="H104" s="198"/>
      <c r="I104" s="198"/>
      <c r="J104" s="145" t="s">
        <v>152</v>
      </c>
    </row>
    <row r="105" spans="1:10" ht="11.65" customHeight="1">
      <c r="A105" s="470" t="s">
        <v>378</v>
      </c>
      <c r="B105" s="200"/>
      <c r="C105" s="200"/>
      <c r="D105" s="200"/>
      <c r="E105" s="200"/>
      <c r="F105" s="200"/>
      <c r="G105" s="200"/>
      <c r="H105" s="200"/>
      <c r="I105" s="200"/>
      <c r="J105" s="145" t="s">
        <v>152</v>
      </c>
    </row>
    <row r="106" spans="1:10" ht="11.65" customHeight="1">
      <c r="A106" s="470" t="s">
        <v>379</v>
      </c>
      <c r="B106" s="200"/>
      <c r="C106" s="200"/>
      <c r="D106" s="200"/>
      <c r="E106" s="200"/>
      <c r="F106" s="200"/>
      <c r="G106" s="200"/>
      <c r="H106" s="200"/>
      <c r="I106" s="200"/>
      <c r="J106" s="145" t="s">
        <v>152</v>
      </c>
    </row>
    <row r="107" spans="1:10" ht="11.65" customHeight="1">
      <c r="A107" s="470" t="s">
        <v>380</v>
      </c>
      <c r="B107" s="200"/>
      <c r="C107" s="200"/>
      <c r="D107" s="200"/>
      <c r="E107" s="200"/>
      <c r="F107" s="200"/>
      <c r="G107" s="200"/>
      <c r="H107" s="200"/>
      <c r="I107" s="200"/>
      <c r="J107" s="145" t="s">
        <v>152</v>
      </c>
    </row>
    <row r="108" spans="1:10" ht="11.65" customHeight="1">
      <c r="A108" s="468" t="s">
        <v>192</v>
      </c>
      <c r="B108" s="196"/>
      <c r="C108" s="196"/>
      <c r="D108" s="196"/>
      <c r="E108" s="196"/>
      <c r="F108" s="196"/>
      <c r="G108" s="196"/>
      <c r="H108" s="196"/>
      <c r="I108" s="196"/>
      <c r="J108" s="145" t="s">
        <v>152</v>
      </c>
    </row>
    <row r="109" spans="1:10" ht="11.65" customHeight="1">
      <c r="A109" s="470" t="s">
        <v>193</v>
      </c>
      <c r="B109" s="200">
        <v>1</v>
      </c>
      <c r="C109" s="200">
        <v>0</v>
      </c>
      <c r="D109" s="200">
        <v>0</v>
      </c>
      <c r="E109" s="200">
        <v>0</v>
      </c>
      <c r="F109" s="200">
        <v>1</v>
      </c>
      <c r="G109" s="200">
        <v>0</v>
      </c>
      <c r="H109" s="200">
        <v>0</v>
      </c>
      <c r="I109" s="200">
        <v>0</v>
      </c>
      <c r="J109" s="145" t="s">
        <v>152</v>
      </c>
    </row>
    <row r="110" spans="1:10" ht="11.65" customHeight="1">
      <c r="A110" s="467" t="s">
        <v>194</v>
      </c>
      <c r="B110" s="194">
        <v>0</v>
      </c>
      <c r="C110" s="194">
        <v>0</v>
      </c>
      <c r="D110" s="194">
        <v>0</v>
      </c>
      <c r="E110" s="194">
        <v>0</v>
      </c>
      <c r="F110" s="194">
        <v>0</v>
      </c>
      <c r="G110" s="194">
        <v>0</v>
      </c>
      <c r="H110" s="194">
        <v>0</v>
      </c>
      <c r="I110" s="194">
        <v>0</v>
      </c>
      <c r="J110" s="145" t="s">
        <v>152</v>
      </c>
    </row>
    <row r="111" spans="1:10" ht="11.65" customHeight="1">
      <c r="A111" s="468" t="s">
        <v>381</v>
      </c>
      <c r="B111" s="196">
        <v>0</v>
      </c>
      <c r="C111" s="196">
        <v>0</v>
      </c>
      <c r="D111" s="196">
        <v>0</v>
      </c>
      <c r="E111" s="196">
        <v>0</v>
      </c>
      <c r="F111" s="196">
        <v>0</v>
      </c>
      <c r="G111" s="196">
        <v>0</v>
      </c>
      <c r="H111" s="196">
        <v>0</v>
      </c>
      <c r="I111" s="196">
        <v>0</v>
      </c>
      <c r="J111" s="145" t="s">
        <v>152</v>
      </c>
    </row>
    <row r="112" spans="1:10" ht="11.65" customHeight="1">
      <c r="A112" s="468" t="s">
        <v>108</v>
      </c>
      <c r="B112" s="196">
        <v>0</v>
      </c>
      <c r="C112" s="196">
        <v>0</v>
      </c>
      <c r="D112" s="196">
        <v>0</v>
      </c>
      <c r="E112" s="196">
        <v>0</v>
      </c>
      <c r="F112" s="196">
        <v>0</v>
      </c>
      <c r="G112" s="196">
        <v>0</v>
      </c>
      <c r="H112" s="196">
        <v>0</v>
      </c>
      <c r="I112" s="196">
        <v>0</v>
      </c>
      <c r="J112" s="145" t="s">
        <v>152</v>
      </c>
    </row>
    <row r="113" spans="1:10" ht="11.65" customHeight="1">
      <c r="A113" s="468" t="s">
        <v>195</v>
      </c>
      <c r="B113" s="196"/>
      <c r="C113" s="196"/>
      <c r="D113" s="196"/>
      <c r="E113" s="196"/>
      <c r="F113" s="196"/>
      <c r="G113" s="196"/>
      <c r="H113" s="196"/>
      <c r="I113" s="196"/>
      <c r="J113" s="145" t="s">
        <v>152</v>
      </c>
    </row>
    <row r="114" spans="1:10" ht="11.65" customHeight="1">
      <c r="A114" s="470" t="s">
        <v>196</v>
      </c>
      <c r="B114" s="200"/>
      <c r="C114" s="200">
        <v>20</v>
      </c>
      <c r="D114" s="200"/>
      <c r="E114" s="200"/>
      <c r="F114" s="200"/>
      <c r="G114" s="200"/>
      <c r="H114" s="200"/>
      <c r="I114" s="200"/>
      <c r="J114" s="145" t="s">
        <v>152</v>
      </c>
    </row>
    <row r="115" spans="1:10" ht="11.65" customHeight="1">
      <c r="A115" s="467" t="s">
        <v>382</v>
      </c>
      <c r="B115" s="194"/>
      <c r="C115" s="194">
        <v>8</v>
      </c>
      <c r="D115" s="194"/>
      <c r="E115" s="194"/>
      <c r="F115" s="194"/>
      <c r="G115" s="194"/>
      <c r="H115" s="194"/>
      <c r="I115" s="194"/>
      <c r="J115" s="145" t="s">
        <v>152</v>
      </c>
    </row>
    <row r="116" spans="1:10" ht="11.65" customHeight="1">
      <c r="A116" s="472" t="s">
        <v>383</v>
      </c>
      <c r="B116" s="230"/>
      <c r="C116" s="230"/>
      <c r="D116" s="230"/>
      <c r="E116" s="230"/>
      <c r="F116" s="230"/>
      <c r="G116" s="230"/>
      <c r="H116" s="230"/>
      <c r="I116" s="230"/>
      <c r="J116" s="145" t="s">
        <v>152</v>
      </c>
    </row>
    <row r="117" spans="1:10" ht="11.65" customHeight="1">
      <c r="A117" s="472" t="s">
        <v>197</v>
      </c>
      <c r="B117" s="230">
        <v>0</v>
      </c>
      <c r="C117" s="230">
        <v>0</v>
      </c>
      <c r="D117" s="230">
        <v>0</v>
      </c>
      <c r="E117" s="230">
        <v>0</v>
      </c>
      <c r="F117" s="230">
        <v>0</v>
      </c>
      <c r="G117" s="230">
        <v>0</v>
      </c>
      <c r="H117" s="230">
        <v>0</v>
      </c>
      <c r="I117" s="230">
        <v>0</v>
      </c>
      <c r="J117" s="145" t="s">
        <v>152</v>
      </c>
    </row>
    <row r="118" spans="1:10" ht="11.65" customHeight="1">
      <c r="A118" s="472" t="s">
        <v>384</v>
      </c>
      <c r="B118" s="230"/>
      <c r="C118" s="230"/>
      <c r="D118" s="230"/>
      <c r="E118" s="230"/>
      <c r="F118" s="230"/>
      <c r="G118" s="230"/>
      <c r="H118" s="230"/>
      <c r="I118" s="230"/>
      <c r="J118" s="145" t="s">
        <v>152</v>
      </c>
    </row>
    <row r="119" spans="1:10" ht="11.65" customHeight="1">
      <c r="A119" s="469" t="s">
        <v>198</v>
      </c>
      <c r="B119" s="198"/>
      <c r="C119" s="198">
        <v>3</v>
      </c>
      <c r="D119" s="198"/>
      <c r="E119" s="198"/>
      <c r="F119" s="198"/>
      <c r="G119" s="198">
        <v>3</v>
      </c>
      <c r="H119" s="198"/>
      <c r="I119" s="198"/>
      <c r="J119" s="145" t="s">
        <v>152</v>
      </c>
    </row>
    <row r="120" spans="1:10" ht="11.65" customHeight="1">
      <c r="A120" s="467" t="s">
        <v>199</v>
      </c>
      <c r="B120" s="194"/>
      <c r="C120" s="194"/>
      <c r="D120" s="194"/>
      <c r="E120" s="194"/>
      <c r="F120" s="194"/>
      <c r="G120" s="194"/>
      <c r="H120" s="194"/>
      <c r="I120" s="194"/>
      <c r="J120" s="145" t="s">
        <v>152</v>
      </c>
    </row>
    <row r="121" spans="1:10" ht="11.65" customHeight="1">
      <c r="A121" s="472" t="s">
        <v>200</v>
      </c>
      <c r="B121" s="230">
        <v>0</v>
      </c>
      <c r="C121" s="230">
        <v>0</v>
      </c>
      <c r="D121" s="230">
        <v>0</v>
      </c>
      <c r="E121" s="230">
        <v>0</v>
      </c>
      <c r="F121" s="230">
        <v>0</v>
      </c>
      <c r="G121" s="230">
        <v>0</v>
      </c>
      <c r="H121" s="230">
        <v>0</v>
      </c>
      <c r="I121" s="230">
        <v>0</v>
      </c>
      <c r="J121" s="145" t="s">
        <v>152</v>
      </c>
    </row>
    <row r="122" spans="1:10" ht="11.65" customHeight="1">
      <c r="A122" s="472" t="s">
        <v>201</v>
      </c>
      <c r="B122" s="230">
        <v>0</v>
      </c>
      <c r="C122" s="230">
        <v>0</v>
      </c>
      <c r="D122" s="230">
        <v>0</v>
      </c>
      <c r="E122" s="230">
        <v>0</v>
      </c>
      <c r="F122" s="230">
        <v>0</v>
      </c>
      <c r="G122" s="230">
        <v>0</v>
      </c>
      <c r="H122" s="230">
        <v>0</v>
      </c>
      <c r="I122" s="230">
        <v>0</v>
      </c>
      <c r="J122" s="145" t="s">
        <v>152</v>
      </c>
    </row>
    <row r="123" spans="1:10" ht="11.65" customHeight="1">
      <c r="A123" s="472" t="s">
        <v>202</v>
      </c>
      <c r="B123" s="230">
        <v>0</v>
      </c>
      <c r="C123" s="230">
        <v>0</v>
      </c>
      <c r="D123" s="230">
        <v>0</v>
      </c>
      <c r="E123" s="230">
        <v>0</v>
      </c>
      <c r="F123" s="230">
        <v>0</v>
      </c>
      <c r="G123" s="230">
        <v>0</v>
      </c>
      <c r="H123" s="230">
        <v>0</v>
      </c>
      <c r="I123" s="230">
        <v>0</v>
      </c>
      <c r="J123" s="145" t="s">
        <v>152</v>
      </c>
    </row>
    <row r="124" spans="1:10" ht="11.65" customHeight="1">
      <c r="A124" s="469" t="s">
        <v>109</v>
      </c>
      <c r="B124" s="198">
        <v>1</v>
      </c>
      <c r="C124" s="198"/>
      <c r="D124" s="198"/>
      <c r="E124" s="198"/>
      <c r="F124" s="198">
        <v>1</v>
      </c>
      <c r="G124" s="198"/>
      <c r="H124" s="198"/>
      <c r="I124" s="198"/>
      <c r="J124" s="145" t="s">
        <v>152</v>
      </c>
    </row>
    <row r="125" spans="1:10" ht="11.65" customHeight="1">
      <c r="A125" s="467" t="s">
        <v>203</v>
      </c>
      <c r="B125" s="194">
        <v>0</v>
      </c>
      <c r="C125" s="194">
        <v>0</v>
      </c>
      <c r="D125" s="194">
        <v>0</v>
      </c>
      <c r="E125" s="194">
        <v>0</v>
      </c>
      <c r="F125" s="194">
        <v>0</v>
      </c>
      <c r="G125" s="194">
        <v>0</v>
      </c>
      <c r="H125" s="194">
        <v>0</v>
      </c>
      <c r="I125" s="194">
        <v>0</v>
      </c>
      <c r="J125" s="145" t="s">
        <v>152</v>
      </c>
    </row>
    <row r="126" spans="1:10" ht="11.65" customHeight="1">
      <c r="A126" s="468" t="s">
        <v>385</v>
      </c>
      <c r="B126" s="196">
        <v>0</v>
      </c>
      <c r="C126" s="196">
        <v>0</v>
      </c>
      <c r="D126" s="196">
        <v>0</v>
      </c>
      <c r="E126" s="196">
        <v>0</v>
      </c>
      <c r="F126" s="196">
        <v>0</v>
      </c>
      <c r="G126" s="196">
        <v>0</v>
      </c>
      <c r="H126" s="196">
        <v>0</v>
      </c>
      <c r="I126" s="196">
        <v>0</v>
      </c>
    </row>
    <row r="127" spans="1:10" ht="11.65" customHeight="1">
      <c r="A127" s="468" t="s">
        <v>205</v>
      </c>
      <c r="B127" s="196">
        <v>0</v>
      </c>
      <c r="C127" s="196">
        <v>0</v>
      </c>
      <c r="D127" s="196">
        <v>0</v>
      </c>
      <c r="E127" s="196">
        <v>0</v>
      </c>
      <c r="F127" s="196">
        <v>0</v>
      </c>
      <c r="G127" s="196">
        <v>0</v>
      </c>
      <c r="H127" s="196">
        <v>0</v>
      </c>
      <c r="I127" s="196">
        <v>0</v>
      </c>
    </row>
    <row r="128" spans="1:10" ht="11.65" customHeight="1">
      <c r="A128" s="468" t="s">
        <v>206</v>
      </c>
      <c r="B128" s="196"/>
      <c r="C128" s="196"/>
      <c r="D128" s="196"/>
      <c r="E128" s="196"/>
      <c r="F128" s="196"/>
      <c r="G128" s="196"/>
      <c r="H128" s="196"/>
      <c r="I128" s="196"/>
    </row>
    <row r="129" spans="1:10" ht="11.65" customHeight="1">
      <c r="A129" s="469" t="s">
        <v>207</v>
      </c>
      <c r="B129" s="198">
        <v>0</v>
      </c>
      <c r="C129" s="198">
        <v>0</v>
      </c>
      <c r="D129" s="198">
        <v>0</v>
      </c>
      <c r="E129" s="198">
        <v>0</v>
      </c>
      <c r="F129" s="198">
        <v>0</v>
      </c>
      <c r="G129" s="198">
        <v>0</v>
      </c>
      <c r="H129" s="198">
        <v>0</v>
      </c>
      <c r="I129" s="198">
        <v>0</v>
      </c>
    </row>
    <row r="130" spans="1:10" ht="11.65" customHeight="1" thickBot="1">
      <c r="A130" s="573" t="s">
        <v>386</v>
      </c>
      <c r="B130" s="574">
        <v>0</v>
      </c>
      <c r="C130" s="574">
        <v>0</v>
      </c>
      <c r="D130" s="574">
        <v>0</v>
      </c>
      <c r="E130" s="574">
        <v>0</v>
      </c>
      <c r="F130" s="574">
        <v>0</v>
      </c>
      <c r="G130" s="574">
        <v>0</v>
      </c>
      <c r="H130" s="574">
        <v>0</v>
      </c>
      <c r="I130" s="574">
        <v>0</v>
      </c>
      <c r="J130" s="145" t="s">
        <v>152</v>
      </c>
    </row>
    <row r="131" spans="1:10" ht="11.65" customHeight="1" thickTop="1">
      <c r="A131" s="471" t="s">
        <v>348</v>
      </c>
      <c r="B131" s="202">
        <v>431</v>
      </c>
      <c r="C131" s="202">
        <v>462</v>
      </c>
      <c r="D131" s="202">
        <v>1</v>
      </c>
      <c r="E131" s="202">
        <v>1</v>
      </c>
      <c r="F131" s="202">
        <v>379</v>
      </c>
      <c r="G131" s="202">
        <v>382</v>
      </c>
      <c r="H131" s="202">
        <v>1</v>
      </c>
      <c r="I131" s="202">
        <v>1</v>
      </c>
      <c r="J131" s="145" t="s">
        <v>152</v>
      </c>
    </row>
  </sheetData>
  <phoneticPr fontId="9"/>
  <pageMargins left="0.59055118110236227" right="0.59055118110236227" top="0.59055118110236227" bottom="0.59055118110236227" header="0.31496062992125984" footer="0.31496062992125984"/>
  <pageSetup paperSize="8" scale="94" orientation="portrait" r:id="rId1"/>
  <headerFooter alignWithMargins="0">
    <oddHeader>&amp;R&amp;8&amp;F &amp;A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144"/>
  <sheetViews>
    <sheetView showGridLines="0" zoomScaleNormal="100" workbookViewId="0">
      <pane xSplit="1" ySplit="6" topLeftCell="B109" activePane="bottomRight" state="frozen"/>
      <selection pane="topRight"/>
      <selection pane="bottomLeft"/>
      <selection pane="bottomRight"/>
    </sheetView>
  </sheetViews>
  <sheetFormatPr defaultColWidth="9.140625" defaultRowHeight="11.25"/>
  <cols>
    <col min="1" max="1" width="10.28515625" style="145" customWidth="1"/>
    <col min="2" max="9" width="11.7109375" style="145" customWidth="1"/>
    <col min="10" max="16384" width="9.140625" style="145"/>
  </cols>
  <sheetData>
    <row r="1" spans="1:10">
      <c r="A1" s="359" t="s">
        <v>284</v>
      </c>
      <c r="B1" s="232"/>
      <c r="C1" s="232"/>
      <c r="D1" s="369"/>
      <c r="E1" s="232"/>
    </row>
    <row r="2" spans="1:10" s="399" customFormat="1">
      <c r="A2" s="397"/>
      <c r="B2" s="398"/>
      <c r="C2" s="398"/>
      <c r="D2" s="398"/>
      <c r="E2" s="398"/>
    </row>
    <row r="3" spans="1:10" s="399" customFormat="1">
      <c r="A3" s="397"/>
      <c r="B3" s="398"/>
      <c r="C3" s="398"/>
      <c r="D3" s="398"/>
      <c r="E3" s="398"/>
    </row>
    <row r="4" spans="1:10">
      <c r="A4" s="145" t="s">
        <v>232</v>
      </c>
    </row>
    <row r="5" spans="1:10">
      <c r="A5" s="146"/>
      <c r="B5" s="147" t="s">
        <v>233</v>
      </c>
      <c r="C5" s="148"/>
      <c r="D5" s="148"/>
      <c r="E5" s="149"/>
      <c r="F5" s="147" t="s">
        <v>208</v>
      </c>
      <c r="G5" s="148"/>
      <c r="H5" s="148"/>
      <c r="I5" s="149"/>
    </row>
    <row r="6" spans="1:10" ht="33.75">
      <c r="A6" s="151"/>
      <c r="B6" s="150" t="s">
        <v>234</v>
      </c>
      <c r="C6" s="150" t="s">
        <v>235</v>
      </c>
      <c r="D6" s="150" t="s">
        <v>209</v>
      </c>
      <c r="E6" s="150" t="s">
        <v>210</v>
      </c>
      <c r="F6" s="150" t="s">
        <v>234</v>
      </c>
      <c r="G6" s="150" t="s">
        <v>235</v>
      </c>
      <c r="H6" s="150" t="s">
        <v>209</v>
      </c>
      <c r="I6" s="150" t="s">
        <v>210</v>
      </c>
    </row>
    <row r="7" spans="1:10" ht="11.65" customHeight="1">
      <c r="A7" s="155" t="str">
        <f>'大気7(3)'!A5</f>
        <v>北海道</v>
      </c>
      <c r="B7" s="361">
        <f>'大気7(3)'!B5</f>
        <v>2</v>
      </c>
      <c r="C7" s="361">
        <f>'大気7(3)'!C5</f>
        <v>1</v>
      </c>
      <c r="D7" s="361">
        <f>'大気7(3)'!D5</f>
        <v>1</v>
      </c>
      <c r="E7" s="361">
        <f>'大気7(3)'!E5</f>
        <v>1</v>
      </c>
      <c r="F7" s="361">
        <f>'大気7(3)'!F5</f>
        <v>0</v>
      </c>
      <c r="G7" s="361">
        <f>'大気7(3)'!G5</f>
        <v>1</v>
      </c>
      <c r="H7" s="361">
        <f>'大気7(3)'!H5</f>
        <v>1</v>
      </c>
      <c r="I7" s="361">
        <f>'大気7(3)'!I5</f>
        <v>1</v>
      </c>
      <c r="J7" s="145" t="s">
        <v>152</v>
      </c>
    </row>
    <row r="8" spans="1:10" ht="11.65" customHeight="1">
      <c r="A8" s="156" t="str">
        <f>'大気7(3)'!A6</f>
        <v>青森県</v>
      </c>
      <c r="B8" s="161">
        <f>'大気7(3)'!B6</f>
        <v>1</v>
      </c>
      <c r="C8" s="161">
        <f>'大気7(3)'!C6</f>
        <v>0</v>
      </c>
      <c r="D8" s="161">
        <f>'大気7(3)'!D6</f>
        <v>0</v>
      </c>
      <c r="E8" s="161">
        <f>'大気7(3)'!E6</f>
        <v>0</v>
      </c>
      <c r="F8" s="161">
        <f>'大気7(3)'!F6</f>
        <v>0</v>
      </c>
      <c r="G8" s="161">
        <f>'大気7(3)'!G6</f>
        <v>0</v>
      </c>
      <c r="H8" s="161">
        <f>'大気7(3)'!H6</f>
        <v>0</v>
      </c>
      <c r="I8" s="161">
        <f>'大気7(3)'!I6</f>
        <v>0</v>
      </c>
      <c r="J8" s="145" t="s">
        <v>152</v>
      </c>
    </row>
    <row r="9" spans="1:10" ht="11.65" customHeight="1">
      <c r="A9" s="156" t="str">
        <f>'大気7(3)'!A7</f>
        <v>岩手県</v>
      </c>
      <c r="B9" s="161">
        <f>'大気7(3)'!B7</f>
        <v>2</v>
      </c>
      <c r="C9" s="161">
        <f>'大気7(3)'!C7</f>
        <v>0</v>
      </c>
      <c r="D9" s="161">
        <f>'大気7(3)'!D7</f>
        <v>0</v>
      </c>
      <c r="E9" s="161">
        <f>'大気7(3)'!E7</f>
        <v>0</v>
      </c>
      <c r="F9" s="161">
        <f>'大気7(3)'!F7</f>
        <v>0</v>
      </c>
      <c r="G9" s="161">
        <f>'大気7(3)'!G7</f>
        <v>0</v>
      </c>
      <c r="H9" s="161">
        <f>'大気7(3)'!H7</f>
        <v>0</v>
      </c>
      <c r="I9" s="161">
        <f>'大気7(3)'!I7</f>
        <v>0</v>
      </c>
      <c r="J9" s="145" t="s">
        <v>152</v>
      </c>
    </row>
    <row r="10" spans="1:10" ht="11.65" customHeight="1">
      <c r="A10" s="156" t="str">
        <f>'大気7(3)'!A8</f>
        <v>宮城県</v>
      </c>
      <c r="B10" s="161">
        <f>'大気7(3)'!B8</f>
        <v>1</v>
      </c>
      <c r="C10" s="161">
        <f>'大気7(3)'!C8</f>
        <v>0</v>
      </c>
      <c r="D10" s="161">
        <f>'大気7(3)'!D8</f>
        <v>0</v>
      </c>
      <c r="E10" s="161">
        <f>'大気7(3)'!E8</f>
        <v>0</v>
      </c>
      <c r="F10" s="161">
        <f>'大気7(3)'!F8</f>
        <v>0</v>
      </c>
      <c r="G10" s="161">
        <f>'大気7(3)'!G8</f>
        <v>0</v>
      </c>
      <c r="H10" s="161">
        <f>'大気7(3)'!H8</f>
        <v>0</v>
      </c>
      <c r="I10" s="161">
        <f>'大気7(3)'!I8</f>
        <v>0</v>
      </c>
      <c r="J10" s="145" t="s">
        <v>152</v>
      </c>
    </row>
    <row r="11" spans="1:10" ht="11.65" customHeight="1">
      <c r="A11" s="157" t="str">
        <f>'大気7(3)'!A9</f>
        <v>秋田県</v>
      </c>
      <c r="B11" s="364">
        <f>'大気7(3)'!B9</f>
        <v>3</v>
      </c>
      <c r="C11" s="364">
        <f>'大気7(3)'!C9</f>
        <v>0</v>
      </c>
      <c r="D11" s="364">
        <f>'大気7(3)'!D9</f>
        <v>0</v>
      </c>
      <c r="E11" s="364">
        <f>'大気7(3)'!E9</f>
        <v>0</v>
      </c>
      <c r="F11" s="364">
        <f>'大気7(3)'!F9</f>
        <v>0</v>
      </c>
      <c r="G11" s="364">
        <f>'大気7(3)'!G9</f>
        <v>0</v>
      </c>
      <c r="H11" s="364">
        <f>'大気7(3)'!H9</f>
        <v>0</v>
      </c>
      <c r="I11" s="364">
        <f>'大気7(3)'!I9</f>
        <v>0</v>
      </c>
      <c r="J11" s="145" t="s">
        <v>152</v>
      </c>
    </row>
    <row r="12" spans="1:10" ht="11.65" customHeight="1">
      <c r="A12" s="155" t="str">
        <f>'大気7(3)'!A10</f>
        <v>山形県</v>
      </c>
      <c r="B12" s="361">
        <f>'大気7(3)'!B10</f>
        <v>5</v>
      </c>
      <c r="C12" s="361">
        <f>'大気7(3)'!C10</f>
        <v>1</v>
      </c>
      <c r="D12" s="361">
        <f>'大気7(3)'!D10</f>
        <v>0</v>
      </c>
      <c r="E12" s="361">
        <f>'大気7(3)'!E10</f>
        <v>0</v>
      </c>
      <c r="F12" s="361">
        <f>'大気7(3)'!F10</f>
        <v>2</v>
      </c>
      <c r="G12" s="361">
        <f>'大気7(3)'!G10</f>
        <v>1</v>
      </c>
      <c r="H12" s="361">
        <f>'大気7(3)'!H10</f>
        <v>0</v>
      </c>
      <c r="I12" s="361">
        <f>'大気7(3)'!I10</f>
        <v>0</v>
      </c>
      <c r="J12" s="145" t="s">
        <v>152</v>
      </c>
    </row>
    <row r="13" spans="1:10" ht="11.65" customHeight="1">
      <c r="A13" s="156" t="str">
        <f>'大気7(3)'!A11</f>
        <v>福島県</v>
      </c>
      <c r="B13" s="161">
        <f>'大気7(3)'!B11</f>
        <v>2</v>
      </c>
      <c r="C13" s="161">
        <f>'大気7(3)'!C11</f>
        <v>0</v>
      </c>
      <c r="D13" s="161">
        <f>'大気7(3)'!D11</f>
        <v>0</v>
      </c>
      <c r="E13" s="161">
        <f>'大気7(3)'!E11</f>
        <v>0</v>
      </c>
      <c r="F13" s="161">
        <f>'大気7(3)'!F11</f>
        <v>2</v>
      </c>
      <c r="G13" s="161">
        <f>'大気7(3)'!G11</f>
        <v>0</v>
      </c>
      <c r="H13" s="161">
        <f>'大気7(3)'!H11</f>
        <v>0</v>
      </c>
      <c r="I13" s="161">
        <f>'大気7(3)'!I11</f>
        <v>0</v>
      </c>
      <c r="J13" s="145" t="s">
        <v>152</v>
      </c>
    </row>
    <row r="14" spans="1:10" ht="11.65" customHeight="1">
      <c r="A14" s="156" t="str">
        <f>'大気7(3)'!A12</f>
        <v>茨城県</v>
      </c>
      <c r="B14" s="161">
        <f>'大気7(3)'!B12</f>
        <v>2</v>
      </c>
      <c r="C14" s="161">
        <f>'大気7(3)'!C12</f>
        <v>0</v>
      </c>
      <c r="D14" s="161">
        <f>'大気7(3)'!D12</f>
        <v>0</v>
      </c>
      <c r="E14" s="161">
        <f>'大気7(3)'!E12</f>
        <v>0</v>
      </c>
      <c r="F14" s="161">
        <f>'大気7(3)'!F12</f>
        <v>2</v>
      </c>
      <c r="G14" s="161">
        <f>'大気7(3)'!G12</f>
        <v>0</v>
      </c>
      <c r="H14" s="161">
        <f>'大気7(3)'!H12</f>
        <v>0</v>
      </c>
      <c r="I14" s="161">
        <f>'大気7(3)'!I12</f>
        <v>0</v>
      </c>
      <c r="J14" s="145" t="s">
        <v>152</v>
      </c>
    </row>
    <row r="15" spans="1:10" ht="11.65" customHeight="1">
      <c r="A15" s="156" t="str">
        <f>'大気7(3)'!A13</f>
        <v>栃木県</v>
      </c>
      <c r="B15" s="161">
        <f>'大気7(3)'!B13</f>
        <v>8</v>
      </c>
      <c r="C15" s="161">
        <f>'大気7(3)'!C13</f>
        <v>0</v>
      </c>
      <c r="D15" s="161">
        <f>'大気7(3)'!D13</f>
        <v>0</v>
      </c>
      <c r="E15" s="161">
        <f>'大気7(3)'!E13</f>
        <v>0</v>
      </c>
      <c r="F15" s="161">
        <f>'大気7(3)'!F13</f>
        <v>0</v>
      </c>
      <c r="G15" s="161">
        <f>'大気7(3)'!G13</f>
        <v>0</v>
      </c>
      <c r="H15" s="161">
        <f>'大気7(3)'!H13</f>
        <v>0</v>
      </c>
      <c r="I15" s="161">
        <f>'大気7(3)'!I13</f>
        <v>0</v>
      </c>
      <c r="J15" s="145" t="s">
        <v>152</v>
      </c>
    </row>
    <row r="16" spans="1:10" ht="11.65" customHeight="1">
      <c r="A16" s="157" t="str">
        <f>'大気7(3)'!A14</f>
        <v>群馬県</v>
      </c>
      <c r="B16" s="364">
        <f>'大気7(3)'!B14</f>
        <v>2</v>
      </c>
      <c r="C16" s="364">
        <f>'大気7(3)'!C14</f>
        <v>0</v>
      </c>
      <c r="D16" s="364">
        <f>'大気7(3)'!D14</f>
        <v>0</v>
      </c>
      <c r="E16" s="364">
        <f>'大気7(3)'!E14</f>
        <v>0</v>
      </c>
      <c r="F16" s="364">
        <f>'大気7(3)'!F14</f>
        <v>0</v>
      </c>
      <c r="G16" s="364">
        <f>'大気7(3)'!G14</f>
        <v>0</v>
      </c>
      <c r="H16" s="364">
        <f>'大気7(3)'!H14</f>
        <v>0</v>
      </c>
      <c r="I16" s="364">
        <f>'大気7(3)'!I14</f>
        <v>0</v>
      </c>
      <c r="J16" s="145" t="s">
        <v>152</v>
      </c>
    </row>
    <row r="17" spans="1:10" ht="11.65" customHeight="1">
      <c r="A17" s="155" t="str">
        <f>'大気7(3)'!A15</f>
        <v>埼玉県</v>
      </c>
      <c r="B17" s="361">
        <f>'大気7(3)'!B15</f>
        <v>10</v>
      </c>
      <c r="C17" s="361">
        <f>'大気7(3)'!C15</f>
        <v>0</v>
      </c>
      <c r="D17" s="361">
        <f>'大気7(3)'!D15</f>
        <v>0</v>
      </c>
      <c r="E17" s="361">
        <f>'大気7(3)'!E15</f>
        <v>0</v>
      </c>
      <c r="F17" s="361">
        <f>'大気7(3)'!F15</f>
        <v>8</v>
      </c>
      <c r="G17" s="361">
        <f>'大気7(3)'!G15</f>
        <v>0</v>
      </c>
      <c r="H17" s="361">
        <f>'大気7(3)'!H15</f>
        <v>0</v>
      </c>
      <c r="I17" s="361">
        <f>'大気7(3)'!I15</f>
        <v>0</v>
      </c>
      <c r="J17" s="145" t="s">
        <v>152</v>
      </c>
    </row>
    <row r="18" spans="1:10" ht="11.65" customHeight="1">
      <c r="A18" s="156" t="str">
        <f>'大気7(3)'!A16</f>
        <v>千葉県</v>
      </c>
      <c r="B18" s="161">
        <f>'大気7(3)'!B16</f>
        <v>1</v>
      </c>
      <c r="C18" s="161">
        <f>'大気7(3)'!C16</f>
        <v>0</v>
      </c>
      <c r="D18" s="161">
        <f>'大気7(3)'!D16</f>
        <v>0</v>
      </c>
      <c r="E18" s="161">
        <f>'大気7(3)'!E16</f>
        <v>0</v>
      </c>
      <c r="F18" s="161">
        <f>'大気7(3)'!F16</f>
        <v>1</v>
      </c>
      <c r="G18" s="161">
        <f>'大気7(3)'!G16</f>
        <v>0</v>
      </c>
      <c r="H18" s="161">
        <f>'大気7(3)'!H16</f>
        <v>0</v>
      </c>
      <c r="I18" s="161">
        <f>'大気7(3)'!I16</f>
        <v>0</v>
      </c>
      <c r="J18" s="145" t="s">
        <v>152</v>
      </c>
    </row>
    <row r="19" spans="1:10" ht="11.65" customHeight="1">
      <c r="A19" s="156" t="str">
        <f>'大気7(3)'!A17</f>
        <v>東京都</v>
      </c>
      <c r="B19" s="161">
        <f>'大気7(3)'!B17</f>
        <v>0</v>
      </c>
      <c r="C19" s="161">
        <f>'大気7(3)'!C17</f>
        <v>25</v>
      </c>
      <c r="D19" s="161">
        <f>'大気7(3)'!D17</f>
        <v>0</v>
      </c>
      <c r="E19" s="161">
        <f>'大気7(3)'!E17</f>
        <v>0</v>
      </c>
      <c r="F19" s="161">
        <f>'大気7(3)'!F17</f>
        <v>0</v>
      </c>
      <c r="G19" s="161">
        <f>'大気7(3)'!G17</f>
        <v>4</v>
      </c>
      <c r="H19" s="161">
        <f>'大気7(3)'!H17</f>
        <v>0</v>
      </c>
      <c r="I19" s="161">
        <f>'大気7(3)'!I17</f>
        <v>0</v>
      </c>
      <c r="J19" s="145" t="s">
        <v>152</v>
      </c>
    </row>
    <row r="20" spans="1:10" ht="11.65" customHeight="1">
      <c r="A20" s="156" t="str">
        <f>'大気7(3)'!A18</f>
        <v>神奈川県</v>
      </c>
      <c r="B20" s="161">
        <f>'大気7(3)'!B18</f>
        <v>1</v>
      </c>
      <c r="C20" s="161">
        <f>'大気7(3)'!C18</f>
        <v>1</v>
      </c>
      <c r="D20" s="161">
        <f>'大気7(3)'!D18</f>
        <v>0</v>
      </c>
      <c r="E20" s="161">
        <f>'大気7(3)'!E18</f>
        <v>0</v>
      </c>
      <c r="F20" s="161">
        <f>'大気7(3)'!F18</f>
        <v>1</v>
      </c>
      <c r="G20" s="161">
        <f>'大気7(3)'!G18</f>
        <v>1</v>
      </c>
      <c r="H20" s="161">
        <f>'大気7(3)'!H18</f>
        <v>0</v>
      </c>
      <c r="I20" s="161">
        <f>'大気7(3)'!I18</f>
        <v>0</v>
      </c>
      <c r="J20" s="145" t="s">
        <v>152</v>
      </c>
    </row>
    <row r="21" spans="1:10" ht="11.65" customHeight="1">
      <c r="A21" s="157" t="str">
        <f>'大気7(3)'!A19</f>
        <v>新潟県</v>
      </c>
      <c r="B21" s="364">
        <f>'大気7(3)'!B19</f>
        <v>4</v>
      </c>
      <c r="C21" s="364">
        <f>'大気7(3)'!C19</f>
        <v>3</v>
      </c>
      <c r="D21" s="364">
        <f>'大気7(3)'!D19</f>
        <v>0</v>
      </c>
      <c r="E21" s="364">
        <f>'大気7(3)'!E19</f>
        <v>0</v>
      </c>
      <c r="F21" s="364">
        <f>'大気7(3)'!F19</f>
        <v>2</v>
      </c>
      <c r="G21" s="364">
        <f>'大気7(3)'!G19</f>
        <v>3</v>
      </c>
      <c r="H21" s="364">
        <f>'大気7(3)'!H19</f>
        <v>0</v>
      </c>
      <c r="I21" s="364">
        <f>'大気7(3)'!I19</f>
        <v>0</v>
      </c>
      <c r="J21" s="145" t="s">
        <v>152</v>
      </c>
    </row>
    <row r="22" spans="1:10" ht="11.65" customHeight="1">
      <c r="A22" s="155" t="str">
        <f>'大気7(3)'!A20</f>
        <v>富山県</v>
      </c>
      <c r="B22" s="361">
        <f>'大気7(3)'!B20</f>
        <v>0</v>
      </c>
      <c r="C22" s="361">
        <f>'大気7(3)'!C20</f>
        <v>0</v>
      </c>
      <c r="D22" s="361">
        <f>'大気7(3)'!D20</f>
        <v>0</v>
      </c>
      <c r="E22" s="361">
        <f>'大気7(3)'!E20</f>
        <v>0</v>
      </c>
      <c r="F22" s="361">
        <f>'大気7(3)'!F20</f>
        <v>0</v>
      </c>
      <c r="G22" s="361">
        <f>'大気7(3)'!G20</f>
        <v>0</v>
      </c>
      <c r="H22" s="361">
        <f>'大気7(3)'!H20</f>
        <v>0</v>
      </c>
      <c r="I22" s="361">
        <f>'大気7(3)'!I20</f>
        <v>0</v>
      </c>
      <c r="J22" s="145" t="s">
        <v>152</v>
      </c>
    </row>
    <row r="23" spans="1:10" ht="11.65" customHeight="1">
      <c r="A23" s="156" t="str">
        <f>'大気7(3)'!A21</f>
        <v>石川県</v>
      </c>
      <c r="B23" s="161">
        <f>'大気7(3)'!B21</f>
        <v>10</v>
      </c>
      <c r="C23" s="161">
        <f>'大気7(3)'!C21</f>
        <v>0</v>
      </c>
      <c r="D23" s="161">
        <f>'大気7(3)'!D21</f>
        <v>0</v>
      </c>
      <c r="E23" s="161">
        <f>'大気7(3)'!E21</f>
        <v>0</v>
      </c>
      <c r="F23" s="161">
        <f>'大気7(3)'!F21</f>
        <v>3</v>
      </c>
      <c r="G23" s="161">
        <f>'大気7(3)'!G21</f>
        <v>0</v>
      </c>
      <c r="H23" s="161">
        <f>'大気7(3)'!H21</f>
        <v>0</v>
      </c>
      <c r="I23" s="161">
        <f>'大気7(3)'!I21</f>
        <v>0</v>
      </c>
      <c r="J23" s="145" t="s">
        <v>152</v>
      </c>
    </row>
    <row r="24" spans="1:10" ht="11.65" customHeight="1">
      <c r="A24" s="156" t="str">
        <f>'大気7(3)'!A22</f>
        <v>福井県</v>
      </c>
      <c r="B24" s="161">
        <f>'大気7(3)'!B22</f>
        <v>0</v>
      </c>
      <c r="C24" s="161">
        <f>'大気7(3)'!C22</f>
        <v>0</v>
      </c>
      <c r="D24" s="161">
        <f>'大気7(3)'!D22</f>
        <v>0</v>
      </c>
      <c r="E24" s="161">
        <f>'大気7(3)'!E22</f>
        <v>0</v>
      </c>
      <c r="F24" s="161">
        <f>'大気7(3)'!F22</f>
        <v>0</v>
      </c>
      <c r="G24" s="161">
        <f>'大気7(3)'!G22</f>
        <v>0</v>
      </c>
      <c r="H24" s="161">
        <f>'大気7(3)'!H22</f>
        <v>0</v>
      </c>
      <c r="I24" s="161">
        <f>'大気7(3)'!I22</f>
        <v>0</v>
      </c>
      <c r="J24" s="145" t="s">
        <v>152</v>
      </c>
    </row>
    <row r="25" spans="1:10" ht="11.65" customHeight="1">
      <c r="A25" s="156" t="str">
        <f>'大気7(3)'!A23</f>
        <v>山梨県</v>
      </c>
      <c r="B25" s="161">
        <f>'大気7(3)'!B23</f>
        <v>0</v>
      </c>
      <c r="C25" s="161">
        <f>'大気7(3)'!C23</f>
        <v>23</v>
      </c>
      <c r="D25" s="161">
        <f>'大気7(3)'!D23</f>
        <v>0</v>
      </c>
      <c r="E25" s="161">
        <f>'大気7(3)'!E23</f>
        <v>0</v>
      </c>
      <c r="F25" s="161">
        <f>'大気7(3)'!F23</f>
        <v>0</v>
      </c>
      <c r="G25" s="161">
        <f>'大気7(3)'!G23</f>
        <v>23</v>
      </c>
      <c r="H25" s="161">
        <f>'大気7(3)'!H23</f>
        <v>0</v>
      </c>
      <c r="I25" s="161">
        <f>'大気7(3)'!I23</f>
        <v>0</v>
      </c>
      <c r="J25" s="145" t="s">
        <v>152</v>
      </c>
    </row>
    <row r="26" spans="1:10" ht="11.65" customHeight="1">
      <c r="A26" s="157" t="str">
        <f>'大気7(3)'!A24</f>
        <v>長野県</v>
      </c>
      <c r="B26" s="364">
        <f>'大気7(3)'!B24</f>
        <v>2</v>
      </c>
      <c r="C26" s="364">
        <f>'大気7(3)'!C24</f>
        <v>0</v>
      </c>
      <c r="D26" s="364">
        <f>'大気7(3)'!D24</f>
        <v>0</v>
      </c>
      <c r="E26" s="364">
        <f>'大気7(3)'!E24</f>
        <v>0</v>
      </c>
      <c r="F26" s="364">
        <f>'大気7(3)'!F24</f>
        <v>2</v>
      </c>
      <c r="G26" s="364">
        <f>'大気7(3)'!G24</f>
        <v>0</v>
      </c>
      <c r="H26" s="364">
        <f>'大気7(3)'!H24</f>
        <v>0</v>
      </c>
      <c r="I26" s="364">
        <f>'大気7(3)'!I24</f>
        <v>0</v>
      </c>
      <c r="J26" s="145" t="s">
        <v>152</v>
      </c>
    </row>
    <row r="27" spans="1:10" ht="11.65" customHeight="1">
      <c r="A27" s="155" t="str">
        <f>'大気7(3)'!A25</f>
        <v>岐阜県</v>
      </c>
      <c r="B27" s="361">
        <f>'大気7(3)'!B25</f>
        <v>3</v>
      </c>
      <c r="C27" s="361">
        <f>'大気7(3)'!C25</f>
        <v>0</v>
      </c>
      <c r="D27" s="361">
        <f>'大気7(3)'!D25</f>
        <v>0</v>
      </c>
      <c r="E27" s="361">
        <f>'大気7(3)'!E25</f>
        <v>0</v>
      </c>
      <c r="F27" s="361">
        <f>'大気7(3)'!F25</f>
        <v>3</v>
      </c>
      <c r="G27" s="361">
        <f>'大気7(3)'!G25</f>
        <v>0</v>
      </c>
      <c r="H27" s="361">
        <f>'大気7(3)'!H25</f>
        <v>0</v>
      </c>
      <c r="I27" s="361">
        <f>'大気7(3)'!I25</f>
        <v>0</v>
      </c>
      <c r="J27" s="145" t="s">
        <v>152</v>
      </c>
    </row>
    <row r="28" spans="1:10" ht="11.65" customHeight="1">
      <c r="A28" s="156" t="str">
        <f>'大気7(3)'!A26</f>
        <v>静岡県</v>
      </c>
      <c r="B28" s="161">
        <f>'大気7(3)'!B26</f>
        <v>23</v>
      </c>
      <c r="C28" s="161">
        <f>'大気7(3)'!C26</f>
        <v>0</v>
      </c>
      <c r="D28" s="161">
        <f>'大気7(3)'!D26</f>
        <v>0</v>
      </c>
      <c r="E28" s="161">
        <f>'大気7(3)'!E26</f>
        <v>0</v>
      </c>
      <c r="F28" s="161">
        <f>'大気7(3)'!F26</f>
        <v>23</v>
      </c>
      <c r="G28" s="161">
        <f>'大気7(3)'!G26</f>
        <v>0</v>
      </c>
      <c r="H28" s="161">
        <f>'大気7(3)'!H26</f>
        <v>0</v>
      </c>
      <c r="I28" s="161">
        <f>'大気7(3)'!I26</f>
        <v>0</v>
      </c>
      <c r="J28" s="145" t="s">
        <v>152</v>
      </c>
    </row>
    <row r="29" spans="1:10" ht="11.65" customHeight="1">
      <c r="A29" s="156" t="str">
        <f>'大気7(3)'!A27</f>
        <v>愛知県</v>
      </c>
      <c r="B29" s="161">
        <f>'大気7(3)'!B27</f>
        <v>22</v>
      </c>
      <c r="C29" s="161">
        <f>'大気7(3)'!C27</f>
        <v>2</v>
      </c>
      <c r="D29" s="161">
        <f>'大気7(3)'!D27</f>
        <v>0</v>
      </c>
      <c r="E29" s="161">
        <f>'大気7(3)'!E27</f>
        <v>0</v>
      </c>
      <c r="F29" s="161">
        <f>'大気7(3)'!F27</f>
        <v>22</v>
      </c>
      <c r="G29" s="161">
        <f>'大気7(3)'!G27</f>
        <v>2</v>
      </c>
      <c r="H29" s="161">
        <f>'大気7(3)'!H27</f>
        <v>0</v>
      </c>
      <c r="I29" s="161">
        <f>'大気7(3)'!I27</f>
        <v>0</v>
      </c>
      <c r="J29" s="145" t="s">
        <v>152</v>
      </c>
    </row>
    <row r="30" spans="1:10" ht="11.65" customHeight="1">
      <c r="A30" s="156" t="str">
        <f>'大気7(3)'!A28</f>
        <v>三重県</v>
      </c>
      <c r="B30" s="161">
        <f>'大気7(3)'!B28</f>
        <v>5</v>
      </c>
      <c r="C30" s="161">
        <f>'大気7(3)'!C28</f>
        <v>0</v>
      </c>
      <c r="D30" s="161">
        <f>'大気7(3)'!D28</f>
        <v>0</v>
      </c>
      <c r="E30" s="161">
        <f>'大気7(3)'!E28</f>
        <v>0</v>
      </c>
      <c r="F30" s="161">
        <f>'大気7(3)'!F28</f>
        <v>1</v>
      </c>
      <c r="G30" s="161">
        <f>'大気7(3)'!G28</f>
        <v>0</v>
      </c>
      <c r="H30" s="161">
        <f>'大気7(3)'!H28</f>
        <v>0</v>
      </c>
      <c r="I30" s="161">
        <f>'大気7(3)'!I28</f>
        <v>0</v>
      </c>
      <c r="J30" s="145" t="s">
        <v>152</v>
      </c>
    </row>
    <row r="31" spans="1:10" ht="11.65" customHeight="1">
      <c r="A31" s="157" t="str">
        <f>'大気7(3)'!A29</f>
        <v>滋賀県</v>
      </c>
      <c r="B31" s="364">
        <f>'大気7(3)'!B29</f>
        <v>0</v>
      </c>
      <c r="C31" s="364">
        <f>'大気7(3)'!C29</f>
        <v>0</v>
      </c>
      <c r="D31" s="364">
        <f>'大気7(3)'!D29</f>
        <v>0</v>
      </c>
      <c r="E31" s="364">
        <f>'大気7(3)'!E29</f>
        <v>0</v>
      </c>
      <c r="F31" s="364">
        <f>'大気7(3)'!F29</f>
        <v>0</v>
      </c>
      <c r="G31" s="364">
        <f>'大気7(3)'!G29</f>
        <v>0</v>
      </c>
      <c r="H31" s="364">
        <f>'大気7(3)'!H29</f>
        <v>0</v>
      </c>
      <c r="I31" s="364">
        <f>'大気7(3)'!I29</f>
        <v>0</v>
      </c>
      <c r="J31" s="145" t="s">
        <v>152</v>
      </c>
    </row>
    <row r="32" spans="1:10" ht="11.65" customHeight="1">
      <c r="A32" s="155" t="str">
        <f>'大気7(3)'!A30</f>
        <v>京都府</v>
      </c>
      <c r="B32" s="361">
        <f>'大気7(3)'!B30</f>
        <v>0</v>
      </c>
      <c r="C32" s="361">
        <f>'大気7(3)'!C30</f>
        <v>0</v>
      </c>
      <c r="D32" s="361">
        <f>'大気7(3)'!D30</f>
        <v>0</v>
      </c>
      <c r="E32" s="361">
        <f>'大気7(3)'!E30</f>
        <v>0</v>
      </c>
      <c r="F32" s="361">
        <f>'大気7(3)'!F30</f>
        <v>0</v>
      </c>
      <c r="G32" s="361">
        <f>'大気7(3)'!G30</f>
        <v>0</v>
      </c>
      <c r="H32" s="361">
        <f>'大気7(3)'!H30</f>
        <v>0</v>
      </c>
      <c r="I32" s="361">
        <f>'大気7(3)'!I30</f>
        <v>0</v>
      </c>
      <c r="J32" s="145" t="s">
        <v>152</v>
      </c>
    </row>
    <row r="33" spans="1:10" ht="11.65" customHeight="1">
      <c r="A33" s="156" t="str">
        <f>'大気7(3)'!A31</f>
        <v>大阪府</v>
      </c>
      <c r="B33" s="161">
        <f>'大気7(3)'!B31</f>
        <v>0</v>
      </c>
      <c r="C33" s="161">
        <f>'大気7(3)'!C31</f>
        <v>0</v>
      </c>
      <c r="D33" s="161">
        <f>'大気7(3)'!D31</f>
        <v>0</v>
      </c>
      <c r="E33" s="161">
        <f>'大気7(3)'!E31</f>
        <v>0</v>
      </c>
      <c r="F33" s="161">
        <f>'大気7(3)'!F31</f>
        <v>0</v>
      </c>
      <c r="G33" s="161">
        <f>'大気7(3)'!G31</f>
        <v>0</v>
      </c>
      <c r="H33" s="161">
        <f>'大気7(3)'!H31</f>
        <v>0</v>
      </c>
      <c r="I33" s="161">
        <f>'大気7(3)'!I31</f>
        <v>0</v>
      </c>
      <c r="J33" s="145" t="s">
        <v>152</v>
      </c>
    </row>
    <row r="34" spans="1:10" ht="11.65" customHeight="1">
      <c r="A34" s="156" t="str">
        <f>'大気7(3)'!A32</f>
        <v>兵庫県</v>
      </c>
      <c r="B34" s="161">
        <f>'大気7(3)'!B32</f>
        <v>14</v>
      </c>
      <c r="C34" s="161">
        <f>'大気7(3)'!C32</f>
        <v>0</v>
      </c>
      <c r="D34" s="161">
        <f>'大気7(3)'!D32</f>
        <v>0</v>
      </c>
      <c r="E34" s="161">
        <f>'大気7(3)'!E32</f>
        <v>0</v>
      </c>
      <c r="F34" s="161">
        <f>'大気7(3)'!F32</f>
        <v>14</v>
      </c>
      <c r="G34" s="161">
        <f>'大気7(3)'!G32</f>
        <v>0</v>
      </c>
      <c r="H34" s="161">
        <f>'大気7(3)'!H32</f>
        <v>0</v>
      </c>
      <c r="I34" s="161">
        <f>'大気7(3)'!I32</f>
        <v>0</v>
      </c>
      <c r="J34" s="145" t="s">
        <v>152</v>
      </c>
    </row>
    <row r="35" spans="1:10" ht="11.65" customHeight="1">
      <c r="A35" s="156" t="str">
        <f>'大気7(3)'!A33</f>
        <v>奈良県</v>
      </c>
      <c r="B35" s="161">
        <f>'大気7(3)'!B33</f>
        <v>1</v>
      </c>
      <c r="C35" s="161">
        <f>'大気7(3)'!C33</f>
        <v>92</v>
      </c>
      <c r="D35" s="161">
        <f>'大気7(3)'!D33</f>
        <v>0</v>
      </c>
      <c r="E35" s="161">
        <f>'大気7(3)'!E33</f>
        <v>0</v>
      </c>
      <c r="F35" s="161">
        <f>'大気7(3)'!F33</f>
        <v>1</v>
      </c>
      <c r="G35" s="161">
        <f>'大気7(3)'!G33</f>
        <v>92</v>
      </c>
      <c r="H35" s="161">
        <f>'大気7(3)'!H33</f>
        <v>0</v>
      </c>
      <c r="I35" s="161">
        <f>'大気7(3)'!I33</f>
        <v>0</v>
      </c>
      <c r="J35" s="145" t="s">
        <v>152</v>
      </c>
    </row>
    <row r="36" spans="1:10" ht="11.65" customHeight="1">
      <c r="A36" s="157" t="str">
        <f>'大気7(3)'!A34</f>
        <v>和歌山県</v>
      </c>
      <c r="B36" s="364">
        <f>'大気7(3)'!B34</f>
        <v>0</v>
      </c>
      <c r="C36" s="364">
        <f>'大気7(3)'!C34</f>
        <v>0</v>
      </c>
      <c r="D36" s="364">
        <f>'大気7(3)'!D34</f>
        <v>0</v>
      </c>
      <c r="E36" s="364">
        <f>'大気7(3)'!E34</f>
        <v>0</v>
      </c>
      <c r="F36" s="364">
        <f>'大気7(3)'!F34</f>
        <v>0</v>
      </c>
      <c r="G36" s="364">
        <f>'大気7(3)'!G34</f>
        <v>0</v>
      </c>
      <c r="H36" s="364">
        <f>'大気7(3)'!H34</f>
        <v>0</v>
      </c>
      <c r="I36" s="364">
        <f>'大気7(3)'!I34</f>
        <v>0</v>
      </c>
      <c r="J36" s="145" t="s">
        <v>152</v>
      </c>
    </row>
    <row r="37" spans="1:10" ht="11.65" customHeight="1">
      <c r="A37" s="155" t="str">
        <f>'大気7(3)'!A35</f>
        <v>鳥取県</v>
      </c>
      <c r="B37" s="361">
        <f>'大気7(3)'!B35</f>
        <v>2</v>
      </c>
      <c r="C37" s="361">
        <f>'大気7(3)'!C35</f>
        <v>0</v>
      </c>
      <c r="D37" s="361">
        <f>'大気7(3)'!D35</f>
        <v>0</v>
      </c>
      <c r="E37" s="361">
        <f>'大気7(3)'!E35</f>
        <v>0</v>
      </c>
      <c r="F37" s="361">
        <f>'大気7(3)'!F35</f>
        <v>2</v>
      </c>
      <c r="G37" s="361">
        <f>'大気7(3)'!G35</f>
        <v>0</v>
      </c>
      <c r="H37" s="361">
        <f>'大気7(3)'!H35</f>
        <v>0</v>
      </c>
      <c r="I37" s="361">
        <f>'大気7(3)'!I35</f>
        <v>0</v>
      </c>
      <c r="J37" s="145" t="s">
        <v>152</v>
      </c>
    </row>
    <row r="38" spans="1:10" ht="11.65" customHeight="1">
      <c r="A38" s="156" t="str">
        <f>'大気7(3)'!A36</f>
        <v>島根県</v>
      </c>
      <c r="B38" s="161">
        <f>'大気7(3)'!B36</f>
        <v>0</v>
      </c>
      <c r="C38" s="161">
        <f>'大気7(3)'!C36</f>
        <v>0</v>
      </c>
      <c r="D38" s="161">
        <f>'大気7(3)'!D36</f>
        <v>0</v>
      </c>
      <c r="E38" s="161">
        <f>'大気7(3)'!E36</f>
        <v>0</v>
      </c>
      <c r="F38" s="161">
        <f>'大気7(3)'!F36</f>
        <v>0</v>
      </c>
      <c r="G38" s="161">
        <f>'大気7(3)'!G36</f>
        <v>0</v>
      </c>
      <c r="H38" s="161">
        <f>'大気7(3)'!H36</f>
        <v>0</v>
      </c>
      <c r="I38" s="161">
        <f>'大気7(3)'!I36</f>
        <v>0</v>
      </c>
      <c r="J38" s="145" t="s">
        <v>152</v>
      </c>
    </row>
    <row r="39" spans="1:10" ht="11.65" customHeight="1">
      <c r="A39" s="156" t="str">
        <f>'大気7(3)'!A37</f>
        <v>岡山県</v>
      </c>
      <c r="B39" s="161">
        <f>'大気7(3)'!B37</f>
        <v>2</v>
      </c>
      <c r="C39" s="161">
        <f>'大気7(3)'!C37</f>
        <v>0</v>
      </c>
      <c r="D39" s="161">
        <f>'大気7(3)'!D37</f>
        <v>0</v>
      </c>
      <c r="E39" s="161">
        <f>'大気7(3)'!E37</f>
        <v>0</v>
      </c>
      <c r="F39" s="161">
        <f>'大気7(3)'!F37</f>
        <v>2</v>
      </c>
      <c r="G39" s="161">
        <f>'大気7(3)'!G37</f>
        <v>0</v>
      </c>
      <c r="H39" s="161">
        <f>'大気7(3)'!H37</f>
        <v>0</v>
      </c>
      <c r="I39" s="161">
        <f>'大気7(3)'!I37</f>
        <v>0</v>
      </c>
      <c r="J39" s="145" t="s">
        <v>152</v>
      </c>
    </row>
    <row r="40" spans="1:10" ht="11.65" customHeight="1">
      <c r="A40" s="156" t="str">
        <f>'大気7(3)'!A38</f>
        <v>広島県</v>
      </c>
      <c r="B40" s="161">
        <f>'大気7(3)'!B38</f>
        <v>2</v>
      </c>
      <c r="C40" s="161">
        <f>'大気7(3)'!C38</f>
        <v>1</v>
      </c>
      <c r="D40" s="161">
        <f>'大気7(3)'!D38</f>
        <v>0</v>
      </c>
      <c r="E40" s="161">
        <f>'大気7(3)'!E38</f>
        <v>0</v>
      </c>
      <c r="F40" s="161">
        <f>'大気7(3)'!F38</f>
        <v>2</v>
      </c>
      <c r="G40" s="161">
        <f>'大気7(3)'!G38</f>
        <v>1</v>
      </c>
      <c r="H40" s="161">
        <f>'大気7(3)'!H38</f>
        <v>0</v>
      </c>
      <c r="I40" s="161">
        <f>'大気7(3)'!I38</f>
        <v>0</v>
      </c>
      <c r="J40" s="145" t="s">
        <v>152</v>
      </c>
    </row>
    <row r="41" spans="1:10" ht="11.65" customHeight="1">
      <c r="A41" s="157" t="str">
        <f>'大気7(3)'!A39</f>
        <v>山口県</v>
      </c>
      <c r="B41" s="364">
        <f>'大気7(3)'!B39</f>
        <v>0</v>
      </c>
      <c r="C41" s="364">
        <f>'大気7(3)'!C39</f>
        <v>8</v>
      </c>
      <c r="D41" s="364">
        <f>'大気7(3)'!D39</f>
        <v>0</v>
      </c>
      <c r="E41" s="364">
        <f>'大気7(3)'!E39</f>
        <v>0</v>
      </c>
      <c r="F41" s="364">
        <f>'大気7(3)'!F39</f>
        <v>0</v>
      </c>
      <c r="G41" s="364">
        <f>'大気7(3)'!G39</f>
        <v>8</v>
      </c>
      <c r="H41" s="364">
        <f>'大気7(3)'!H39</f>
        <v>0</v>
      </c>
      <c r="I41" s="364">
        <f>'大気7(3)'!I39</f>
        <v>0</v>
      </c>
      <c r="J41" s="145" t="s">
        <v>152</v>
      </c>
    </row>
    <row r="42" spans="1:10" ht="11.65" customHeight="1">
      <c r="A42" s="155" t="str">
        <f>'大気7(3)'!A40</f>
        <v>徳島県</v>
      </c>
      <c r="B42" s="361">
        <f>'大気7(3)'!B40</f>
        <v>38</v>
      </c>
      <c r="C42" s="361">
        <f>'大気7(3)'!C40</f>
        <v>13</v>
      </c>
      <c r="D42" s="361">
        <f>'大気7(3)'!D40</f>
        <v>0</v>
      </c>
      <c r="E42" s="361">
        <f>'大気7(3)'!E40</f>
        <v>0</v>
      </c>
      <c r="F42" s="361">
        <f>'大気7(3)'!F40</f>
        <v>38</v>
      </c>
      <c r="G42" s="361">
        <f>'大気7(3)'!G40</f>
        <v>13</v>
      </c>
      <c r="H42" s="361">
        <f>'大気7(3)'!H40</f>
        <v>0</v>
      </c>
      <c r="I42" s="361">
        <f>'大気7(3)'!I40</f>
        <v>0</v>
      </c>
      <c r="J42" s="145" t="s">
        <v>152</v>
      </c>
    </row>
    <row r="43" spans="1:10" ht="11.65" customHeight="1">
      <c r="A43" s="156" t="str">
        <f>'大気7(3)'!A41</f>
        <v>香川県</v>
      </c>
      <c r="B43" s="161">
        <f>'大気7(3)'!B41</f>
        <v>0</v>
      </c>
      <c r="C43" s="161">
        <f>'大気7(3)'!C41</f>
        <v>0</v>
      </c>
      <c r="D43" s="161">
        <f>'大気7(3)'!D41</f>
        <v>0</v>
      </c>
      <c r="E43" s="161">
        <f>'大気7(3)'!E41</f>
        <v>0</v>
      </c>
      <c r="F43" s="161">
        <f>'大気7(3)'!F41</f>
        <v>0</v>
      </c>
      <c r="G43" s="161">
        <f>'大気7(3)'!G41</f>
        <v>0</v>
      </c>
      <c r="H43" s="161">
        <f>'大気7(3)'!H41</f>
        <v>0</v>
      </c>
      <c r="I43" s="161">
        <f>'大気7(3)'!I41</f>
        <v>0</v>
      </c>
      <c r="J43" s="145" t="s">
        <v>152</v>
      </c>
    </row>
    <row r="44" spans="1:10" ht="11.65" customHeight="1">
      <c r="A44" s="156" t="str">
        <f>'大気7(3)'!A42</f>
        <v>愛媛県</v>
      </c>
      <c r="B44" s="161">
        <f>'大気7(3)'!B42</f>
        <v>3</v>
      </c>
      <c r="C44" s="161">
        <f>'大気7(3)'!C42</f>
        <v>7</v>
      </c>
      <c r="D44" s="161">
        <f>'大気7(3)'!D42</f>
        <v>0</v>
      </c>
      <c r="E44" s="161">
        <f>'大気7(3)'!E42</f>
        <v>0</v>
      </c>
      <c r="F44" s="161">
        <f>'大気7(3)'!F42</f>
        <v>0</v>
      </c>
      <c r="G44" s="161">
        <f>'大気7(3)'!G42</f>
        <v>7</v>
      </c>
      <c r="H44" s="161">
        <f>'大気7(3)'!H42</f>
        <v>0</v>
      </c>
      <c r="I44" s="161">
        <f>'大気7(3)'!I42</f>
        <v>0</v>
      </c>
      <c r="J44" s="145" t="s">
        <v>152</v>
      </c>
    </row>
    <row r="45" spans="1:10" ht="11.65" customHeight="1">
      <c r="A45" s="156" t="str">
        <f>'大気7(3)'!A43</f>
        <v>高知県</v>
      </c>
      <c r="B45" s="161">
        <f>'大気7(3)'!B43</f>
        <v>0</v>
      </c>
      <c r="C45" s="161">
        <f>'大気7(3)'!C43</f>
        <v>82</v>
      </c>
      <c r="D45" s="161">
        <f>'大気7(3)'!D43</f>
        <v>0</v>
      </c>
      <c r="E45" s="161">
        <f>'大気7(3)'!E43</f>
        <v>0</v>
      </c>
      <c r="F45" s="161">
        <f>'大気7(3)'!F43</f>
        <v>0</v>
      </c>
      <c r="G45" s="161">
        <f>'大気7(3)'!G43</f>
        <v>82</v>
      </c>
      <c r="H45" s="161">
        <f>'大気7(3)'!H43</f>
        <v>0</v>
      </c>
      <c r="I45" s="161">
        <f>'大気7(3)'!I43</f>
        <v>0</v>
      </c>
      <c r="J45" s="145" t="s">
        <v>152</v>
      </c>
    </row>
    <row r="46" spans="1:10" ht="11.65" customHeight="1">
      <c r="A46" s="157" t="str">
        <f>'大気7(3)'!A44</f>
        <v>福岡県</v>
      </c>
      <c r="B46" s="364">
        <f>'大気7(3)'!B44</f>
        <v>234</v>
      </c>
      <c r="C46" s="364">
        <f>'大気7(3)'!C44</f>
        <v>47</v>
      </c>
      <c r="D46" s="364">
        <f>'大気7(3)'!D44</f>
        <v>0</v>
      </c>
      <c r="E46" s="364">
        <f>'大気7(3)'!E44</f>
        <v>0</v>
      </c>
      <c r="F46" s="364">
        <f>'大気7(3)'!F44</f>
        <v>234</v>
      </c>
      <c r="G46" s="364">
        <f>'大気7(3)'!G44</f>
        <v>47</v>
      </c>
      <c r="H46" s="364">
        <f>'大気7(3)'!H44</f>
        <v>0</v>
      </c>
      <c r="I46" s="364">
        <f>'大気7(3)'!I44</f>
        <v>0</v>
      </c>
      <c r="J46" s="145" t="s">
        <v>152</v>
      </c>
    </row>
    <row r="47" spans="1:10" ht="11.65" customHeight="1">
      <c r="A47" s="155" t="str">
        <f>'大気7(3)'!A45</f>
        <v>佐賀県</v>
      </c>
      <c r="B47" s="361">
        <f>'大気7(3)'!B45</f>
        <v>0</v>
      </c>
      <c r="C47" s="361">
        <f>'大気7(3)'!C45</f>
        <v>2</v>
      </c>
      <c r="D47" s="361">
        <f>'大気7(3)'!D45</f>
        <v>0</v>
      </c>
      <c r="E47" s="361">
        <f>'大気7(3)'!E45</f>
        <v>0</v>
      </c>
      <c r="F47" s="361">
        <f>'大気7(3)'!F45</f>
        <v>0</v>
      </c>
      <c r="G47" s="361">
        <f>'大気7(3)'!G45</f>
        <v>2</v>
      </c>
      <c r="H47" s="361">
        <f>'大気7(3)'!H45</f>
        <v>0</v>
      </c>
      <c r="I47" s="361">
        <f>'大気7(3)'!I45</f>
        <v>0</v>
      </c>
      <c r="J47" s="145" t="s">
        <v>152</v>
      </c>
    </row>
    <row r="48" spans="1:10" ht="11.65" customHeight="1">
      <c r="A48" s="156" t="str">
        <f>'大気7(3)'!A46</f>
        <v>長崎県</v>
      </c>
      <c r="B48" s="161">
        <f>'大気7(3)'!B46</f>
        <v>2</v>
      </c>
      <c r="C48" s="161">
        <f>'大気7(3)'!C46</f>
        <v>0</v>
      </c>
      <c r="D48" s="161">
        <f>'大気7(3)'!D46</f>
        <v>0</v>
      </c>
      <c r="E48" s="161">
        <f>'大気7(3)'!E46</f>
        <v>0</v>
      </c>
      <c r="F48" s="161">
        <f>'大気7(3)'!F46</f>
        <v>2</v>
      </c>
      <c r="G48" s="161">
        <f>'大気7(3)'!G46</f>
        <v>0</v>
      </c>
      <c r="H48" s="161">
        <f>'大気7(3)'!H46</f>
        <v>0</v>
      </c>
      <c r="I48" s="161">
        <f>'大気7(3)'!I46</f>
        <v>0</v>
      </c>
      <c r="J48" s="145" t="s">
        <v>152</v>
      </c>
    </row>
    <row r="49" spans="1:10" ht="11.65" customHeight="1">
      <c r="A49" s="156" t="str">
        <f>'大気7(3)'!A47</f>
        <v>熊本県</v>
      </c>
      <c r="B49" s="161">
        <f>'大気7(3)'!B47</f>
        <v>5</v>
      </c>
      <c r="C49" s="161">
        <f>'大気7(3)'!C47</f>
        <v>0</v>
      </c>
      <c r="D49" s="161">
        <f>'大気7(3)'!D47</f>
        <v>0</v>
      </c>
      <c r="E49" s="161">
        <f>'大気7(3)'!E47</f>
        <v>0</v>
      </c>
      <c r="F49" s="161">
        <f>'大気7(3)'!F47</f>
        <v>0</v>
      </c>
      <c r="G49" s="161">
        <f>'大気7(3)'!G47</f>
        <v>0</v>
      </c>
      <c r="H49" s="161">
        <f>'大気7(3)'!H47</f>
        <v>0</v>
      </c>
      <c r="I49" s="161">
        <f>'大気7(3)'!I47</f>
        <v>0</v>
      </c>
      <c r="J49" s="145" t="s">
        <v>152</v>
      </c>
    </row>
    <row r="50" spans="1:10" ht="11.65" customHeight="1">
      <c r="A50" s="156" t="str">
        <f>'大気7(3)'!A48</f>
        <v>大分県</v>
      </c>
      <c r="B50" s="161">
        <f>'大気7(3)'!B48</f>
        <v>0</v>
      </c>
      <c r="C50" s="161">
        <f>'大気7(3)'!C48</f>
        <v>0</v>
      </c>
      <c r="D50" s="161">
        <f>'大気7(3)'!D48</f>
        <v>0</v>
      </c>
      <c r="E50" s="161">
        <f>'大気7(3)'!E48</f>
        <v>0</v>
      </c>
      <c r="F50" s="161">
        <f>'大気7(3)'!F48</f>
        <v>0</v>
      </c>
      <c r="G50" s="161">
        <f>'大気7(3)'!G48</f>
        <v>0</v>
      </c>
      <c r="H50" s="161">
        <f>'大気7(3)'!H48</f>
        <v>0</v>
      </c>
      <c r="I50" s="161">
        <f>'大気7(3)'!I48</f>
        <v>0</v>
      </c>
      <c r="J50" s="145" t="s">
        <v>152</v>
      </c>
    </row>
    <row r="51" spans="1:10" ht="11.65" customHeight="1">
      <c r="A51" s="157" t="str">
        <f>'大気7(3)'!A49</f>
        <v>宮崎県</v>
      </c>
      <c r="B51" s="364">
        <f>'大気7(3)'!B49</f>
        <v>0</v>
      </c>
      <c r="C51" s="364">
        <f>'大気7(3)'!C49</f>
        <v>0</v>
      </c>
      <c r="D51" s="364">
        <f>'大気7(3)'!D49</f>
        <v>0</v>
      </c>
      <c r="E51" s="364">
        <f>'大気7(3)'!E49</f>
        <v>0</v>
      </c>
      <c r="F51" s="364">
        <f>'大気7(3)'!F49</f>
        <v>0</v>
      </c>
      <c r="G51" s="364">
        <f>'大気7(3)'!G49</f>
        <v>0</v>
      </c>
      <c r="H51" s="364">
        <f>'大気7(3)'!H49</f>
        <v>0</v>
      </c>
      <c r="I51" s="364">
        <f>'大気7(3)'!I49</f>
        <v>0</v>
      </c>
      <c r="J51" s="145" t="s">
        <v>152</v>
      </c>
    </row>
    <row r="52" spans="1:10" ht="11.65" customHeight="1">
      <c r="A52" s="155" t="str">
        <f>'大気7(3)'!A50</f>
        <v>鹿児島県</v>
      </c>
      <c r="B52" s="361">
        <f>'大気7(3)'!B50</f>
        <v>0</v>
      </c>
      <c r="C52" s="361">
        <f>'大気7(3)'!C50</f>
        <v>0</v>
      </c>
      <c r="D52" s="361">
        <f>'大気7(3)'!D50</f>
        <v>0</v>
      </c>
      <c r="E52" s="361">
        <f>'大気7(3)'!E50</f>
        <v>0</v>
      </c>
      <c r="F52" s="361">
        <f>'大気7(3)'!F50</f>
        <v>0</v>
      </c>
      <c r="G52" s="361">
        <f>'大気7(3)'!G50</f>
        <v>0</v>
      </c>
      <c r="H52" s="361">
        <f>'大気7(3)'!H50</f>
        <v>0</v>
      </c>
      <c r="I52" s="361">
        <f>'大気7(3)'!I50</f>
        <v>0</v>
      </c>
      <c r="J52" s="145" t="s">
        <v>152</v>
      </c>
    </row>
    <row r="53" spans="1:10" ht="11.65" customHeight="1">
      <c r="A53" s="156" t="str">
        <f>'大気7(3)'!A51</f>
        <v>沖縄県</v>
      </c>
      <c r="B53" s="161">
        <f>'大気7(3)'!B51</f>
        <v>0</v>
      </c>
      <c r="C53" s="161">
        <f>'大気7(3)'!C51</f>
        <v>0</v>
      </c>
      <c r="D53" s="161">
        <f>'大気7(3)'!D51</f>
        <v>0</v>
      </c>
      <c r="E53" s="161">
        <f>'大気7(3)'!E51</f>
        <v>0</v>
      </c>
      <c r="F53" s="161">
        <f>'大気7(3)'!F51</f>
        <v>0</v>
      </c>
      <c r="G53" s="161">
        <f>'大気7(3)'!G51</f>
        <v>0</v>
      </c>
      <c r="H53" s="161">
        <f>'大気7(3)'!H51</f>
        <v>0</v>
      </c>
      <c r="I53" s="161">
        <f>'大気7(3)'!I51</f>
        <v>0</v>
      </c>
      <c r="J53" s="145" t="s">
        <v>152</v>
      </c>
    </row>
    <row r="54" spans="1:10" s="399" customFormat="1" ht="11.65" customHeight="1">
      <c r="A54" s="400"/>
      <c r="B54" s="402"/>
      <c r="C54" s="402"/>
      <c r="D54" s="402"/>
      <c r="E54" s="402"/>
      <c r="F54" s="402"/>
      <c r="G54" s="402"/>
      <c r="H54" s="402"/>
      <c r="I54" s="402"/>
    </row>
    <row r="55" spans="1:10" s="399" customFormat="1" ht="11.65" customHeight="1">
      <c r="A55" s="400"/>
      <c r="B55" s="402"/>
      <c r="C55" s="402"/>
      <c r="D55" s="402"/>
      <c r="E55" s="402"/>
      <c r="F55" s="402"/>
      <c r="G55" s="402"/>
      <c r="H55" s="402"/>
      <c r="I55" s="402"/>
    </row>
    <row r="56" spans="1:10" s="399" customFormat="1" ht="11.65" customHeight="1">
      <c r="A56" s="400"/>
      <c r="B56" s="402"/>
      <c r="C56" s="402"/>
      <c r="D56" s="402"/>
      <c r="E56" s="402"/>
      <c r="F56" s="402"/>
      <c r="G56" s="402"/>
      <c r="H56" s="402"/>
      <c r="I56" s="402"/>
    </row>
    <row r="57" spans="1:10" s="399" customFormat="1" ht="11.65" customHeight="1">
      <c r="A57" s="400"/>
      <c r="B57" s="402"/>
      <c r="C57" s="402"/>
      <c r="D57" s="402"/>
      <c r="E57" s="402"/>
      <c r="F57" s="402"/>
      <c r="G57" s="402"/>
      <c r="H57" s="402"/>
      <c r="I57" s="402"/>
    </row>
    <row r="58" spans="1:10" s="399" customFormat="1" ht="11.65" customHeight="1">
      <c r="A58" s="400"/>
      <c r="B58" s="402"/>
      <c r="C58" s="402"/>
      <c r="D58" s="402"/>
      <c r="E58" s="402"/>
      <c r="F58" s="402"/>
      <c r="G58" s="402"/>
      <c r="H58" s="402"/>
      <c r="I58" s="402"/>
    </row>
    <row r="59" spans="1:10" s="399" customFormat="1" ht="11.65" customHeight="1">
      <c r="A59" s="400"/>
      <c r="B59" s="402"/>
      <c r="C59" s="402"/>
      <c r="D59" s="402"/>
      <c r="E59" s="402"/>
      <c r="F59" s="402"/>
      <c r="G59" s="402"/>
      <c r="H59" s="402"/>
      <c r="I59" s="402"/>
    </row>
    <row r="60" spans="1:10" s="399" customFormat="1" ht="11.65" customHeight="1">
      <c r="A60" s="400"/>
      <c r="B60" s="402"/>
      <c r="C60" s="402"/>
      <c r="D60" s="402"/>
      <c r="E60" s="402"/>
      <c r="F60" s="402"/>
      <c r="G60" s="402"/>
      <c r="H60" s="402"/>
      <c r="I60" s="402"/>
    </row>
    <row r="61" spans="1:10" s="399" customFormat="1" ht="11.65" customHeight="1">
      <c r="A61" s="400"/>
      <c r="B61" s="402"/>
      <c r="C61" s="402"/>
      <c r="D61" s="402"/>
      <c r="E61" s="402"/>
      <c r="F61" s="402"/>
      <c r="G61" s="402"/>
      <c r="H61" s="402"/>
      <c r="I61" s="402"/>
    </row>
    <row r="62" spans="1:10" s="399" customFormat="1" ht="11.65" customHeight="1">
      <c r="A62" s="400"/>
      <c r="B62" s="402"/>
      <c r="C62" s="402"/>
      <c r="D62" s="402"/>
      <c r="E62" s="402"/>
      <c r="F62" s="402"/>
      <c r="G62" s="402"/>
      <c r="H62" s="402"/>
      <c r="I62" s="402"/>
    </row>
    <row r="63" spans="1:10" s="399" customFormat="1" ht="11.65" customHeight="1">
      <c r="A63" s="400"/>
      <c r="B63" s="402"/>
      <c r="C63" s="402"/>
      <c r="D63" s="402"/>
      <c r="E63" s="402"/>
      <c r="F63" s="402"/>
      <c r="G63" s="402"/>
      <c r="H63" s="402"/>
      <c r="I63" s="402"/>
    </row>
    <row r="64" spans="1:10" s="399" customFormat="1" ht="11.65" customHeight="1">
      <c r="A64" s="400"/>
      <c r="B64" s="402"/>
      <c r="C64" s="402"/>
      <c r="D64" s="402"/>
      <c r="E64" s="402"/>
      <c r="F64" s="402"/>
      <c r="G64" s="402"/>
      <c r="H64" s="402"/>
      <c r="I64" s="402"/>
    </row>
    <row r="65" spans="1:10" ht="11.65" customHeight="1">
      <c r="A65" s="156" t="str">
        <f>'大気7(3)'!A52</f>
        <v>札幌市</v>
      </c>
      <c r="B65" s="161">
        <f>'大気7(3)'!B52</f>
        <v>0</v>
      </c>
      <c r="C65" s="161">
        <f>'大気7(3)'!C52</f>
        <v>0</v>
      </c>
      <c r="D65" s="161">
        <f>'大気7(3)'!D52</f>
        <v>0</v>
      </c>
      <c r="E65" s="161">
        <f>'大気7(3)'!E52</f>
        <v>0</v>
      </c>
      <c r="F65" s="161">
        <f>'大気7(3)'!F52</f>
        <v>0</v>
      </c>
      <c r="G65" s="161">
        <f>'大気7(3)'!G52</f>
        <v>0</v>
      </c>
      <c r="H65" s="161">
        <f>'大気7(3)'!H52</f>
        <v>0</v>
      </c>
      <c r="I65" s="161">
        <f>'大気7(3)'!I52</f>
        <v>0</v>
      </c>
      <c r="J65" s="145" t="s">
        <v>152</v>
      </c>
    </row>
    <row r="66" spans="1:10" ht="11.65" customHeight="1">
      <c r="A66" s="156" t="str">
        <f>'大気7(3)'!A53</f>
        <v>仙台市</v>
      </c>
      <c r="B66" s="161">
        <f>'大気7(3)'!B53</f>
        <v>0</v>
      </c>
      <c r="C66" s="161">
        <f>'大気7(3)'!C53</f>
        <v>0</v>
      </c>
      <c r="D66" s="161">
        <f>'大気7(3)'!D53</f>
        <v>0</v>
      </c>
      <c r="E66" s="161">
        <f>'大気7(3)'!E53</f>
        <v>0</v>
      </c>
      <c r="F66" s="161">
        <f>'大気7(3)'!F53</f>
        <v>0</v>
      </c>
      <c r="G66" s="161">
        <f>'大気7(3)'!G53</f>
        <v>0</v>
      </c>
      <c r="H66" s="161">
        <f>'大気7(3)'!H53</f>
        <v>0</v>
      </c>
      <c r="I66" s="161">
        <f>'大気7(3)'!I53</f>
        <v>0</v>
      </c>
      <c r="J66" s="145" t="s">
        <v>152</v>
      </c>
    </row>
    <row r="67" spans="1:10" ht="11.65" customHeight="1">
      <c r="A67" s="157" t="str">
        <f>'大気7(3)'!A54</f>
        <v>さいたま市</v>
      </c>
      <c r="B67" s="364">
        <f>'大気7(3)'!B54</f>
        <v>1</v>
      </c>
      <c r="C67" s="364">
        <f>'大気7(3)'!C54</f>
        <v>0</v>
      </c>
      <c r="D67" s="364">
        <f>'大気7(3)'!D54</f>
        <v>0</v>
      </c>
      <c r="E67" s="364">
        <f>'大気7(3)'!E54</f>
        <v>0</v>
      </c>
      <c r="F67" s="364">
        <f>'大気7(3)'!F54</f>
        <v>0</v>
      </c>
      <c r="G67" s="364">
        <f>'大気7(3)'!G54</f>
        <v>0</v>
      </c>
      <c r="H67" s="364">
        <f>'大気7(3)'!H54</f>
        <v>0</v>
      </c>
      <c r="I67" s="364">
        <f>'大気7(3)'!I54</f>
        <v>0</v>
      </c>
      <c r="J67" s="145" t="s">
        <v>152</v>
      </c>
    </row>
    <row r="68" spans="1:10" ht="11.65" customHeight="1">
      <c r="A68" s="155" t="str">
        <f>'大気7(3)'!A55</f>
        <v>千葉市</v>
      </c>
      <c r="B68" s="361">
        <f>'大気7(3)'!B55</f>
        <v>0</v>
      </c>
      <c r="C68" s="361">
        <f>'大気7(3)'!C55</f>
        <v>22</v>
      </c>
      <c r="D68" s="361">
        <f>'大気7(3)'!D55</f>
        <v>0</v>
      </c>
      <c r="E68" s="361">
        <f>'大気7(3)'!E55</f>
        <v>0</v>
      </c>
      <c r="F68" s="361">
        <f>'大気7(3)'!F55</f>
        <v>0</v>
      </c>
      <c r="G68" s="361">
        <f>'大気7(3)'!G55</f>
        <v>22</v>
      </c>
      <c r="H68" s="361">
        <f>'大気7(3)'!H55</f>
        <v>0</v>
      </c>
      <c r="I68" s="361">
        <f>'大気7(3)'!I55</f>
        <v>0</v>
      </c>
      <c r="J68" s="145" t="s">
        <v>152</v>
      </c>
    </row>
    <row r="69" spans="1:10" ht="11.65" customHeight="1">
      <c r="A69" s="156" t="str">
        <f>'大気7(3)'!A56</f>
        <v>横浜市</v>
      </c>
      <c r="B69" s="161">
        <f>'大気7(3)'!B56</f>
        <v>0</v>
      </c>
      <c r="C69" s="161">
        <f>'大気7(3)'!C56</f>
        <v>0</v>
      </c>
      <c r="D69" s="161">
        <f>'大気7(3)'!D56</f>
        <v>0</v>
      </c>
      <c r="E69" s="161">
        <f>'大気7(3)'!E56</f>
        <v>0</v>
      </c>
      <c r="F69" s="161">
        <f>'大気7(3)'!F56</f>
        <v>0</v>
      </c>
      <c r="G69" s="161">
        <f>'大気7(3)'!G56</f>
        <v>0</v>
      </c>
      <c r="H69" s="161">
        <f>'大気7(3)'!H56</f>
        <v>0</v>
      </c>
      <c r="I69" s="161">
        <f>'大気7(3)'!I56</f>
        <v>0</v>
      </c>
      <c r="J69" s="145" t="s">
        <v>152</v>
      </c>
    </row>
    <row r="70" spans="1:10" ht="11.65" customHeight="1">
      <c r="A70" s="156" t="str">
        <f>'大気7(3)'!A57</f>
        <v>川崎市</v>
      </c>
      <c r="B70" s="161">
        <f>'大気7(3)'!B57</f>
        <v>0</v>
      </c>
      <c r="C70" s="161">
        <f>'大気7(3)'!C57</f>
        <v>0</v>
      </c>
      <c r="D70" s="161">
        <f>'大気7(3)'!D57</f>
        <v>0</v>
      </c>
      <c r="E70" s="161">
        <f>'大気7(3)'!E57</f>
        <v>0</v>
      </c>
      <c r="F70" s="161">
        <f>'大気7(3)'!F57</f>
        <v>0</v>
      </c>
      <c r="G70" s="161">
        <f>'大気7(3)'!G57</f>
        <v>0</v>
      </c>
      <c r="H70" s="161">
        <f>'大気7(3)'!H57</f>
        <v>0</v>
      </c>
      <c r="I70" s="161">
        <f>'大気7(3)'!I57</f>
        <v>0</v>
      </c>
      <c r="J70" s="145" t="s">
        <v>152</v>
      </c>
    </row>
    <row r="71" spans="1:10" ht="11.65" customHeight="1">
      <c r="A71" s="156" t="str">
        <f>'大気7(3)'!A58</f>
        <v>相模原市</v>
      </c>
      <c r="B71" s="161">
        <f>'大気7(3)'!B58</f>
        <v>0</v>
      </c>
      <c r="C71" s="161">
        <f>'大気7(3)'!C58</f>
        <v>0</v>
      </c>
      <c r="D71" s="161">
        <f>'大気7(3)'!D58</f>
        <v>0</v>
      </c>
      <c r="E71" s="161">
        <f>'大気7(3)'!E58</f>
        <v>0</v>
      </c>
      <c r="F71" s="161">
        <f>'大気7(3)'!F58</f>
        <v>0</v>
      </c>
      <c r="G71" s="161">
        <f>'大気7(3)'!G58</f>
        <v>0</v>
      </c>
      <c r="H71" s="161">
        <f>'大気7(3)'!H58</f>
        <v>0</v>
      </c>
      <c r="I71" s="161">
        <f>'大気7(3)'!I58</f>
        <v>0</v>
      </c>
      <c r="J71" s="145" t="s">
        <v>152</v>
      </c>
    </row>
    <row r="72" spans="1:10" ht="11.65" customHeight="1">
      <c r="A72" s="157" t="str">
        <f>'大気7(3)'!A59</f>
        <v>新潟市</v>
      </c>
      <c r="B72" s="364">
        <f>'大気7(3)'!B59</f>
        <v>0</v>
      </c>
      <c r="C72" s="364">
        <f>'大気7(3)'!C59</f>
        <v>54</v>
      </c>
      <c r="D72" s="364">
        <f>'大気7(3)'!D59</f>
        <v>0</v>
      </c>
      <c r="E72" s="364">
        <f>'大気7(3)'!E59</f>
        <v>0</v>
      </c>
      <c r="F72" s="364">
        <f>'大気7(3)'!F59</f>
        <v>0</v>
      </c>
      <c r="G72" s="364">
        <f>'大気7(3)'!G59</f>
        <v>54</v>
      </c>
      <c r="H72" s="364">
        <f>'大気7(3)'!H59</f>
        <v>0</v>
      </c>
      <c r="I72" s="364">
        <f>'大気7(3)'!I59</f>
        <v>0</v>
      </c>
      <c r="J72" s="145" t="s">
        <v>152</v>
      </c>
    </row>
    <row r="73" spans="1:10" ht="11.65" customHeight="1">
      <c r="A73" s="155" t="str">
        <f>'大気7(3)'!A60</f>
        <v>静岡市</v>
      </c>
      <c r="B73" s="361">
        <f>'大気7(3)'!B60</f>
        <v>4</v>
      </c>
      <c r="C73" s="361">
        <f>'大気7(3)'!C60</f>
        <v>0</v>
      </c>
      <c r="D73" s="361">
        <f>'大気7(3)'!D60</f>
        <v>0</v>
      </c>
      <c r="E73" s="361">
        <f>'大気7(3)'!E60</f>
        <v>0</v>
      </c>
      <c r="F73" s="361">
        <f>'大気7(3)'!F60</f>
        <v>0</v>
      </c>
      <c r="G73" s="361">
        <f>'大気7(3)'!G60</f>
        <v>0</v>
      </c>
      <c r="H73" s="361">
        <f>'大気7(3)'!H60</f>
        <v>0</v>
      </c>
      <c r="I73" s="361">
        <f>'大気7(3)'!I60</f>
        <v>0</v>
      </c>
      <c r="J73" s="145" t="s">
        <v>152</v>
      </c>
    </row>
    <row r="74" spans="1:10" ht="11.65" customHeight="1">
      <c r="A74" s="156" t="str">
        <f>'大気7(3)'!A61</f>
        <v>浜松市</v>
      </c>
      <c r="B74" s="161">
        <f>'大気7(3)'!B61</f>
        <v>0</v>
      </c>
      <c r="C74" s="161">
        <f>'大気7(3)'!C61</f>
        <v>0</v>
      </c>
      <c r="D74" s="161">
        <f>'大気7(3)'!D61</f>
        <v>0</v>
      </c>
      <c r="E74" s="161">
        <f>'大気7(3)'!E61</f>
        <v>0</v>
      </c>
      <c r="F74" s="161">
        <f>'大気7(3)'!F61</f>
        <v>0</v>
      </c>
      <c r="G74" s="161">
        <f>'大気7(3)'!G61</f>
        <v>0</v>
      </c>
      <c r="H74" s="161">
        <f>'大気7(3)'!H61</f>
        <v>0</v>
      </c>
      <c r="I74" s="161">
        <f>'大気7(3)'!I61</f>
        <v>0</v>
      </c>
      <c r="J74" s="145" t="s">
        <v>152</v>
      </c>
    </row>
    <row r="75" spans="1:10" ht="11.65" customHeight="1">
      <c r="A75" s="156" t="str">
        <f>'大気7(3)'!A62</f>
        <v>名古屋市</v>
      </c>
      <c r="B75" s="161">
        <f>'大気7(3)'!B62</f>
        <v>1</v>
      </c>
      <c r="C75" s="161">
        <f>'大気7(3)'!C62</f>
        <v>0</v>
      </c>
      <c r="D75" s="161">
        <f>'大気7(3)'!D62</f>
        <v>0</v>
      </c>
      <c r="E75" s="161">
        <f>'大気7(3)'!E62</f>
        <v>0</v>
      </c>
      <c r="F75" s="161">
        <f>'大気7(3)'!F62</f>
        <v>0</v>
      </c>
      <c r="G75" s="161">
        <f>'大気7(3)'!G62</f>
        <v>0</v>
      </c>
      <c r="H75" s="161">
        <f>'大気7(3)'!H62</f>
        <v>0</v>
      </c>
      <c r="I75" s="161">
        <f>'大気7(3)'!I62</f>
        <v>0</v>
      </c>
      <c r="J75" s="145" t="s">
        <v>152</v>
      </c>
    </row>
    <row r="76" spans="1:10" ht="11.65" customHeight="1">
      <c r="A76" s="156" t="str">
        <f>'大気7(3)'!A63</f>
        <v>京都市</v>
      </c>
      <c r="B76" s="161">
        <f>'大気7(3)'!B63</f>
        <v>0</v>
      </c>
      <c r="C76" s="161">
        <f>'大気7(3)'!C63</f>
        <v>0</v>
      </c>
      <c r="D76" s="161">
        <f>'大気7(3)'!D63</f>
        <v>0</v>
      </c>
      <c r="E76" s="161">
        <f>'大気7(3)'!E63</f>
        <v>0</v>
      </c>
      <c r="F76" s="161">
        <f>'大気7(3)'!F63</f>
        <v>0</v>
      </c>
      <c r="G76" s="161">
        <f>'大気7(3)'!G63</f>
        <v>0</v>
      </c>
      <c r="H76" s="161">
        <f>'大気7(3)'!H63</f>
        <v>0</v>
      </c>
      <c r="I76" s="161">
        <f>'大気7(3)'!I63</f>
        <v>0</v>
      </c>
      <c r="J76" s="145" t="s">
        <v>152</v>
      </c>
    </row>
    <row r="77" spans="1:10" ht="11.65" customHeight="1">
      <c r="A77" s="157" t="str">
        <f>'大気7(3)'!A64</f>
        <v>大阪市</v>
      </c>
      <c r="B77" s="364">
        <f>'大気7(3)'!B64</f>
        <v>0</v>
      </c>
      <c r="C77" s="364">
        <f>'大気7(3)'!C64</f>
        <v>0</v>
      </c>
      <c r="D77" s="364">
        <f>'大気7(3)'!D64</f>
        <v>0</v>
      </c>
      <c r="E77" s="364">
        <f>'大気7(3)'!E64</f>
        <v>0</v>
      </c>
      <c r="F77" s="364">
        <f>'大気7(3)'!F64</f>
        <v>0</v>
      </c>
      <c r="G77" s="364">
        <f>'大気7(3)'!G64</f>
        <v>0</v>
      </c>
      <c r="H77" s="364">
        <f>'大気7(3)'!H64</f>
        <v>0</v>
      </c>
      <c r="I77" s="364">
        <f>'大気7(3)'!I64</f>
        <v>0</v>
      </c>
      <c r="J77" s="145" t="s">
        <v>152</v>
      </c>
    </row>
    <row r="78" spans="1:10" ht="11.65" customHeight="1">
      <c r="A78" s="155" t="str">
        <f>'大気7(3)'!A65</f>
        <v>堺市</v>
      </c>
      <c r="B78" s="361">
        <f>'大気7(3)'!B65</f>
        <v>4</v>
      </c>
      <c r="C78" s="361">
        <f>'大気7(3)'!C65</f>
        <v>0</v>
      </c>
      <c r="D78" s="361">
        <f>'大気7(3)'!D65</f>
        <v>0</v>
      </c>
      <c r="E78" s="361">
        <f>'大気7(3)'!E65</f>
        <v>0</v>
      </c>
      <c r="F78" s="361">
        <f>'大気7(3)'!F65</f>
        <v>4</v>
      </c>
      <c r="G78" s="361">
        <f>'大気7(3)'!G65</f>
        <v>0</v>
      </c>
      <c r="H78" s="361">
        <f>'大気7(3)'!H65</f>
        <v>0</v>
      </c>
      <c r="I78" s="361">
        <f>'大気7(3)'!I65</f>
        <v>0</v>
      </c>
      <c r="J78" s="145" t="s">
        <v>152</v>
      </c>
    </row>
    <row r="79" spans="1:10" ht="11.65" customHeight="1">
      <c r="A79" s="156" t="str">
        <f>'大気7(3)'!A66</f>
        <v>神戸市</v>
      </c>
      <c r="B79" s="161">
        <f>'大気7(3)'!B66</f>
        <v>0</v>
      </c>
      <c r="C79" s="161">
        <f>'大気7(3)'!C66</f>
        <v>0</v>
      </c>
      <c r="D79" s="161">
        <f>'大気7(3)'!D66</f>
        <v>0</v>
      </c>
      <c r="E79" s="161">
        <f>'大気7(3)'!E66</f>
        <v>0</v>
      </c>
      <c r="F79" s="161">
        <f>'大気7(3)'!F66</f>
        <v>0</v>
      </c>
      <c r="G79" s="161">
        <f>'大気7(3)'!G66</f>
        <v>0</v>
      </c>
      <c r="H79" s="161">
        <f>'大気7(3)'!H66</f>
        <v>0</v>
      </c>
      <c r="I79" s="161">
        <f>'大気7(3)'!I66</f>
        <v>0</v>
      </c>
      <c r="J79" s="145" t="s">
        <v>152</v>
      </c>
    </row>
    <row r="80" spans="1:10" ht="11.65" customHeight="1">
      <c r="A80" s="156" t="str">
        <f>'大気7(3)'!A67</f>
        <v>岡山市</v>
      </c>
      <c r="B80" s="161">
        <f>'大気7(3)'!B67</f>
        <v>5</v>
      </c>
      <c r="C80" s="161">
        <f>'大気7(3)'!C67</f>
        <v>47</v>
      </c>
      <c r="D80" s="161">
        <f>'大気7(3)'!D67</f>
        <v>0</v>
      </c>
      <c r="E80" s="161">
        <f>'大気7(3)'!E67</f>
        <v>0</v>
      </c>
      <c r="F80" s="161">
        <f>'大気7(3)'!F67</f>
        <v>4</v>
      </c>
      <c r="G80" s="161">
        <f>'大気7(3)'!G67</f>
        <v>16</v>
      </c>
      <c r="H80" s="161">
        <f>'大気7(3)'!H67</f>
        <v>0</v>
      </c>
      <c r="I80" s="161">
        <f>'大気7(3)'!I67</f>
        <v>0</v>
      </c>
      <c r="J80" s="145" t="s">
        <v>152</v>
      </c>
    </row>
    <row r="81" spans="1:10" ht="11.65" customHeight="1">
      <c r="A81" s="156" t="str">
        <f>'大気7(3)'!A68</f>
        <v>広島市</v>
      </c>
      <c r="B81" s="161">
        <f>'大気7(3)'!B68</f>
        <v>0</v>
      </c>
      <c r="C81" s="161">
        <f>'大気7(3)'!C68</f>
        <v>0</v>
      </c>
      <c r="D81" s="161">
        <f>'大気7(3)'!D68</f>
        <v>0</v>
      </c>
      <c r="E81" s="161">
        <f>'大気7(3)'!E68</f>
        <v>0</v>
      </c>
      <c r="F81" s="161">
        <f>'大気7(3)'!F68</f>
        <v>0</v>
      </c>
      <c r="G81" s="161">
        <f>'大気7(3)'!G68</f>
        <v>0</v>
      </c>
      <c r="H81" s="161">
        <f>'大気7(3)'!H68</f>
        <v>0</v>
      </c>
      <c r="I81" s="161">
        <f>'大気7(3)'!I68</f>
        <v>0</v>
      </c>
      <c r="J81" s="145" t="s">
        <v>152</v>
      </c>
    </row>
    <row r="82" spans="1:10" ht="11.65" customHeight="1">
      <c r="A82" s="157" t="str">
        <f>'大気7(3)'!A69</f>
        <v>北九州市</v>
      </c>
      <c r="B82" s="364">
        <f>'大気7(3)'!B69</f>
        <v>0</v>
      </c>
      <c r="C82" s="364">
        <f>'大気7(3)'!C69</f>
        <v>0</v>
      </c>
      <c r="D82" s="364">
        <f>'大気7(3)'!D69</f>
        <v>0</v>
      </c>
      <c r="E82" s="364">
        <f>'大気7(3)'!E69</f>
        <v>0</v>
      </c>
      <c r="F82" s="364">
        <f>'大気7(3)'!F69</f>
        <v>0</v>
      </c>
      <c r="G82" s="364">
        <f>'大気7(3)'!G69</f>
        <v>0</v>
      </c>
      <c r="H82" s="364">
        <f>'大気7(3)'!H69</f>
        <v>0</v>
      </c>
      <c r="I82" s="364">
        <f>'大気7(3)'!I69</f>
        <v>0</v>
      </c>
      <c r="J82" s="145" t="s">
        <v>152</v>
      </c>
    </row>
    <row r="83" spans="1:10" ht="11.65" customHeight="1">
      <c r="A83" s="155" t="str">
        <f>'大気7(3)'!A70</f>
        <v>福岡市</v>
      </c>
      <c r="B83" s="361">
        <f>'大気7(3)'!B70</f>
        <v>0</v>
      </c>
      <c r="C83" s="361">
        <f>'大気7(3)'!C70</f>
        <v>0</v>
      </c>
      <c r="D83" s="361">
        <f>'大気7(3)'!D70</f>
        <v>0</v>
      </c>
      <c r="E83" s="361">
        <f>'大気7(3)'!E70</f>
        <v>0</v>
      </c>
      <c r="F83" s="361">
        <f>'大気7(3)'!F70</f>
        <v>0</v>
      </c>
      <c r="G83" s="361">
        <f>'大気7(3)'!G70</f>
        <v>0</v>
      </c>
      <c r="H83" s="361">
        <f>'大気7(3)'!H70</f>
        <v>0</v>
      </c>
      <c r="I83" s="361">
        <f>'大気7(3)'!I70</f>
        <v>0</v>
      </c>
      <c r="J83" s="145" t="s">
        <v>152</v>
      </c>
    </row>
    <row r="84" spans="1:10" ht="11.65" customHeight="1">
      <c r="A84" s="156" t="str">
        <f>'大気7(3)'!A71</f>
        <v>熊本市</v>
      </c>
      <c r="B84" s="161">
        <f>'大気7(3)'!B71</f>
        <v>0</v>
      </c>
      <c r="C84" s="161">
        <f>'大気7(3)'!C71</f>
        <v>0</v>
      </c>
      <c r="D84" s="161">
        <f>'大気7(3)'!D71</f>
        <v>0</v>
      </c>
      <c r="E84" s="161">
        <f>'大気7(3)'!E71</f>
        <v>0</v>
      </c>
      <c r="F84" s="161">
        <f>'大気7(3)'!F71</f>
        <v>0</v>
      </c>
      <c r="G84" s="161">
        <f>'大気7(3)'!G71</f>
        <v>0</v>
      </c>
      <c r="H84" s="161">
        <f>'大気7(3)'!H71</f>
        <v>0</v>
      </c>
      <c r="I84" s="161">
        <f>'大気7(3)'!I71</f>
        <v>0</v>
      </c>
      <c r="J84" s="145" t="s">
        <v>152</v>
      </c>
    </row>
    <row r="85" spans="1:10" ht="11.65" customHeight="1">
      <c r="A85" s="156" t="str">
        <f>'大気7(3)'!A72</f>
        <v>函館市</v>
      </c>
      <c r="B85" s="161">
        <f>'大気7(3)'!B72</f>
        <v>0</v>
      </c>
      <c r="C85" s="161">
        <f>'大気7(3)'!C72</f>
        <v>0</v>
      </c>
      <c r="D85" s="161">
        <f>'大気7(3)'!D72</f>
        <v>0</v>
      </c>
      <c r="E85" s="161">
        <f>'大気7(3)'!E72</f>
        <v>0</v>
      </c>
      <c r="F85" s="161">
        <f>'大気7(3)'!F72</f>
        <v>0</v>
      </c>
      <c r="G85" s="161">
        <f>'大気7(3)'!G72</f>
        <v>0</v>
      </c>
      <c r="H85" s="161">
        <f>'大気7(3)'!H72</f>
        <v>0</v>
      </c>
      <c r="I85" s="161">
        <f>'大気7(3)'!I72</f>
        <v>0</v>
      </c>
      <c r="J85" s="145" t="s">
        <v>152</v>
      </c>
    </row>
    <row r="86" spans="1:10" ht="11.65" customHeight="1">
      <c r="A86" s="156" t="str">
        <f>'大気7(3)'!A73</f>
        <v>旭川市</v>
      </c>
      <c r="B86" s="161">
        <f>'大気7(3)'!B73</f>
        <v>0</v>
      </c>
      <c r="C86" s="161">
        <f>'大気7(3)'!C73</f>
        <v>0</v>
      </c>
      <c r="D86" s="161">
        <f>'大気7(3)'!D73</f>
        <v>0</v>
      </c>
      <c r="E86" s="161">
        <f>'大気7(3)'!E73</f>
        <v>0</v>
      </c>
      <c r="F86" s="161">
        <f>'大気7(3)'!F73</f>
        <v>0</v>
      </c>
      <c r="G86" s="161">
        <f>'大気7(3)'!G73</f>
        <v>0</v>
      </c>
      <c r="H86" s="161">
        <f>'大気7(3)'!H73</f>
        <v>0</v>
      </c>
      <c r="I86" s="161">
        <f>'大気7(3)'!I73</f>
        <v>0</v>
      </c>
      <c r="J86" s="145" t="s">
        <v>152</v>
      </c>
    </row>
    <row r="87" spans="1:10" ht="11.65" customHeight="1">
      <c r="A87" s="157" t="str">
        <f>'大気7(3)'!A74</f>
        <v>青森市</v>
      </c>
      <c r="B87" s="364">
        <f>'大気7(3)'!B74</f>
        <v>1</v>
      </c>
      <c r="C87" s="364">
        <f>'大気7(3)'!C74</f>
        <v>0</v>
      </c>
      <c r="D87" s="364">
        <f>'大気7(3)'!D74</f>
        <v>0</v>
      </c>
      <c r="E87" s="364">
        <f>'大気7(3)'!E74</f>
        <v>0</v>
      </c>
      <c r="F87" s="364">
        <f>'大気7(3)'!F74</f>
        <v>1</v>
      </c>
      <c r="G87" s="364">
        <f>'大気7(3)'!G74</f>
        <v>0</v>
      </c>
      <c r="H87" s="364">
        <f>'大気7(3)'!H74</f>
        <v>0</v>
      </c>
      <c r="I87" s="364">
        <f>'大気7(3)'!I74</f>
        <v>0</v>
      </c>
      <c r="J87" s="145" t="s">
        <v>152</v>
      </c>
    </row>
    <row r="88" spans="1:10" ht="11.65" customHeight="1">
      <c r="A88" s="155" t="str">
        <f>'大気7(3)'!A75</f>
        <v>八戸市</v>
      </c>
      <c r="B88" s="361">
        <f>'大気7(3)'!B75</f>
        <v>0</v>
      </c>
      <c r="C88" s="361">
        <f>'大気7(3)'!C75</f>
        <v>0</v>
      </c>
      <c r="D88" s="361">
        <f>'大気7(3)'!D75</f>
        <v>0</v>
      </c>
      <c r="E88" s="361">
        <f>'大気7(3)'!E75</f>
        <v>0</v>
      </c>
      <c r="F88" s="361">
        <f>'大気7(3)'!F75</f>
        <v>0</v>
      </c>
      <c r="G88" s="361">
        <f>'大気7(3)'!G75</f>
        <v>0</v>
      </c>
      <c r="H88" s="361">
        <f>'大気7(3)'!H75</f>
        <v>0</v>
      </c>
      <c r="I88" s="361">
        <f>'大気7(3)'!I75</f>
        <v>0</v>
      </c>
      <c r="J88" s="145" t="s">
        <v>152</v>
      </c>
    </row>
    <row r="89" spans="1:10" ht="11.65" customHeight="1">
      <c r="A89" s="156" t="str">
        <f>'大気7(3)'!A76</f>
        <v>盛岡市</v>
      </c>
      <c r="B89" s="161">
        <f>'大気7(3)'!B76</f>
        <v>0</v>
      </c>
      <c r="C89" s="161">
        <f>'大気7(3)'!C76</f>
        <v>0</v>
      </c>
      <c r="D89" s="161">
        <f>'大気7(3)'!D76</f>
        <v>0</v>
      </c>
      <c r="E89" s="161">
        <f>'大気7(3)'!E76</f>
        <v>0</v>
      </c>
      <c r="F89" s="161">
        <f>'大気7(3)'!F76</f>
        <v>0</v>
      </c>
      <c r="G89" s="161">
        <f>'大気7(3)'!G76</f>
        <v>0</v>
      </c>
      <c r="H89" s="161">
        <f>'大気7(3)'!H76</f>
        <v>0</v>
      </c>
      <c r="I89" s="161">
        <f>'大気7(3)'!I76</f>
        <v>0</v>
      </c>
      <c r="J89" s="145" t="s">
        <v>152</v>
      </c>
    </row>
    <row r="90" spans="1:10" ht="11.65" customHeight="1">
      <c r="A90" s="156" t="str">
        <f>'大気7(3)'!A77</f>
        <v>秋田市</v>
      </c>
      <c r="B90" s="161">
        <f>'大気7(3)'!B77</f>
        <v>0</v>
      </c>
      <c r="C90" s="161">
        <f>'大気7(3)'!C77</f>
        <v>0</v>
      </c>
      <c r="D90" s="161">
        <f>'大気7(3)'!D77</f>
        <v>0</v>
      </c>
      <c r="E90" s="161">
        <f>'大気7(3)'!E77</f>
        <v>0</v>
      </c>
      <c r="F90" s="161">
        <f>'大気7(3)'!F77</f>
        <v>0</v>
      </c>
      <c r="G90" s="161">
        <f>'大気7(3)'!G77</f>
        <v>0</v>
      </c>
      <c r="H90" s="161">
        <f>'大気7(3)'!H77</f>
        <v>0</v>
      </c>
      <c r="I90" s="161">
        <f>'大気7(3)'!I77</f>
        <v>0</v>
      </c>
      <c r="J90" s="145" t="s">
        <v>152</v>
      </c>
    </row>
    <row r="91" spans="1:10" ht="11.65" customHeight="1">
      <c r="A91" s="156" t="str">
        <f>'大気7(3)'!A78</f>
        <v>山形市</v>
      </c>
      <c r="B91" s="161">
        <f>'大気7(3)'!B78</f>
        <v>0</v>
      </c>
      <c r="C91" s="161">
        <f>'大気7(3)'!C78</f>
        <v>0</v>
      </c>
      <c r="D91" s="161">
        <f>'大気7(3)'!D78</f>
        <v>0</v>
      </c>
      <c r="E91" s="161">
        <f>'大気7(3)'!E78</f>
        <v>0</v>
      </c>
      <c r="F91" s="161">
        <f>'大気7(3)'!F78</f>
        <v>0</v>
      </c>
      <c r="G91" s="161">
        <f>'大気7(3)'!G78</f>
        <v>0</v>
      </c>
      <c r="H91" s="161">
        <f>'大気7(3)'!H78</f>
        <v>0</v>
      </c>
      <c r="I91" s="161">
        <f>'大気7(3)'!I78</f>
        <v>0</v>
      </c>
      <c r="J91" s="145" t="s">
        <v>152</v>
      </c>
    </row>
    <row r="92" spans="1:10" ht="11.65" customHeight="1">
      <c r="A92" s="157" t="str">
        <f>'大気7(3)'!A79</f>
        <v>福島市</v>
      </c>
      <c r="B92" s="364">
        <f>'大気7(3)'!B79</f>
        <v>0</v>
      </c>
      <c r="C92" s="364">
        <f>'大気7(3)'!C79</f>
        <v>0</v>
      </c>
      <c r="D92" s="364">
        <f>'大気7(3)'!D79</f>
        <v>0</v>
      </c>
      <c r="E92" s="364">
        <f>'大気7(3)'!E79</f>
        <v>0</v>
      </c>
      <c r="F92" s="364">
        <f>'大気7(3)'!F79</f>
        <v>0</v>
      </c>
      <c r="G92" s="364">
        <f>'大気7(3)'!G79</f>
        <v>0</v>
      </c>
      <c r="H92" s="364">
        <f>'大気7(3)'!H79</f>
        <v>0</v>
      </c>
      <c r="I92" s="364">
        <f>'大気7(3)'!I79</f>
        <v>0</v>
      </c>
      <c r="J92" s="145" t="s">
        <v>152</v>
      </c>
    </row>
    <row r="93" spans="1:10" ht="11.65" customHeight="1">
      <c r="A93" s="155" t="str">
        <f>'大気7(3)'!A80</f>
        <v>郡山市</v>
      </c>
      <c r="B93" s="361">
        <f>'大気7(3)'!B80</f>
        <v>0</v>
      </c>
      <c r="C93" s="361">
        <f>'大気7(3)'!C80</f>
        <v>0</v>
      </c>
      <c r="D93" s="361">
        <f>'大気7(3)'!D80</f>
        <v>0</v>
      </c>
      <c r="E93" s="361">
        <f>'大気7(3)'!E80</f>
        <v>0</v>
      </c>
      <c r="F93" s="361">
        <f>'大気7(3)'!F80</f>
        <v>0</v>
      </c>
      <c r="G93" s="361">
        <f>'大気7(3)'!G80</f>
        <v>0</v>
      </c>
      <c r="H93" s="361">
        <f>'大気7(3)'!H80</f>
        <v>0</v>
      </c>
      <c r="I93" s="361">
        <f>'大気7(3)'!I80</f>
        <v>0</v>
      </c>
      <c r="J93" s="145" t="s">
        <v>152</v>
      </c>
    </row>
    <row r="94" spans="1:10" ht="11.65" customHeight="1">
      <c r="A94" s="156" t="str">
        <f>'大気7(3)'!A81</f>
        <v>いわき市</v>
      </c>
      <c r="B94" s="161">
        <f>'大気7(3)'!B81</f>
        <v>0</v>
      </c>
      <c r="C94" s="161">
        <f>'大気7(3)'!C81</f>
        <v>0</v>
      </c>
      <c r="D94" s="161">
        <f>'大気7(3)'!D81</f>
        <v>0</v>
      </c>
      <c r="E94" s="161">
        <f>'大気7(3)'!E81</f>
        <v>0</v>
      </c>
      <c r="F94" s="161">
        <f>'大気7(3)'!F81</f>
        <v>0</v>
      </c>
      <c r="G94" s="161">
        <f>'大気7(3)'!G81</f>
        <v>0</v>
      </c>
      <c r="H94" s="161">
        <f>'大気7(3)'!H81</f>
        <v>0</v>
      </c>
      <c r="I94" s="161">
        <f>'大気7(3)'!I81</f>
        <v>0</v>
      </c>
      <c r="J94" s="145" t="s">
        <v>152</v>
      </c>
    </row>
    <row r="95" spans="1:10" ht="11.65" customHeight="1">
      <c r="A95" s="156" t="str">
        <f>'大気7(3)'!A82</f>
        <v>宇都宮市</v>
      </c>
      <c r="B95" s="161">
        <f>'大気7(3)'!B82</f>
        <v>0</v>
      </c>
      <c r="C95" s="161">
        <f>'大気7(3)'!C82</f>
        <v>0</v>
      </c>
      <c r="D95" s="161">
        <f>'大気7(3)'!D82</f>
        <v>0</v>
      </c>
      <c r="E95" s="161">
        <f>'大気7(3)'!E82</f>
        <v>0</v>
      </c>
      <c r="F95" s="161">
        <f>'大気7(3)'!F82</f>
        <v>0</v>
      </c>
      <c r="G95" s="161">
        <f>'大気7(3)'!G82</f>
        <v>0</v>
      </c>
      <c r="H95" s="161">
        <f>'大気7(3)'!H82</f>
        <v>0</v>
      </c>
      <c r="I95" s="161">
        <f>'大気7(3)'!I82</f>
        <v>0</v>
      </c>
      <c r="J95" s="145" t="s">
        <v>152</v>
      </c>
    </row>
    <row r="96" spans="1:10" ht="11.65" customHeight="1">
      <c r="A96" s="156" t="str">
        <f>'大気7(3)'!A83</f>
        <v>前橋市</v>
      </c>
      <c r="B96" s="161">
        <f>'大気7(3)'!B83</f>
        <v>0</v>
      </c>
      <c r="C96" s="161">
        <f>'大気7(3)'!C83</f>
        <v>0</v>
      </c>
      <c r="D96" s="161">
        <f>'大気7(3)'!D83</f>
        <v>0</v>
      </c>
      <c r="E96" s="161">
        <f>'大気7(3)'!E83</f>
        <v>0</v>
      </c>
      <c r="F96" s="161">
        <f>'大気7(3)'!F83</f>
        <v>0</v>
      </c>
      <c r="G96" s="161">
        <f>'大気7(3)'!G83</f>
        <v>0</v>
      </c>
      <c r="H96" s="161">
        <f>'大気7(3)'!H83</f>
        <v>0</v>
      </c>
      <c r="I96" s="161">
        <f>'大気7(3)'!I83</f>
        <v>0</v>
      </c>
      <c r="J96" s="145" t="s">
        <v>152</v>
      </c>
    </row>
    <row r="97" spans="1:10" ht="11.65" customHeight="1">
      <c r="A97" s="157" t="str">
        <f>'大気7(3)'!A84</f>
        <v>高崎市</v>
      </c>
      <c r="B97" s="364">
        <f>'大気7(3)'!B84</f>
        <v>0</v>
      </c>
      <c r="C97" s="364">
        <f>'大気7(3)'!C84</f>
        <v>0</v>
      </c>
      <c r="D97" s="364">
        <f>'大気7(3)'!D84</f>
        <v>0</v>
      </c>
      <c r="E97" s="364">
        <f>'大気7(3)'!E84</f>
        <v>0</v>
      </c>
      <c r="F97" s="364">
        <f>'大気7(3)'!F84</f>
        <v>0</v>
      </c>
      <c r="G97" s="364">
        <f>'大気7(3)'!G84</f>
        <v>0</v>
      </c>
      <c r="H97" s="364">
        <f>'大気7(3)'!H84</f>
        <v>0</v>
      </c>
      <c r="I97" s="364">
        <f>'大気7(3)'!I84</f>
        <v>0</v>
      </c>
      <c r="J97" s="145" t="s">
        <v>152</v>
      </c>
    </row>
    <row r="98" spans="1:10" ht="11.65" customHeight="1">
      <c r="A98" s="155" t="str">
        <f>'大気7(3)'!A85</f>
        <v>川越市</v>
      </c>
      <c r="B98" s="361">
        <f>'大気7(3)'!B85</f>
        <v>0</v>
      </c>
      <c r="C98" s="361">
        <f>'大気7(3)'!C85</f>
        <v>0</v>
      </c>
      <c r="D98" s="361">
        <f>'大気7(3)'!D85</f>
        <v>0</v>
      </c>
      <c r="E98" s="361">
        <f>'大気7(3)'!E85</f>
        <v>0</v>
      </c>
      <c r="F98" s="361">
        <f>'大気7(3)'!F85</f>
        <v>0</v>
      </c>
      <c r="G98" s="361">
        <f>'大気7(3)'!G85</f>
        <v>0</v>
      </c>
      <c r="H98" s="361">
        <f>'大気7(3)'!H85</f>
        <v>0</v>
      </c>
      <c r="I98" s="361">
        <f>'大気7(3)'!I85</f>
        <v>0</v>
      </c>
      <c r="J98" s="145" t="s">
        <v>152</v>
      </c>
    </row>
    <row r="99" spans="1:10" ht="11.65" customHeight="1">
      <c r="A99" s="156" t="str">
        <f>'大気7(3)'!A86</f>
        <v>川口市</v>
      </c>
      <c r="B99" s="161">
        <f>'大気7(3)'!B86</f>
        <v>0</v>
      </c>
      <c r="C99" s="161">
        <f>'大気7(3)'!C86</f>
        <v>0</v>
      </c>
      <c r="D99" s="161">
        <f>'大気7(3)'!D86</f>
        <v>0</v>
      </c>
      <c r="E99" s="161">
        <f>'大気7(3)'!E86</f>
        <v>0</v>
      </c>
      <c r="F99" s="161">
        <f>'大気7(3)'!F86</f>
        <v>0</v>
      </c>
      <c r="G99" s="161">
        <f>'大気7(3)'!G86</f>
        <v>0</v>
      </c>
      <c r="H99" s="161">
        <f>'大気7(3)'!H86</f>
        <v>0</v>
      </c>
      <c r="I99" s="161">
        <f>'大気7(3)'!I86</f>
        <v>0</v>
      </c>
      <c r="J99" s="145" t="s">
        <v>152</v>
      </c>
    </row>
    <row r="100" spans="1:10" ht="11.65" customHeight="1">
      <c r="A100" s="156" t="str">
        <f>'大気7(3)'!A87</f>
        <v>越谷市</v>
      </c>
      <c r="B100" s="161">
        <f>'大気7(3)'!B87</f>
        <v>1</v>
      </c>
      <c r="C100" s="161">
        <f>'大気7(3)'!C87</f>
        <v>0</v>
      </c>
      <c r="D100" s="161">
        <f>'大気7(3)'!D87</f>
        <v>0</v>
      </c>
      <c r="E100" s="161">
        <f>'大気7(3)'!E87</f>
        <v>0</v>
      </c>
      <c r="F100" s="161">
        <f>'大気7(3)'!F87</f>
        <v>1</v>
      </c>
      <c r="G100" s="161">
        <f>'大気7(3)'!G87</f>
        <v>0</v>
      </c>
      <c r="H100" s="161">
        <f>'大気7(3)'!H87</f>
        <v>0</v>
      </c>
      <c r="I100" s="161">
        <f>'大気7(3)'!I87</f>
        <v>0</v>
      </c>
      <c r="J100" s="145" t="s">
        <v>152</v>
      </c>
    </row>
    <row r="101" spans="1:10" ht="11.65" customHeight="1">
      <c r="A101" s="156" t="str">
        <f>'大気7(3)'!A88</f>
        <v>船橋市</v>
      </c>
      <c r="B101" s="161">
        <f>'大気7(3)'!B88</f>
        <v>0</v>
      </c>
      <c r="C101" s="161">
        <f>'大気7(3)'!C88</f>
        <v>0</v>
      </c>
      <c r="D101" s="161">
        <f>'大気7(3)'!D88</f>
        <v>0</v>
      </c>
      <c r="E101" s="161">
        <f>'大気7(3)'!E88</f>
        <v>0</v>
      </c>
      <c r="F101" s="161">
        <f>'大気7(3)'!F88</f>
        <v>0</v>
      </c>
      <c r="G101" s="161">
        <f>'大気7(3)'!G88</f>
        <v>0</v>
      </c>
      <c r="H101" s="161">
        <f>'大気7(3)'!H88</f>
        <v>0</v>
      </c>
      <c r="I101" s="161">
        <f>'大気7(3)'!I88</f>
        <v>0</v>
      </c>
      <c r="J101" s="145" t="s">
        <v>152</v>
      </c>
    </row>
    <row r="102" spans="1:10" ht="11.65" customHeight="1">
      <c r="A102" s="157" t="str">
        <f>'大気7(3)'!A89</f>
        <v>柏市</v>
      </c>
      <c r="B102" s="364">
        <f>'大気7(3)'!B89</f>
        <v>0</v>
      </c>
      <c r="C102" s="364">
        <f>'大気7(3)'!C89</f>
        <v>0</v>
      </c>
      <c r="D102" s="364">
        <f>'大気7(3)'!D89</f>
        <v>0</v>
      </c>
      <c r="E102" s="364">
        <f>'大気7(3)'!E89</f>
        <v>0</v>
      </c>
      <c r="F102" s="364">
        <f>'大気7(3)'!F89</f>
        <v>0</v>
      </c>
      <c r="G102" s="364">
        <f>'大気7(3)'!G89</f>
        <v>0</v>
      </c>
      <c r="H102" s="364">
        <f>'大気7(3)'!H89</f>
        <v>0</v>
      </c>
      <c r="I102" s="364">
        <f>'大気7(3)'!I89</f>
        <v>0</v>
      </c>
      <c r="J102" s="145" t="s">
        <v>152</v>
      </c>
    </row>
    <row r="103" spans="1:10" ht="11.65" customHeight="1">
      <c r="A103" s="155" t="str">
        <f>'大気7(3)'!A90</f>
        <v>八王子市</v>
      </c>
      <c r="B103" s="361">
        <f>'大気7(3)'!B90</f>
        <v>0</v>
      </c>
      <c r="C103" s="361">
        <f>'大気7(3)'!C90</f>
        <v>0</v>
      </c>
      <c r="D103" s="361">
        <f>'大気7(3)'!D90</f>
        <v>0</v>
      </c>
      <c r="E103" s="361">
        <f>'大気7(3)'!E90</f>
        <v>0</v>
      </c>
      <c r="F103" s="361">
        <f>'大気7(3)'!F90</f>
        <v>0</v>
      </c>
      <c r="G103" s="361">
        <f>'大気7(3)'!G90</f>
        <v>0</v>
      </c>
      <c r="H103" s="361">
        <f>'大気7(3)'!H90</f>
        <v>0</v>
      </c>
      <c r="I103" s="361">
        <f>'大気7(3)'!I90</f>
        <v>0</v>
      </c>
      <c r="J103" s="145" t="s">
        <v>152</v>
      </c>
    </row>
    <row r="104" spans="1:10" ht="11.65" customHeight="1">
      <c r="A104" s="156" t="str">
        <f>'大気7(3)'!A91</f>
        <v>横須賀市</v>
      </c>
      <c r="B104" s="161">
        <f>'大気7(3)'!B91</f>
        <v>0</v>
      </c>
      <c r="C104" s="161">
        <f>'大気7(3)'!C91</f>
        <v>0</v>
      </c>
      <c r="D104" s="161">
        <f>'大気7(3)'!D91</f>
        <v>0</v>
      </c>
      <c r="E104" s="161">
        <f>'大気7(3)'!E91</f>
        <v>0</v>
      </c>
      <c r="F104" s="161">
        <f>'大気7(3)'!F91</f>
        <v>0</v>
      </c>
      <c r="G104" s="161">
        <f>'大気7(3)'!G91</f>
        <v>0</v>
      </c>
      <c r="H104" s="161">
        <f>'大気7(3)'!H91</f>
        <v>0</v>
      </c>
      <c r="I104" s="161">
        <f>'大気7(3)'!I91</f>
        <v>0</v>
      </c>
      <c r="J104" s="145" t="s">
        <v>152</v>
      </c>
    </row>
    <row r="105" spans="1:10" ht="11.65" customHeight="1">
      <c r="A105" s="156" t="str">
        <f>'大気7(3)'!A92</f>
        <v>富山市</v>
      </c>
      <c r="B105" s="161">
        <f>'大気7(3)'!B92</f>
        <v>0</v>
      </c>
      <c r="C105" s="161">
        <f>'大気7(3)'!C92</f>
        <v>0</v>
      </c>
      <c r="D105" s="161">
        <f>'大気7(3)'!D92</f>
        <v>0</v>
      </c>
      <c r="E105" s="161">
        <f>'大気7(3)'!E92</f>
        <v>0</v>
      </c>
      <c r="F105" s="161">
        <f>'大気7(3)'!F92</f>
        <v>0</v>
      </c>
      <c r="G105" s="161">
        <f>'大気7(3)'!G92</f>
        <v>0</v>
      </c>
      <c r="H105" s="161">
        <f>'大気7(3)'!H92</f>
        <v>0</v>
      </c>
      <c r="I105" s="161">
        <f>'大気7(3)'!I92</f>
        <v>0</v>
      </c>
      <c r="J105" s="145" t="s">
        <v>152</v>
      </c>
    </row>
    <row r="106" spans="1:10" ht="11.65" customHeight="1">
      <c r="A106" s="156" t="str">
        <f>'大気7(3)'!A93</f>
        <v>金沢市</v>
      </c>
      <c r="B106" s="161">
        <f>'大気7(3)'!B93</f>
        <v>0</v>
      </c>
      <c r="C106" s="161">
        <f>'大気7(3)'!C93</f>
        <v>0</v>
      </c>
      <c r="D106" s="161">
        <f>'大気7(3)'!D93</f>
        <v>0</v>
      </c>
      <c r="E106" s="161">
        <f>'大気7(3)'!E93</f>
        <v>0</v>
      </c>
      <c r="F106" s="161">
        <f>'大気7(3)'!F93</f>
        <v>0</v>
      </c>
      <c r="G106" s="161">
        <f>'大気7(3)'!G93</f>
        <v>0</v>
      </c>
      <c r="H106" s="161">
        <f>'大気7(3)'!H93</f>
        <v>0</v>
      </c>
      <c r="I106" s="161">
        <f>'大気7(3)'!I93</f>
        <v>0</v>
      </c>
      <c r="J106" s="145" t="s">
        <v>152</v>
      </c>
    </row>
    <row r="107" spans="1:10" ht="11.65" customHeight="1">
      <c r="A107" s="157" t="str">
        <f>'大気7(3)'!A94</f>
        <v>福井市</v>
      </c>
      <c r="B107" s="364">
        <f>'大気7(3)'!B94</f>
        <v>0</v>
      </c>
      <c r="C107" s="364">
        <f>'大気7(3)'!C94</f>
        <v>0</v>
      </c>
      <c r="D107" s="364">
        <f>'大気7(3)'!D94</f>
        <v>0</v>
      </c>
      <c r="E107" s="364">
        <f>'大気7(3)'!E94</f>
        <v>0</v>
      </c>
      <c r="F107" s="364">
        <f>'大気7(3)'!F94</f>
        <v>0</v>
      </c>
      <c r="G107" s="364">
        <f>'大気7(3)'!G94</f>
        <v>0</v>
      </c>
      <c r="H107" s="364">
        <f>'大気7(3)'!H94</f>
        <v>0</v>
      </c>
      <c r="I107" s="364">
        <f>'大気7(3)'!I94</f>
        <v>0</v>
      </c>
      <c r="J107" s="145" t="s">
        <v>152</v>
      </c>
    </row>
    <row r="108" spans="1:10" ht="11.65" customHeight="1">
      <c r="A108" s="155" t="str">
        <f>'大気7(3)'!A95</f>
        <v>甲府市</v>
      </c>
      <c r="B108" s="361">
        <f>'大気7(3)'!B95</f>
        <v>0</v>
      </c>
      <c r="C108" s="361">
        <f>'大気7(3)'!C95</f>
        <v>0</v>
      </c>
      <c r="D108" s="361">
        <f>'大気7(3)'!D95</f>
        <v>0</v>
      </c>
      <c r="E108" s="361">
        <f>'大気7(3)'!E95</f>
        <v>0</v>
      </c>
      <c r="F108" s="361">
        <f>'大気7(3)'!F95</f>
        <v>0</v>
      </c>
      <c r="G108" s="361">
        <f>'大気7(3)'!G95</f>
        <v>0</v>
      </c>
      <c r="H108" s="361">
        <f>'大気7(3)'!H95</f>
        <v>0</v>
      </c>
      <c r="I108" s="361">
        <f>'大気7(3)'!I95</f>
        <v>0</v>
      </c>
      <c r="J108" s="145" t="s">
        <v>152</v>
      </c>
    </row>
    <row r="109" spans="1:10" ht="11.65" customHeight="1">
      <c r="A109" s="156" t="str">
        <f>'大気7(3)'!A96</f>
        <v>長野市</v>
      </c>
      <c r="B109" s="161">
        <f>'大気7(3)'!B96</f>
        <v>0</v>
      </c>
      <c r="C109" s="161">
        <f>'大気7(3)'!C96</f>
        <v>0</v>
      </c>
      <c r="D109" s="161">
        <f>'大気7(3)'!D96</f>
        <v>0</v>
      </c>
      <c r="E109" s="161">
        <f>'大気7(3)'!E96</f>
        <v>0</v>
      </c>
      <c r="F109" s="161">
        <f>'大気7(3)'!F96</f>
        <v>0</v>
      </c>
      <c r="G109" s="161">
        <f>'大気7(3)'!G96</f>
        <v>0</v>
      </c>
      <c r="H109" s="161">
        <f>'大気7(3)'!H96</f>
        <v>0</v>
      </c>
      <c r="I109" s="161">
        <f>'大気7(3)'!I96</f>
        <v>0</v>
      </c>
      <c r="J109" s="145" t="s">
        <v>152</v>
      </c>
    </row>
    <row r="110" spans="1:10" ht="11.65" customHeight="1">
      <c r="A110" s="156" t="str">
        <f>'大気7(3)'!A97</f>
        <v>岐阜市</v>
      </c>
      <c r="B110" s="161">
        <f>'大気7(3)'!B97</f>
        <v>0</v>
      </c>
      <c r="C110" s="161">
        <f>'大気7(3)'!C97</f>
        <v>0</v>
      </c>
      <c r="D110" s="161">
        <f>'大気7(3)'!D97</f>
        <v>0</v>
      </c>
      <c r="E110" s="161">
        <f>'大気7(3)'!E97</f>
        <v>0</v>
      </c>
      <c r="F110" s="161">
        <f>'大気7(3)'!F97</f>
        <v>0</v>
      </c>
      <c r="G110" s="161">
        <f>'大気7(3)'!G97</f>
        <v>0</v>
      </c>
      <c r="H110" s="161">
        <f>'大気7(3)'!H97</f>
        <v>0</v>
      </c>
      <c r="I110" s="161">
        <f>'大気7(3)'!I97</f>
        <v>0</v>
      </c>
      <c r="J110" s="145" t="s">
        <v>152</v>
      </c>
    </row>
    <row r="111" spans="1:10" ht="11.65" customHeight="1">
      <c r="A111" s="156" t="str">
        <f>'大気7(3)'!A98</f>
        <v>豊橋市</v>
      </c>
      <c r="B111" s="161">
        <f>'大気7(3)'!B98</f>
        <v>0</v>
      </c>
      <c r="C111" s="161">
        <f>'大気7(3)'!C98</f>
        <v>0</v>
      </c>
      <c r="D111" s="161">
        <f>'大気7(3)'!D98</f>
        <v>0</v>
      </c>
      <c r="E111" s="161">
        <f>'大気7(3)'!E98</f>
        <v>0</v>
      </c>
      <c r="F111" s="161">
        <f>'大気7(3)'!F98</f>
        <v>0</v>
      </c>
      <c r="G111" s="161">
        <f>'大気7(3)'!G98</f>
        <v>0</v>
      </c>
      <c r="H111" s="161">
        <f>'大気7(3)'!H98</f>
        <v>0</v>
      </c>
      <c r="I111" s="161">
        <f>'大気7(3)'!I98</f>
        <v>0</v>
      </c>
      <c r="J111" s="145" t="s">
        <v>152</v>
      </c>
    </row>
    <row r="112" spans="1:10" ht="11.65" customHeight="1">
      <c r="A112" s="157" t="str">
        <f>'大気7(3)'!A99</f>
        <v>岡崎市</v>
      </c>
      <c r="B112" s="364">
        <f>'大気7(3)'!B99</f>
        <v>0</v>
      </c>
      <c r="C112" s="364">
        <f>'大気7(3)'!C99</f>
        <v>0</v>
      </c>
      <c r="D112" s="364">
        <f>'大気7(3)'!D99</f>
        <v>0</v>
      </c>
      <c r="E112" s="364">
        <f>'大気7(3)'!E99</f>
        <v>0</v>
      </c>
      <c r="F112" s="364">
        <f>'大気7(3)'!F99</f>
        <v>0</v>
      </c>
      <c r="G112" s="364">
        <f>'大気7(3)'!G99</f>
        <v>0</v>
      </c>
      <c r="H112" s="364">
        <f>'大気7(3)'!H99</f>
        <v>0</v>
      </c>
      <c r="I112" s="364">
        <f>'大気7(3)'!I99</f>
        <v>0</v>
      </c>
      <c r="J112" s="145" t="s">
        <v>152</v>
      </c>
    </row>
    <row r="113" spans="1:10" ht="11.65" customHeight="1">
      <c r="A113" s="155" t="str">
        <f>'大気7(3)'!A100</f>
        <v>豊田市</v>
      </c>
      <c r="B113" s="361">
        <f>'大気7(3)'!B100</f>
        <v>0</v>
      </c>
      <c r="C113" s="361">
        <f>'大気7(3)'!C100</f>
        <v>0</v>
      </c>
      <c r="D113" s="361">
        <f>'大気7(3)'!D100</f>
        <v>0</v>
      </c>
      <c r="E113" s="361">
        <f>'大気7(3)'!E100</f>
        <v>0</v>
      </c>
      <c r="F113" s="361">
        <f>'大気7(3)'!F100</f>
        <v>0</v>
      </c>
      <c r="G113" s="361">
        <f>'大気7(3)'!G100</f>
        <v>0</v>
      </c>
      <c r="H113" s="361">
        <f>'大気7(3)'!H100</f>
        <v>0</v>
      </c>
      <c r="I113" s="361">
        <f>'大気7(3)'!I100</f>
        <v>0</v>
      </c>
      <c r="J113" s="145" t="s">
        <v>152</v>
      </c>
    </row>
    <row r="114" spans="1:10" ht="11.65" customHeight="1">
      <c r="A114" s="156" t="str">
        <f>'大気7(3)'!A101</f>
        <v>大津市</v>
      </c>
      <c r="B114" s="161">
        <f>'大気7(3)'!B101</f>
        <v>0</v>
      </c>
      <c r="C114" s="161">
        <f>'大気7(3)'!C101</f>
        <v>0</v>
      </c>
      <c r="D114" s="161">
        <f>'大気7(3)'!D101</f>
        <v>0</v>
      </c>
      <c r="E114" s="161">
        <f>'大気7(3)'!E101</f>
        <v>0</v>
      </c>
      <c r="F114" s="161">
        <f>'大気7(3)'!F101</f>
        <v>0</v>
      </c>
      <c r="G114" s="161">
        <f>'大気7(3)'!G101</f>
        <v>0</v>
      </c>
      <c r="H114" s="161">
        <f>'大気7(3)'!H101</f>
        <v>0</v>
      </c>
      <c r="I114" s="161">
        <f>'大気7(3)'!I101</f>
        <v>0</v>
      </c>
      <c r="J114" s="145" t="s">
        <v>152</v>
      </c>
    </row>
    <row r="115" spans="1:10" ht="11.65" customHeight="1">
      <c r="A115" s="156" t="str">
        <f>'大気7(3)'!A102</f>
        <v>豊中市</v>
      </c>
      <c r="B115" s="161">
        <f>'大気7(3)'!B102</f>
        <v>0</v>
      </c>
      <c r="C115" s="161">
        <f>'大気7(3)'!C102</f>
        <v>0</v>
      </c>
      <c r="D115" s="161">
        <f>'大気7(3)'!D102</f>
        <v>0</v>
      </c>
      <c r="E115" s="161">
        <f>'大気7(3)'!E102</f>
        <v>0</v>
      </c>
      <c r="F115" s="161">
        <f>'大気7(3)'!F102</f>
        <v>0</v>
      </c>
      <c r="G115" s="161">
        <f>'大気7(3)'!G102</f>
        <v>0</v>
      </c>
      <c r="H115" s="161">
        <f>'大気7(3)'!H102</f>
        <v>0</v>
      </c>
      <c r="I115" s="161">
        <f>'大気7(3)'!I102</f>
        <v>0</v>
      </c>
      <c r="J115" s="145" t="s">
        <v>152</v>
      </c>
    </row>
    <row r="116" spans="1:10" ht="11.65" customHeight="1">
      <c r="A116" s="156" t="str">
        <f>'大気7(3)'!A103</f>
        <v>吹田市</v>
      </c>
      <c r="B116" s="161">
        <f>'大気7(3)'!B103</f>
        <v>0</v>
      </c>
      <c r="C116" s="161">
        <f>'大気7(3)'!C103</f>
        <v>0</v>
      </c>
      <c r="D116" s="161">
        <f>'大気7(3)'!D103</f>
        <v>0</v>
      </c>
      <c r="E116" s="161">
        <f>'大気7(3)'!E103</f>
        <v>0</v>
      </c>
      <c r="F116" s="161">
        <f>'大気7(3)'!F103</f>
        <v>0</v>
      </c>
      <c r="G116" s="161">
        <f>'大気7(3)'!G103</f>
        <v>0</v>
      </c>
      <c r="H116" s="161">
        <f>'大気7(3)'!H103</f>
        <v>0</v>
      </c>
      <c r="I116" s="161">
        <f>'大気7(3)'!I103</f>
        <v>0</v>
      </c>
      <c r="J116" s="145" t="s">
        <v>152</v>
      </c>
    </row>
    <row r="117" spans="1:10" ht="11.65" customHeight="1">
      <c r="A117" s="157" t="str">
        <f>'大気7(3)'!A104</f>
        <v>高槻市</v>
      </c>
      <c r="B117" s="364">
        <f>'大気7(3)'!B104</f>
        <v>0</v>
      </c>
      <c r="C117" s="364">
        <f>'大気7(3)'!C104</f>
        <v>0</v>
      </c>
      <c r="D117" s="364">
        <f>'大気7(3)'!D104</f>
        <v>0</v>
      </c>
      <c r="E117" s="364">
        <f>'大気7(3)'!E104</f>
        <v>0</v>
      </c>
      <c r="F117" s="364">
        <f>'大気7(3)'!F104</f>
        <v>0</v>
      </c>
      <c r="G117" s="364">
        <f>'大気7(3)'!G104</f>
        <v>0</v>
      </c>
      <c r="H117" s="364">
        <f>'大気7(3)'!H104</f>
        <v>0</v>
      </c>
      <c r="I117" s="364">
        <f>'大気7(3)'!I104</f>
        <v>0</v>
      </c>
      <c r="J117" s="145" t="s">
        <v>152</v>
      </c>
    </row>
    <row r="118" spans="1:10" ht="11.65" customHeight="1">
      <c r="A118" s="158" t="str">
        <f>'大気7(3)'!A105</f>
        <v>枚方市</v>
      </c>
      <c r="B118" s="366">
        <f>'大気7(3)'!B105</f>
        <v>0</v>
      </c>
      <c r="C118" s="366">
        <f>'大気7(3)'!C105</f>
        <v>0</v>
      </c>
      <c r="D118" s="366">
        <f>'大気7(3)'!D105</f>
        <v>0</v>
      </c>
      <c r="E118" s="366">
        <f>'大気7(3)'!E105</f>
        <v>0</v>
      </c>
      <c r="F118" s="366">
        <f>'大気7(3)'!F105</f>
        <v>0</v>
      </c>
      <c r="G118" s="366">
        <f>'大気7(3)'!G105</f>
        <v>0</v>
      </c>
      <c r="H118" s="366">
        <f>'大気7(3)'!H105</f>
        <v>0</v>
      </c>
      <c r="I118" s="366">
        <f>'大気7(3)'!I105</f>
        <v>0</v>
      </c>
      <c r="J118" s="145" t="s">
        <v>152</v>
      </c>
    </row>
    <row r="119" spans="1:10" ht="11.65" customHeight="1">
      <c r="A119" s="158" t="str">
        <f>'大気7(3)'!A106</f>
        <v>八尾市</v>
      </c>
      <c r="B119" s="366">
        <f>'大気7(3)'!B106</f>
        <v>0</v>
      </c>
      <c r="C119" s="366">
        <f>'大気7(3)'!C106</f>
        <v>0</v>
      </c>
      <c r="D119" s="366">
        <f>'大気7(3)'!D106</f>
        <v>0</v>
      </c>
      <c r="E119" s="366">
        <f>'大気7(3)'!E106</f>
        <v>0</v>
      </c>
      <c r="F119" s="366">
        <f>'大気7(3)'!F106</f>
        <v>0</v>
      </c>
      <c r="G119" s="366">
        <f>'大気7(3)'!G106</f>
        <v>0</v>
      </c>
      <c r="H119" s="366">
        <f>'大気7(3)'!H106</f>
        <v>0</v>
      </c>
      <c r="I119" s="366">
        <f>'大気7(3)'!I106</f>
        <v>0</v>
      </c>
      <c r="J119" s="145" t="s">
        <v>152</v>
      </c>
    </row>
    <row r="120" spans="1:10" ht="11.65" customHeight="1">
      <c r="A120" s="158" t="str">
        <f>'大気7(3)'!A107</f>
        <v>寝屋川市</v>
      </c>
      <c r="B120" s="366">
        <f>'大気7(3)'!B107</f>
        <v>0</v>
      </c>
      <c r="C120" s="366">
        <f>'大気7(3)'!C107</f>
        <v>0</v>
      </c>
      <c r="D120" s="366">
        <f>'大気7(3)'!D107</f>
        <v>0</v>
      </c>
      <c r="E120" s="366">
        <f>'大気7(3)'!E107</f>
        <v>0</v>
      </c>
      <c r="F120" s="366">
        <f>'大気7(3)'!F107</f>
        <v>0</v>
      </c>
      <c r="G120" s="366">
        <f>'大気7(3)'!G107</f>
        <v>0</v>
      </c>
      <c r="H120" s="366">
        <f>'大気7(3)'!H107</f>
        <v>0</v>
      </c>
      <c r="I120" s="366">
        <f>'大気7(3)'!I107</f>
        <v>0</v>
      </c>
      <c r="J120" s="145" t="s">
        <v>152</v>
      </c>
    </row>
    <row r="121" spans="1:10" ht="11.65" customHeight="1">
      <c r="A121" s="156" t="str">
        <f>'大気7(3)'!A108</f>
        <v>東大阪市</v>
      </c>
      <c r="B121" s="161">
        <f>'大気7(3)'!B108</f>
        <v>0</v>
      </c>
      <c r="C121" s="161">
        <f>'大気7(3)'!C108</f>
        <v>0</v>
      </c>
      <c r="D121" s="161">
        <f>'大気7(3)'!D108</f>
        <v>0</v>
      </c>
      <c r="E121" s="161">
        <f>'大気7(3)'!E108</f>
        <v>0</v>
      </c>
      <c r="F121" s="161">
        <f>'大気7(3)'!F108</f>
        <v>0</v>
      </c>
      <c r="G121" s="161">
        <f>'大気7(3)'!G108</f>
        <v>0</v>
      </c>
      <c r="H121" s="161">
        <f>'大気7(3)'!H108</f>
        <v>0</v>
      </c>
      <c r="I121" s="161">
        <f>'大気7(3)'!I108</f>
        <v>0</v>
      </c>
      <c r="J121" s="145" t="s">
        <v>152</v>
      </c>
    </row>
    <row r="122" spans="1:10" ht="11.65" customHeight="1">
      <c r="A122" s="158" t="str">
        <f>'大気7(3)'!A109</f>
        <v>姫路市</v>
      </c>
      <c r="B122" s="366">
        <f>'大気7(3)'!B109</f>
        <v>1</v>
      </c>
      <c r="C122" s="366">
        <f>'大気7(3)'!C109</f>
        <v>0</v>
      </c>
      <c r="D122" s="366">
        <f>'大気7(3)'!D109</f>
        <v>0</v>
      </c>
      <c r="E122" s="366">
        <f>'大気7(3)'!E109</f>
        <v>0</v>
      </c>
      <c r="F122" s="366">
        <f>'大気7(3)'!F109</f>
        <v>1</v>
      </c>
      <c r="G122" s="366">
        <f>'大気7(3)'!G109</f>
        <v>0</v>
      </c>
      <c r="H122" s="366">
        <f>'大気7(3)'!H109</f>
        <v>0</v>
      </c>
      <c r="I122" s="366">
        <f>'大気7(3)'!I109</f>
        <v>0</v>
      </c>
      <c r="J122" s="145" t="s">
        <v>152</v>
      </c>
    </row>
    <row r="123" spans="1:10" ht="11.65" customHeight="1">
      <c r="A123" s="155" t="str">
        <f>'大気7(3)'!A110</f>
        <v>尼崎市</v>
      </c>
      <c r="B123" s="361">
        <f>'大気7(3)'!B110</f>
        <v>0</v>
      </c>
      <c r="C123" s="361">
        <f>'大気7(3)'!C110</f>
        <v>0</v>
      </c>
      <c r="D123" s="361">
        <f>'大気7(3)'!D110</f>
        <v>0</v>
      </c>
      <c r="E123" s="361">
        <f>'大気7(3)'!E110</f>
        <v>0</v>
      </c>
      <c r="F123" s="361">
        <f>'大気7(3)'!F110</f>
        <v>0</v>
      </c>
      <c r="G123" s="361">
        <f>'大気7(3)'!G110</f>
        <v>0</v>
      </c>
      <c r="H123" s="361">
        <f>'大気7(3)'!H110</f>
        <v>0</v>
      </c>
      <c r="I123" s="361">
        <f>'大気7(3)'!I110</f>
        <v>0</v>
      </c>
      <c r="J123" s="145" t="s">
        <v>152</v>
      </c>
    </row>
    <row r="124" spans="1:10" ht="11.65" customHeight="1">
      <c r="A124" s="156" t="str">
        <f>'大気7(3)'!A111</f>
        <v>明石市</v>
      </c>
      <c r="B124" s="161">
        <f>'大気7(3)'!B111</f>
        <v>0</v>
      </c>
      <c r="C124" s="161">
        <f>'大気7(3)'!C111</f>
        <v>0</v>
      </c>
      <c r="D124" s="161">
        <f>'大気7(3)'!D111</f>
        <v>0</v>
      </c>
      <c r="E124" s="161">
        <f>'大気7(3)'!E111</f>
        <v>0</v>
      </c>
      <c r="F124" s="161">
        <f>'大気7(3)'!F111</f>
        <v>0</v>
      </c>
      <c r="G124" s="161">
        <f>'大気7(3)'!G111</f>
        <v>0</v>
      </c>
      <c r="H124" s="161">
        <f>'大気7(3)'!H111</f>
        <v>0</v>
      </c>
      <c r="I124" s="161">
        <f>'大気7(3)'!I111</f>
        <v>0</v>
      </c>
      <c r="J124" s="145" t="s">
        <v>152</v>
      </c>
    </row>
    <row r="125" spans="1:10" ht="11.65" customHeight="1">
      <c r="A125" s="156" t="str">
        <f>'大気7(3)'!A112</f>
        <v>西宮市</v>
      </c>
      <c r="B125" s="161">
        <f>'大気7(3)'!B112</f>
        <v>0</v>
      </c>
      <c r="C125" s="161">
        <f>'大気7(3)'!C112</f>
        <v>0</v>
      </c>
      <c r="D125" s="161">
        <f>'大気7(3)'!D112</f>
        <v>0</v>
      </c>
      <c r="E125" s="161">
        <f>'大気7(3)'!E112</f>
        <v>0</v>
      </c>
      <c r="F125" s="161">
        <f>'大気7(3)'!F112</f>
        <v>0</v>
      </c>
      <c r="G125" s="161">
        <f>'大気7(3)'!G112</f>
        <v>0</v>
      </c>
      <c r="H125" s="161">
        <f>'大気7(3)'!H112</f>
        <v>0</v>
      </c>
      <c r="I125" s="161">
        <f>'大気7(3)'!I112</f>
        <v>0</v>
      </c>
      <c r="J125" s="145" t="s">
        <v>152</v>
      </c>
    </row>
    <row r="126" spans="1:10" ht="11.65" customHeight="1">
      <c r="A126" s="156" t="str">
        <f>'大気7(3)'!A113</f>
        <v>奈良市</v>
      </c>
      <c r="B126" s="161">
        <f>'大気7(3)'!B113</f>
        <v>0</v>
      </c>
      <c r="C126" s="161">
        <f>'大気7(3)'!C113</f>
        <v>0</v>
      </c>
      <c r="D126" s="161">
        <f>'大気7(3)'!D113</f>
        <v>0</v>
      </c>
      <c r="E126" s="161">
        <f>'大気7(3)'!E113</f>
        <v>0</v>
      </c>
      <c r="F126" s="161">
        <f>'大気7(3)'!F113</f>
        <v>0</v>
      </c>
      <c r="G126" s="161">
        <f>'大気7(3)'!G113</f>
        <v>0</v>
      </c>
      <c r="H126" s="161">
        <f>'大気7(3)'!H113</f>
        <v>0</v>
      </c>
      <c r="I126" s="161">
        <f>'大気7(3)'!I113</f>
        <v>0</v>
      </c>
      <c r="J126" s="145" t="s">
        <v>152</v>
      </c>
    </row>
    <row r="127" spans="1:10" ht="11.65" customHeight="1">
      <c r="A127" s="158" t="str">
        <f>'大気7(3)'!A114</f>
        <v>和歌山市</v>
      </c>
      <c r="B127" s="366">
        <f>'大気7(3)'!B114</f>
        <v>0</v>
      </c>
      <c r="C127" s="366">
        <f>'大気7(3)'!C114</f>
        <v>20</v>
      </c>
      <c r="D127" s="366">
        <f>'大気7(3)'!D114</f>
        <v>0</v>
      </c>
      <c r="E127" s="366">
        <f>'大気7(3)'!E114</f>
        <v>0</v>
      </c>
      <c r="F127" s="366">
        <f>'大気7(3)'!F114</f>
        <v>0</v>
      </c>
      <c r="G127" s="366">
        <f>'大気7(3)'!G114</f>
        <v>0</v>
      </c>
      <c r="H127" s="366">
        <f>'大気7(3)'!H114</f>
        <v>0</v>
      </c>
      <c r="I127" s="366">
        <f>'大気7(3)'!I114</f>
        <v>0</v>
      </c>
      <c r="J127" s="145" t="s">
        <v>152</v>
      </c>
    </row>
    <row r="128" spans="1:10" ht="11.65" customHeight="1">
      <c r="A128" s="155" t="str">
        <f>'大気7(3)'!A115</f>
        <v>鳥取市</v>
      </c>
      <c r="B128" s="361">
        <f>'大気7(3)'!B115</f>
        <v>0</v>
      </c>
      <c r="C128" s="361">
        <f>'大気7(3)'!C115</f>
        <v>8</v>
      </c>
      <c r="D128" s="361">
        <f>'大気7(3)'!D115</f>
        <v>0</v>
      </c>
      <c r="E128" s="361">
        <f>'大気7(3)'!E115</f>
        <v>0</v>
      </c>
      <c r="F128" s="361">
        <f>'大気7(3)'!F115</f>
        <v>0</v>
      </c>
      <c r="G128" s="361">
        <f>'大気7(3)'!G115</f>
        <v>0</v>
      </c>
      <c r="H128" s="361">
        <f>'大気7(3)'!H115</f>
        <v>0</v>
      </c>
      <c r="I128" s="361">
        <f>'大気7(3)'!I115</f>
        <v>0</v>
      </c>
      <c r="J128" s="145" t="s">
        <v>152</v>
      </c>
    </row>
    <row r="129" spans="1:10" ht="11.65" customHeight="1">
      <c r="A129" s="502" t="str">
        <f>'大気7(3)'!A116</f>
        <v>松江市</v>
      </c>
      <c r="B129" s="504">
        <f>'大気7(3)'!B116</f>
        <v>0</v>
      </c>
      <c r="C129" s="504">
        <f>'大気7(3)'!C116</f>
        <v>0</v>
      </c>
      <c r="D129" s="504">
        <f>'大気7(3)'!D116</f>
        <v>0</v>
      </c>
      <c r="E129" s="504">
        <f>'大気7(3)'!E116</f>
        <v>0</v>
      </c>
      <c r="F129" s="504">
        <f>'大気7(3)'!F116</f>
        <v>0</v>
      </c>
      <c r="G129" s="504">
        <f>'大気7(3)'!G116</f>
        <v>0</v>
      </c>
      <c r="H129" s="504">
        <f>'大気7(3)'!H116</f>
        <v>0</v>
      </c>
      <c r="I129" s="504">
        <f>'大気7(3)'!I116</f>
        <v>0</v>
      </c>
      <c r="J129" s="145" t="s">
        <v>152</v>
      </c>
    </row>
    <row r="130" spans="1:10" ht="11.65" customHeight="1">
      <c r="A130" s="502" t="str">
        <f>'大気7(3)'!A117</f>
        <v>倉敷市</v>
      </c>
      <c r="B130" s="504">
        <f>'大気7(3)'!B117</f>
        <v>0</v>
      </c>
      <c r="C130" s="504">
        <f>'大気7(3)'!C117</f>
        <v>0</v>
      </c>
      <c r="D130" s="504">
        <f>'大気7(3)'!D117</f>
        <v>0</v>
      </c>
      <c r="E130" s="504">
        <f>'大気7(3)'!E117</f>
        <v>0</v>
      </c>
      <c r="F130" s="504">
        <f>'大気7(3)'!F117</f>
        <v>0</v>
      </c>
      <c r="G130" s="504">
        <f>'大気7(3)'!G117</f>
        <v>0</v>
      </c>
      <c r="H130" s="504">
        <f>'大気7(3)'!H117</f>
        <v>0</v>
      </c>
      <c r="I130" s="504">
        <f>'大気7(3)'!I117</f>
        <v>0</v>
      </c>
      <c r="J130" s="145" t="s">
        <v>152</v>
      </c>
    </row>
    <row r="131" spans="1:10" ht="11.65" customHeight="1">
      <c r="A131" s="502" t="str">
        <f>'大気7(3)'!A118</f>
        <v>呉市</v>
      </c>
      <c r="B131" s="504">
        <f>'大気7(3)'!B118</f>
        <v>0</v>
      </c>
      <c r="C131" s="504">
        <f>'大気7(3)'!C118</f>
        <v>0</v>
      </c>
      <c r="D131" s="504">
        <f>'大気7(3)'!D118</f>
        <v>0</v>
      </c>
      <c r="E131" s="504">
        <f>'大気7(3)'!E118</f>
        <v>0</v>
      </c>
      <c r="F131" s="504">
        <f>'大気7(3)'!F118</f>
        <v>0</v>
      </c>
      <c r="G131" s="504">
        <f>'大気7(3)'!G118</f>
        <v>0</v>
      </c>
      <c r="H131" s="504">
        <f>'大気7(3)'!H118</f>
        <v>0</v>
      </c>
      <c r="I131" s="504">
        <f>'大気7(3)'!I118</f>
        <v>0</v>
      </c>
      <c r="J131" s="145" t="s">
        <v>152</v>
      </c>
    </row>
    <row r="132" spans="1:10" ht="11.65" customHeight="1">
      <c r="A132" s="157" t="str">
        <f>'大気7(3)'!A119</f>
        <v>福山市</v>
      </c>
      <c r="B132" s="364">
        <f>'大気7(3)'!B119</f>
        <v>0</v>
      </c>
      <c r="C132" s="364">
        <f>'大気7(3)'!C119</f>
        <v>3</v>
      </c>
      <c r="D132" s="364">
        <f>'大気7(3)'!D119</f>
        <v>0</v>
      </c>
      <c r="E132" s="364">
        <f>'大気7(3)'!E119</f>
        <v>0</v>
      </c>
      <c r="F132" s="364">
        <f>'大気7(3)'!F119</f>
        <v>0</v>
      </c>
      <c r="G132" s="364">
        <f>'大気7(3)'!G119</f>
        <v>3</v>
      </c>
      <c r="H132" s="364">
        <f>'大気7(3)'!H119</f>
        <v>0</v>
      </c>
      <c r="I132" s="364">
        <f>'大気7(3)'!I119</f>
        <v>0</v>
      </c>
      <c r="J132" s="145" t="s">
        <v>152</v>
      </c>
    </row>
    <row r="133" spans="1:10" ht="11.65" customHeight="1">
      <c r="A133" s="155" t="str">
        <f>'大気7(3)'!A120</f>
        <v>下関市</v>
      </c>
      <c r="B133" s="361">
        <f>'大気7(3)'!B120</f>
        <v>0</v>
      </c>
      <c r="C133" s="361">
        <f>'大気7(3)'!C120</f>
        <v>0</v>
      </c>
      <c r="D133" s="361">
        <f>'大気7(3)'!D120</f>
        <v>0</v>
      </c>
      <c r="E133" s="361">
        <f>'大気7(3)'!E120</f>
        <v>0</v>
      </c>
      <c r="F133" s="361">
        <f>'大気7(3)'!F120</f>
        <v>0</v>
      </c>
      <c r="G133" s="361">
        <f>'大気7(3)'!G120</f>
        <v>0</v>
      </c>
      <c r="H133" s="361">
        <f>'大気7(3)'!H120</f>
        <v>0</v>
      </c>
      <c r="I133" s="361">
        <f>'大気7(3)'!I120</f>
        <v>0</v>
      </c>
      <c r="J133" s="145" t="s">
        <v>152</v>
      </c>
    </row>
    <row r="134" spans="1:10" ht="11.65" customHeight="1">
      <c r="A134" s="502" t="str">
        <f>'大気7(3)'!A121</f>
        <v>高松市</v>
      </c>
      <c r="B134" s="504">
        <f>'大気7(3)'!B121</f>
        <v>0</v>
      </c>
      <c r="C134" s="504">
        <f>'大気7(3)'!C121</f>
        <v>0</v>
      </c>
      <c r="D134" s="504">
        <f>'大気7(3)'!D121</f>
        <v>0</v>
      </c>
      <c r="E134" s="504">
        <f>'大気7(3)'!E121</f>
        <v>0</v>
      </c>
      <c r="F134" s="504">
        <f>'大気7(3)'!F121</f>
        <v>0</v>
      </c>
      <c r="G134" s="504">
        <f>'大気7(3)'!G121</f>
        <v>0</v>
      </c>
      <c r="H134" s="504">
        <f>'大気7(3)'!H121</f>
        <v>0</v>
      </c>
      <c r="I134" s="504">
        <f>'大気7(3)'!I121</f>
        <v>0</v>
      </c>
      <c r="J134" s="145" t="s">
        <v>152</v>
      </c>
    </row>
    <row r="135" spans="1:10" ht="11.65" customHeight="1">
      <c r="A135" s="502" t="str">
        <f>'大気7(3)'!A122</f>
        <v>松山市</v>
      </c>
      <c r="B135" s="504">
        <f>'大気7(3)'!B122</f>
        <v>0</v>
      </c>
      <c r="C135" s="504">
        <f>'大気7(3)'!C122</f>
        <v>0</v>
      </c>
      <c r="D135" s="504">
        <f>'大気7(3)'!D122</f>
        <v>0</v>
      </c>
      <c r="E135" s="504">
        <f>'大気7(3)'!E122</f>
        <v>0</v>
      </c>
      <c r="F135" s="504">
        <f>'大気7(3)'!F122</f>
        <v>0</v>
      </c>
      <c r="G135" s="504">
        <f>'大気7(3)'!G122</f>
        <v>0</v>
      </c>
      <c r="H135" s="504">
        <f>'大気7(3)'!H122</f>
        <v>0</v>
      </c>
      <c r="I135" s="504">
        <f>'大気7(3)'!I122</f>
        <v>0</v>
      </c>
      <c r="J135" s="145" t="s">
        <v>152</v>
      </c>
    </row>
    <row r="136" spans="1:10" ht="11.65" customHeight="1">
      <c r="A136" s="502" t="str">
        <f>'大気7(3)'!A123</f>
        <v>高知市</v>
      </c>
      <c r="B136" s="504">
        <f>'大気7(3)'!B123</f>
        <v>0</v>
      </c>
      <c r="C136" s="504">
        <f>'大気7(3)'!C123</f>
        <v>0</v>
      </c>
      <c r="D136" s="504">
        <f>'大気7(3)'!D123</f>
        <v>0</v>
      </c>
      <c r="E136" s="504">
        <f>'大気7(3)'!E123</f>
        <v>0</v>
      </c>
      <c r="F136" s="504">
        <f>'大気7(3)'!F123</f>
        <v>0</v>
      </c>
      <c r="G136" s="504">
        <f>'大気7(3)'!G123</f>
        <v>0</v>
      </c>
      <c r="H136" s="504">
        <f>'大気7(3)'!H123</f>
        <v>0</v>
      </c>
      <c r="I136" s="504">
        <f>'大気7(3)'!I123</f>
        <v>0</v>
      </c>
      <c r="J136" s="145" t="s">
        <v>152</v>
      </c>
    </row>
    <row r="137" spans="1:10" ht="11.65" customHeight="1">
      <c r="A137" s="157" t="str">
        <f>'大気7(3)'!A124</f>
        <v>久留米市</v>
      </c>
      <c r="B137" s="364">
        <f>'大気7(3)'!B124</f>
        <v>1</v>
      </c>
      <c r="C137" s="364">
        <f>'大気7(3)'!C124</f>
        <v>0</v>
      </c>
      <c r="D137" s="364">
        <f>'大気7(3)'!D124</f>
        <v>0</v>
      </c>
      <c r="E137" s="364">
        <f>'大気7(3)'!E124</f>
        <v>0</v>
      </c>
      <c r="F137" s="364">
        <f>'大気7(3)'!F124</f>
        <v>1</v>
      </c>
      <c r="G137" s="364">
        <f>'大気7(3)'!G124</f>
        <v>0</v>
      </c>
      <c r="H137" s="364">
        <f>'大気7(3)'!H124</f>
        <v>0</v>
      </c>
      <c r="I137" s="364">
        <f>'大気7(3)'!I124</f>
        <v>0</v>
      </c>
      <c r="J137" s="145" t="s">
        <v>152</v>
      </c>
    </row>
    <row r="138" spans="1:10" ht="11.65" customHeight="1">
      <c r="A138" s="155" t="str">
        <f>'大気7(3)'!A125</f>
        <v>長崎市</v>
      </c>
      <c r="B138" s="361">
        <f>'大気7(3)'!B125</f>
        <v>0</v>
      </c>
      <c r="C138" s="361">
        <f>'大気7(3)'!C125</f>
        <v>0</v>
      </c>
      <c r="D138" s="361">
        <f>'大気7(3)'!D125</f>
        <v>0</v>
      </c>
      <c r="E138" s="361">
        <f>'大気7(3)'!E125</f>
        <v>0</v>
      </c>
      <c r="F138" s="361">
        <f>'大気7(3)'!F125</f>
        <v>0</v>
      </c>
      <c r="G138" s="361">
        <f>'大気7(3)'!G125</f>
        <v>0</v>
      </c>
      <c r="H138" s="361">
        <f>'大気7(3)'!H125</f>
        <v>0</v>
      </c>
      <c r="I138" s="361">
        <f>'大気7(3)'!I125</f>
        <v>0</v>
      </c>
      <c r="J138" s="145" t="s">
        <v>152</v>
      </c>
    </row>
    <row r="139" spans="1:10" ht="11.65" customHeight="1">
      <c r="A139" s="156" t="str">
        <f>'大気7(3)'!A126</f>
        <v>佐世保市</v>
      </c>
      <c r="B139" s="161">
        <f>'大気7(3)'!B126</f>
        <v>0</v>
      </c>
      <c r="C139" s="161">
        <f>'大気7(3)'!C126</f>
        <v>0</v>
      </c>
      <c r="D139" s="161">
        <f>'大気7(3)'!D126</f>
        <v>0</v>
      </c>
      <c r="E139" s="161">
        <f>'大気7(3)'!E126</f>
        <v>0</v>
      </c>
      <c r="F139" s="161">
        <f>'大気7(3)'!F126</f>
        <v>0</v>
      </c>
      <c r="G139" s="161">
        <f>'大気7(3)'!G126</f>
        <v>0</v>
      </c>
      <c r="H139" s="161">
        <f>'大気7(3)'!H126</f>
        <v>0</v>
      </c>
      <c r="I139" s="161">
        <f>'大気7(3)'!I126</f>
        <v>0</v>
      </c>
    </row>
    <row r="140" spans="1:10" ht="11.65" customHeight="1">
      <c r="A140" s="156" t="str">
        <f>'大気7(3)'!A127</f>
        <v>大分市</v>
      </c>
      <c r="B140" s="161">
        <f>'大気7(3)'!B127</f>
        <v>0</v>
      </c>
      <c r="C140" s="161">
        <f>'大気7(3)'!C127</f>
        <v>0</v>
      </c>
      <c r="D140" s="161">
        <f>'大気7(3)'!D127</f>
        <v>0</v>
      </c>
      <c r="E140" s="161">
        <f>'大気7(3)'!E127</f>
        <v>0</v>
      </c>
      <c r="F140" s="161">
        <f>'大気7(3)'!F127</f>
        <v>0</v>
      </c>
      <c r="G140" s="161">
        <f>'大気7(3)'!G127</f>
        <v>0</v>
      </c>
      <c r="H140" s="161">
        <f>'大気7(3)'!H127</f>
        <v>0</v>
      </c>
      <c r="I140" s="161">
        <f>'大気7(3)'!I127</f>
        <v>0</v>
      </c>
    </row>
    <row r="141" spans="1:10" ht="11.65" customHeight="1">
      <c r="A141" s="156" t="str">
        <f>'大気7(3)'!A128</f>
        <v>宮崎市</v>
      </c>
      <c r="B141" s="161">
        <f>'大気7(3)'!B128</f>
        <v>0</v>
      </c>
      <c r="C141" s="161">
        <f>'大気7(3)'!C128</f>
        <v>0</v>
      </c>
      <c r="D141" s="161">
        <f>'大気7(3)'!D128</f>
        <v>0</v>
      </c>
      <c r="E141" s="161">
        <f>'大気7(3)'!E128</f>
        <v>0</v>
      </c>
      <c r="F141" s="161">
        <f>'大気7(3)'!F128</f>
        <v>0</v>
      </c>
      <c r="G141" s="161">
        <f>'大気7(3)'!G128</f>
        <v>0</v>
      </c>
      <c r="H141" s="161">
        <f>'大気7(3)'!H128</f>
        <v>0</v>
      </c>
      <c r="I141" s="161">
        <f>'大気7(3)'!I128</f>
        <v>0</v>
      </c>
    </row>
    <row r="142" spans="1:10" ht="11.65" customHeight="1">
      <c r="A142" s="157" t="str">
        <f>'大気7(3)'!A129</f>
        <v>鹿児島市</v>
      </c>
      <c r="B142" s="364">
        <f>'大気7(3)'!B129</f>
        <v>0</v>
      </c>
      <c r="C142" s="364">
        <f>'大気7(3)'!C129</f>
        <v>0</v>
      </c>
      <c r="D142" s="364">
        <f>'大気7(3)'!D129</f>
        <v>0</v>
      </c>
      <c r="E142" s="364">
        <f>'大気7(3)'!E129</f>
        <v>0</v>
      </c>
      <c r="F142" s="364">
        <f>'大気7(3)'!F129</f>
        <v>0</v>
      </c>
      <c r="G142" s="364">
        <f>'大気7(3)'!G129</f>
        <v>0</v>
      </c>
      <c r="H142" s="364">
        <f>'大気7(3)'!H129</f>
        <v>0</v>
      </c>
      <c r="I142" s="364">
        <f>'大気7(3)'!I129</f>
        <v>0</v>
      </c>
    </row>
    <row r="143" spans="1:10" ht="11.65" customHeight="1" thickBot="1">
      <c r="A143" s="582" t="str">
        <f>'大気7(3)'!A130</f>
        <v>那覇市</v>
      </c>
      <c r="B143" s="584">
        <f>'大気7(3)'!B130</f>
        <v>0</v>
      </c>
      <c r="C143" s="584">
        <f>'大気7(3)'!C130</f>
        <v>0</v>
      </c>
      <c r="D143" s="584">
        <f>'大気7(3)'!D130</f>
        <v>0</v>
      </c>
      <c r="E143" s="584">
        <f>'大気7(3)'!E130</f>
        <v>0</v>
      </c>
      <c r="F143" s="584">
        <f>'大気7(3)'!F130</f>
        <v>0</v>
      </c>
      <c r="G143" s="584">
        <f>'大気7(3)'!G130</f>
        <v>0</v>
      </c>
      <c r="H143" s="584">
        <f>'大気7(3)'!H130</f>
        <v>0</v>
      </c>
      <c r="I143" s="584">
        <f>'大気7(3)'!I130</f>
        <v>0</v>
      </c>
      <c r="J143" s="145" t="s">
        <v>152</v>
      </c>
    </row>
    <row r="144" spans="1:10" ht="11.65" customHeight="1" thickTop="1">
      <c r="A144" s="159" t="str">
        <f>'大気7(3)'!A131</f>
        <v>合計</v>
      </c>
      <c r="B144" s="368">
        <f>'大気7(3)'!B131</f>
        <v>431</v>
      </c>
      <c r="C144" s="368">
        <f>'大気7(3)'!C131</f>
        <v>462</v>
      </c>
      <c r="D144" s="368">
        <f>'大気7(3)'!D131</f>
        <v>1</v>
      </c>
      <c r="E144" s="368">
        <f>'大気7(3)'!E131</f>
        <v>1</v>
      </c>
      <c r="F144" s="368">
        <f>'大気7(3)'!F131</f>
        <v>379</v>
      </c>
      <c r="G144" s="368">
        <f>'大気7(3)'!G131</f>
        <v>382</v>
      </c>
      <c r="H144" s="368">
        <f>'大気7(3)'!H131</f>
        <v>1</v>
      </c>
      <c r="I144" s="368">
        <f>'大気7(3)'!I131</f>
        <v>1</v>
      </c>
      <c r="J144" s="145" t="s">
        <v>152</v>
      </c>
    </row>
  </sheetData>
  <phoneticPr fontId="9"/>
  <pageMargins left="0.59055118110236227" right="0.59055118110236227" top="0.59055118110236227" bottom="0.59055118110236227" header="0.31496062992125984" footer="0.31496062992125984"/>
  <pageSetup paperSize="8" scale="94" orientation="portrait" r:id="rId1"/>
  <headerFooter alignWithMargins="0">
    <oddHeader>&amp;R&amp;8&amp;F &amp;A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A134"/>
  <sheetViews>
    <sheetView showGridLines="0" zoomScaleNormal="100" workbookViewId="0">
      <pane xSplit="1" ySplit="7" topLeftCell="B8" activePane="bottomRight" state="frozen"/>
      <selection pane="topRight"/>
      <selection pane="bottomLeft"/>
      <selection pane="bottomRight"/>
    </sheetView>
  </sheetViews>
  <sheetFormatPr defaultColWidth="9.140625" defaultRowHeight="11.25"/>
  <cols>
    <col min="1" max="1" width="10.28515625" style="145" customWidth="1"/>
    <col min="2" max="2" width="6.7109375" style="145" customWidth="1"/>
    <col min="3" max="26" width="5.7109375" style="145" customWidth="1"/>
    <col min="27" max="27" width="6.7109375" style="145" customWidth="1"/>
    <col min="28" max="33" width="5.7109375" style="145" customWidth="1"/>
    <col min="34" max="34" width="6.7109375" style="145" customWidth="1"/>
    <col min="35" max="52" width="5.7109375" style="145" customWidth="1"/>
    <col min="53" max="16384" width="9.140625" style="145"/>
  </cols>
  <sheetData>
    <row r="1" spans="1:53">
      <c r="A1" s="231" t="s">
        <v>245</v>
      </c>
      <c r="B1" s="232"/>
      <c r="C1" s="232"/>
      <c r="D1" s="233"/>
      <c r="E1" s="232" t="s">
        <v>246</v>
      </c>
    </row>
    <row r="2" spans="1:53">
      <c r="B2" s="145" t="s">
        <v>236</v>
      </c>
    </row>
    <row r="3" spans="1:53" ht="11.25" customHeight="1">
      <c r="A3" s="146"/>
      <c r="B3" s="615" t="s">
        <v>237</v>
      </c>
      <c r="C3" s="162" t="s">
        <v>211</v>
      </c>
      <c r="D3" s="163"/>
      <c r="E3" s="163"/>
      <c r="F3" s="163"/>
      <c r="G3" s="163"/>
      <c r="H3" s="163"/>
      <c r="I3" s="163"/>
      <c r="J3" s="163"/>
      <c r="K3" s="163"/>
      <c r="L3" s="163"/>
      <c r="M3" s="163"/>
      <c r="N3" s="163"/>
      <c r="O3" s="163"/>
      <c r="P3" s="163"/>
      <c r="Q3" s="163"/>
      <c r="R3" s="163"/>
      <c r="S3" s="163"/>
      <c r="T3" s="163"/>
      <c r="U3" s="162" t="s">
        <v>211</v>
      </c>
      <c r="V3" s="163"/>
      <c r="W3" s="163"/>
      <c r="X3" s="163"/>
      <c r="Y3" s="163"/>
      <c r="Z3" s="163"/>
      <c r="AA3" s="163"/>
      <c r="AB3" s="163"/>
      <c r="AC3" s="163"/>
      <c r="AD3" s="163"/>
      <c r="AE3" s="163"/>
      <c r="AF3" s="163"/>
      <c r="AG3" s="163"/>
      <c r="AH3" s="163"/>
      <c r="AI3" s="163"/>
      <c r="AJ3" s="163"/>
      <c r="AK3" s="163"/>
      <c r="AL3" s="163"/>
      <c r="AM3" s="163"/>
      <c r="AN3" s="163"/>
      <c r="AO3" s="162" t="s">
        <v>238</v>
      </c>
      <c r="AP3" s="163"/>
      <c r="AQ3" s="163"/>
      <c r="AR3" s="163"/>
      <c r="AS3" s="163"/>
      <c r="AT3" s="163"/>
      <c r="AU3" s="163"/>
      <c r="AV3" s="163"/>
      <c r="AW3" s="163"/>
      <c r="AX3" s="163"/>
      <c r="AY3" s="163"/>
      <c r="AZ3" s="164"/>
    </row>
    <row r="4" spans="1:53" ht="11.25" customHeight="1">
      <c r="A4" s="165"/>
      <c r="B4" s="616"/>
      <c r="C4" s="162" t="s">
        <v>212</v>
      </c>
      <c r="D4" s="163"/>
      <c r="E4" s="163"/>
      <c r="F4" s="163"/>
      <c r="G4" s="163"/>
      <c r="H4" s="163"/>
      <c r="I4" s="166"/>
      <c r="J4" s="166"/>
      <c r="K4" s="166"/>
      <c r="L4" s="166"/>
      <c r="M4" s="166"/>
      <c r="N4" s="166"/>
      <c r="O4" s="166"/>
      <c r="P4" s="166"/>
      <c r="Q4" s="166"/>
      <c r="R4" s="166"/>
      <c r="S4" s="166"/>
      <c r="T4" s="167"/>
      <c r="U4" s="162" t="s">
        <v>213</v>
      </c>
      <c r="V4" s="163"/>
      <c r="W4" s="163"/>
      <c r="X4" s="163"/>
      <c r="Y4" s="163"/>
      <c r="Z4" s="163"/>
      <c r="AA4" s="166"/>
      <c r="AB4" s="166"/>
      <c r="AC4" s="166"/>
      <c r="AD4" s="166"/>
      <c r="AE4" s="166"/>
      <c r="AF4" s="166"/>
      <c r="AG4" s="166"/>
      <c r="AH4" s="166"/>
      <c r="AI4" s="166"/>
      <c r="AJ4" s="166"/>
      <c r="AK4" s="166"/>
      <c r="AL4" s="166"/>
      <c r="AM4" s="166"/>
      <c r="AN4" s="167"/>
      <c r="AO4" s="168"/>
      <c r="AP4" s="169"/>
      <c r="AQ4" s="169"/>
      <c r="AR4" s="171"/>
      <c r="AS4" s="172"/>
      <c r="AT4" s="172"/>
      <c r="AU4" s="172"/>
      <c r="AV4" s="172"/>
      <c r="AW4" s="172"/>
      <c r="AX4" s="172"/>
      <c r="AY4" s="172"/>
      <c r="AZ4" s="173"/>
    </row>
    <row r="5" spans="1:53" ht="11.25" customHeight="1">
      <c r="A5" s="165"/>
      <c r="B5" s="616"/>
      <c r="C5" s="174"/>
      <c r="D5" s="175"/>
      <c r="E5" s="175"/>
      <c r="F5" s="175"/>
      <c r="G5" s="175"/>
      <c r="H5" s="175"/>
      <c r="I5" s="176" t="s">
        <v>239</v>
      </c>
      <c r="J5" s="177"/>
      <c r="K5" s="177"/>
      <c r="L5" s="177"/>
      <c r="M5" s="177"/>
      <c r="N5" s="177"/>
      <c r="O5" s="177"/>
      <c r="P5" s="177"/>
      <c r="Q5" s="177"/>
      <c r="R5" s="177"/>
      <c r="S5" s="177"/>
      <c r="T5" s="178"/>
      <c r="U5" s="179"/>
      <c r="V5" s="171"/>
      <c r="W5" s="171"/>
      <c r="X5" s="171"/>
      <c r="Y5" s="171"/>
      <c r="Z5" s="180"/>
      <c r="AA5" s="177" t="s">
        <v>239</v>
      </c>
      <c r="AB5" s="177"/>
      <c r="AC5" s="177"/>
      <c r="AD5" s="177"/>
      <c r="AE5" s="177"/>
      <c r="AF5" s="177"/>
      <c r="AG5" s="177"/>
      <c r="AH5" s="177"/>
      <c r="AI5" s="177"/>
      <c r="AJ5" s="177"/>
      <c r="AK5" s="177"/>
      <c r="AL5" s="177"/>
      <c r="AM5" s="177"/>
      <c r="AN5" s="178"/>
      <c r="AO5" s="179"/>
      <c r="AP5" s="171"/>
      <c r="AQ5" s="171"/>
      <c r="AR5" s="171"/>
      <c r="AS5" s="176" t="s">
        <v>239</v>
      </c>
      <c r="AT5" s="148"/>
      <c r="AU5" s="148"/>
      <c r="AV5" s="148"/>
      <c r="AW5" s="148"/>
      <c r="AX5" s="148"/>
      <c r="AY5" s="148"/>
      <c r="AZ5" s="149"/>
    </row>
    <row r="6" spans="1:53">
      <c r="A6" s="165"/>
      <c r="B6" s="616"/>
      <c r="C6" s="181"/>
      <c r="D6" s="182"/>
      <c r="E6" s="182"/>
      <c r="F6" s="182"/>
      <c r="G6" s="182"/>
      <c r="H6" s="182"/>
      <c r="I6" s="176" t="s">
        <v>240</v>
      </c>
      <c r="J6" s="177"/>
      <c r="K6" s="177"/>
      <c r="L6" s="177"/>
      <c r="M6" s="177"/>
      <c r="N6" s="178"/>
      <c r="O6" s="177" t="s">
        <v>214</v>
      </c>
      <c r="P6" s="177"/>
      <c r="Q6" s="177"/>
      <c r="R6" s="177"/>
      <c r="S6" s="177"/>
      <c r="T6" s="178"/>
      <c r="U6" s="183"/>
      <c r="V6" s="184"/>
      <c r="W6" s="184"/>
      <c r="X6" s="184"/>
      <c r="Y6" s="184"/>
      <c r="Z6" s="185"/>
      <c r="AA6" s="176" t="s">
        <v>240</v>
      </c>
      <c r="AB6" s="177"/>
      <c r="AC6" s="177"/>
      <c r="AD6" s="177"/>
      <c r="AE6" s="177"/>
      <c r="AF6" s="177"/>
      <c r="AG6" s="178"/>
      <c r="AH6" s="176" t="s">
        <v>214</v>
      </c>
      <c r="AI6" s="177"/>
      <c r="AJ6" s="177"/>
      <c r="AK6" s="177"/>
      <c r="AL6" s="177"/>
      <c r="AM6" s="177"/>
      <c r="AN6" s="178"/>
      <c r="AO6" s="183"/>
      <c r="AP6" s="184"/>
      <c r="AQ6" s="184"/>
      <c r="AR6" s="185"/>
      <c r="AS6" s="181" t="s">
        <v>240</v>
      </c>
      <c r="AT6" s="184"/>
      <c r="AU6" s="184"/>
      <c r="AV6" s="184"/>
      <c r="AW6" s="181" t="s">
        <v>214</v>
      </c>
      <c r="AX6" s="184"/>
      <c r="AY6" s="184"/>
      <c r="AZ6" s="185"/>
    </row>
    <row r="7" spans="1:53" ht="34.5" thickBot="1">
      <c r="A7" s="151"/>
      <c r="B7" s="616"/>
      <c r="C7" s="186" t="s">
        <v>215</v>
      </c>
      <c r="D7" s="187" t="s">
        <v>216</v>
      </c>
      <c r="E7" s="187" t="s">
        <v>217</v>
      </c>
      <c r="F7" s="187" t="s">
        <v>218</v>
      </c>
      <c r="G7" s="187" t="s">
        <v>214</v>
      </c>
      <c r="H7" s="188" t="s">
        <v>219</v>
      </c>
      <c r="I7" s="186" t="s">
        <v>215</v>
      </c>
      <c r="J7" s="187" t="s">
        <v>216</v>
      </c>
      <c r="K7" s="187" t="s">
        <v>217</v>
      </c>
      <c r="L7" s="187" t="s">
        <v>218</v>
      </c>
      <c r="M7" s="187" t="s">
        <v>214</v>
      </c>
      <c r="N7" s="188" t="s">
        <v>219</v>
      </c>
      <c r="O7" s="186" t="s">
        <v>215</v>
      </c>
      <c r="P7" s="187" t="s">
        <v>216</v>
      </c>
      <c r="Q7" s="187" t="s">
        <v>217</v>
      </c>
      <c r="R7" s="187" t="s">
        <v>218</v>
      </c>
      <c r="S7" s="187" t="s">
        <v>214</v>
      </c>
      <c r="T7" s="188" t="s">
        <v>219</v>
      </c>
      <c r="U7" s="186" t="s">
        <v>215</v>
      </c>
      <c r="V7" s="187" t="s">
        <v>216</v>
      </c>
      <c r="W7" s="187" t="s">
        <v>217</v>
      </c>
      <c r="X7" s="187" t="s">
        <v>218</v>
      </c>
      <c r="Y7" s="187" t="s">
        <v>214</v>
      </c>
      <c r="Z7" s="188" t="s">
        <v>219</v>
      </c>
      <c r="AA7" s="189" t="s">
        <v>241</v>
      </c>
      <c r="AB7" s="186" t="s">
        <v>215</v>
      </c>
      <c r="AC7" s="187" t="s">
        <v>216</v>
      </c>
      <c r="AD7" s="187" t="s">
        <v>217</v>
      </c>
      <c r="AE7" s="187" t="s">
        <v>218</v>
      </c>
      <c r="AF7" s="187" t="s">
        <v>214</v>
      </c>
      <c r="AG7" s="188" t="s">
        <v>219</v>
      </c>
      <c r="AH7" s="189" t="s">
        <v>241</v>
      </c>
      <c r="AI7" s="186" t="s">
        <v>215</v>
      </c>
      <c r="AJ7" s="187" t="s">
        <v>216</v>
      </c>
      <c r="AK7" s="187" t="s">
        <v>217</v>
      </c>
      <c r="AL7" s="187" t="s">
        <v>218</v>
      </c>
      <c r="AM7" s="187" t="s">
        <v>214</v>
      </c>
      <c r="AN7" s="188" t="s">
        <v>219</v>
      </c>
      <c r="AO7" s="190" t="s">
        <v>220</v>
      </c>
      <c r="AP7" s="191" t="s">
        <v>221</v>
      </c>
      <c r="AQ7" s="191" t="s">
        <v>222</v>
      </c>
      <c r="AR7" s="192" t="s">
        <v>223</v>
      </c>
      <c r="AS7" s="190" t="s">
        <v>220</v>
      </c>
      <c r="AT7" s="191" t="s">
        <v>221</v>
      </c>
      <c r="AU7" s="191" t="s">
        <v>222</v>
      </c>
      <c r="AV7" s="192" t="s">
        <v>223</v>
      </c>
      <c r="AW7" s="190" t="s">
        <v>220</v>
      </c>
      <c r="AX7" s="191" t="s">
        <v>221</v>
      </c>
      <c r="AY7" s="191" t="s">
        <v>222</v>
      </c>
      <c r="AZ7" s="192" t="s">
        <v>223</v>
      </c>
    </row>
    <row r="8" spans="1:53" ht="11.65" customHeight="1">
      <c r="A8" s="467" t="s">
        <v>54</v>
      </c>
      <c r="B8" s="203">
        <v>1</v>
      </c>
      <c r="C8" s="204">
        <v>0</v>
      </c>
      <c r="D8" s="205">
        <v>1</v>
      </c>
      <c r="E8" s="205">
        <v>1</v>
      </c>
      <c r="F8" s="205">
        <v>1</v>
      </c>
      <c r="G8" s="205">
        <v>1</v>
      </c>
      <c r="H8" s="206">
        <v>1</v>
      </c>
      <c r="I8" s="204">
        <v>0</v>
      </c>
      <c r="J8" s="205">
        <v>0</v>
      </c>
      <c r="K8" s="205">
        <v>0</v>
      </c>
      <c r="L8" s="205">
        <v>0</v>
      </c>
      <c r="M8" s="205">
        <v>0</v>
      </c>
      <c r="N8" s="206">
        <v>0</v>
      </c>
      <c r="O8" s="204">
        <v>0</v>
      </c>
      <c r="P8" s="205">
        <v>1</v>
      </c>
      <c r="Q8" s="205">
        <v>1</v>
      </c>
      <c r="R8" s="205">
        <v>1</v>
      </c>
      <c r="S8" s="205">
        <v>1</v>
      </c>
      <c r="T8" s="206">
        <v>1</v>
      </c>
      <c r="U8" s="204"/>
      <c r="V8" s="205"/>
      <c r="W8" s="205"/>
      <c r="X8" s="205"/>
      <c r="Y8" s="205"/>
      <c r="Z8" s="207"/>
      <c r="AA8" s="203">
        <v>0</v>
      </c>
      <c r="AB8" s="204"/>
      <c r="AC8" s="205"/>
      <c r="AD8" s="205"/>
      <c r="AE8" s="205"/>
      <c r="AF8" s="205"/>
      <c r="AG8" s="206"/>
      <c r="AH8" s="203">
        <v>1</v>
      </c>
      <c r="AI8" s="204"/>
      <c r="AJ8" s="205"/>
      <c r="AK8" s="205"/>
      <c r="AL8" s="205"/>
      <c r="AM8" s="205"/>
      <c r="AN8" s="206"/>
      <c r="AO8" s="204">
        <v>0</v>
      </c>
      <c r="AP8" s="205">
        <v>0</v>
      </c>
      <c r="AQ8" s="205">
        <v>0</v>
      </c>
      <c r="AR8" s="206">
        <v>1</v>
      </c>
      <c r="AS8" s="204">
        <v>0</v>
      </c>
      <c r="AT8" s="205">
        <v>0</v>
      </c>
      <c r="AU8" s="205">
        <v>0</v>
      </c>
      <c r="AV8" s="206">
        <v>0</v>
      </c>
      <c r="AW8" s="204">
        <v>0</v>
      </c>
      <c r="AX8" s="205">
        <v>0</v>
      </c>
      <c r="AY8" s="205">
        <v>0</v>
      </c>
      <c r="AZ8" s="206">
        <v>1</v>
      </c>
      <c r="BA8" s="145" t="s">
        <v>152</v>
      </c>
    </row>
    <row r="9" spans="1:53" ht="11.65" customHeight="1">
      <c r="A9" s="468" t="s">
        <v>55</v>
      </c>
      <c r="B9" s="208">
        <v>1</v>
      </c>
      <c r="C9" s="209">
        <v>0</v>
      </c>
      <c r="D9" s="210">
        <v>1</v>
      </c>
      <c r="E9" s="210">
        <v>0</v>
      </c>
      <c r="F9" s="210">
        <v>0</v>
      </c>
      <c r="G9" s="210">
        <v>0</v>
      </c>
      <c r="H9" s="211">
        <v>0</v>
      </c>
      <c r="I9" s="209">
        <v>0</v>
      </c>
      <c r="J9" s="210">
        <v>1</v>
      </c>
      <c r="K9" s="210">
        <v>0</v>
      </c>
      <c r="L9" s="210">
        <v>0</v>
      </c>
      <c r="M9" s="210">
        <v>0</v>
      </c>
      <c r="N9" s="211">
        <v>0</v>
      </c>
      <c r="O9" s="209">
        <v>0</v>
      </c>
      <c r="P9" s="210">
        <v>0</v>
      </c>
      <c r="Q9" s="210">
        <v>0</v>
      </c>
      <c r="R9" s="210">
        <v>0</v>
      </c>
      <c r="S9" s="210">
        <v>0</v>
      </c>
      <c r="T9" s="211">
        <v>0</v>
      </c>
      <c r="U9" s="209"/>
      <c r="V9" s="210"/>
      <c r="W9" s="210"/>
      <c r="X9" s="210"/>
      <c r="Y9" s="210"/>
      <c r="Z9" s="212"/>
      <c r="AA9" s="208">
        <v>1</v>
      </c>
      <c r="AB9" s="209"/>
      <c r="AC9" s="210"/>
      <c r="AD9" s="210"/>
      <c r="AE9" s="210"/>
      <c r="AF9" s="210"/>
      <c r="AG9" s="211"/>
      <c r="AH9" s="208">
        <v>0</v>
      </c>
      <c r="AI9" s="209"/>
      <c r="AJ9" s="210"/>
      <c r="AK9" s="210"/>
      <c r="AL9" s="210"/>
      <c r="AM9" s="210"/>
      <c r="AN9" s="211"/>
      <c r="AO9" s="209">
        <v>1</v>
      </c>
      <c r="AP9" s="210">
        <v>0</v>
      </c>
      <c r="AQ9" s="210">
        <v>0</v>
      </c>
      <c r="AR9" s="211">
        <v>0</v>
      </c>
      <c r="AS9" s="209">
        <v>1</v>
      </c>
      <c r="AT9" s="210">
        <v>0</v>
      </c>
      <c r="AU9" s="210">
        <v>0</v>
      </c>
      <c r="AV9" s="211">
        <v>0</v>
      </c>
      <c r="AW9" s="209">
        <v>0</v>
      </c>
      <c r="AX9" s="210">
        <v>0</v>
      </c>
      <c r="AY9" s="210">
        <v>0</v>
      </c>
      <c r="AZ9" s="211">
        <v>0</v>
      </c>
      <c r="BA9" s="145" t="s">
        <v>152</v>
      </c>
    </row>
    <row r="10" spans="1:53" ht="11.65" customHeight="1">
      <c r="A10" s="468" t="s">
        <v>56</v>
      </c>
      <c r="B10" s="208"/>
      <c r="C10" s="209">
        <v>0</v>
      </c>
      <c r="D10" s="210">
        <v>0</v>
      </c>
      <c r="E10" s="210">
        <v>0</v>
      </c>
      <c r="F10" s="210">
        <v>0</v>
      </c>
      <c r="G10" s="210">
        <v>0</v>
      </c>
      <c r="H10" s="211">
        <v>0</v>
      </c>
      <c r="I10" s="209" t="s">
        <v>243</v>
      </c>
      <c r="J10" s="210" t="s">
        <v>243</v>
      </c>
      <c r="K10" s="210" t="s">
        <v>243</v>
      </c>
      <c r="L10" s="210" t="s">
        <v>243</v>
      </c>
      <c r="M10" s="210" t="s">
        <v>243</v>
      </c>
      <c r="N10" s="211" t="s">
        <v>243</v>
      </c>
      <c r="O10" s="209" t="s">
        <v>243</v>
      </c>
      <c r="P10" s="210" t="s">
        <v>243</v>
      </c>
      <c r="Q10" s="210" t="s">
        <v>243</v>
      </c>
      <c r="R10" s="210" t="s">
        <v>243</v>
      </c>
      <c r="S10" s="210" t="s">
        <v>243</v>
      </c>
      <c r="T10" s="211" t="s">
        <v>243</v>
      </c>
      <c r="U10" s="209"/>
      <c r="V10" s="210"/>
      <c r="W10" s="210"/>
      <c r="X10" s="210"/>
      <c r="Y10" s="210"/>
      <c r="Z10" s="212"/>
      <c r="AA10" s="208" t="s">
        <v>243</v>
      </c>
      <c r="AB10" s="209"/>
      <c r="AC10" s="210"/>
      <c r="AD10" s="210"/>
      <c r="AE10" s="210"/>
      <c r="AF10" s="210"/>
      <c r="AG10" s="211"/>
      <c r="AH10" s="208" t="s">
        <v>243</v>
      </c>
      <c r="AI10" s="209"/>
      <c r="AJ10" s="210"/>
      <c r="AK10" s="210"/>
      <c r="AL10" s="210"/>
      <c r="AM10" s="210"/>
      <c r="AN10" s="211"/>
      <c r="AO10" s="209">
        <v>0</v>
      </c>
      <c r="AP10" s="210">
        <v>0</v>
      </c>
      <c r="AQ10" s="210">
        <v>0</v>
      </c>
      <c r="AR10" s="211">
        <v>0</v>
      </c>
      <c r="AS10" s="209" t="s">
        <v>243</v>
      </c>
      <c r="AT10" s="210" t="s">
        <v>243</v>
      </c>
      <c r="AU10" s="210" t="s">
        <v>243</v>
      </c>
      <c r="AV10" s="211" t="s">
        <v>243</v>
      </c>
      <c r="AW10" s="209" t="s">
        <v>243</v>
      </c>
      <c r="AX10" s="210" t="s">
        <v>243</v>
      </c>
      <c r="AY10" s="210" t="s">
        <v>243</v>
      </c>
      <c r="AZ10" s="211" t="s">
        <v>243</v>
      </c>
      <c r="BA10" s="145" t="s">
        <v>152</v>
      </c>
    </row>
    <row r="11" spans="1:53" ht="11.65" customHeight="1">
      <c r="A11" s="468" t="s">
        <v>57</v>
      </c>
      <c r="B11" s="208"/>
      <c r="C11" s="209">
        <v>0</v>
      </c>
      <c r="D11" s="210">
        <v>0</v>
      </c>
      <c r="E11" s="210">
        <v>0</v>
      </c>
      <c r="F11" s="210">
        <v>0</v>
      </c>
      <c r="G11" s="210">
        <v>0</v>
      </c>
      <c r="H11" s="211">
        <v>0</v>
      </c>
      <c r="I11" s="209" t="s">
        <v>243</v>
      </c>
      <c r="J11" s="210" t="s">
        <v>243</v>
      </c>
      <c r="K11" s="210" t="s">
        <v>243</v>
      </c>
      <c r="L11" s="210" t="s">
        <v>243</v>
      </c>
      <c r="M11" s="210" t="s">
        <v>243</v>
      </c>
      <c r="N11" s="211" t="s">
        <v>243</v>
      </c>
      <c r="O11" s="209" t="s">
        <v>243</v>
      </c>
      <c r="P11" s="210" t="s">
        <v>243</v>
      </c>
      <c r="Q11" s="210" t="s">
        <v>243</v>
      </c>
      <c r="R11" s="210" t="s">
        <v>243</v>
      </c>
      <c r="S11" s="210" t="s">
        <v>243</v>
      </c>
      <c r="T11" s="211" t="s">
        <v>243</v>
      </c>
      <c r="U11" s="209"/>
      <c r="V11" s="210"/>
      <c r="W11" s="210"/>
      <c r="X11" s="210"/>
      <c r="Y11" s="210"/>
      <c r="Z11" s="212"/>
      <c r="AA11" s="208" t="s">
        <v>243</v>
      </c>
      <c r="AB11" s="209"/>
      <c r="AC11" s="210"/>
      <c r="AD11" s="210"/>
      <c r="AE11" s="210"/>
      <c r="AF11" s="210"/>
      <c r="AG11" s="211"/>
      <c r="AH11" s="208" t="s">
        <v>243</v>
      </c>
      <c r="AI11" s="209"/>
      <c r="AJ11" s="210"/>
      <c r="AK11" s="210"/>
      <c r="AL11" s="210"/>
      <c r="AM11" s="210"/>
      <c r="AN11" s="211"/>
      <c r="AO11" s="209">
        <v>0</v>
      </c>
      <c r="AP11" s="210">
        <v>0</v>
      </c>
      <c r="AQ11" s="210">
        <v>0</v>
      </c>
      <c r="AR11" s="211">
        <v>0</v>
      </c>
      <c r="AS11" s="209" t="s">
        <v>243</v>
      </c>
      <c r="AT11" s="210" t="s">
        <v>243</v>
      </c>
      <c r="AU11" s="210" t="s">
        <v>243</v>
      </c>
      <c r="AV11" s="211" t="s">
        <v>243</v>
      </c>
      <c r="AW11" s="209" t="s">
        <v>243</v>
      </c>
      <c r="AX11" s="210" t="s">
        <v>243</v>
      </c>
      <c r="AY11" s="210" t="s">
        <v>243</v>
      </c>
      <c r="AZ11" s="211" t="s">
        <v>243</v>
      </c>
      <c r="BA11" s="145" t="s">
        <v>152</v>
      </c>
    </row>
    <row r="12" spans="1:53" ht="11.65" customHeight="1">
      <c r="A12" s="469" t="s">
        <v>58</v>
      </c>
      <c r="B12" s="213">
        <v>1</v>
      </c>
      <c r="C12" s="214">
        <v>1</v>
      </c>
      <c r="D12" s="215">
        <v>0</v>
      </c>
      <c r="E12" s="215">
        <v>0</v>
      </c>
      <c r="F12" s="215">
        <v>0</v>
      </c>
      <c r="G12" s="215">
        <v>1</v>
      </c>
      <c r="H12" s="216">
        <v>0</v>
      </c>
      <c r="I12" s="214">
        <v>1</v>
      </c>
      <c r="J12" s="215">
        <v>0</v>
      </c>
      <c r="K12" s="215">
        <v>0</v>
      </c>
      <c r="L12" s="215">
        <v>0</v>
      </c>
      <c r="M12" s="215">
        <v>1</v>
      </c>
      <c r="N12" s="216">
        <v>0</v>
      </c>
      <c r="O12" s="214">
        <v>0</v>
      </c>
      <c r="P12" s="215">
        <v>0</v>
      </c>
      <c r="Q12" s="215">
        <v>0</v>
      </c>
      <c r="R12" s="215">
        <v>0</v>
      </c>
      <c r="S12" s="215">
        <v>0</v>
      </c>
      <c r="T12" s="216">
        <v>0</v>
      </c>
      <c r="U12" s="214"/>
      <c r="V12" s="215"/>
      <c r="W12" s="215"/>
      <c r="X12" s="215"/>
      <c r="Y12" s="215"/>
      <c r="Z12" s="217"/>
      <c r="AA12" s="213">
        <v>1</v>
      </c>
      <c r="AB12" s="214"/>
      <c r="AC12" s="215"/>
      <c r="AD12" s="215"/>
      <c r="AE12" s="215"/>
      <c r="AF12" s="215"/>
      <c r="AG12" s="216"/>
      <c r="AH12" s="213">
        <v>0</v>
      </c>
      <c r="AI12" s="214"/>
      <c r="AJ12" s="215"/>
      <c r="AK12" s="215"/>
      <c r="AL12" s="215"/>
      <c r="AM12" s="215"/>
      <c r="AN12" s="216"/>
      <c r="AO12" s="214">
        <v>1</v>
      </c>
      <c r="AP12" s="215">
        <v>0</v>
      </c>
      <c r="AQ12" s="215">
        <v>0</v>
      </c>
      <c r="AR12" s="216">
        <v>0</v>
      </c>
      <c r="AS12" s="214">
        <v>1</v>
      </c>
      <c r="AT12" s="215">
        <v>0</v>
      </c>
      <c r="AU12" s="215">
        <v>0</v>
      </c>
      <c r="AV12" s="216">
        <v>0</v>
      </c>
      <c r="AW12" s="214">
        <v>0</v>
      </c>
      <c r="AX12" s="215">
        <v>0</v>
      </c>
      <c r="AY12" s="215">
        <v>0</v>
      </c>
      <c r="AZ12" s="216">
        <v>0</v>
      </c>
      <c r="BA12" s="145" t="s">
        <v>152</v>
      </c>
    </row>
    <row r="13" spans="1:53" ht="11.65" customHeight="1">
      <c r="A13" s="467" t="s">
        <v>59</v>
      </c>
      <c r="B13" s="218">
        <v>1</v>
      </c>
      <c r="C13" s="204">
        <v>2</v>
      </c>
      <c r="D13" s="205">
        <v>2</v>
      </c>
      <c r="E13" s="205">
        <v>0</v>
      </c>
      <c r="F13" s="205">
        <v>0</v>
      </c>
      <c r="G13" s="205">
        <v>1</v>
      </c>
      <c r="H13" s="206">
        <v>0</v>
      </c>
      <c r="I13" s="204">
        <v>2</v>
      </c>
      <c r="J13" s="205">
        <v>2</v>
      </c>
      <c r="K13" s="205">
        <v>0</v>
      </c>
      <c r="L13" s="205">
        <v>0</v>
      </c>
      <c r="M13" s="205">
        <v>1</v>
      </c>
      <c r="N13" s="206">
        <v>0</v>
      </c>
      <c r="O13" s="204">
        <v>0</v>
      </c>
      <c r="P13" s="205">
        <v>0</v>
      </c>
      <c r="Q13" s="205">
        <v>0</v>
      </c>
      <c r="R13" s="205">
        <v>0</v>
      </c>
      <c r="S13" s="205">
        <v>0</v>
      </c>
      <c r="T13" s="206">
        <v>0</v>
      </c>
      <c r="U13" s="204"/>
      <c r="V13" s="205"/>
      <c r="W13" s="205"/>
      <c r="X13" s="205"/>
      <c r="Y13" s="205"/>
      <c r="Z13" s="207"/>
      <c r="AA13" s="218">
        <v>1</v>
      </c>
      <c r="AB13" s="204"/>
      <c r="AC13" s="205"/>
      <c r="AD13" s="205"/>
      <c r="AE13" s="205"/>
      <c r="AF13" s="205"/>
      <c r="AG13" s="206"/>
      <c r="AH13" s="218">
        <v>0</v>
      </c>
      <c r="AI13" s="204"/>
      <c r="AJ13" s="205"/>
      <c r="AK13" s="205"/>
      <c r="AL13" s="205"/>
      <c r="AM13" s="205"/>
      <c r="AN13" s="206"/>
      <c r="AO13" s="204">
        <v>1</v>
      </c>
      <c r="AP13" s="205">
        <v>0</v>
      </c>
      <c r="AQ13" s="205">
        <v>0</v>
      </c>
      <c r="AR13" s="206">
        <v>0</v>
      </c>
      <c r="AS13" s="204">
        <v>1</v>
      </c>
      <c r="AT13" s="205">
        <v>0</v>
      </c>
      <c r="AU13" s="205">
        <v>0</v>
      </c>
      <c r="AV13" s="206">
        <v>0</v>
      </c>
      <c r="AW13" s="204">
        <v>0</v>
      </c>
      <c r="AX13" s="205">
        <v>0</v>
      </c>
      <c r="AY13" s="205">
        <v>0</v>
      </c>
      <c r="AZ13" s="206">
        <v>0</v>
      </c>
      <c r="BA13" s="145" t="s">
        <v>152</v>
      </c>
    </row>
    <row r="14" spans="1:53" ht="11.65" customHeight="1">
      <c r="A14" s="468" t="s">
        <v>60</v>
      </c>
      <c r="B14" s="208"/>
      <c r="C14" s="209">
        <v>0</v>
      </c>
      <c r="D14" s="210">
        <v>0</v>
      </c>
      <c r="E14" s="210">
        <v>0</v>
      </c>
      <c r="F14" s="210">
        <v>0</v>
      </c>
      <c r="G14" s="210">
        <v>0</v>
      </c>
      <c r="H14" s="211">
        <v>0</v>
      </c>
      <c r="I14" s="209" t="s">
        <v>243</v>
      </c>
      <c r="J14" s="210" t="s">
        <v>243</v>
      </c>
      <c r="K14" s="210" t="s">
        <v>243</v>
      </c>
      <c r="L14" s="210" t="s">
        <v>243</v>
      </c>
      <c r="M14" s="210" t="s">
        <v>243</v>
      </c>
      <c r="N14" s="211" t="s">
        <v>243</v>
      </c>
      <c r="O14" s="209" t="s">
        <v>243</v>
      </c>
      <c r="P14" s="210" t="s">
        <v>243</v>
      </c>
      <c r="Q14" s="210" t="s">
        <v>243</v>
      </c>
      <c r="R14" s="210" t="s">
        <v>243</v>
      </c>
      <c r="S14" s="210" t="s">
        <v>243</v>
      </c>
      <c r="T14" s="211" t="s">
        <v>243</v>
      </c>
      <c r="U14" s="209"/>
      <c r="V14" s="210"/>
      <c r="W14" s="210"/>
      <c r="X14" s="210"/>
      <c r="Y14" s="210"/>
      <c r="Z14" s="212"/>
      <c r="AA14" s="208" t="s">
        <v>243</v>
      </c>
      <c r="AB14" s="209"/>
      <c r="AC14" s="210"/>
      <c r="AD14" s="210"/>
      <c r="AE14" s="210"/>
      <c r="AF14" s="210"/>
      <c r="AG14" s="211"/>
      <c r="AH14" s="208" t="s">
        <v>243</v>
      </c>
      <c r="AI14" s="209"/>
      <c r="AJ14" s="210"/>
      <c r="AK14" s="210"/>
      <c r="AL14" s="210"/>
      <c r="AM14" s="210"/>
      <c r="AN14" s="211"/>
      <c r="AO14" s="209">
        <v>0</v>
      </c>
      <c r="AP14" s="210">
        <v>0</v>
      </c>
      <c r="AQ14" s="210">
        <v>0</v>
      </c>
      <c r="AR14" s="211">
        <v>0</v>
      </c>
      <c r="AS14" s="209" t="s">
        <v>243</v>
      </c>
      <c r="AT14" s="210" t="s">
        <v>243</v>
      </c>
      <c r="AU14" s="210" t="s">
        <v>243</v>
      </c>
      <c r="AV14" s="211" t="s">
        <v>243</v>
      </c>
      <c r="AW14" s="209" t="s">
        <v>243</v>
      </c>
      <c r="AX14" s="210" t="s">
        <v>243</v>
      </c>
      <c r="AY14" s="210" t="s">
        <v>243</v>
      </c>
      <c r="AZ14" s="211" t="s">
        <v>243</v>
      </c>
      <c r="BA14" s="145" t="s">
        <v>152</v>
      </c>
    </row>
    <row r="15" spans="1:53" ht="11.65" customHeight="1">
      <c r="A15" s="468" t="s">
        <v>61</v>
      </c>
      <c r="B15" s="208">
        <v>1</v>
      </c>
      <c r="C15" s="209">
        <v>1</v>
      </c>
      <c r="D15" s="210">
        <v>0</v>
      </c>
      <c r="E15" s="210">
        <v>0</v>
      </c>
      <c r="F15" s="210">
        <v>0</v>
      </c>
      <c r="G15" s="210">
        <v>0</v>
      </c>
      <c r="H15" s="211">
        <v>0</v>
      </c>
      <c r="I15" s="209">
        <v>1</v>
      </c>
      <c r="J15" s="210">
        <v>0</v>
      </c>
      <c r="K15" s="210">
        <v>0</v>
      </c>
      <c r="L15" s="210">
        <v>0</v>
      </c>
      <c r="M15" s="210">
        <v>0</v>
      </c>
      <c r="N15" s="211">
        <v>0</v>
      </c>
      <c r="O15" s="209">
        <v>0</v>
      </c>
      <c r="P15" s="210">
        <v>0</v>
      </c>
      <c r="Q15" s="210">
        <v>0</v>
      </c>
      <c r="R15" s="210">
        <v>0</v>
      </c>
      <c r="S15" s="210">
        <v>0</v>
      </c>
      <c r="T15" s="211">
        <v>0</v>
      </c>
      <c r="U15" s="209"/>
      <c r="V15" s="210"/>
      <c r="W15" s="210"/>
      <c r="X15" s="210"/>
      <c r="Y15" s="210"/>
      <c r="Z15" s="212"/>
      <c r="AA15" s="208">
        <v>1</v>
      </c>
      <c r="AB15" s="209"/>
      <c r="AC15" s="210"/>
      <c r="AD15" s="210"/>
      <c r="AE15" s="210"/>
      <c r="AF15" s="210"/>
      <c r="AG15" s="211"/>
      <c r="AH15" s="208">
        <v>0</v>
      </c>
      <c r="AI15" s="209"/>
      <c r="AJ15" s="210"/>
      <c r="AK15" s="210"/>
      <c r="AL15" s="210"/>
      <c r="AM15" s="210"/>
      <c r="AN15" s="211"/>
      <c r="AO15" s="209">
        <v>1</v>
      </c>
      <c r="AP15" s="210">
        <v>0</v>
      </c>
      <c r="AQ15" s="210">
        <v>0</v>
      </c>
      <c r="AR15" s="211">
        <v>0</v>
      </c>
      <c r="AS15" s="209">
        <v>1</v>
      </c>
      <c r="AT15" s="210">
        <v>0</v>
      </c>
      <c r="AU15" s="210">
        <v>0</v>
      </c>
      <c r="AV15" s="211">
        <v>0</v>
      </c>
      <c r="AW15" s="209">
        <v>0</v>
      </c>
      <c r="AX15" s="210">
        <v>0</v>
      </c>
      <c r="AY15" s="210">
        <v>0</v>
      </c>
      <c r="AZ15" s="211">
        <v>0</v>
      </c>
      <c r="BA15" s="145" t="s">
        <v>152</v>
      </c>
    </row>
    <row r="16" spans="1:53" ht="11.65" customHeight="1">
      <c r="A16" s="468" t="s">
        <v>62</v>
      </c>
      <c r="B16" s="208"/>
      <c r="C16" s="209">
        <v>0</v>
      </c>
      <c r="D16" s="210">
        <v>0</v>
      </c>
      <c r="E16" s="210">
        <v>0</v>
      </c>
      <c r="F16" s="210">
        <v>0</v>
      </c>
      <c r="G16" s="210">
        <v>0</v>
      </c>
      <c r="H16" s="211">
        <v>0</v>
      </c>
      <c r="I16" s="209" t="s">
        <v>243</v>
      </c>
      <c r="J16" s="210" t="s">
        <v>243</v>
      </c>
      <c r="K16" s="210" t="s">
        <v>243</v>
      </c>
      <c r="L16" s="210" t="s">
        <v>243</v>
      </c>
      <c r="M16" s="210" t="s">
        <v>243</v>
      </c>
      <c r="N16" s="211" t="s">
        <v>243</v>
      </c>
      <c r="O16" s="209" t="s">
        <v>243</v>
      </c>
      <c r="P16" s="210" t="s">
        <v>243</v>
      </c>
      <c r="Q16" s="210" t="s">
        <v>243</v>
      </c>
      <c r="R16" s="210" t="s">
        <v>243</v>
      </c>
      <c r="S16" s="210" t="s">
        <v>243</v>
      </c>
      <c r="T16" s="211" t="s">
        <v>243</v>
      </c>
      <c r="U16" s="209"/>
      <c r="V16" s="210"/>
      <c r="W16" s="210"/>
      <c r="X16" s="210"/>
      <c r="Y16" s="210"/>
      <c r="Z16" s="212"/>
      <c r="AA16" s="208" t="s">
        <v>243</v>
      </c>
      <c r="AB16" s="209"/>
      <c r="AC16" s="210"/>
      <c r="AD16" s="210"/>
      <c r="AE16" s="210"/>
      <c r="AF16" s="210"/>
      <c r="AG16" s="211"/>
      <c r="AH16" s="208" t="s">
        <v>243</v>
      </c>
      <c r="AI16" s="209"/>
      <c r="AJ16" s="210"/>
      <c r="AK16" s="210"/>
      <c r="AL16" s="210"/>
      <c r="AM16" s="210"/>
      <c r="AN16" s="211"/>
      <c r="AO16" s="209">
        <v>0</v>
      </c>
      <c r="AP16" s="210">
        <v>0</v>
      </c>
      <c r="AQ16" s="210">
        <v>0</v>
      </c>
      <c r="AR16" s="211">
        <v>0</v>
      </c>
      <c r="AS16" s="209" t="s">
        <v>243</v>
      </c>
      <c r="AT16" s="210" t="s">
        <v>243</v>
      </c>
      <c r="AU16" s="210" t="s">
        <v>243</v>
      </c>
      <c r="AV16" s="211" t="s">
        <v>243</v>
      </c>
      <c r="AW16" s="209" t="s">
        <v>243</v>
      </c>
      <c r="AX16" s="210" t="s">
        <v>243</v>
      </c>
      <c r="AY16" s="210" t="s">
        <v>243</v>
      </c>
      <c r="AZ16" s="211" t="s">
        <v>243</v>
      </c>
      <c r="BA16" s="145" t="s">
        <v>152</v>
      </c>
    </row>
    <row r="17" spans="1:53" ht="11.65" customHeight="1">
      <c r="A17" s="469" t="s">
        <v>63</v>
      </c>
      <c r="B17" s="213">
        <v>1</v>
      </c>
      <c r="C17" s="214">
        <v>1</v>
      </c>
      <c r="D17" s="215">
        <v>0</v>
      </c>
      <c r="E17" s="215">
        <v>0</v>
      </c>
      <c r="F17" s="215">
        <v>0</v>
      </c>
      <c r="G17" s="215">
        <v>0</v>
      </c>
      <c r="H17" s="216">
        <v>0</v>
      </c>
      <c r="I17" s="214">
        <v>1</v>
      </c>
      <c r="J17" s="215">
        <v>0</v>
      </c>
      <c r="K17" s="215">
        <v>0</v>
      </c>
      <c r="L17" s="215">
        <v>0</v>
      </c>
      <c r="M17" s="215">
        <v>0</v>
      </c>
      <c r="N17" s="216">
        <v>0</v>
      </c>
      <c r="O17" s="214">
        <v>0</v>
      </c>
      <c r="P17" s="215">
        <v>0</v>
      </c>
      <c r="Q17" s="215">
        <v>0</v>
      </c>
      <c r="R17" s="215">
        <v>0</v>
      </c>
      <c r="S17" s="215">
        <v>0</v>
      </c>
      <c r="T17" s="216">
        <v>0</v>
      </c>
      <c r="U17" s="214"/>
      <c r="V17" s="215"/>
      <c r="W17" s="215"/>
      <c r="X17" s="215"/>
      <c r="Y17" s="215"/>
      <c r="Z17" s="217"/>
      <c r="AA17" s="213">
        <v>1</v>
      </c>
      <c r="AB17" s="214"/>
      <c r="AC17" s="215"/>
      <c r="AD17" s="215"/>
      <c r="AE17" s="215"/>
      <c r="AF17" s="215"/>
      <c r="AG17" s="216"/>
      <c r="AH17" s="213">
        <v>0</v>
      </c>
      <c r="AI17" s="214"/>
      <c r="AJ17" s="215"/>
      <c r="AK17" s="215"/>
      <c r="AL17" s="215"/>
      <c r="AM17" s="215"/>
      <c r="AN17" s="216"/>
      <c r="AO17" s="214">
        <v>1</v>
      </c>
      <c r="AP17" s="215">
        <v>0</v>
      </c>
      <c r="AQ17" s="215">
        <v>0</v>
      </c>
      <c r="AR17" s="216">
        <v>0</v>
      </c>
      <c r="AS17" s="214">
        <v>1</v>
      </c>
      <c r="AT17" s="215">
        <v>0</v>
      </c>
      <c r="AU17" s="215">
        <v>0</v>
      </c>
      <c r="AV17" s="216">
        <v>0</v>
      </c>
      <c r="AW17" s="214">
        <v>0</v>
      </c>
      <c r="AX17" s="215">
        <v>0</v>
      </c>
      <c r="AY17" s="215">
        <v>0</v>
      </c>
      <c r="AZ17" s="216">
        <v>0</v>
      </c>
      <c r="BA17" s="145" t="s">
        <v>152</v>
      </c>
    </row>
    <row r="18" spans="1:53" ht="11.65" customHeight="1">
      <c r="A18" s="467" t="s">
        <v>64</v>
      </c>
      <c r="B18" s="218">
        <v>4</v>
      </c>
      <c r="C18" s="204">
        <v>1</v>
      </c>
      <c r="D18" s="205">
        <v>3</v>
      </c>
      <c r="E18" s="205">
        <v>1</v>
      </c>
      <c r="F18" s="205">
        <v>0</v>
      </c>
      <c r="G18" s="205">
        <v>1</v>
      </c>
      <c r="H18" s="206">
        <v>2</v>
      </c>
      <c r="I18" s="204">
        <v>0</v>
      </c>
      <c r="J18" s="205">
        <v>3</v>
      </c>
      <c r="K18" s="205">
        <v>0</v>
      </c>
      <c r="L18" s="205">
        <v>0</v>
      </c>
      <c r="M18" s="205">
        <v>0</v>
      </c>
      <c r="N18" s="206">
        <v>1</v>
      </c>
      <c r="O18" s="204">
        <v>1</v>
      </c>
      <c r="P18" s="205">
        <v>0</v>
      </c>
      <c r="Q18" s="205">
        <v>1</v>
      </c>
      <c r="R18" s="205">
        <v>0</v>
      </c>
      <c r="S18" s="205">
        <v>1</v>
      </c>
      <c r="T18" s="206">
        <v>1</v>
      </c>
      <c r="U18" s="204"/>
      <c r="V18" s="205"/>
      <c r="W18" s="205"/>
      <c r="X18" s="205"/>
      <c r="Y18" s="205"/>
      <c r="Z18" s="207"/>
      <c r="AA18" s="218">
        <v>3</v>
      </c>
      <c r="AB18" s="204"/>
      <c r="AC18" s="205"/>
      <c r="AD18" s="205"/>
      <c r="AE18" s="205"/>
      <c r="AF18" s="205"/>
      <c r="AG18" s="206"/>
      <c r="AH18" s="218">
        <v>1</v>
      </c>
      <c r="AI18" s="204"/>
      <c r="AJ18" s="205"/>
      <c r="AK18" s="205"/>
      <c r="AL18" s="205"/>
      <c r="AM18" s="205"/>
      <c r="AN18" s="206"/>
      <c r="AO18" s="204">
        <v>0</v>
      </c>
      <c r="AP18" s="205">
        <v>1</v>
      </c>
      <c r="AQ18" s="205">
        <v>1</v>
      </c>
      <c r="AR18" s="206">
        <v>2</v>
      </c>
      <c r="AS18" s="204">
        <v>0</v>
      </c>
      <c r="AT18" s="205">
        <v>1</v>
      </c>
      <c r="AU18" s="205">
        <v>1</v>
      </c>
      <c r="AV18" s="206">
        <v>1</v>
      </c>
      <c r="AW18" s="204">
        <v>0</v>
      </c>
      <c r="AX18" s="205">
        <v>0</v>
      </c>
      <c r="AY18" s="205">
        <v>0</v>
      </c>
      <c r="AZ18" s="206">
        <v>1</v>
      </c>
      <c r="BA18" s="145" t="s">
        <v>152</v>
      </c>
    </row>
    <row r="19" spans="1:53" ht="11.65" customHeight="1">
      <c r="A19" s="468" t="s">
        <v>65</v>
      </c>
      <c r="B19" s="208">
        <v>1</v>
      </c>
      <c r="C19" s="209">
        <v>1</v>
      </c>
      <c r="D19" s="210">
        <v>1</v>
      </c>
      <c r="E19" s="210">
        <v>0</v>
      </c>
      <c r="F19" s="210">
        <v>0</v>
      </c>
      <c r="G19" s="210">
        <v>0</v>
      </c>
      <c r="H19" s="211">
        <v>0</v>
      </c>
      <c r="I19" s="209">
        <v>1</v>
      </c>
      <c r="J19" s="210">
        <v>1</v>
      </c>
      <c r="K19" s="210">
        <v>0</v>
      </c>
      <c r="L19" s="210">
        <v>0</v>
      </c>
      <c r="M19" s="210">
        <v>0</v>
      </c>
      <c r="N19" s="211">
        <v>0</v>
      </c>
      <c r="O19" s="209">
        <v>0</v>
      </c>
      <c r="P19" s="210">
        <v>0</v>
      </c>
      <c r="Q19" s="210">
        <v>0</v>
      </c>
      <c r="R19" s="210">
        <v>0</v>
      </c>
      <c r="S19" s="210">
        <v>0</v>
      </c>
      <c r="T19" s="211">
        <v>0</v>
      </c>
      <c r="U19" s="209"/>
      <c r="V19" s="210"/>
      <c r="W19" s="210"/>
      <c r="X19" s="210"/>
      <c r="Y19" s="210"/>
      <c r="Z19" s="212"/>
      <c r="AA19" s="208">
        <v>1</v>
      </c>
      <c r="AB19" s="209"/>
      <c r="AC19" s="210"/>
      <c r="AD19" s="210"/>
      <c r="AE19" s="210"/>
      <c r="AF19" s="210"/>
      <c r="AG19" s="211"/>
      <c r="AH19" s="208">
        <v>0</v>
      </c>
      <c r="AI19" s="209"/>
      <c r="AJ19" s="210"/>
      <c r="AK19" s="210"/>
      <c r="AL19" s="210"/>
      <c r="AM19" s="210"/>
      <c r="AN19" s="211"/>
      <c r="AO19" s="209">
        <v>1</v>
      </c>
      <c r="AP19" s="210">
        <v>0</v>
      </c>
      <c r="AQ19" s="210">
        <v>0</v>
      </c>
      <c r="AR19" s="211">
        <v>0</v>
      </c>
      <c r="AS19" s="209">
        <v>1</v>
      </c>
      <c r="AT19" s="210">
        <v>0</v>
      </c>
      <c r="AU19" s="210">
        <v>0</v>
      </c>
      <c r="AV19" s="211">
        <v>0</v>
      </c>
      <c r="AW19" s="209">
        <v>0</v>
      </c>
      <c r="AX19" s="210">
        <v>0</v>
      </c>
      <c r="AY19" s="210">
        <v>0</v>
      </c>
      <c r="AZ19" s="211">
        <v>0</v>
      </c>
      <c r="BA19" s="145" t="s">
        <v>152</v>
      </c>
    </row>
    <row r="20" spans="1:53" ht="11.65" customHeight="1">
      <c r="A20" s="468" t="s">
        <v>66</v>
      </c>
      <c r="B20" s="208">
        <v>2</v>
      </c>
      <c r="C20" s="209">
        <v>2</v>
      </c>
      <c r="D20" s="210">
        <v>0</v>
      </c>
      <c r="E20" s="210">
        <v>0</v>
      </c>
      <c r="F20" s="210">
        <v>0</v>
      </c>
      <c r="G20" s="210">
        <v>0</v>
      </c>
      <c r="H20" s="211">
        <v>0</v>
      </c>
      <c r="I20" s="209">
        <v>2</v>
      </c>
      <c r="J20" s="210">
        <v>0</v>
      </c>
      <c r="K20" s="210">
        <v>0</v>
      </c>
      <c r="L20" s="210">
        <v>0</v>
      </c>
      <c r="M20" s="210">
        <v>0</v>
      </c>
      <c r="N20" s="211">
        <v>0</v>
      </c>
      <c r="O20" s="209">
        <v>0</v>
      </c>
      <c r="P20" s="210">
        <v>0</v>
      </c>
      <c r="Q20" s="210">
        <v>0</v>
      </c>
      <c r="R20" s="210">
        <v>0</v>
      </c>
      <c r="S20" s="210">
        <v>0</v>
      </c>
      <c r="T20" s="211">
        <v>0</v>
      </c>
      <c r="U20" s="209"/>
      <c r="V20" s="210"/>
      <c r="W20" s="210"/>
      <c r="X20" s="210"/>
      <c r="Y20" s="210"/>
      <c r="Z20" s="212"/>
      <c r="AA20" s="208">
        <v>2</v>
      </c>
      <c r="AB20" s="209"/>
      <c r="AC20" s="210"/>
      <c r="AD20" s="210"/>
      <c r="AE20" s="210"/>
      <c r="AF20" s="210"/>
      <c r="AG20" s="211"/>
      <c r="AH20" s="208">
        <v>0</v>
      </c>
      <c r="AI20" s="209"/>
      <c r="AJ20" s="210"/>
      <c r="AK20" s="210"/>
      <c r="AL20" s="210"/>
      <c r="AM20" s="210"/>
      <c r="AN20" s="211"/>
      <c r="AO20" s="209">
        <v>0</v>
      </c>
      <c r="AP20" s="210">
        <v>1</v>
      </c>
      <c r="AQ20" s="210">
        <v>0</v>
      </c>
      <c r="AR20" s="211">
        <v>1</v>
      </c>
      <c r="AS20" s="209">
        <v>0</v>
      </c>
      <c r="AT20" s="210">
        <v>1</v>
      </c>
      <c r="AU20" s="210">
        <v>0</v>
      </c>
      <c r="AV20" s="211">
        <v>1</v>
      </c>
      <c r="AW20" s="209">
        <v>0</v>
      </c>
      <c r="AX20" s="210">
        <v>0</v>
      </c>
      <c r="AY20" s="210">
        <v>0</v>
      </c>
      <c r="AZ20" s="211">
        <v>0</v>
      </c>
      <c r="BA20" s="145" t="s">
        <v>152</v>
      </c>
    </row>
    <row r="21" spans="1:53" ht="11.65" customHeight="1">
      <c r="A21" s="468" t="s">
        <v>67</v>
      </c>
      <c r="B21" s="208"/>
      <c r="C21" s="209">
        <v>0</v>
      </c>
      <c r="D21" s="210">
        <v>0</v>
      </c>
      <c r="E21" s="210">
        <v>0</v>
      </c>
      <c r="F21" s="210">
        <v>0</v>
      </c>
      <c r="G21" s="210">
        <v>0</v>
      </c>
      <c r="H21" s="211">
        <v>0</v>
      </c>
      <c r="I21" s="209" t="s">
        <v>243</v>
      </c>
      <c r="J21" s="210" t="s">
        <v>243</v>
      </c>
      <c r="K21" s="210" t="s">
        <v>243</v>
      </c>
      <c r="L21" s="210" t="s">
        <v>243</v>
      </c>
      <c r="M21" s="210" t="s">
        <v>243</v>
      </c>
      <c r="N21" s="211" t="s">
        <v>243</v>
      </c>
      <c r="O21" s="209" t="s">
        <v>243</v>
      </c>
      <c r="P21" s="210" t="s">
        <v>243</v>
      </c>
      <c r="Q21" s="210" t="s">
        <v>243</v>
      </c>
      <c r="R21" s="210" t="s">
        <v>243</v>
      </c>
      <c r="S21" s="210" t="s">
        <v>243</v>
      </c>
      <c r="T21" s="211" t="s">
        <v>243</v>
      </c>
      <c r="U21" s="209"/>
      <c r="V21" s="210"/>
      <c r="W21" s="210"/>
      <c r="X21" s="210"/>
      <c r="Y21" s="210"/>
      <c r="Z21" s="212"/>
      <c r="AA21" s="208" t="s">
        <v>243</v>
      </c>
      <c r="AB21" s="209"/>
      <c r="AC21" s="210"/>
      <c r="AD21" s="210"/>
      <c r="AE21" s="210"/>
      <c r="AF21" s="210"/>
      <c r="AG21" s="211"/>
      <c r="AH21" s="208" t="s">
        <v>243</v>
      </c>
      <c r="AI21" s="209"/>
      <c r="AJ21" s="210"/>
      <c r="AK21" s="210"/>
      <c r="AL21" s="210"/>
      <c r="AM21" s="210"/>
      <c r="AN21" s="211"/>
      <c r="AO21" s="209">
        <v>0</v>
      </c>
      <c r="AP21" s="210">
        <v>0</v>
      </c>
      <c r="AQ21" s="210">
        <v>0</v>
      </c>
      <c r="AR21" s="211">
        <v>0</v>
      </c>
      <c r="AS21" s="209" t="s">
        <v>243</v>
      </c>
      <c r="AT21" s="210" t="s">
        <v>243</v>
      </c>
      <c r="AU21" s="210" t="s">
        <v>243</v>
      </c>
      <c r="AV21" s="211" t="s">
        <v>243</v>
      </c>
      <c r="AW21" s="209" t="s">
        <v>243</v>
      </c>
      <c r="AX21" s="210" t="s">
        <v>243</v>
      </c>
      <c r="AY21" s="210" t="s">
        <v>243</v>
      </c>
      <c r="AZ21" s="211" t="s">
        <v>243</v>
      </c>
      <c r="BA21" s="145" t="s">
        <v>152</v>
      </c>
    </row>
    <row r="22" spans="1:53" ht="11.65" customHeight="1">
      <c r="A22" s="469" t="s">
        <v>68</v>
      </c>
      <c r="B22" s="213">
        <v>4</v>
      </c>
      <c r="C22" s="214">
        <v>14</v>
      </c>
      <c r="D22" s="215">
        <v>3</v>
      </c>
      <c r="E22" s="215">
        <v>1</v>
      </c>
      <c r="F22" s="215">
        <v>1</v>
      </c>
      <c r="G22" s="215">
        <v>0</v>
      </c>
      <c r="H22" s="216">
        <v>14</v>
      </c>
      <c r="I22" s="214">
        <v>14</v>
      </c>
      <c r="J22" s="215">
        <v>3</v>
      </c>
      <c r="K22" s="215">
        <v>1</v>
      </c>
      <c r="L22" s="215">
        <v>1</v>
      </c>
      <c r="M22" s="215">
        <v>0</v>
      </c>
      <c r="N22" s="216">
        <v>14</v>
      </c>
      <c r="O22" s="214">
        <v>0</v>
      </c>
      <c r="P22" s="215">
        <v>0</v>
      </c>
      <c r="Q22" s="215">
        <v>0</v>
      </c>
      <c r="R22" s="215">
        <v>0</v>
      </c>
      <c r="S22" s="215">
        <v>0</v>
      </c>
      <c r="T22" s="216">
        <v>0</v>
      </c>
      <c r="U22" s="214"/>
      <c r="V22" s="215"/>
      <c r="W22" s="215"/>
      <c r="X22" s="215"/>
      <c r="Y22" s="215"/>
      <c r="Z22" s="217"/>
      <c r="AA22" s="213">
        <v>4</v>
      </c>
      <c r="AB22" s="214"/>
      <c r="AC22" s="215"/>
      <c r="AD22" s="215"/>
      <c r="AE22" s="215"/>
      <c r="AF22" s="215"/>
      <c r="AG22" s="216"/>
      <c r="AH22" s="213">
        <v>0</v>
      </c>
      <c r="AI22" s="214"/>
      <c r="AJ22" s="215"/>
      <c r="AK22" s="215"/>
      <c r="AL22" s="215"/>
      <c r="AM22" s="215"/>
      <c r="AN22" s="216"/>
      <c r="AO22" s="214">
        <v>3</v>
      </c>
      <c r="AP22" s="215">
        <v>0</v>
      </c>
      <c r="AQ22" s="215">
        <v>0</v>
      </c>
      <c r="AR22" s="216">
        <v>1</v>
      </c>
      <c r="AS22" s="214">
        <v>3</v>
      </c>
      <c r="AT22" s="215">
        <v>0</v>
      </c>
      <c r="AU22" s="215">
        <v>0</v>
      </c>
      <c r="AV22" s="216">
        <v>1</v>
      </c>
      <c r="AW22" s="214">
        <v>0</v>
      </c>
      <c r="AX22" s="215">
        <v>0</v>
      </c>
      <c r="AY22" s="215">
        <v>0</v>
      </c>
      <c r="AZ22" s="216">
        <v>0</v>
      </c>
      <c r="BA22" s="145" t="s">
        <v>152</v>
      </c>
    </row>
    <row r="23" spans="1:53" ht="11.65" customHeight="1">
      <c r="A23" s="467" t="s">
        <v>69</v>
      </c>
      <c r="B23" s="218">
        <v>0</v>
      </c>
      <c r="C23" s="204">
        <v>0</v>
      </c>
      <c r="D23" s="205">
        <v>0</v>
      </c>
      <c r="E23" s="205">
        <v>0</v>
      </c>
      <c r="F23" s="205">
        <v>0</v>
      </c>
      <c r="G23" s="205">
        <v>0</v>
      </c>
      <c r="H23" s="206">
        <v>0</v>
      </c>
      <c r="I23" s="204" t="s">
        <v>243</v>
      </c>
      <c r="J23" s="205" t="s">
        <v>243</v>
      </c>
      <c r="K23" s="205" t="s">
        <v>243</v>
      </c>
      <c r="L23" s="205" t="s">
        <v>243</v>
      </c>
      <c r="M23" s="205" t="s">
        <v>243</v>
      </c>
      <c r="N23" s="206" t="s">
        <v>243</v>
      </c>
      <c r="O23" s="204" t="s">
        <v>243</v>
      </c>
      <c r="P23" s="205" t="s">
        <v>243</v>
      </c>
      <c r="Q23" s="205" t="s">
        <v>243</v>
      </c>
      <c r="R23" s="205" t="s">
        <v>243</v>
      </c>
      <c r="S23" s="205" t="s">
        <v>243</v>
      </c>
      <c r="T23" s="206" t="s">
        <v>243</v>
      </c>
      <c r="U23" s="204"/>
      <c r="V23" s="205"/>
      <c r="W23" s="205"/>
      <c r="X23" s="205"/>
      <c r="Y23" s="205"/>
      <c r="Z23" s="207"/>
      <c r="AA23" s="218" t="s">
        <v>243</v>
      </c>
      <c r="AB23" s="204"/>
      <c r="AC23" s="205"/>
      <c r="AD23" s="205"/>
      <c r="AE23" s="205"/>
      <c r="AF23" s="205"/>
      <c r="AG23" s="206"/>
      <c r="AH23" s="218" t="s">
        <v>243</v>
      </c>
      <c r="AI23" s="204"/>
      <c r="AJ23" s="205"/>
      <c r="AK23" s="205"/>
      <c r="AL23" s="205"/>
      <c r="AM23" s="205"/>
      <c r="AN23" s="206"/>
      <c r="AO23" s="204">
        <v>0</v>
      </c>
      <c r="AP23" s="205">
        <v>0</v>
      </c>
      <c r="AQ23" s="205">
        <v>0</v>
      </c>
      <c r="AR23" s="206">
        <v>0</v>
      </c>
      <c r="AS23" s="204" t="s">
        <v>243</v>
      </c>
      <c r="AT23" s="205" t="s">
        <v>243</v>
      </c>
      <c r="AU23" s="205" t="s">
        <v>243</v>
      </c>
      <c r="AV23" s="206" t="s">
        <v>243</v>
      </c>
      <c r="AW23" s="204" t="s">
        <v>243</v>
      </c>
      <c r="AX23" s="205" t="s">
        <v>243</v>
      </c>
      <c r="AY23" s="205" t="s">
        <v>243</v>
      </c>
      <c r="AZ23" s="206" t="s">
        <v>243</v>
      </c>
      <c r="BA23" s="145" t="s">
        <v>152</v>
      </c>
    </row>
    <row r="24" spans="1:53" ht="11.65" customHeight="1">
      <c r="A24" s="468" t="s">
        <v>70</v>
      </c>
      <c r="B24" s="208">
        <v>0</v>
      </c>
      <c r="C24" s="209">
        <v>0</v>
      </c>
      <c r="D24" s="210">
        <v>0</v>
      </c>
      <c r="E24" s="210">
        <v>0</v>
      </c>
      <c r="F24" s="210">
        <v>0</v>
      </c>
      <c r="G24" s="210">
        <v>0</v>
      </c>
      <c r="H24" s="211">
        <v>0</v>
      </c>
      <c r="I24" s="209" t="s">
        <v>243</v>
      </c>
      <c r="J24" s="210" t="s">
        <v>243</v>
      </c>
      <c r="K24" s="210" t="s">
        <v>243</v>
      </c>
      <c r="L24" s="210" t="s">
        <v>243</v>
      </c>
      <c r="M24" s="210" t="s">
        <v>243</v>
      </c>
      <c r="N24" s="211" t="s">
        <v>243</v>
      </c>
      <c r="O24" s="209" t="s">
        <v>243</v>
      </c>
      <c r="P24" s="210" t="s">
        <v>243</v>
      </c>
      <c r="Q24" s="210" t="s">
        <v>243</v>
      </c>
      <c r="R24" s="210" t="s">
        <v>243</v>
      </c>
      <c r="S24" s="210" t="s">
        <v>243</v>
      </c>
      <c r="T24" s="211" t="s">
        <v>243</v>
      </c>
      <c r="U24" s="209"/>
      <c r="V24" s="210"/>
      <c r="W24" s="210"/>
      <c r="X24" s="210"/>
      <c r="Y24" s="210"/>
      <c r="Z24" s="212"/>
      <c r="AA24" s="208" t="s">
        <v>243</v>
      </c>
      <c r="AB24" s="209"/>
      <c r="AC24" s="210"/>
      <c r="AD24" s="210"/>
      <c r="AE24" s="210"/>
      <c r="AF24" s="210"/>
      <c r="AG24" s="211"/>
      <c r="AH24" s="208" t="s">
        <v>243</v>
      </c>
      <c r="AI24" s="209"/>
      <c r="AJ24" s="210"/>
      <c r="AK24" s="210"/>
      <c r="AL24" s="210"/>
      <c r="AM24" s="210"/>
      <c r="AN24" s="211"/>
      <c r="AO24" s="209">
        <v>0</v>
      </c>
      <c r="AP24" s="210">
        <v>0</v>
      </c>
      <c r="AQ24" s="210">
        <v>0</v>
      </c>
      <c r="AR24" s="211">
        <v>0</v>
      </c>
      <c r="AS24" s="209" t="s">
        <v>243</v>
      </c>
      <c r="AT24" s="210" t="s">
        <v>243</v>
      </c>
      <c r="AU24" s="210" t="s">
        <v>243</v>
      </c>
      <c r="AV24" s="211" t="s">
        <v>243</v>
      </c>
      <c r="AW24" s="209" t="s">
        <v>243</v>
      </c>
      <c r="AX24" s="210" t="s">
        <v>243</v>
      </c>
      <c r="AY24" s="210" t="s">
        <v>243</v>
      </c>
      <c r="AZ24" s="211" t="s">
        <v>243</v>
      </c>
      <c r="BA24" s="145" t="s">
        <v>152</v>
      </c>
    </row>
    <row r="25" spans="1:53" ht="11.65" customHeight="1">
      <c r="A25" s="468" t="s">
        <v>71</v>
      </c>
      <c r="B25" s="208">
        <v>1</v>
      </c>
      <c r="C25" s="209">
        <v>1</v>
      </c>
      <c r="D25" s="210">
        <v>0</v>
      </c>
      <c r="E25" s="210">
        <v>0</v>
      </c>
      <c r="F25" s="210">
        <v>0</v>
      </c>
      <c r="G25" s="210">
        <v>0</v>
      </c>
      <c r="H25" s="211">
        <v>0</v>
      </c>
      <c r="I25" s="209">
        <v>1</v>
      </c>
      <c r="J25" s="210">
        <v>0</v>
      </c>
      <c r="K25" s="210">
        <v>0</v>
      </c>
      <c r="L25" s="210">
        <v>0</v>
      </c>
      <c r="M25" s="210">
        <v>0</v>
      </c>
      <c r="N25" s="211">
        <v>0</v>
      </c>
      <c r="O25" s="209">
        <v>0</v>
      </c>
      <c r="P25" s="210">
        <v>0</v>
      </c>
      <c r="Q25" s="210">
        <v>0</v>
      </c>
      <c r="R25" s="210">
        <v>0</v>
      </c>
      <c r="S25" s="210">
        <v>0</v>
      </c>
      <c r="T25" s="211">
        <v>0</v>
      </c>
      <c r="U25" s="209"/>
      <c r="V25" s="210"/>
      <c r="W25" s="210"/>
      <c r="X25" s="210"/>
      <c r="Y25" s="210"/>
      <c r="Z25" s="212"/>
      <c r="AA25" s="208">
        <v>1</v>
      </c>
      <c r="AB25" s="209"/>
      <c r="AC25" s="210"/>
      <c r="AD25" s="210"/>
      <c r="AE25" s="210"/>
      <c r="AF25" s="210"/>
      <c r="AG25" s="211"/>
      <c r="AH25" s="208">
        <v>0</v>
      </c>
      <c r="AI25" s="209"/>
      <c r="AJ25" s="210"/>
      <c r="AK25" s="210"/>
      <c r="AL25" s="210"/>
      <c r="AM25" s="210"/>
      <c r="AN25" s="211"/>
      <c r="AO25" s="209">
        <v>0</v>
      </c>
      <c r="AP25" s="210">
        <v>1</v>
      </c>
      <c r="AQ25" s="210">
        <v>0</v>
      </c>
      <c r="AR25" s="211">
        <v>0</v>
      </c>
      <c r="AS25" s="209">
        <v>0</v>
      </c>
      <c r="AT25" s="210">
        <v>1</v>
      </c>
      <c r="AU25" s="210">
        <v>0</v>
      </c>
      <c r="AV25" s="211">
        <v>0</v>
      </c>
      <c r="AW25" s="209">
        <v>0</v>
      </c>
      <c r="AX25" s="210">
        <v>0</v>
      </c>
      <c r="AY25" s="210">
        <v>0</v>
      </c>
      <c r="AZ25" s="211">
        <v>0</v>
      </c>
      <c r="BA25" s="145" t="s">
        <v>152</v>
      </c>
    </row>
    <row r="26" spans="1:53" ht="11.65" customHeight="1">
      <c r="A26" s="468" t="s">
        <v>72</v>
      </c>
      <c r="B26" s="208">
        <v>0</v>
      </c>
      <c r="C26" s="209">
        <v>0</v>
      </c>
      <c r="D26" s="210">
        <v>0</v>
      </c>
      <c r="E26" s="210">
        <v>0</v>
      </c>
      <c r="F26" s="210">
        <v>0</v>
      </c>
      <c r="G26" s="210">
        <v>0</v>
      </c>
      <c r="H26" s="211">
        <v>0</v>
      </c>
      <c r="I26" s="209" t="s">
        <v>243</v>
      </c>
      <c r="J26" s="210" t="s">
        <v>243</v>
      </c>
      <c r="K26" s="210" t="s">
        <v>243</v>
      </c>
      <c r="L26" s="210" t="s">
        <v>243</v>
      </c>
      <c r="M26" s="210" t="s">
        <v>243</v>
      </c>
      <c r="N26" s="211" t="s">
        <v>243</v>
      </c>
      <c r="O26" s="209" t="s">
        <v>243</v>
      </c>
      <c r="P26" s="210" t="s">
        <v>243</v>
      </c>
      <c r="Q26" s="210" t="s">
        <v>243</v>
      </c>
      <c r="R26" s="210" t="s">
        <v>243</v>
      </c>
      <c r="S26" s="210" t="s">
        <v>243</v>
      </c>
      <c r="T26" s="211" t="s">
        <v>243</v>
      </c>
      <c r="U26" s="209"/>
      <c r="V26" s="210"/>
      <c r="W26" s="210"/>
      <c r="X26" s="210"/>
      <c r="Y26" s="210"/>
      <c r="Z26" s="212"/>
      <c r="AA26" s="208" t="s">
        <v>243</v>
      </c>
      <c r="AB26" s="209"/>
      <c r="AC26" s="210"/>
      <c r="AD26" s="210"/>
      <c r="AE26" s="210"/>
      <c r="AF26" s="210"/>
      <c r="AG26" s="211"/>
      <c r="AH26" s="208" t="s">
        <v>243</v>
      </c>
      <c r="AI26" s="209"/>
      <c r="AJ26" s="210"/>
      <c r="AK26" s="210"/>
      <c r="AL26" s="210"/>
      <c r="AM26" s="210"/>
      <c r="AN26" s="211"/>
      <c r="AO26" s="209">
        <v>0</v>
      </c>
      <c r="AP26" s="210">
        <v>0</v>
      </c>
      <c r="AQ26" s="210">
        <v>0</v>
      </c>
      <c r="AR26" s="211">
        <v>0</v>
      </c>
      <c r="AS26" s="209" t="s">
        <v>243</v>
      </c>
      <c r="AT26" s="210" t="s">
        <v>243</v>
      </c>
      <c r="AU26" s="210" t="s">
        <v>243</v>
      </c>
      <c r="AV26" s="211" t="s">
        <v>243</v>
      </c>
      <c r="AW26" s="209" t="s">
        <v>243</v>
      </c>
      <c r="AX26" s="210" t="s">
        <v>243</v>
      </c>
      <c r="AY26" s="210" t="s">
        <v>243</v>
      </c>
      <c r="AZ26" s="211" t="s">
        <v>243</v>
      </c>
      <c r="BA26" s="145" t="s">
        <v>152</v>
      </c>
    </row>
    <row r="27" spans="1:53" ht="11.65" customHeight="1">
      <c r="A27" s="469" t="s">
        <v>73</v>
      </c>
      <c r="B27" s="213">
        <v>0</v>
      </c>
      <c r="C27" s="214">
        <v>0</v>
      </c>
      <c r="D27" s="215">
        <v>0</v>
      </c>
      <c r="E27" s="215">
        <v>0</v>
      </c>
      <c r="F27" s="215">
        <v>0</v>
      </c>
      <c r="G27" s="215">
        <v>0</v>
      </c>
      <c r="H27" s="216">
        <v>0</v>
      </c>
      <c r="I27" s="214" t="s">
        <v>243</v>
      </c>
      <c r="J27" s="215" t="s">
        <v>243</v>
      </c>
      <c r="K27" s="215" t="s">
        <v>243</v>
      </c>
      <c r="L27" s="215" t="s">
        <v>243</v>
      </c>
      <c r="M27" s="215" t="s">
        <v>243</v>
      </c>
      <c r="N27" s="216" t="s">
        <v>243</v>
      </c>
      <c r="O27" s="214" t="s">
        <v>243</v>
      </c>
      <c r="P27" s="215" t="s">
        <v>243</v>
      </c>
      <c r="Q27" s="215" t="s">
        <v>243</v>
      </c>
      <c r="R27" s="215" t="s">
        <v>243</v>
      </c>
      <c r="S27" s="215" t="s">
        <v>243</v>
      </c>
      <c r="T27" s="216" t="s">
        <v>243</v>
      </c>
      <c r="U27" s="214"/>
      <c r="V27" s="215"/>
      <c r="W27" s="215"/>
      <c r="X27" s="215"/>
      <c r="Y27" s="215"/>
      <c r="Z27" s="217"/>
      <c r="AA27" s="213" t="s">
        <v>243</v>
      </c>
      <c r="AB27" s="214"/>
      <c r="AC27" s="215"/>
      <c r="AD27" s="215"/>
      <c r="AE27" s="215"/>
      <c r="AF27" s="215"/>
      <c r="AG27" s="216"/>
      <c r="AH27" s="213" t="s">
        <v>243</v>
      </c>
      <c r="AI27" s="214"/>
      <c r="AJ27" s="215"/>
      <c r="AK27" s="215"/>
      <c r="AL27" s="215"/>
      <c r="AM27" s="215"/>
      <c r="AN27" s="216"/>
      <c r="AO27" s="214">
        <v>0</v>
      </c>
      <c r="AP27" s="215">
        <v>0</v>
      </c>
      <c r="AQ27" s="215">
        <v>0</v>
      </c>
      <c r="AR27" s="216">
        <v>0</v>
      </c>
      <c r="AS27" s="214" t="s">
        <v>243</v>
      </c>
      <c r="AT27" s="215" t="s">
        <v>243</v>
      </c>
      <c r="AU27" s="215" t="s">
        <v>243</v>
      </c>
      <c r="AV27" s="216" t="s">
        <v>243</v>
      </c>
      <c r="AW27" s="214" t="s">
        <v>243</v>
      </c>
      <c r="AX27" s="215" t="s">
        <v>243</v>
      </c>
      <c r="AY27" s="215" t="s">
        <v>243</v>
      </c>
      <c r="AZ27" s="216" t="s">
        <v>243</v>
      </c>
      <c r="BA27" s="145" t="s">
        <v>152</v>
      </c>
    </row>
    <row r="28" spans="1:53" ht="11.65" customHeight="1">
      <c r="A28" s="467" t="s">
        <v>74</v>
      </c>
      <c r="B28" s="218">
        <v>1</v>
      </c>
      <c r="C28" s="204">
        <v>1</v>
      </c>
      <c r="D28" s="205">
        <v>0</v>
      </c>
      <c r="E28" s="205">
        <v>0</v>
      </c>
      <c r="F28" s="205">
        <v>0</v>
      </c>
      <c r="G28" s="205">
        <v>0</v>
      </c>
      <c r="H28" s="206">
        <v>0</v>
      </c>
      <c r="I28" s="204">
        <v>1</v>
      </c>
      <c r="J28" s="205">
        <v>0</v>
      </c>
      <c r="K28" s="205">
        <v>0</v>
      </c>
      <c r="L28" s="205">
        <v>0</v>
      </c>
      <c r="M28" s="205">
        <v>0</v>
      </c>
      <c r="N28" s="206">
        <v>0</v>
      </c>
      <c r="O28" s="204">
        <v>0</v>
      </c>
      <c r="P28" s="205">
        <v>0</v>
      </c>
      <c r="Q28" s="205">
        <v>0</v>
      </c>
      <c r="R28" s="205">
        <v>0</v>
      </c>
      <c r="S28" s="205">
        <v>0</v>
      </c>
      <c r="T28" s="206">
        <v>0</v>
      </c>
      <c r="U28" s="204"/>
      <c r="V28" s="205"/>
      <c r="W28" s="205"/>
      <c r="X28" s="205"/>
      <c r="Y28" s="205"/>
      <c r="Z28" s="207"/>
      <c r="AA28" s="218">
        <v>1</v>
      </c>
      <c r="AB28" s="204"/>
      <c r="AC28" s="205"/>
      <c r="AD28" s="205"/>
      <c r="AE28" s="205"/>
      <c r="AF28" s="205"/>
      <c r="AG28" s="206"/>
      <c r="AH28" s="218">
        <v>0</v>
      </c>
      <c r="AI28" s="204"/>
      <c r="AJ28" s="205"/>
      <c r="AK28" s="205"/>
      <c r="AL28" s="205"/>
      <c r="AM28" s="205"/>
      <c r="AN28" s="206"/>
      <c r="AO28" s="204">
        <v>0</v>
      </c>
      <c r="AP28" s="205">
        <v>0</v>
      </c>
      <c r="AQ28" s="205">
        <v>0</v>
      </c>
      <c r="AR28" s="206">
        <v>1</v>
      </c>
      <c r="AS28" s="204">
        <v>0</v>
      </c>
      <c r="AT28" s="205">
        <v>0</v>
      </c>
      <c r="AU28" s="205">
        <v>0</v>
      </c>
      <c r="AV28" s="206">
        <v>1</v>
      </c>
      <c r="AW28" s="204">
        <v>0</v>
      </c>
      <c r="AX28" s="205">
        <v>0</v>
      </c>
      <c r="AY28" s="205">
        <v>0</v>
      </c>
      <c r="AZ28" s="206">
        <v>0</v>
      </c>
      <c r="BA28" s="145" t="s">
        <v>152</v>
      </c>
    </row>
    <row r="29" spans="1:53" ht="11.65" customHeight="1">
      <c r="A29" s="468" t="s">
        <v>75</v>
      </c>
      <c r="B29" s="208">
        <v>1</v>
      </c>
      <c r="C29" s="209">
        <v>0</v>
      </c>
      <c r="D29" s="210">
        <v>1</v>
      </c>
      <c r="E29" s="210">
        <v>0</v>
      </c>
      <c r="F29" s="210">
        <v>0</v>
      </c>
      <c r="G29" s="210">
        <v>0</v>
      </c>
      <c r="H29" s="211">
        <v>0</v>
      </c>
      <c r="I29" s="209">
        <v>0</v>
      </c>
      <c r="J29" s="210">
        <v>1</v>
      </c>
      <c r="K29" s="210">
        <v>0</v>
      </c>
      <c r="L29" s="210">
        <v>0</v>
      </c>
      <c r="M29" s="210">
        <v>0</v>
      </c>
      <c r="N29" s="211">
        <v>0</v>
      </c>
      <c r="O29" s="209">
        <v>0</v>
      </c>
      <c r="P29" s="210">
        <v>0</v>
      </c>
      <c r="Q29" s="210">
        <v>0</v>
      </c>
      <c r="R29" s="210">
        <v>0</v>
      </c>
      <c r="S29" s="210">
        <v>0</v>
      </c>
      <c r="T29" s="211">
        <v>0</v>
      </c>
      <c r="U29" s="209"/>
      <c r="V29" s="210"/>
      <c r="W29" s="210"/>
      <c r="X29" s="210"/>
      <c r="Y29" s="210"/>
      <c r="Z29" s="212"/>
      <c r="AA29" s="208">
        <v>1</v>
      </c>
      <c r="AB29" s="209"/>
      <c r="AC29" s="210"/>
      <c r="AD29" s="210"/>
      <c r="AE29" s="210"/>
      <c r="AF29" s="210"/>
      <c r="AG29" s="211"/>
      <c r="AH29" s="208">
        <v>0</v>
      </c>
      <c r="AI29" s="209"/>
      <c r="AJ29" s="210"/>
      <c r="AK29" s="210"/>
      <c r="AL29" s="210"/>
      <c r="AM29" s="210"/>
      <c r="AN29" s="211"/>
      <c r="AO29" s="209">
        <v>0</v>
      </c>
      <c r="AP29" s="210">
        <v>0</v>
      </c>
      <c r="AQ29" s="210">
        <v>1</v>
      </c>
      <c r="AR29" s="211">
        <v>0</v>
      </c>
      <c r="AS29" s="209">
        <v>0</v>
      </c>
      <c r="AT29" s="210">
        <v>0</v>
      </c>
      <c r="AU29" s="210">
        <v>1</v>
      </c>
      <c r="AV29" s="211">
        <v>0</v>
      </c>
      <c r="AW29" s="209">
        <v>0</v>
      </c>
      <c r="AX29" s="210">
        <v>0</v>
      </c>
      <c r="AY29" s="210">
        <v>0</v>
      </c>
      <c r="AZ29" s="211">
        <v>0</v>
      </c>
      <c r="BA29" s="145" t="s">
        <v>152</v>
      </c>
    </row>
    <row r="30" spans="1:53" ht="11.65" customHeight="1">
      <c r="A30" s="468" t="s">
        <v>76</v>
      </c>
      <c r="B30" s="208">
        <v>4</v>
      </c>
      <c r="C30" s="209">
        <v>0</v>
      </c>
      <c r="D30" s="210">
        <v>4</v>
      </c>
      <c r="E30" s="210">
        <v>0</v>
      </c>
      <c r="F30" s="210">
        <v>0</v>
      </c>
      <c r="G30" s="210">
        <v>0</v>
      </c>
      <c r="H30" s="211">
        <v>0</v>
      </c>
      <c r="I30" s="209">
        <v>0</v>
      </c>
      <c r="J30" s="210">
        <v>4</v>
      </c>
      <c r="K30" s="210">
        <v>0</v>
      </c>
      <c r="L30" s="210">
        <v>0</v>
      </c>
      <c r="M30" s="210">
        <v>0</v>
      </c>
      <c r="N30" s="211">
        <v>0</v>
      </c>
      <c r="O30" s="209">
        <v>0</v>
      </c>
      <c r="P30" s="210">
        <v>0</v>
      </c>
      <c r="Q30" s="210">
        <v>0</v>
      </c>
      <c r="R30" s="210">
        <v>0</v>
      </c>
      <c r="S30" s="210">
        <v>0</v>
      </c>
      <c r="T30" s="211">
        <v>0</v>
      </c>
      <c r="U30" s="209"/>
      <c r="V30" s="210"/>
      <c r="W30" s="210"/>
      <c r="X30" s="210"/>
      <c r="Y30" s="210"/>
      <c r="Z30" s="212"/>
      <c r="AA30" s="208">
        <v>4</v>
      </c>
      <c r="AB30" s="209"/>
      <c r="AC30" s="210"/>
      <c r="AD30" s="210"/>
      <c r="AE30" s="210"/>
      <c r="AF30" s="210"/>
      <c r="AG30" s="211"/>
      <c r="AH30" s="208">
        <v>0</v>
      </c>
      <c r="AI30" s="209"/>
      <c r="AJ30" s="210"/>
      <c r="AK30" s="210"/>
      <c r="AL30" s="210"/>
      <c r="AM30" s="210"/>
      <c r="AN30" s="211"/>
      <c r="AO30" s="209">
        <v>0</v>
      </c>
      <c r="AP30" s="210">
        <v>1</v>
      </c>
      <c r="AQ30" s="210">
        <v>2</v>
      </c>
      <c r="AR30" s="211">
        <v>1</v>
      </c>
      <c r="AS30" s="209">
        <v>0</v>
      </c>
      <c r="AT30" s="210">
        <v>1</v>
      </c>
      <c r="AU30" s="210">
        <v>2</v>
      </c>
      <c r="AV30" s="211">
        <v>1</v>
      </c>
      <c r="AW30" s="209">
        <v>0</v>
      </c>
      <c r="AX30" s="210">
        <v>0</v>
      </c>
      <c r="AY30" s="210">
        <v>0</v>
      </c>
      <c r="AZ30" s="211">
        <v>0</v>
      </c>
      <c r="BA30" s="145" t="s">
        <v>152</v>
      </c>
    </row>
    <row r="31" spans="1:53" ht="11.65" customHeight="1">
      <c r="A31" s="468" t="s">
        <v>77</v>
      </c>
      <c r="B31" s="208">
        <v>2</v>
      </c>
      <c r="C31" s="209">
        <v>2</v>
      </c>
      <c r="D31" s="210">
        <v>0</v>
      </c>
      <c r="E31" s="210">
        <v>0</v>
      </c>
      <c r="F31" s="210">
        <v>0</v>
      </c>
      <c r="G31" s="210">
        <v>1</v>
      </c>
      <c r="H31" s="211">
        <v>0</v>
      </c>
      <c r="I31" s="209">
        <v>1</v>
      </c>
      <c r="J31" s="210">
        <v>0</v>
      </c>
      <c r="K31" s="210">
        <v>0</v>
      </c>
      <c r="L31" s="210">
        <v>0</v>
      </c>
      <c r="M31" s="210">
        <v>0</v>
      </c>
      <c r="N31" s="211">
        <v>0</v>
      </c>
      <c r="O31" s="209">
        <v>1</v>
      </c>
      <c r="P31" s="210">
        <v>0</v>
      </c>
      <c r="Q31" s="210">
        <v>0</v>
      </c>
      <c r="R31" s="210">
        <v>0</v>
      </c>
      <c r="S31" s="210">
        <v>1</v>
      </c>
      <c r="T31" s="211">
        <v>0</v>
      </c>
      <c r="U31" s="209"/>
      <c r="V31" s="210"/>
      <c r="W31" s="210"/>
      <c r="X31" s="210"/>
      <c r="Y31" s="210"/>
      <c r="Z31" s="212"/>
      <c r="AA31" s="208">
        <v>1</v>
      </c>
      <c r="AB31" s="209"/>
      <c r="AC31" s="210"/>
      <c r="AD31" s="210"/>
      <c r="AE31" s="210"/>
      <c r="AF31" s="210"/>
      <c r="AG31" s="211"/>
      <c r="AH31" s="208">
        <v>1</v>
      </c>
      <c r="AI31" s="209"/>
      <c r="AJ31" s="210"/>
      <c r="AK31" s="210"/>
      <c r="AL31" s="210"/>
      <c r="AM31" s="210"/>
      <c r="AN31" s="211"/>
      <c r="AO31" s="209">
        <v>2</v>
      </c>
      <c r="AP31" s="210">
        <v>0</v>
      </c>
      <c r="AQ31" s="210">
        <v>0</v>
      </c>
      <c r="AR31" s="211">
        <v>0</v>
      </c>
      <c r="AS31" s="209">
        <v>1</v>
      </c>
      <c r="AT31" s="210">
        <v>0</v>
      </c>
      <c r="AU31" s="210">
        <v>0</v>
      </c>
      <c r="AV31" s="211">
        <v>0</v>
      </c>
      <c r="AW31" s="209">
        <v>1</v>
      </c>
      <c r="AX31" s="210">
        <v>0</v>
      </c>
      <c r="AY31" s="210">
        <v>0</v>
      </c>
      <c r="AZ31" s="211">
        <v>0</v>
      </c>
      <c r="BA31" s="145" t="s">
        <v>152</v>
      </c>
    </row>
    <row r="32" spans="1:53" ht="11.65" customHeight="1">
      <c r="A32" s="469" t="s">
        <v>78</v>
      </c>
      <c r="B32" s="213">
        <v>1</v>
      </c>
      <c r="C32" s="214">
        <v>0</v>
      </c>
      <c r="D32" s="215">
        <v>0</v>
      </c>
      <c r="E32" s="215">
        <v>0</v>
      </c>
      <c r="F32" s="215">
        <v>0</v>
      </c>
      <c r="G32" s="215">
        <v>0</v>
      </c>
      <c r="H32" s="216">
        <v>4</v>
      </c>
      <c r="I32" s="214">
        <v>0</v>
      </c>
      <c r="J32" s="215">
        <v>0</v>
      </c>
      <c r="K32" s="215">
        <v>0</v>
      </c>
      <c r="L32" s="215">
        <v>0</v>
      </c>
      <c r="M32" s="215">
        <v>0</v>
      </c>
      <c r="N32" s="216">
        <v>0</v>
      </c>
      <c r="O32" s="214">
        <v>0</v>
      </c>
      <c r="P32" s="215">
        <v>0</v>
      </c>
      <c r="Q32" s="215">
        <v>0</v>
      </c>
      <c r="R32" s="215">
        <v>0</v>
      </c>
      <c r="S32" s="215">
        <v>0</v>
      </c>
      <c r="T32" s="216">
        <v>4</v>
      </c>
      <c r="U32" s="214"/>
      <c r="V32" s="215"/>
      <c r="W32" s="215"/>
      <c r="X32" s="215"/>
      <c r="Y32" s="215"/>
      <c r="Z32" s="217"/>
      <c r="AA32" s="213">
        <v>0</v>
      </c>
      <c r="AB32" s="214"/>
      <c r="AC32" s="215"/>
      <c r="AD32" s="215"/>
      <c r="AE32" s="215"/>
      <c r="AF32" s="215"/>
      <c r="AG32" s="216"/>
      <c r="AH32" s="213">
        <v>1</v>
      </c>
      <c r="AI32" s="214"/>
      <c r="AJ32" s="215"/>
      <c r="AK32" s="215"/>
      <c r="AL32" s="215"/>
      <c r="AM32" s="215"/>
      <c r="AN32" s="216"/>
      <c r="AO32" s="214">
        <v>0</v>
      </c>
      <c r="AP32" s="215">
        <v>1</v>
      </c>
      <c r="AQ32" s="215">
        <v>0</v>
      </c>
      <c r="AR32" s="216">
        <v>0</v>
      </c>
      <c r="AS32" s="214">
        <v>0</v>
      </c>
      <c r="AT32" s="215">
        <v>0</v>
      </c>
      <c r="AU32" s="215">
        <v>0</v>
      </c>
      <c r="AV32" s="216">
        <v>0</v>
      </c>
      <c r="AW32" s="214">
        <v>0</v>
      </c>
      <c r="AX32" s="215">
        <v>1</v>
      </c>
      <c r="AY32" s="215">
        <v>0</v>
      </c>
      <c r="AZ32" s="216">
        <v>0</v>
      </c>
      <c r="BA32" s="145" t="s">
        <v>152</v>
      </c>
    </row>
    <row r="33" spans="1:53" ht="11.65" customHeight="1">
      <c r="A33" s="467" t="s">
        <v>79</v>
      </c>
      <c r="B33" s="218">
        <v>0</v>
      </c>
      <c r="C33" s="204">
        <v>0</v>
      </c>
      <c r="D33" s="205">
        <v>0</v>
      </c>
      <c r="E33" s="205">
        <v>0</v>
      </c>
      <c r="F33" s="205">
        <v>0</v>
      </c>
      <c r="G33" s="205">
        <v>0</v>
      </c>
      <c r="H33" s="206">
        <v>0</v>
      </c>
      <c r="I33" s="204" t="s">
        <v>243</v>
      </c>
      <c r="J33" s="205" t="s">
        <v>243</v>
      </c>
      <c r="K33" s="205" t="s">
        <v>243</v>
      </c>
      <c r="L33" s="205" t="s">
        <v>243</v>
      </c>
      <c r="M33" s="205" t="s">
        <v>243</v>
      </c>
      <c r="N33" s="206" t="s">
        <v>243</v>
      </c>
      <c r="O33" s="204" t="s">
        <v>243</v>
      </c>
      <c r="P33" s="205" t="s">
        <v>243</v>
      </c>
      <c r="Q33" s="205" t="s">
        <v>243</v>
      </c>
      <c r="R33" s="205" t="s">
        <v>243</v>
      </c>
      <c r="S33" s="205" t="s">
        <v>243</v>
      </c>
      <c r="T33" s="206" t="s">
        <v>243</v>
      </c>
      <c r="U33" s="204"/>
      <c r="V33" s="205"/>
      <c r="W33" s="205"/>
      <c r="X33" s="205"/>
      <c r="Y33" s="205"/>
      <c r="Z33" s="207"/>
      <c r="AA33" s="218" t="s">
        <v>243</v>
      </c>
      <c r="AB33" s="204"/>
      <c r="AC33" s="205"/>
      <c r="AD33" s="205"/>
      <c r="AE33" s="205"/>
      <c r="AF33" s="205"/>
      <c r="AG33" s="206"/>
      <c r="AH33" s="218" t="s">
        <v>243</v>
      </c>
      <c r="AI33" s="204"/>
      <c r="AJ33" s="205"/>
      <c r="AK33" s="205"/>
      <c r="AL33" s="205"/>
      <c r="AM33" s="205"/>
      <c r="AN33" s="206"/>
      <c r="AO33" s="204">
        <v>0</v>
      </c>
      <c r="AP33" s="205">
        <v>0</v>
      </c>
      <c r="AQ33" s="205">
        <v>0</v>
      </c>
      <c r="AR33" s="206">
        <v>0</v>
      </c>
      <c r="AS33" s="204" t="s">
        <v>243</v>
      </c>
      <c r="AT33" s="205" t="s">
        <v>243</v>
      </c>
      <c r="AU33" s="205" t="s">
        <v>243</v>
      </c>
      <c r="AV33" s="206" t="s">
        <v>243</v>
      </c>
      <c r="AW33" s="204" t="s">
        <v>243</v>
      </c>
      <c r="AX33" s="205" t="s">
        <v>243</v>
      </c>
      <c r="AY33" s="205" t="s">
        <v>243</v>
      </c>
      <c r="AZ33" s="206" t="s">
        <v>243</v>
      </c>
      <c r="BA33" s="145" t="s">
        <v>152</v>
      </c>
    </row>
    <row r="34" spans="1:53" ht="11.65" customHeight="1">
      <c r="A34" s="468" t="s">
        <v>80</v>
      </c>
      <c r="B34" s="208">
        <v>0</v>
      </c>
      <c r="C34" s="209">
        <v>0</v>
      </c>
      <c r="D34" s="210">
        <v>0</v>
      </c>
      <c r="E34" s="210">
        <v>0</v>
      </c>
      <c r="F34" s="210">
        <v>0</v>
      </c>
      <c r="G34" s="210">
        <v>0</v>
      </c>
      <c r="H34" s="211">
        <v>0</v>
      </c>
      <c r="I34" s="209" t="s">
        <v>243</v>
      </c>
      <c r="J34" s="210" t="s">
        <v>243</v>
      </c>
      <c r="K34" s="210" t="s">
        <v>243</v>
      </c>
      <c r="L34" s="210" t="s">
        <v>243</v>
      </c>
      <c r="M34" s="210" t="s">
        <v>243</v>
      </c>
      <c r="N34" s="211" t="s">
        <v>243</v>
      </c>
      <c r="O34" s="209" t="s">
        <v>243</v>
      </c>
      <c r="P34" s="210" t="s">
        <v>243</v>
      </c>
      <c r="Q34" s="210" t="s">
        <v>243</v>
      </c>
      <c r="R34" s="210" t="s">
        <v>243</v>
      </c>
      <c r="S34" s="210" t="s">
        <v>243</v>
      </c>
      <c r="T34" s="211" t="s">
        <v>243</v>
      </c>
      <c r="U34" s="209"/>
      <c r="V34" s="210"/>
      <c r="W34" s="210"/>
      <c r="X34" s="210"/>
      <c r="Y34" s="210"/>
      <c r="Z34" s="212"/>
      <c r="AA34" s="208" t="s">
        <v>243</v>
      </c>
      <c r="AB34" s="209"/>
      <c r="AC34" s="210"/>
      <c r="AD34" s="210"/>
      <c r="AE34" s="210"/>
      <c r="AF34" s="210"/>
      <c r="AG34" s="211"/>
      <c r="AH34" s="208" t="s">
        <v>243</v>
      </c>
      <c r="AI34" s="209"/>
      <c r="AJ34" s="210"/>
      <c r="AK34" s="210"/>
      <c r="AL34" s="210"/>
      <c r="AM34" s="210"/>
      <c r="AN34" s="211"/>
      <c r="AO34" s="209">
        <v>0</v>
      </c>
      <c r="AP34" s="210">
        <v>0</v>
      </c>
      <c r="AQ34" s="210">
        <v>0</v>
      </c>
      <c r="AR34" s="211">
        <v>0</v>
      </c>
      <c r="AS34" s="209" t="s">
        <v>243</v>
      </c>
      <c r="AT34" s="210" t="s">
        <v>243</v>
      </c>
      <c r="AU34" s="210" t="s">
        <v>243</v>
      </c>
      <c r="AV34" s="211" t="s">
        <v>243</v>
      </c>
      <c r="AW34" s="209" t="s">
        <v>243</v>
      </c>
      <c r="AX34" s="210" t="s">
        <v>243</v>
      </c>
      <c r="AY34" s="210" t="s">
        <v>243</v>
      </c>
      <c r="AZ34" s="211" t="s">
        <v>243</v>
      </c>
      <c r="BA34" s="145" t="s">
        <v>152</v>
      </c>
    </row>
    <row r="35" spans="1:53" ht="11.65" customHeight="1">
      <c r="A35" s="468" t="s">
        <v>81</v>
      </c>
      <c r="B35" s="208">
        <v>0</v>
      </c>
      <c r="C35" s="209">
        <v>0</v>
      </c>
      <c r="D35" s="210">
        <v>0</v>
      </c>
      <c r="E35" s="210">
        <v>0</v>
      </c>
      <c r="F35" s="210">
        <v>0</v>
      </c>
      <c r="G35" s="210">
        <v>0</v>
      </c>
      <c r="H35" s="211">
        <v>0</v>
      </c>
      <c r="I35" s="209" t="s">
        <v>243</v>
      </c>
      <c r="J35" s="210" t="s">
        <v>243</v>
      </c>
      <c r="K35" s="210" t="s">
        <v>243</v>
      </c>
      <c r="L35" s="210" t="s">
        <v>243</v>
      </c>
      <c r="M35" s="210" t="s">
        <v>243</v>
      </c>
      <c r="N35" s="211" t="s">
        <v>243</v>
      </c>
      <c r="O35" s="209" t="s">
        <v>243</v>
      </c>
      <c r="P35" s="210" t="s">
        <v>243</v>
      </c>
      <c r="Q35" s="210" t="s">
        <v>243</v>
      </c>
      <c r="R35" s="210" t="s">
        <v>243</v>
      </c>
      <c r="S35" s="210" t="s">
        <v>243</v>
      </c>
      <c r="T35" s="211" t="s">
        <v>243</v>
      </c>
      <c r="U35" s="209"/>
      <c r="V35" s="210"/>
      <c r="W35" s="210"/>
      <c r="X35" s="210"/>
      <c r="Y35" s="210"/>
      <c r="Z35" s="212"/>
      <c r="AA35" s="208" t="s">
        <v>243</v>
      </c>
      <c r="AB35" s="209"/>
      <c r="AC35" s="210"/>
      <c r="AD35" s="210"/>
      <c r="AE35" s="210"/>
      <c r="AF35" s="210"/>
      <c r="AG35" s="211"/>
      <c r="AH35" s="208" t="s">
        <v>243</v>
      </c>
      <c r="AI35" s="209"/>
      <c r="AJ35" s="210"/>
      <c r="AK35" s="210"/>
      <c r="AL35" s="210"/>
      <c r="AM35" s="210"/>
      <c r="AN35" s="211"/>
      <c r="AO35" s="209">
        <v>0</v>
      </c>
      <c r="AP35" s="210">
        <v>0</v>
      </c>
      <c r="AQ35" s="210">
        <v>0</v>
      </c>
      <c r="AR35" s="211">
        <v>0</v>
      </c>
      <c r="AS35" s="209" t="s">
        <v>243</v>
      </c>
      <c r="AT35" s="210" t="s">
        <v>243</v>
      </c>
      <c r="AU35" s="210" t="s">
        <v>243</v>
      </c>
      <c r="AV35" s="211" t="s">
        <v>243</v>
      </c>
      <c r="AW35" s="209" t="s">
        <v>243</v>
      </c>
      <c r="AX35" s="210" t="s">
        <v>243</v>
      </c>
      <c r="AY35" s="210" t="s">
        <v>243</v>
      </c>
      <c r="AZ35" s="211" t="s">
        <v>243</v>
      </c>
      <c r="BA35" s="145" t="s">
        <v>152</v>
      </c>
    </row>
    <row r="36" spans="1:53" ht="11.65" customHeight="1">
      <c r="A36" s="468" t="s">
        <v>82</v>
      </c>
      <c r="B36" s="208">
        <v>1</v>
      </c>
      <c r="C36" s="209">
        <v>2</v>
      </c>
      <c r="D36" s="210">
        <v>0</v>
      </c>
      <c r="E36" s="210">
        <v>0</v>
      </c>
      <c r="F36" s="210">
        <v>0</v>
      </c>
      <c r="G36" s="210">
        <v>0</v>
      </c>
      <c r="H36" s="211">
        <v>0</v>
      </c>
      <c r="I36" s="209">
        <v>2</v>
      </c>
      <c r="J36" s="210">
        <v>0</v>
      </c>
      <c r="K36" s="210">
        <v>0</v>
      </c>
      <c r="L36" s="210">
        <v>0</v>
      </c>
      <c r="M36" s="210">
        <v>0</v>
      </c>
      <c r="N36" s="211">
        <v>0</v>
      </c>
      <c r="O36" s="209">
        <v>0</v>
      </c>
      <c r="P36" s="210">
        <v>0</v>
      </c>
      <c r="Q36" s="210">
        <v>0</v>
      </c>
      <c r="R36" s="210">
        <v>0</v>
      </c>
      <c r="S36" s="210">
        <v>0</v>
      </c>
      <c r="T36" s="211">
        <v>0</v>
      </c>
      <c r="U36" s="209"/>
      <c r="V36" s="210"/>
      <c r="W36" s="210"/>
      <c r="X36" s="210"/>
      <c r="Y36" s="210"/>
      <c r="Z36" s="212"/>
      <c r="AA36" s="208">
        <v>1</v>
      </c>
      <c r="AB36" s="209"/>
      <c r="AC36" s="210"/>
      <c r="AD36" s="210"/>
      <c r="AE36" s="210"/>
      <c r="AF36" s="210"/>
      <c r="AG36" s="211"/>
      <c r="AH36" s="208">
        <v>0</v>
      </c>
      <c r="AI36" s="209"/>
      <c r="AJ36" s="210"/>
      <c r="AK36" s="210"/>
      <c r="AL36" s="210"/>
      <c r="AM36" s="210"/>
      <c r="AN36" s="211"/>
      <c r="AO36" s="209">
        <v>0</v>
      </c>
      <c r="AP36" s="210">
        <v>1</v>
      </c>
      <c r="AQ36" s="210">
        <v>0</v>
      </c>
      <c r="AR36" s="211">
        <v>0</v>
      </c>
      <c r="AS36" s="209">
        <v>0</v>
      </c>
      <c r="AT36" s="210">
        <v>1</v>
      </c>
      <c r="AU36" s="210">
        <v>0</v>
      </c>
      <c r="AV36" s="211">
        <v>0</v>
      </c>
      <c r="AW36" s="209">
        <v>0</v>
      </c>
      <c r="AX36" s="210">
        <v>0</v>
      </c>
      <c r="AY36" s="210">
        <v>0</v>
      </c>
      <c r="AZ36" s="211">
        <v>0</v>
      </c>
      <c r="BA36" s="145" t="s">
        <v>152</v>
      </c>
    </row>
    <row r="37" spans="1:53" ht="11.65" customHeight="1">
      <c r="A37" s="469" t="s">
        <v>83</v>
      </c>
      <c r="B37" s="213">
        <v>0</v>
      </c>
      <c r="C37" s="214">
        <v>0</v>
      </c>
      <c r="D37" s="215">
        <v>0</v>
      </c>
      <c r="E37" s="215">
        <v>0</v>
      </c>
      <c r="F37" s="215">
        <v>0</v>
      </c>
      <c r="G37" s="215">
        <v>0</v>
      </c>
      <c r="H37" s="216">
        <v>0</v>
      </c>
      <c r="I37" s="214" t="s">
        <v>243</v>
      </c>
      <c r="J37" s="215" t="s">
        <v>243</v>
      </c>
      <c r="K37" s="215" t="s">
        <v>243</v>
      </c>
      <c r="L37" s="215" t="s">
        <v>243</v>
      </c>
      <c r="M37" s="215" t="s">
        <v>243</v>
      </c>
      <c r="N37" s="216" t="s">
        <v>243</v>
      </c>
      <c r="O37" s="214" t="s">
        <v>243</v>
      </c>
      <c r="P37" s="215" t="s">
        <v>243</v>
      </c>
      <c r="Q37" s="215" t="s">
        <v>243</v>
      </c>
      <c r="R37" s="215" t="s">
        <v>243</v>
      </c>
      <c r="S37" s="215" t="s">
        <v>243</v>
      </c>
      <c r="T37" s="216" t="s">
        <v>243</v>
      </c>
      <c r="U37" s="214"/>
      <c r="V37" s="215"/>
      <c r="W37" s="215"/>
      <c r="X37" s="215"/>
      <c r="Y37" s="215"/>
      <c r="Z37" s="217"/>
      <c r="AA37" s="213" t="s">
        <v>243</v>
      </c>
      <c r="AB37" s="214"/>
      <c r="AC37" s="215"/>
      <c r="AD37" s="215"/>
      <c r="AE37" s="215"/>
      <c r="AF37" s="215"/>
      <c r="AG37" s="216"/>
      <c r="AH37" s="213" t="s">
        <v>243</v>
      </c>
      <c r="AI37" s="214"/>
      <c r="AJ37" s="215"/>
      <c r="AK37" s="215"/>
      <c r="AL37" s="215"/>
      <c r="AM37" s="215"/>
      <c r="AN37" s="216"/>
      <c r="AO37" s="214">
        <v>0</v>
      </c>
      <c r="AP37" s="215">
        <v>0</v>
      </c>
      <c r="AQ37" s="215">
        <v>0</v>
      </c>
      <c r="AR37" s="216">
        <v>0</v>
      </c>
      <c r="AS37" s="214" t="s">
        <v>243</v>
      </c>
      <c r="AT37" s="215" t="s">
        <v>243</v>
      </c>
      <c r="AU37" s="215" t="s">
        <v>243</v>
      </c>
      <c r="AV37" s="216" t="s">
        <v>243</v>
      </c>
      <c r="AW37" s="214" t="s">
        <v>243</v>
      </c>
      <c r="AX37" s="215" t="s">
        <v>243</v>
      </c>
      <c r="AY37" s="215" t="s">
        <v>243</v>
      </c>
      <c r="AZ37" s="216" t="s">
        <v>243</v>
      </c>
      <c r="BA37" s="145" t="s">
        <v>152</v>
      </c>
    </row>
    <row r="38" spans="1:53" ht="11.65" customHeight="1">
      <c r="A38" s="467" t="s">
        <v>84</v>
      </c>
      <c r="B38" s="218">
        <v>0</v>
      </c>
      <c r="C38" s="204">
        <v>0</v>
      </c>
      <c r="D38" s="205">
        <v>0</v>
      </c>
      <c r="E38" s="205">
        <v>0</v>
      </c>
      <c r="F38" s="205">
        <v>0</v>
      </c>
      <c r="G38" s="205">
        <v>0</v>
      </c>
      <c r="H38" s="206">
        <v>0</v>
      </c>
      <c r="I38" s="204" t="s">
        <v>243</v>
      </c>
      <c r="J38" s="205" t="s">
        <v>243</v>
      </c>
      <c r="K38" s="205" t="s">
        <v>243</v>
      </c>
      <c r="L38" s="205" t="s">
        <v>243</v>
      </c>
      <c r="M38" s="205" t="s">
        <v>243</v>
      </c>
      <c r="N38" s="206" t="s">
        <v>243</v>
      </c>
      <c r="O38" s="204" t="s">
        <v>243</v>
      </c>
      <c r="P38" s="205" t="s">
        <v>243</v>
      </c>
      <c r="Q38" s="205" t="s">
        <v>243</v>
      </c>
      <c r="R38" s="205" t="s">
        <v>243</v>
      </c>
      <c r="S38" s="205" t="s">
        <v>243</v>
      </c>
      <c r="T38" s="206" t="s">
        <v>243</v>
      </c>
      <c r="U38" s="204"/>
      <c r="V38" s="205"/>
      <c r="W38" s="205"/>
      <c r="X38" s="205"/>
      <c r="Y38" s="205"/>
      <c r="Z38" s="207"/>
      <c r="AA38" s="218" t="s">
        <v>243</v>
      </c>
      <c r="AB38" s="204"/>
      <c r="AC38" s="205"/>
      <c r="AD38" s="205"/>
      <c r="AE38" s="205"/>
      <c r="AF38" s="205"/>
      <c r="AG38" s="206"/>
      <c r="AH38" s="218" t="s">
        <v>243</v>
      </c>
      <c r="AI38" s="204"/>
      <c r="AJ38" s="205"/>
      <c r="AK38" s="205"/>
      <c r="AL38" s="205"/>
      <c r="AM38" s="205"/>
      <c r="AN38" s="206"/>
      <c r="AO38" s="204">
        <v>0</v>
      </c>
      <c r="AP38" s="205">
        <v>0</v>
      </c>
      <c r="AQ38" s="205">
        <v>0</v>
      </c>
      <c r="AR38" s="206">
        <v>0</v>
      </c>
      <c r="AS38" s="204" t="s">
        <v>243</v>
      </c>
      <c r="AT38" s="205" t="s">
        <v>243</v>
      </c>
      <c r="AU38" s="205" t="s">
        <v>243</v>
      </c>
      <c r="AV38" s="206" t="s">
        <v>243</v>
      </c>
      <c r="AW38" s="204" t="s">
        <v>243</v>
      </c>
      <c r="AX38" s="205" t="s">
        <v>243</v>
      </c>
      <c r="AY38" s="205" t="s">
        <v>243</v>
      </c>
      <c r="AZ38" s="206" t="s">
        <v>243</v>
      </c>
      <c r="BA38" s="145" t="s">
        <v>152</v>
      </c>
    </row>
    <row r="39" spans="1:53" ht="11.65" customHeight="1">
      <c r="A39" s="468" t="s">
        <v>85</v>
      </c>
      <c r="B39" s="208">
        <v>0</v>
      </c>
      <c r="C39" s="209">
        <v>0</v>
      </c>
      <c r="D39" s="210">
        <v>0</v>
      </c>
      <c r="E39" s="210">
        <v>0</v>
      </c>
      <c r="F39" s="210">
        <v>0</v>
      </c>
      <c r="G39" s="210">
        <v>0</v>
      </c>
      <c r="H39" s="211">
        <v>0</v>
      </c>
      <c r="I39" s="209" t="s">
        <v>243</v>
      </c>
      <c r="J39" s="210" t="s">
        <v>243</v>
      </c>
      <c r="K39" s="210" t="s">
        <v>243</v>
      </c>
      <c r="L39" s="210" t="s">
        <v>243</v>
      </c>
      <c r="M39" s="210" t="s">
        <v>243</v>
      </c>
      <c r="N39" s="211" t="s">
        <v>243</v>
      </c>
      <c r="O39" s="209" t="s">
        <v>243</v>
      </c>
      <c r="P39" s="210" t="s">
        <v>243</v>
      </c>
      <c r="Q39" s="210" t="s">
        <v>243</v>
      </c>
      <c r="R39" s="210" t="s">
        <v>243</v>
      </c>
      <c r="S39" s="210" t="s">
        <v>243</v>
      </c>
      <c r="T39" s="211" t="s">
        <v>243</v>
      </c>
      <c r="U39" s="209"/>
      <c r="V39" s="210"/>
      <c r="W39" s="210"/>
      <c r="X39" s="210"/>
      <c r="Y39" s="210"/>
      <c r="Z39" s="212"/>
      <c r="AA39" s="208" t="s">
        <v>243</v>
      </c>
      <c r="AB39" s="209"/>
      <c r="AC39" s="210"/>
      <c r="AD39" s="210"/>
      <c r="AE39" s="210"/>
      <c r="AF39" s="210"/>
      <c r="AG39" s="211"/>
      <c r="AH39" s="208" t="s">
        <v>243</v>
      </c>
      <c r="AI39" s="209"/>
      <c r="AJ39" s="210"/>
      <c r="AK39" s="210"/>
      <c r="AL39" s="210"/>
      <c r="AM39" s="210"/>
      <c r="AN39" s="211"/>
      <c r="AO39" s="209">
        <v>0</v>
      </c>
      <c r="AP39" s="210">
        <v>0</v>
      </c>
      <c r="AQ39" s="210">
        <v>0</v>
      </c>
      <c r="AR39" s="211">
        <v>0</v>
      </c>
      <c r="AS39" s="209" t="s">
        <v>243</v>
      </c>
      <c r="AT39" s="210" t="s">
        <v>243</v>
      </c>
      <c r="AU39" s="210" t="s">
        <v>243</v>
      </c>
      <c r="AV39" s="211" t="s">
        <v>243</v>
      </c>
      <c r="AW39" s="209" t="s">
        <v>243</v>
      </c>
      <c r="AX39" s="210" t="s">
        <v>243</v>
      </c>
      <c r="AY39" s="210" t="s">
        <v>243</v>
      </c>
      <c r="AZ39" s="211" t="s">
        <v>243</v>
      </c>
      <c r="BA39" s="145" t="s">
        <v>152</v>
      </c>
    </row>
    <row r="40" spans="1:53" ht="11.65" customHeight="1">
      <c r="A40" s="468" t="s">
        <v>86</v>
      </c>
      <c r="B40" s="208">
        <v>1</v>
      </c>
      <c r="C40" s="209">
        <v>1</v>
      </c>
      <c r="D40" s="210">
        <v>1</v>
      </c>
      <c r="E40" s="210">
        <v>0</v>
      </c>
      <c r="F40" s="210">
        <v>0</v>
      </c>
      <c r="G40" s="210">
        <v>0</v>
      </c>
      <c r="H40" s="211">
        <v>0</v>
      </c>
      <c r="I40" s="209">
        <v>1</v>
      </c>
      <c r="J40" s="210">
        <v>1</v>
      </c>
      <c r="K40" s="210">
        <v>0</v>
      </c>
      <c r="L40" s="210">
        <v>0</v>
      </c>
      <c r="M40" s="210">
        <v>0</v>
      </c>
      <c r="N40" s="211">
        <v>0</v>
      </c>
      <c r="O40" s="209">
        <v>0</v>
      </c>
      <c r="P40" s="210">
        <v>0</v>
      </c>
      <c r="Q40" s="210">
        <v>0</v>
      </c>
      <c r="R40" s="210">
        <v>0</v>
      </c>
      <c r="S40" s="210">
        <v>0</v>
      </c>
      <c r="T40" s="211">
        <v>0</v>
      </c>
      <c r="U40" s="209"/>
      <c r="V40" s="210"/>
      <c r="W40" s="210"/>
      <c r="X40" s="210"/>
      <c r="Y40" s="210"/>
      <c r="Z40" s="212"/>
      <c r="AA40" s="208">
        <v>1</v>
      </c>
      <c r="AB40" s="209"/>
      <c r="AC40" s="210"/>
      <c r="AD40" s="210"/>
      <c r="AE40" s="210"/>
      <c r="AF40" s="210"/>
      <c r="AG40" s="211"/>
      <c r="AH40" s="208">
        <v>0</v>
      </c>
      <c r="AI40" s="209"/>
      <c r="AJ40" s="210"/>
      <c r="AK40" s="210"/>
      <c r="AL40" s="210"/>
      <c r="AM40" s="210"/>
      <c r="AN40" s="211"/>
      <c r="AO40" s="209">
        <v>0</v>
      </c>
      <c r="AP40" s="210">
        <v>1</v>
      </c>
      <c r="AQ40" s="210">
        <v>0</v>
      </c>
      <c r="AR40" s="211">
        <v>0</v>
      </c>
      <c r="AS40" s="209">
        <v>0</v>
      </c>
      <c r="AT40" s="210">
        <v>1</v>
      </c>
      <c r="AU40" s="210">
        <v>0</v>
      </c>
      <c r="AV40" s="211">
        <v>0</v>
      </c>
      <c r="AW40" s="209">
        <v>0</v>
      </c>
      <c r="AX40" s="210">
        <v>0</v>
      </c>
      <c r="AY40" s="210">
        <v>0</v>
      </c>
      <c r="AZ40" s="211">
        <v>0</v>
      </c>
      <c r="BA40" s="145" t="s">
        <v>152</v>
      </c>
    </row>
    <row r="41" spans="1:53" ht="11.65" customHeight="1">
      <c r="A41" s="468" t="s">
        <v>87</v>
      </c>
      <c r="B41" s="208">
        <v>1</v>
      </c>
      <c r="C41" s="209">
        <v>0</v>
      </c>
      <c r="D41" s="210">
        <v>0</v>
      </c>
      <c r="E41" s="210">
        <v>1</v>
      </c>
      <c r="F41" s="210">
        <v>1</v>
      </c>
      <c r="G41" s="210">
        <v>1</v>
      </c>
      <c r="H41" s="211">
        <v>1</v>
      </c>
      <c r="I41" s="209">
        <v>0</v>
      </c>
      <c r="J41" s="210">
        <v>0</v>
      </c>
      <c r="K41" s="210">
        <v>0</v>
      </c>
      <c r="L41" s="210">
        <v>0</v>
      </c>
      <c r="M41" s="210">
        <v>0</v>
      </c>
      <c r="N41" s="211">
        <v>0</v>
      </c>
      <c r="O41" s="209">
        <v>0</v>
      </c>
      <c r="P41" s="210">
        <v>0</v>
      </c>
      <c r="Q41" s="210">
        <v>1</v>
      </c>
      <c r="R41" s="210">
        <v>1</v>
      </c>
      <c r="S41" s="210">
        <v>1</v>
      </c>
      <c r="T41" s="211">
        <v>1</v>
      </c>
      <c r="U41" s="209"/>
      <c r="V41" s="210"/>
      <c r="W41" s="210"/>
      <c r="X41" s="210"/>
      <c r="Y41" s="210"/>
      <c r="Z41" s="212"/>
      <c r="AA41" s="208">
        <v>0</v>
      </c>
      <c r="AB41" s="209"/>
      <c r="AC41" s="210"/>
      <c r="AD41" s="210"/>
      <c r="AE41" s="210"/>
      <c r="AF41" s="210"/>
      <c r="AG41" s="211"/>
      <c r="AH41" s="208">
        <v>1</v>
      </c>
      <c r="AI41" s="209"/>
      <c r="AJ41" s="210"/>
      <c r="AK41" s="210"/>
      <c r="AL41" s="210"/>
      <c r="AM41" s="210"/>
      <c r="AN41" s="211"/>
      <c r="AO41" s="209">
        <v>1</v>
      </c>
      <c r="AP41" s="210">
        <v>0</v>
      </c>
      <c r="AQ41" s="210">
        <v>0</v>
      </c>
      <c r="AR41" s="211">
        <v>0</v>
      </c>
      <c r="AS41" s="209">
        <v>0</v>
      </c>
      <c r="AT41" s="210">
        <v>0</v>
      </c>
      <c r="AU41" s="210">
        <v>0</v>
      </c>
      <c r="AV41" s="211">
        <v>0</v>
      </c>
      <c r="AW41" s="209">
        <v>1</v>
      </c>
      <c r="AX41" s="210">
        <v>0</v>
      </c>
      <c r="AY41" s="210">
        <v>0</v>
      </c>
      <c r="AZ41" s="211">
        <v>0</v>
      </c>
      <c r="BA41" s="145" t="s">
        <v>152</v>
      </c>
    </row>
    <row r="42" spans="1:53" ht="11.65" customHeight="1">
      <c r="A42" s="469" t="s">
        <v>88</v>
      </c>
      <c r="B42" s="213"/>
      <c r="C42" s="214">
        <v>0</v>
      </c>
      <c r="D42" s="215">
        <v>0</v>
      </c>
      <c r="E42" s="215">
        <v>0</v>
      </c>
      <c r="F42" s="215">
        <v>0</v>
      </c>
      <c r="G42" s="215">
        <v>0</v>
      </c>
      <c r="H42" s="216">
        <v>0</v>
      </c>
      <c r="I42" s="214" t="s">
        <v>243</v>
      </c>
      <c r="J42" s="215" t="s">
        <v>243</v>
      </c>
      <c r="K42" s="215" t="s">
        <v>243</v>
      </c>
      <c r="L42" s="215" t="s">
        <v>243</v>
      </c>
      <c r="M42" s="215" t="s">
        <v>243</v>
      </c>
      <c r="N42" s="216" t="s">
        <v>243</v>
      </c>
      <c r="O42" s="214" t="s">
        <v>243</v>
      </c>
      <c r="P42" s="215" t="s">
        <v>243</v>
      </c>
      <c r="Q42" s="215" t="s">
        <v>243</v>
      </c>
      <c r="R42" s="215" t="s">
        <v>243</v>
      </c>
      <c r="S42" s="215" t="s">
        <v>243</v>
      </c>
      <c r="T42" s="216" t="s">
        <v>243</v>
      </c>
      <c r="U42" s="214"/>
      <c r="V42" s="215"/>
      <c r="W42" s="215"/>
      <c r="X42" s="215"/>
      <c r="Y42" s="215"/>
      <c r="Z42" s="217"/>
      <c r="AA42" s="213" t="s">
        <v>243</v>
      </c>
      <c r="AB42" s="214"/>
      <c r="AC42" s="215"/>
      <c r="AD42" s="215"/>
      <c r="AE42" s="215"/>
      <c r="AF42" s="215"/>
      <c r="AG42" s="216"/>
      <c r="AH42" s="213" t="s">
        <v>243</v>
      </c>
      <c r="AI42" s="214"/>
      <c r="AJ42" s="215"/>
      <c r="AK42" s="215"/>
      <c r="AL42" s="215"/>
      <c r="AM42" s="215"/>
      <c r="AN42" s="216"/>
      <c r="AO42" s="214">
        <v>0</v>
      </c>
      <c r="AP42" s="215">
        <v>0</v>
      </c>
      <c r="AQ42" s="215">
        <v>0</v>
      </c>
      <c r="AR42" s="216">
        <v>0</v>
      </c>
      <c r="AS42" s="214" t="s">
        <v>243</v>
      </c>
      <c r="AT42" s="215" t="s">
        <v>243</v>
      </c>
      <c r="AU42" s="215" t="s">
        <v>243</v>
      </c>
      <c r="AV42" s="216" t="s">
        <v>243</v>
      </c>
      <c r="AW42" s="214" t="s">
        <v>243</v>
      </c>
      <c r="AX42" s="215" t="s">
        <v>243</v>
      </c>
      <c r="AY42" s="215" t="s">
        <v>243</v>
      </c>
      <c r="AZ42" s="216" t="s">
        <v>243</v>
      </c>
      <c r="BA42" s="145" t="s">
        <v>152</v>
      </c>
    </row>
    <row r="43" spans="1:53" ht="11.65" customHeight="1">
      <c r="A43" s="467" t="s">
        <v>89</v>
      </c>
      <c r="B43" s="218">
        <v>3</v>
      </c>
      <c r="C43" s="204">
        <v>4</v>
      </c>
      <c r="D43" s="205">
        <v>3</v>
      </c>
      <c r="E43" s="205">
        <v>0</v>
      </c>
      <c r="F43" s="205">
        <v>0</v>
      </c>
      <c r="G43" s="205">
        <v>0</v>
      </c>
      <c r="H43" s="206">
        <v>0</v>
      </c>
      <c r="I43" s="204">
        <v>4</v>
      </c>
      <c r="J43" s="205">
        <v>3</v>
      </c>
      <c r="K43" s="205">
        <v>0</v>
      </c>
      <c r="L43" s="205">
        <v>0</v>
      </c>
      <c r="M43" s="205">
        <v>0</v>
      </c>
      <c r="N43" s="206">
        <v>0</v>
      </c>
      <c r="O43" s="204">
        <v>0</v>
      </c>
      <c r="P43" s="205">
        <v>0</v>
      </c>
      <c r="Q43" s="205">
        <v>0</v>
      </c>
      <c r="R43" s="205">
        <v>0</v>
      </c>
      <c r="S43" s="205">
        <v>0</v>
      </c>
      <c r="T43" s="206">
        <v>0</v>
      </c>
      <c r="U43" s="204"/>
      <c r="V43" s="205"/>
      <c r="W43" s="205"/>
      <c r="X43" s="205"/>
      <c r="Y43" s="205"/>
      <c r="Z43" s="207"/>
      <c r="AA43" s="218">
        <v>3</v>
      </c>
      <c r="AB43" s="204"/>
      <c r="AC43" s="205"/>
      <c r="AD43" s="205"/>
      <c r="AE43" s="205"/>
      <c r="AF43" s="205"/>
      <c r="AG43" s="206"/>
      <c r="AH43" s="218">
        <v>0</v>
      </c>
      <c r="AI43" s="204"/>
      <c r="AJ43" s="205"/>
      <c r="AK43" s="205"/>
      <c r="AL43" s="205"/>
      <c r="AM43" s="205"/>
      <c r="AN43" s="206"/>
      <c r="AO43" s="204">
        <v>0</v>
      </c>
      <c r="AP43" s="205">
        <v>1</v>
      </c>
      <c r="AQ43" s="205">
        <v>0</v>
      </c>
      <c r="AR43" s="206">
        <v>2</v>
      </c>
      <c r="AS43" s="204">
        <v>0</v>
      </c>
      <c r="AT43" s="205">
        <v>1</v>
      </c>
      <c r="AU43" s="205">
        <v>0</v>
      </c>
      <c r="AV43" s="206">
        <v>2</v>
      </c>
      <c r="AW43" s="204">
        <v>0</v>
      </c>
      <c r="AX43" s="205">
        <v>0</v>
      </c>
      <c r="AY43" s="205">
        <v>0</v>
      </c>
      <c r="AZ43" s="206">
        <v>0</v>
      </c>
      <c r="BA43" s="145" t="s">
        <v>152</v>
      </c>
    </row>
    <row r="44" spans="1:53" ht="11.65" customHeight="1">
      <c r="A44" s="468" t="s">
        <v>90</v>
      </c>
      <c r="B44" s="208"/>
      <c r="C44" s="209">
        <v>0</v>
      </c>
      <c r="D44" s="210">
        <v>0</v>
      </c>
      <c r="E44" s="210">
        <v>0</v>
      </c>
      <c r="F44" s="210">
        <v>0</v>
      </c>
      <c r="G44" s="210">
        <v>0</v>
      </c>
      <c r="H44" s="211">
        <v>0</v>
      </c>
      <c r="I44" s="209" t="s">
        <v>243</v>
      </c>
      <c r="J44" s="210" t="s">
        <v>243</v>
      </c>
      <c r="K44" s="210" t="s">
        <v>243</v>
      </c>
      <c r="L44" s="210" t="s">
        <v>243</v>
      </c>
      <c r="M44" s="210" t="s">
        <v>243</v>
      </c>
      <c r="N44" s="211" t="s">
        <v>243</v>
      </c>
      <c r="O44" s="209" t="s">
        <v>243</v>
      </c>
      <c r="P44" s="210" t="s">
        <v>243</v>
      </c>
      <c r="Q44" s="210" t="s">
        <v>243</v>
      </c>
      <c r="R44" s="210" t="s">
        <v>243</v>
      </c>
      <c r="S44" s="210" t="s">
        <v>243</v>
      </c>
      <c r="T44" s="211" t="s">
        <v>243</v>
      </c>
      <c r="U44" s="209"/>
      <c r="V44" s="210"/>
      <c r="W44" s="210"/>
      <c r="X44" s="210"/>
      <c r="Y44" s="210"/>
      <c r="Z44" s="212"/>
      <c r="AA44" s="208" t="s">
        <v>243</v>
      </c>
      <c r="AB44" s="209"/>
      <c r="AC44" s="210"/>
      <c r="AD44" s="210"/>
      <c r="AE44" s="210"/>
      <c r="AF44" s="210"/>
      <c r="AG44" s="211"/>
      <c r="AH44" s="208" t="s">
        <v>243</v>
      </c>
      <c r="AI44" s="209"/>
      <c r="AJ44" s="210"/>
      <c r="AK44" s="210"/>
      <c r="AL44" s="210"/>
      <c r="AM44" s="210"/>
      <c r="AN44" s="211"/>
      <c r="AO44" s="209">
        <v>0</v>
      </c>
      <c r="AP44" s="210">
        <v>0</v>
      </c>
      <c r="AQ44" s="210">
        <v>0</v>
      </c>
      <c r="AR44" s="211">
        <v>0</v>
      </c>
      <c r="AS44" s="209" t="s">
        <v>243</v>
      </c>
      <c r="AT44" s="210" t="s">
        <v>243</v>
      </c>
      <c r="AU44" s="210" t="s">
        <v>243</v>
      </c>
      <c r="AV44" s="211" t="s">
        <v>243</v>
      </c>
      <c r="AW44" s="209" t="s">
        <v>243</v>
      </c>
      <c r="AX44" s="210" t="s">
        <v>243</v>
      </c>
      <c r="AY44" s="210" t="s">
        <v>243</v>
      </c>
      <c r="AZ44" s="211" t="s">
        <v>243</v>
      </c>
      <c r="BA44" s="145" t="s">
        <v>152</v>
      </c>
    </row>
    <row r="45" spans="1:53" ht="11.65" customHeight="1">
      <c r="A45" s="468" t="s">
        <v>91</v>
      </c>
      <c r="B45" s="208">
        <v>0</v>
      </c>
      <c r="C45" s="209">
        <v>0</v>
      </c>
      <c r="D45" s="210">
        <v>0</v>
      </c>
      <c r="E45" s="210">
        <v>0</v>
      </c>
      <c r="F45" s="210">
        <v>0</v>
      </c>
      <c r="G45" s="210">
        <v>0</v>
      </c>
      <c r="H45" s="211">
        <v>0</v>
      </c>
      <c r="I45" s="209" t="s">
        <v>243</v>
      </c>
      <c r="J45" s="210" t="s">
        <v>243</v>
      </c>
      <c r="K45" s="210" t="s">
        <v>243</v>
      </c>
      <c r="L45" s="210" t="s">
        <v>243</v>
      </c>
      <c r="M45" s="210" t="s">
        <v>243</v>
      </c>
      <c r="N45" s="211" t="s">
        <v>243</v>
      </c>
      <c r="O45" s="209" t="s">
        <v>243</v>
      </c>
      <c r="P45" s="210" t="s">
        <v>243</v>
      </c>
      <c r="Q45" s="210" t="s">
        <v>243</v>
      </c>
      <c r="R45" s="210" t="s">
        <v>243</v>
      </c>
      <c r="S45" s="210" t="s">
        <v>243</v>
      </c>
      <c r="T45" s="211" t="s">
        <v>243</v>
      </c>
      <c r="U45" s="209"/>
      <c r="V45" s="210"/>
      <c r="W45" s="210"/>
      <c r="X45" s="210"/>
      <c r="Y45" s="210"/>
      <c r="Z45" s="212"/>
      <c r="AA45" s="208" t="s">
        <v>243</v>
      </c>
      <c r="AB45" s="209"/>
      <c r="AC45" s="210"/>
      <c r="AD45" s="210"/>
      <c r="AE45" s="210"/>
      <c r="AF45" s="210"/>
      <c r="AG45" s="211"/>
      <c r="AH45" s="208" t="s">
        <v>243</v>
      </c>
      <c r="AI45" s="209"/>
      <c r="AJ45" s="210"/>
      <c r="AK45" s="210"/>
      <c r="AL45" s="210"/>
      <c r="AM45" s="210"/>
      <c r="AN45" s="211"/>
      <c r="AO45" s="209">
        <v>0</v>
      </c>
      <c r="AP45" s="210">
        <v>0</v>
      </c>
      <c r="AQ45" s="210">
        <v>0</v>
      </c>
      <c r="AR45" s="211">
        <v>0</v>
      </c>
      <c r="AS45" s="209" t="s">
        <v>243</v>
      </c>
      <c r="AT45" s="210" t="s">
        <v>243</v>
      </c>
      <c r="AU45" s="210" t="s">
        <v>243</v>
      </c>
      <c r="AV45" s="211" t="s">
        <v>243</v>
      </c>
      <c r="AW45" s="209" t="s">
        <v>243</v>
      </c>
      <c r="AX45" s="210" t="s">
        <v>243</v>
      </c>
      <c r="AY45" s="210" t="s">
        <v>243</v>
      </c>
      <c r="AZ45" s="211" t="s">
        <v>243</v>
      </c>
      <c r="BA45" s="145" t="s">
        <v>152</v>
      </c>
    </row>
    <row r="46" spans="1:53" ht="11.65" customHeight="1">
      <c r="A46" s="468" t="s">
        <v>92</v>
      </c>
      <c r="B46" s="208"/>
      <c r="C46" s="209">
        <v>0</v>
      </c>
      <c r="D46" s="210">
        <v>0</v>
      </c>
      <c r="E46" s="210">
        <v>0</v>
      </c>
      <c r="F46" s="210">
        <v>0</v>
      </c>
      <c r="G46" s="210">
        <v>0</v>
      </c>
      <c r="H46" s="211">
        <v>0</v>
      </c>
      <c r="I46" s="209" t="s">
        <v>243</v>
      </c>
      <c r="J46" s="210" t="s">
        <v>243</v>
      </c>
      <c r="K46" s="210" t="s">
        <v>243</v>
      </c>
      <c r="L46" s="210" t="s">
        <v>243</v>
      </c>
      <c r="M46" s="210" t="s">
        <v>243</v>
      </c>
      <c r="N46" s="211" t="s">
        <v>243</v>
      </c>
      <c r="O46" s="209" t="s">
        <v>243</v>
      </c>
      <c r="P46" s="210" t="s">
        <v>243</v>
      </c>
      <c r="Q46" s="210" t="s">
        <v>243</v>
      </c>
      <c r="R46" s="210" t="s">
        <v>243</v>
      </c>
      <c r="S46" s="210" t="s">
        <v>243</v>
      </c>
      <c r="T46" s="211" t="s">
        <v>243</v>
      </c>
      <c r="U46" s="209"/>
      <c r="V46" s="210"/>
      <c r="W46" s="210"/>
      <c r="X46" s="210"/>
      <c r="Y46" s="210"/>
      <c r="Z46" s="212"/>
      <c r="AA46" s="208" t="s">
        <v>243</v>
      </c>
      <c r="AB46" s="209"/>
      <c r="AC46" s="210"/>
      <c r="AD46" s="210"/>
      <c r="AE46" s="210"/>
      <c r="AF46" s="210"/>
      <c r="AG46" s="211"/>
      <c r="AH46" s="208" t="s">
        <v>243</v>
      </c>
      <c r="AI46" s="209"/>
      <c r="AJ46" s="210"/>
      <c r="AK46" s="210"/>
      <c r="AL46" s="210"/>
      <c r="AM46" s="210"/>
      <c r="AN46" s="211"/>
      <c r="AO46" s="209">
        <v>0</v>
      </c>
      <c r="AP46" s="210">
        <v>0</v>
      </c>
      <c r="AQ46" s="210">
        <v>0</v>
      </c>
      <c r="AR46" s="211">
        <v>0</v>
      </c>
      <c r="AS46" s="209" t="s">
        <v>243</v>
      </c>
      <c r="AT46" s="210" t="s">
        <v>243</v>
      </c>
      <c r="AU46" s="210" t="s">
        <v>243</v>
      </c>
      <c r="AV46" s="211" t="s">
        <v>243</v>
      </c>
      <c r="AW46" s="209" t="s">
        <v>243</v>
      </c>
      <c r="AX46" s="210" t="s">
        <v>243</v>
      </c>
      <c r="AY46" s="210" t="s">
        <v>243</v>
      </c>
      <c r="AZ46" s="211" t="s">
        <v>243</v>
      </c>
      <c r="BA46" s="145" t="s">
        <v>152</v>
      </c>
    </row>
    <row r="47" spans="1:53" ht="11.65" customHeight="1">
      <c r="A47" s="469" t="s">
        <v>93</v>
      </c>
      <c r="B47" s="213">
        <v>2</v>
      </c>
      <c r="C47" s="214">
        <v>1</v>
      </c>
      <c r="D47" s="215">
        <v>2</v>
      </c>
      <c r="E47" s="215">
        <v>0</v>
      </c>
      <c r="F47" s="215">
        <v>0</v>
      </c>
      <c r="G47" s="215">
        <v>0</v>
      </c>
      <c r="H47" s="216">
        <v>0</v>
      </c>
      <c r="I47" s="214">
        <v>1</v>
      </c>
      <c r="J47" s="215">
        <v>2</v>
      </c>
      <c r="K47" s="215">
        <v>0</v>
      </c>
      <c r="L47" s="215">
        <v>0</v>
      </c>
      <c r="M47" s="215">
        <v>0</v>
      </c>
      <c r="N47" s="216">
        <v>0</v>
      </c>
      <c r="O47" s="214">
        <v>0</v>
      </c>
      <c r="P47" s="215">
        <v>0</v>
      </c>
      <c r="Q47" s="215">
        <v>0</v>
      </c>
      <c r="R47" s="215">
        <v>0</v>
      </c>
      <c r="S47" s="215">
        <v>0</v>
      </c>
      <c r="T47" s="216">
        <v>0</v>
      </c>
      <c r="U47" s="214"/>
      <c r="V47" s="215"/>
      <c r="W47" s="215"/>
      <c r="X47" s="215"/>
      <c r="Y47" s="215"/>
      <c r="Z47" s="217"/>
      <c r="AA47" s="213">
        <v>2</v>
      </c>
      <c r="AB47" s="214"/>
      <c r="AC47" s="215"/>
      <c r="AD47" s="215"/>
      <c r="AE47" s="215"/>
      <c r="AF47" s="215"/>
      <c r="AG47" s="216"/>
      <c r="AH47" s="213">
        <v>0</v>
      </c>
      <c r="AI47" s="214"/>
      <c r="AJ47" s="215"/>
      <c r="AK47" s="215"/>
      <c r="AL47" s="215"/>
      <c r="AM47" s="215"/>
      <c r="AN47" s="216"/>
      <c r="AO47" s="214">
        <v>1</v>
      </c>
      <c r="AP47" s="215">
        <v>1</v>
      </c>
      <c r="AQ47" s="215">
        <v>0</v>
      </c>
      <c r="AR47" s="216">
        <v>0</v>
      </c>
      <c r="AS47" s="214">
        <v>1</v>
      </c>
      <c r="AT47" s="215">
        <v>1</v>
      </c>
      <c r="AU47" s="215">
        <v>0</v>
      </c>
      <c r="AV47" s="216">
        <v>0</v>
      </c>
      <c r="AW47" s="214">
        <v>0</v>
      </c>
      <c r="AX47" s="215">
        <v>0</v>
      </c>
      <c r="AY47" s="215">
        <v>0</v>
      </c>
      <c r="AZ47" s="216">
        <v>0</v>
      </c>
      <c r="BA47" s="145" t="s">
        <v>152</v>
      </c>
    </row>
    <row r="48" spans="1:53" ht="11.65" customHeight="1">
      <c r="A48" s="467" t="s">
        <v>94</v>
      </c>
      <c r="B48" s="218">
        <v>1</v>
      </c>
      <c r="C48" s="204">
        <v>0</v>
      </c>
      <c r="D48" s="205">
        <v>1</v>
      </c>
      <c r="E48" s="205">
        <v>0</v>
      </c>
      <c r="F48" s="205">
        <v>0</v>
      </c>
      <c r="G48" s="205">
        <v>0</v>
      </c>
      <c r="H48" s="206">
        <v>0</v>
      </c>
      <c r="I48" s="204">
        <v>0</v>
      </c>
      <c r="J48" s="205">
        <v>1</v>
      </c>
      <c r="K48" s="205">
        <v>0</v>
      </c>
      <c r="L48" s="205">
        <v>0</v>
      </c>
      <c r="M48" s="205">
        <v>0</v>
      </c>
      <c r="N48" s="206">
        <v>0</v>
      </c>
      <c r="O48" s="204">
        <v>0</v>
      </c>
      <c r="P48" s="205">
        <v>0</v>
      </c>
      <c r="Q48" s="205">
        <v>0</v>
      </c>
      <c r="R48" s="205">
        <v>0</v>
      </c>
      <c r="S48" s="205">
        <v>0</v>
      </c>
      <c r="T48" s="206">
        <v>0</v>
      </c>
      <c r="U48" s="204"/>
      <c r="V48" s="205"/>
      <c r="W48" s="205"/>
      <c r="X48" s="205"/>
      <c r="Y48" s="205"/>
      <c r="Z48" s="207"/>
      <c r="AA48" s="218">
        <v>1</v>
      </c>
      <c r="AB48" s="204"/>
      <c r="AC48" s="205"/>
      <c r="AD48" s="205"/>
      <c r="AE48" s="205"/>
      <c r="AF48" s="205"/>
      <c r="AG48" s="206"/>
      <c r="AH48" s="218">
        <v>0</v>
      </c>
      <c r="AI48" s="204"/>
      <c r="AJ48" s="205"/>
      <c r="AK48" s="205"/>
      <c r="AL48" s="205"/>
      <c r="AM48" s="205"/>
      <c r="AN48" s="206"/>
      <c r="AO48" s="204">
        <v>1</v>
      </c>
      <c r="AP48" s="205">
        <v>0</v>
      </c>
      <c r="AQ48" s="205">
        <v>0</v>
      </c>
      <c r="AR48" s="206">
        <v>0</v>
      </c>
      <c r="AS48" s="204">
        <v>1</v>
      </c>
      <c r="AT48" s="205">
        <v>0</v>
      </c>
      <c r="AU48" s="205">
        <v>0</v>
      </c>
      <c r="AV48" s="206">
        <v>0</v>
      </c>
      <c r="AW48" s="204">
        <v>0</v>
      </c>
      <c r="AX48" s="205">
        <v>0</v>
      </c>
      <c r="AY48" s="205">
        <v>0</v>
      </c>
      <c r="AZ48" s="206">
        <v>0</v>
      </c>
      <c r="BA48" s="145" t="s">
        <v>152</v>
      </c>
    </row>
    <row r="49" spans="1:53" ht="11.65" customHeight="1">
      <c r="A49" s="468" t="s">
        <v>95</v>
      </c>
      <c r="B49" s="208"/>
      <c r="C49" s="209">
        <v>0</v>
      </c>
      <c r="D49" s="210">
        <v>0</v>
      </c>
      <c r="E49" s="210">
        <v>0</v>
      </c>
      <c r="F49" s="210">
        <v>0</v>
      </c>
      <c r="G49" s="210">
        <v>0</v>
      </c>
      <c r="H49" s="211">
        <v>0</v>
      </c>
      <c r="I49" s="209" t="s">
        <v>243</v>
      </c>
      <c r="J49" s="210" t="s">
        <v>243</v>
      </c>
      <c r="K49" s="210" t="s">
        <v>243</v>
      </c>
      <c r="L49" s="210" t="s">
        <v>243</v>
      </c>
      <c r="M49" s="210" t="s">
        <v>243</v>
      </c>
      <c r="N49" s="211" t="s">
        <v>243</v>
      </c>
      <c r="O49" s="209" t="s">
        <v>243</v>
      </c>
      <c r="P49" s="210" t="s">
        <v>243</v>
      </c>
      <c r="Q49" s="210" t="s">
        <v>243</v>
      </c>
      <c r="R49" s="210" t="s">
        <v>243</v>
      </c>
      <c r="S49" s="210" t="s">
        <v>243</v>
      </c>
      <c r="T49" s="211" t="s">
        <v>243</v>
      </c>
      <c r="U49" s="209"/>
      <c r="V49" s="210"/>
      <c r="W49" s="210"/>
      <c r="X49" s="210"/>
      <c r="Y49" s="210"/>
      <c r="Z49" s="212"/>
      <c r="AA49" s="208" t="s">
        <v>243</v>
      </c>
      <c r="AB49" s="209"/>
      <c r="AC49" s="210"/>
      <c r="AD49" s="210"/>
      <c r="AE49" s="210"/>
      <c r="AF49" s="210"/>
      <c r="AG49" s="211"/>
      <c r="AH49" s="208" t="s">
        <v>243</v>
      </c>
      <c r="AI49" s="209"/>
      <c r="AJ49" s="210"/>
      <c r="AK49" s="210"/>
      <c r="AL49" s="210"/>
      <c r="AM49" s="210"/>
      <c r="AN49" s="211"/>
      <c r="AO49" s="209">
        <v>0</v>
      </c>
      <c r="AP49" s="210">
        <v>0</v>
      </c>
      <c r="AQ49" s="210">
        <v>0</v>
      </c>
      <c r="AR49" s="211">
        <v>0</v>
      </c>
      <c r="AS49" s="209" t="s">
        <v>243</v>
      </c>
      <c r="AT49" s="210" t="s">
        <v>243</v>
      </c>
      <c r="AU49" s="210" t="s">
        <v>243</v>
      </c>
      <c r="AV49" s="211" t="s">
        <v>243</v>
      </c>
      <c r="AW49" s="209" t="s">
        <v>243</v>
      </c>
      <c r="AX49" s="210" t="s">
        <v>243</v>
      </c>
      <c r="AY49" s="210" t="s">
        <v>243</v>
      </c>
      <c r="AZ49" s="211" t="s">
        <v>243</v>
      </c>
      <c r="BA49" s="145" t="s">
        <v>152</v>
      </c>
    </row>
    <row r="50" spans="1:53" ht="11.65" customHeight="1">
      <c r="A50" s="468" t="s">
        <v>96</v>
      </c>
      <c r="B50" s="208">
        <v>0</v>
      </c>
      <c r="C50" s="209">
        <v>0</v>
      </c>
      <c r="D50" s="210">
        <v>0</v>
      </c>
      <c r="E50" s="210">
        <v>0</v>
      </c>
      <c r="F50" s="210">
        <v>0</v>
      </c>
      <c r="G50" s="210">
        <v>0</v>
      </c>
      <c r="H50" s="211">
        <v>0</v>
      </c>
      <c r="I50" s="209" t="s">
        <v>243</v>
      </c>
      <c r="J50" s="210" t="s">
        <v>243</v>
      </c>
      <c r="K50" s="210" t="s">
        <v>243</v>
      </c>
      <c r="L50" s="210" t="s">
        <v>243</v>
      </c>
      <c r="M50" s="210" t="s">
        <v>243</v>
      </c>
      <c r="N50" s="211" t="s">
        <v>243</v>
      </c>
      <c r="O50" s="209" t="s">
        <v>243</v>
      </c>
      <c r="P50" s="210" t="s">
        <v>243</v>
      </c>
      <c r="Q50" s="210" t="s">
        <v>243</v>
      </c>
      <c r="R50" s="210" t="s">
        <v>243</v>
      </c>
      <c r="S50" s="210" t="s">
        <v>243</v>
      </c>
      <c r="T50" s="211" t="s">
        <v>243</v>
      </c>
      <c r="U50" s="209"/>
      <c r="V50" s="210"/>
      <c r="W50" s="210"/>
      <c r="X50" s="210"/>
      <c r="Y50" s="210"/>
      <c r="Z50" s="212"/>
      <c r="AA50" s="208" t="s">
        <v>243</v>
      </c>
      <c r="AB50" s="209"/>
      <c r="AC50" s="210"/>
      <c r="AD50" s="210"/>
      <c r="AE50" s="210"/>
      <c r="AF50" s="210"/>
      <c r="AG50" s="211"/>
      <c r="AH50" s="208" t="s">
        <v>243</v>
      </c>
      <c r="AI50" s="209"/>
      <c r="AJ50" s="210"/>
      <c r="AK50" s="210"/>
      <c r="AL50" s="210"/>
      <c r="AM50" s="210"/>
      <c r="AN50" s="211"/>
      <c r="AO50" s="209">
        <v>0</v>
      </c>
      <c r="AP50" s="210">
        <v>0</v>
      </c>
      <c r="AQ50" s="210">
        <v>0</v>
      </c>
      <c r="AR50" s="211">
        <v>0</v>
      </c>
      <c r="AS50" s="209" t="s">
        <v>243</v>
      </c>
      <c r="AT50" s="210" t="s">
        <v>243</v>
      </c>
      <c r="AU50" s="210" t="s">
        <v>243</v>
      </c>
      <c r="AV50" s="211" t="s">
        <v>243</v>
      </c>
      <c r="AW50" s="209" t="s">
        <v>243</v>
      </c>
      <c r="AX50" s="210" t="s">
        <v>243</v>
      </c>
      <c r="AY50" s="210" t="s">
        <v>243</v>
      </c>
      <c r="AZ50" s="211" t="s">
        <v>243</v>
      </c>
      <c r="BA50" s="145" t="s">
        <v>152</v>
      </c>
    </row>
    <row r="51" spans="1:53" ht="11.65" customHeight="1">
      <c r="A51" s="468" t="s">
        <v>97</v>
      </c>
      <c r="B51" s="208">
        <v>1</v>
      </c>
      <c r="C51" s="209">
        <v>2</v>
      </c>
      <c r="D51" s="210">
        <v>0</v>
      </c>
      <c r="E51" s="210">
        <v>0</v>
      </c>
      <c r="F51" s="210">
        <v>0</v>
      </c>
      <c r="G51" s="210">
        <v>0</v>
      </c>
      <c r="H51" s="211">
        <v>0</v>
      </c>
      <c r="I51" s="209">
        <v>2</v>
      </c>
      <c r="J51" s="210">
        <v>0</v>
      </c>
      <c r="K51" s="210">
        <v>0</v>
      </c>
      <c r="L51" s="210">
        <v>0</v>
      </c>
      <c r="M51" s="210">
        <v>0</v>
      </c>
      <c r="N51" s="211">
        <v>0</v>
      </c>
      <c r="O51" s="209">
        <v>0</v>
      </c>
      <c r="P51" s="210">
        <v>0</v>
      </c>
      <c r="Q51" s="210">
        <v>0</v>
      </c>
      <c r="R51" s="210">
        <v>0</v>
      </c>
      <c r="S51" s="210">
        <v>0</v>
      </c>
      <c r="T51" s="211">
        <v>0</v>
      </c>
      <c r="U51" s="209"/>
      <c r="V51" s="210"/>
      <c r="W51" s="210"/>
      <c r="X51" s="210"/>
      <c r="Y51" s="210"/>
      <c r="Z51" s="212"/>
      <c r="AA51" s="208">
        <v>1</v>
      </c>
      <c r="AB51" s="209"/>
      <c r="AC51" s="210"/>
      <c r="AD51" s="210"/>
      <c r="AE51" s="210"/>
      <c r="AF51" s="210"/>
      <c r="AG51" s="211"/>
      <c r="AH51" s="208">
        <v>0</v>
      </c>
      <c r="AI51" s="209"/>
      <c r="AJ51" s="210"/>
      <c r="AK51" s="210"/>
      <c r="AL51" s="210"/>
      <c r="AM51" s="210"/>
      <c r="AN51" s="211"/>
      <c r="AO51" s="209">
        <v>0</v>
      </c>
      <c r="AP51" s="210">
        <v>1</v>
      </c>
      <c r="AQ51" s="210">
        <v>0</v>
      </c>
      <c r="AR51" s="211">
        <v>0</v>
      </c>
      <c r="AS51" s="209">
        <v>0</v>
      </c>
      <c r="AT51" s="210">
        <v>1</v>
      </c>
      <c r="AU51" s="210">
        <v>0</v>
      </c>
      <c r="AV51" s="211">
        <v>0</v>
      </c>
      <c r="AW51" s="209">
        <v>0</v>
      </c>
      <c r="AX51" s="210">
        <v>0</v>
      </c>
      <c r="AY51" s="210">
        <v>0</v>
      </c>
      <c r="AZ51" s="211">
        <v>0</v>
      </c>
      <c r="BA51" s="145" t="s">
        <v>152</v>
      </c>
    </row>
    <row r="52" spans="1:53" ht="11.65" customHeight="1">
      <c r="A52" s="469" t="s">
        <v>98</v>
      </c>
      <c r="B52" s="213">
        <v>2</v>
      </c>
      <c r="C52" s="214">
        <v>0</v>
      </c>
      <c r="D52" s="215">
        <v>0</v>
      </c>
      <c r="E52" s="215">
        <v>1</v>
      </c>
      <c r="F52" s="215">
        <v>1</v>
      </c>
      <c r="G52" s="215">
        <v>2</v>
      </c>
      <c r="H52" s="216">
        <v>1</v>
      </c>
      <c r="I52" s="214">
        <v>0</v>
      </c>
      <c r="J52" s="215">
        <v>0</v>
      </c>
      <c r="K52" s="215">
        <v>0</v>
      </c>
      <c r="L52" s="215">
        <v>0</v>
      </c>
      <c r="M52" s="215">
        <v>0</v>
      </c>
      <c r="N52" s="216">
        <v>0</v>
      </c>
      <c r="O52" s="214">
        <v>0</v>
      </c>
      <c r="P52" s="215">
        <v>0</v>
      </c>
      <c r="Q52" s="215">
        <v>1</v>
      </c>
      <c r="R52" s="215">
        <v>1</v>
      </c>
      <c r="S52" s="215">
        <v>2</v>
      </c>
      <c r="T52" s="216">
        <v>1</v>
      </c>
      <c r="U52" s="214"/>
      <c r="V52" s="215"/>
      <c r="W52" s="215"/>
      <c r="X52" s="215"/>
      <c r="Y52" s="215"/>
      <c r="Z52" s="217"/>
      <c r="AA52" s="213">
        <v>0</v>
      </c>
      <c r="AB52" s="214"/>
      <c r="AC52" s="215"/>
      <c r="AD52" s="215"/>
      <c r="AE52" s="215"/>
      <c r="AF52" s="215"/>
      <c r="AG52" s="216"/>
      <c r="AH52" s="213">
        <v>2</v>
      </c>
      <c r="AI52" s="214"/>
      <c r="AJ52" s="215"/>
      <c r="AK52" s="215"/>
      <c r="AL52" s="215"/>
      <c r="AM52" s="215"/>
      <c r="AN52" s="216"/>
      <c r="AO52" s="214">
        <v>0</v>
      </c>
      <c r="AP52" s="215">
        <v>2</v>
      </c>
      <c r="AQ52" s="215">
        <v>0</v>
      </c>
      <c r="AR52" s="216">
        <v>0</v>
      </c>
      <c r="AS52" s="214">
        <v>0</v>
      </c>
      <c r="AT52" s="215">
        <v>0</v>
      </c>
      <c r="AU52" s="215">
        <v>0</v>
      </c>
      <c r="AV52" s="216">
        <v>0</v>
      </c>
      <c r="AW52" s="214">
        <v>0</v>
      </c>
      <c r="AX52" s="215">
        <v>2</v>
      </c>
      <c r="AY52" s="215">
        <v>0</v>
      </c>
      <c r="AZ52" s="216">
        <v>0</v>
      </c>
      <c r="BA52" s="145" t="s">
        <v>152</v>
      </c>
    </row>
    <row r="53" spans="1:53" ht="11.65" customHeight="1">
      <c r="A53" s="467" t="s">
        <v>99</v>
      </c>
      <c r="B53" s="218">
        <v>1</v>
      </c>
      <c r="C53" s="204">
        <v>0</v>
      </c>
      <c r="D53" s="205">
        <v>1</v>
      </c>
      <c r="E53" s="205">
        <v>0</v>
      </c>
      <c r="F53" s="205">
        <v>0</v>
      </c>
      <c r="G53" s="205">
        <v>0</v>
      </c>
      <c r="H53" s="206">
        <v>0</v>
      </c>
      <c r="I53" s="204">
        <v>0</v>
      </c>
      <c r="J53" s="205">
        <v>1</v>
      </c>
      <c r="K53" s="205">
        <v>0</v>
      </c>
      <c r="L53" s="205">
        <v>0</v>
      </c>
      <c r="M53" s="205">
        <v>0</v>
      </c>
      <c r="N53" s="206">
        <v>0</v>
      </c>
      <c r="O53" s="204">
        <v>0</v>
      </c>
      <c r="P53" s="205">
        <v>0</v>
      </c>
      <c r="Q53" s="205">
        <v>0</v>
      </c>
      <c r="R53" s="205">
        <v>0</v>
      </c>
      <c r="S53" s="205">
        <v>0</v>
      </c>
      <c r="T53" s="206">
        <v>0</v>
      </c>
      <c r="U53" s="204"/>
      <c r="V53" s="205"/>
      <c r="W53" s="205"/>
      <c r="X53" s="205"/>
      <c r="Y53" s="205"/>
      <c r="Z53" s="207"/>
      <c r="AA53" s="218">
        <v>1</v>
      </c>
      <c r="AB53" s="204"/>
      <c r="AC53" s="205"/>
      <c r="AD53" s="205"/>
      <c r="AE53" s="205"/>
      <c r="AF53" s="205"/>
      <c r="AG53" s="206"/>
      <c r="AH53" s="218">
        <v>0</v>
      </c>
      <c r="AI53" s="204"/>
      <c r="AJ53" s="205"/>
      <c r="AK53" s="205"/>
      <c r="AL53" s="205"/>
      <c r="AM53" s="205"/>
      <c r="AN53" s="206"/>
      <c r="AO53" s="204">
        <v>1</v>
      </c>
      <c r="AP53" s="205">
        <v>0</v>
      </c>
      <c r="AQ53" s="205">
        <v>0</v>
      </c>
      <c r="AR53" s="206">
        <v>0</v>
      </c>
      <c r="AS53" s="204">
        <v>1</v>
      </c>
      <c r="AT53" s="205">
        <v>0</v>
      </c>
      <c r="AU53" s="205">
        <v>0</v>
      </c>
      <c r="AV53" s="206">
        <v>0</v>
      </c>
      <c r="AW53" s="204">
        <v>0</v>
      </c>
      <c r="AX53" s="205">
        <v>0</v>
      </c>
      <c r="AY53" s="205">
        <v>0</v>
      </c>
      <c r="AZ53" s="206">
        <v>0</v>
      </c>
      <c r="BA53" s="145" t="s">
        <v>152</v>
      </c>
    </row>
    <row r="54" spans="1:53" ht="11.65" customHeight="1">
      <c r="A54" s="468" t="s">
        <v>100</v>
      </c>
      <c r="B54" s="208"/>
      <c r="C54" s="209">
        <v>0</v>
      </c>
      <c r="D54" s="210">
        <v>0</v>
      </c>
      <c r="E54" s="210">
        <v>0</v>
      </c>
      <c r="F54" s="210">
        <v>0</v>
      </c>
      <c r="G54" s="210">
        <v>0</v>
      </c>
      <c r="H54" s="211">
        <v>0</v>
      </c>
      <c r="I54" s="209" t="s">
        <v>243</v>
      </c>
      <c r="J54" s="210" t="s">
        <v>243</v>
      </c>
      <c r="K54" s="210" t="s">
        <v>243</v>
      </c>
      <c r="L54" s="210" t="s">
        <v>243</v>
      </c>
      <c r="M54" s="210" t="s">
        <v>243</v>
      </c>
      <c r="N54" s="211" t="s">
        <v>243</v>
      </c>
      <c r="O54" s="209" t="s">
        <v>243</v>
      </c>
      <c r="P54" s="210" t="s">
        <v>243</v>
      </c>
      <c r="Q54" s="210" t="s">
        <v>243</v>
      </c>
      <c r="R54" s="210" t="s">
        <v>243</v>
      </c>
      <c r="S54" s="210" t="s">
        <v>243</v>
      </c>
      <c r="T54" s="211" t="s">
        <v>243</v>
      </c>
      <c r="U54" s="209"/>
      <c r="V54" s="210"/>
      <c r="W54" s="210"/>
      <c r="X54" s="210"/>
      <c r="Y54" s="210"/>
      <c r="Z54" s="212"/>
      <c r="AA54" s="208" t="s">
        <v>243</v>
      </c>
      <c r="AB54" s="209"/>
      <c r="AC54" s="210"/>
      <c r="AD54" s="210"/>
      <c r="AE54" s="210"/>
      <c r="AF54" s="210"/>
      <c r="AG54" s="211"/>
      <c r="AH54" s="208" t="s">
        <v>243</v>
      </c>
      <c r="AI54" s="209"/>
      <c r="AJ54" s="210"/>
      <c r="AK54" s="210"/>
      <c r="AL54" s="210"/>
      <c r="AM54" s="210"/>
      <c r="AN54" s="211"/>
      <c r="AO54" s="209">
        <v>0</v>
      </c>
      <c r="AP54" s="210">
        <v>0</v>
      </c>
      <c r="AQ54" s="210">
        <v>0</v>
      </c>
      <c r="AR54" s="211">
        <v>0</v>
      </c>
      <c r="AS54" s="209" t="s">
        <v>243</v>
      </c>
      <c r="AT54" s="210" t="s">
        <v>243</v>
      </c>
      <c r="AU54" s="210" t="s">
        <v>243</v>
      </c>
      <c r="AV54" s="211" t="s">
        <v>243</v>
      </c>
      <c r="AW54" s="209" t="s">
        <v>243</v>
      </c>
      <c r="AX54" s="210" t="s">
        <v>243</v>
      </c>
      <c r="AY54" s="210" t="s">
        <v>243</v>
      </c>
      <c r="AZ54" s="211" t="s">
        <v>243</v>
      </c>
      <c r="BA54" s="145" t="s">
        <v>152</v>
      </c>
    </row>
    <row r="55" spans="1:53" ht="11.65" customHeight="1">
      <c r="A55" s="468" t="s">
        <v>153</v>
      </c>
      <c r="B55" s="208">
        <v>0</v>
      </c>
      <c r="C55" s="209">
        <v>0</v>
      </c>
      <c r="D55" s="210">
        <v>0</v>
      </c>
      <c r="E55" s="210">
        <v>0</v>
      </c>
      <c r="F55" s="210">
        <v>0</v>
      </c>
      <c r="G55" s="210">
        <v>0</v>
      </c>
      <c r="H55" s="211">
        <v>0</v>
      </c>
      <c r="I55" s="209" t="s">
        <v>243</v>
      </c>
      <c r="J55" s="210" t="s">
        <v>243</v>
      </c>
      <c r="K55" s="210" t="s">
        <v>243</v>
      </c>
      <c r="L55" s="210" t="s">
        <v>243</v>
      </c>
      <c r="M55" s="210" t="s">
        <v>243</v>
      </c>
      <c r="N55" s="211" t="s">
        <v>243</v>
      </c>
      <c r="O55" s="209" t="s">
        <v>243</v>
      </c>
      <c r="P55" s="210" t="s">
        <v>243</v>
      </c>
      <c r="Q55" s="210" t="s">
        <v>243</v>
      </c>
      <c r="R55" s="210" t="s">
        <v>243</v>
      </c>
      <c r="S55" s="210" t="s">
        <v>243</v>
      </c>
      <c r="T55" s="211" t="s">
        <v>243</v>
      </c>
      <c r="U55" s="209"/>
      <c r="V55" s="210"/>
      <c r="W55" s="210"/>
      <c r="X55" s="210"/>
      <c r="Y55" s="210"/>
      <c r="Z55" s="212"/>
      <c r="AA55" s="208" t="s">
        <v>243</v>
      </c>
      <c r="AB55" s="209"/>
      <c r="AC55" s="210"/>
      <c r="AD55" s="210"/>
      <c r="AE55" s="210"/>
      <c r="AF55" s="210"/>
      <c r="AG55" s="211"/>
      <c r="AH55" s="208" t="s">
        <v>243</v>
      </c>
      <c r="AI55" s="209"/>
      <c r="AJ55" s="210"/>
      <c r="AK55" s="210"/>
      <c r="AL55" s="210"/>
      <c r="AM55" s="210"/>
      <c r="AN55" s="211"/>
      <c r="AO55" s="209">
        <v>0</v>
      </c>
      <c r="AP55" s="210">
        <v>0</v>
      </c>
      <c r="AQ55" s="210">
        <v>0</v>
      </c>
      <c r="AR55" s="211">
        <v>0</v>
      </c>
      <c r="AS55" s="209" t="s">
        <v>243</v>
      </c>
      <c r="AT55" s="210" t="s">
        <v>243</v>
      </c>
      <c r="AU55" s="210" t="s">
        <v>243</v>
      </c>
      <c r="AV55" s="211" t="s">
        <v>243</v>
      </c>
      <c r="AW55" s="209" t="s">
        <v>243</v>
      </c>
      <c r="AX55" s="210" t="s">
        <v>243</v>
      </c>
      <c r="AY55" s="210" t="s">
        <v>243</v>
      </c>
      <c r="AZ55" s="211" t="s">
        <v>243</v>
      </c>
      <c r="BA55" s="145" t="s">
        <v>152</v>
      </c>
    </row>
    <row r="56" spans="1:53" ht="11.65" customHeight="1">
      <c r="A56" s="468" t="s">
        <v>154</v>
      </c>
      <c r="B56" s="208">
        <v>0</v>
      </c>
      <c r="C56" s="209">
        <v>0</v>
      </c>
      <c r="D56" s="210">
        <v>0</v>
      </c>
      <c r="E56" s="210">
        <v>0</v>
      </c>
      <c r="F56" s="210">
        <v>0</v>
      </c>
      <c r="G56" s="210">
        <v>0</v>
      </c>
      <c r="H56" s="211">
        <v>0</v>
      </c>
      <c r="I56" s="209" t="s">
        <v>243</v>
      </c>
      <c r="J56" s="210" t="s">
        <v>243</v>
      </c>
      <c r="K56" s="210" t="s">
        <v>243</v>
      </c>
      <c r="L56" s="210" t="s">
        <v>243</v>
      </c>
      <c r="M56" s="210" t="s">
        <v>243</v>
      </c>
      <c r="N56" s="211" t="s">
        <v>243</v>
      </c>
      <c r="O56" s="209" t="s">
        <v>243</v>
      </c>
      <c r="P56" s="210" t="s">
        <v>243</v>
      </c>
      <c r="Q56" s="210" t="s">
        <v>243</v>
      </c>
      <c r="R56" s="210" t="s">
        <v>243</v>
      </c>
      <c r="S56" s="210" t="s">
        <v>243</v>
      </c>
      <c r="T56" s="211" t="s">
        <v>243</v>
      </c>
      <c r="U56" s="209"/>
      <c r="V56" s="210"/>
      <c r="W56" s="210"/>
      <c r="X56" s="210"/>
      <c r="Y56" s="210"/>
      <c r="Z56" s="212"/>
      <c r="AA56" s="208" t="s">
        <v>243</v>
      </c>
      <c r="AB56" s="209"/>
      <c r="AC56" s="210"/>
      <c r="AD56" s="210"/>
      <c r="AE56" s="210"/>
      <c r="AF56" s="210"/>
      <c r="AG56" s="211"/>
      <c r="AH56" s="208" t="s">
        <v>243</v>
      </c>
      <c r="AI56" s="209"/>
      <c r="AJ56" s="210"/>
      <c r="AK56" s="210"/>
      <c r="AL56" s="210"/>
      <c r="AM56" s="210"/>
      <c r="AN56" s="211"/>
      <c r="AO56" s="209">
        <v>0</v>
      </c>
      <c r="AP56" s="210">
        <v>0</v>
      </c>
      <c r="AQ56" s="210">
        <v>0</v>
      </c>
      <c r="AR56" s="211">
        <v>0</v>
      </c>
      <c r="AS56" s="209" t="s">
        <v>243</v>
      </c>
      <c r="AT56" s="210" t="s">
        <v>243</v>
      </c>
      <c r="AU56" s="210" t="s">
        <v>243</v>
      </c>
      <c r="AV56" s="211" t="s">
        <v>243</v>
      </c>
      <c r="AW56" s="209" t="s">
        <v>243</v>
      </c>
      <c r="AX56" s="210" t="s">
        <v>243</v>
      </c>
      <c r="AY56" s="210" t="s">
        <v>243</v>
      </c>
      <c r="AZ56" s="211" t="s">
        <v>243</v>
      </c>
      <c r="BA56" s="145" t="s">
        <v>152</v>
      </c>
    </row>
    <row r="57" spans="1:53" ht="11.65" customHeight="1">
      <c r="A57" s="469" t="s">
        <v>155</v>
      </c>
      <c r="B57" s="213">
        <v>1</v>
      </c>
      <c r="C57" s="214">
        <v>1</v>
      </c>
      <c r="D57" s="215">
        <v>1</v>
      </c>
      <c r="E57" s="215">
        <v>0</v>
      </c>
      <c r="F57" s="215">
        <v>0</v>
      </c>
      <c r="G57" s="215">
        <v>1</v>
      </c>
      <c r="H57" s="216">
        <v>0</v>
      </c>
      <c r="I57" s="214">
        <v>0</v>
      </c>
      <c r="J57" s="215">
        <v>0</v>
      </c>
      <c r="K57" s="215">
        <v>0</v>
      </c>
      <c r="L57" s="215">
        <v>0</v>
      </c>
      <c r="M57" s="215">
        <v>0</v>
      </c>
      <c r="N57" s="216">
        <v>0</v>
      </c>
      <c r="O57" s="214">
        <v>1</v>
      </c>
      <c r="P57" s="215">
        <v>1</v>
      </c>
      <c r="Q57" s="215">
        <v>0</v>
      </c>
      <c r="R57" s="215">
        <v>0</v>
      </c>
      <c r="S57" s="215">
        <v>1</v>
      </c>
      <c r="T57" s="216">
        <v>0</v>
      </c>
      <c r="U57" s="214"/>
      <c r="V57" s="215"/>
      <c r="W57" s="215"/>
      <c r="X57" s="215"/>
      <c r="Y57" s="215"/>
      <c r="Z57" s="217"/>
      <c r="AA57" s="213">
        <v>0</v>
      </c>
      <c r="AB57" s="214"/>
      <c r="AC57" s="215"/>
      <c r="AD57" s="215"/>
      <c r="AE57" s="215"/>
      <c r="AF57" s="215"/>
      <c r="AG57" s="216"/>
      <c r="AH57" s="213">
        <v>1</v>
      </c>
      <c r="AI57" s="214"/>
      <c r="AJ57" s="215"/>
      <c r="AK57" s="215"/>
      <c r="AL57" s="215"/>
      <c r="AM57" s="215"/>
      <c r="AN57" s="216"/>
      <c r="AO57" s="214">
        <v>0</v>
      </c>
      <c r="AP57" s="215">
        <v>1</v>
      </c>
      <c r="AQ57" s="215">
        <v>0</v>
      </c>
      <c r="AR57" s="216">
        <v>0</v>
      </c>
      <c r="AS57" s="214">
        <v>0</v>
      </c>
      <c r="AT57" s="215">
        <v>0</v>
      </c>
      <c r="AU57" s="215">
        <v>0</v>
      </c>
      <c r="AV57" s="216">
        <v>0</v>
      </c>
      <c r="AW57" s="214">
        <v>0</v>
      </c>
      <c r="AX57" s="215">
        <v>1</v>
      </c>
      <c r="AY57" s="215">
        <v>0</v>
      </c>
      <c r="AZ57" s="216">
        <v>0</v>
      </c>
      <c r="BA57" s="145" t="s">
        <v>152</v>
      </c>
    </row>
    <row r="58" spans="1:53" ht="11.65" customHeight="1">
      <c r="A58" s="467" t="s">
        <v>156</v>
      </c>
      <c r="B58" s="218">
        <v>1</v>
      </c>
      <c r="C58" s="204">
        <v>1</v>
      </c>
      <c r="D58" s="205">
        <v>0</v>
      </c>
      <c r="E58" s="205">
        <v>0</v>
      </c>
      <c r="F58" s="205">
        <v>0</v>
      </c>
      <c r="G58" s="205">
        <v>0</v>
      </c>
      <c r="H58" s="206">
        <v>0</v>
      </c>
      <c r="I58" s="204">
        <v>1</v>
      </c>
      <c r="J58" s="205">
        <v>0</v>
      </c>
      <c r="K58" s="205">
        <v>0</v>
      </c>
      <c r="L58" s="205">
        <v>0</v>
      </c>
      <c r="M58" s="205">
        <v>0</v>
      </c>
      <c r="N58" s="206">
        <v>0</v>
      </c>
      <c r="O58" s="204">
        <v>0</v>
      </c>
      <c r="P58" s="205">
        <v>0</v>
      </c>
      <c r="Q58" s="205">
        <v>0</v>
      </c>
      <c r="R58" s="205">
        <v>0</v>
      </c>
      <c r="S58" s="205">
        <v>0</v>
      </c>
      <c r="T58" s="206">
        <v>0</v>
      </c>
      <c r="U58" s="204"/>
      <c r="V58" s="205"/>
      <c r="W58" s="205"/>
      <c r="X58" s="205"/>
      <c r="Y58" s="205"/>
      <c r="Z58" s="207"/>
      <c r="AA58" s="218">
        <v>1</v>
      </c>
      <c r="AB58" s="204"/>
      <c r="AC58" s="205"/>
      <c r="AD58" s="205"/>
      <c r="AE58" s="205"/>
      <c r="AF58" s="205"/>
      <c r="AG58" s="206"/>
      <c r="AH58" s="218">
        <v>0</v>
      </c>
      <c r="AI58" s="204"/>
      <c r="AJ58" s="205"/>
      <c r="AK58" s="205"/>
      <c r="AL58" s="205"/>
      <c r="AM58" s="205"/>
      <c r="AN58" s="206"/>
      <c r="AO58" s="204">
        <v>0</v>
      </c>
      <c r="AP58" s="205">
        <v>1</v>
      </c>
      <c r="AQ58" s="205">
        <v>0</v>
      </c>
      <c r="AR58" s="206">
        <v>0</v>
      </c>
      <c r="AS58" s="204">
        <v>0</v>
      </c>
      <c r="AT58" s="205">
        <v>1</v>
      </c>
      <c r="AU58" s="205">
        <v>0</v>
      </c>
      <c r="AV58" s="206">
        <v>0</v>
      </c>
      <c r="AW58" s="204">
        <v>0</v>
      </c>
      <c r="AX58" s="205">
        <v>0</v>
      </c>
      <c r="AY58" s="205">
        <v>0</v>
      </c>
      <c r="AZ58" s="206">
        <v>0</v>
      </c>
      <c r="BA58" s="145" t="s">
        <v>152</v>
      </c>
    </row>
    <row r="59" spans="1:53" ht="11.65" customHeight="1">
      <c r="A59" s="468" t="s">
        <v>157</v>
      </c>
      <c r="B59" s="208">
        <v>1</v>
      </c>
      <c r="C59" s="209">
        <v>0</v>
      </c>
      <c r="D59" s="210">
        <v>1</v>
      </c>
      <c r="E59" s="210">
        <v>0</v>
      </c>
      <c r="F59" s="210">
        <v>0</v>
      </c>
      <c r="G59" s="210">
        <v>1</v>
      </c>
      <c r="H59" s="211">
        <v>0</v>
      </c>
      <c r="I59" s="209">
        <v>0</v>
      </c>
      <c r="J59" s="210">
        <v>0</v>
      </c>
      <c r="K59" s="210">
        <v>0</v>
      </c>
      <c r="L59" s="210">
        <v>0</v>
      </c>
      <c r="M59" s="210">
        <v>0</v>
      </c>
      <c r="N59" s="211">
        <v>0</v>
      </c>
      <c r="O59" s="209">
        <v>0</v>
      </c>
      <c r="P59" s="210">
        <v>1</v>
      </c>
      <c r="Q59" s="210">
        <v>0</v>
      </c>
      <c r="R59" s="210">
        <v>0</v>
      </c>
      <c r="S59" s="210">
        <v>1</v>
      </c>
      <c r="T59" s="211">
        <v>0</v>
      </c>
      <c r="U59" s="209"/>
      <c r="V59" s="210"/>
      <c r="W59" s="210"/>
      <c r="X59" s="210"/>
      <c r="Y59" s="210"/>
      <c r="Z59" s="212"/>
      <c r="AA59" s="208">
        <v>0</v>
      </c>
      <c r="AB59" s="209"/>
      <c r="AC59" s="210"/>
      <c r="AD59" s="210"/>
      <c r="AE59" s="210"/>
      <c r="AF59" s="210"/>
      <c r="AG59" s="211"/>
      <c r="AH59" s="208">
        <v>1</v>
      </c>
      <c r="AI59" s="209"/>
      <c r="AJ59" s="210"/>
      <c r="AK59" s="210"/>
      <c r="AL59" s="210"/>
      <c r="AM59" s="210"/>
      <c r="AN59" s="211"/>
      <c r="AO59" s="209">
        <v>0</v>
      </c>
      <c r="AP59" s="210">
        <v>0</v>
      </c>
      <c r="AQ59" s="210">
        <v>1</v>
      </c>
      <c r="AR59" s="211">
        <v>0</v>
      </c>
      <c r="AS59" s="209">
        <v>0</v>
      </c>
      <c r="AT59" s="210">
        <v>0</v>
      </c>
      <c r="AU59" s="210">
        <v>0</v>
      </c>
      <c r="AV59" s="211">
        <v>0</v>
      </c>
      <c r="AW59" s="209">
        <v>0</v>
      </c>
      <c r="AX59" s="210">
        <v>0</v>
      </c>
      <c r="AY59" s="210">
        <v>1</v>
      </c>
      <c r="AZ59" s="211">
        <v>0</v>
      </c>
      <c r="BA59" s="145" t="s">
        <v>152</v>
      </c>
    </row>
    <row r="60" spans="1:53" ht="11.65" customHeight="1">
      <c r="A60" s="468" t="s">
        <v>158</v>
      </c>
      <c r="B60" s="208"/>
      <c r="C60" s="209">
        <v>0</v>
      </c>
      <c r="D60" s="210">
        <v>0</v>
      </c>
      <c r="E60" s="210">
        <v>0</v>
      </c>
      <c r="F60" s="210">
        <v>0</v>
      </c>
      <c r="G60" s="210">
        <v>0</v>
      </c>
      <c r="H60" s="211">
        <v>0</v>
      </c>
      <c r="I60" s="209" t="s">
        <v>243</v>
      </c>
      <c r="J60" s="210" t="s">
        <v>243</v>
      </c>
      <c r="K60" s="210" t="s">
        <v>243</v>
      </c>
      <c r="L60" s="210" t="s">
        <v>243</v>
      </c>
      <c r="M60" s="210" t="s">
        <v>243</v>
      </c>
      <c r="N60" s="211" t="s">
        <v>243</v>
      </c>
      <c r="O60" s="209" t="s">
        <v>243</v>
      </c>
      <c r="P60" s="210" t="s">
        <v>243</v>
      </c>
      <c r="Q60" s="210" t="s">
        <v>243</v>
      </c>
      <c r="R60" s="210" t="s">
        <v>243</v>
      </c>
      <c r="S60" s="210" t="s">
        <v>243</v>
      </c>
      <c r="T60" s="211" t="s">
        <v>243</v>
      </c>
      <c r="U60" s="209"/>
      <c r="V60" s="210"/>
      <c r="W60" s="210"/>
      <c r="X60" s="210"/>
      <c r="Y60" s="210"/>
      <c r="Z60" s="212"/>
      <c r="AA60" s="208" t="s">
        <v>243</v>
      </c>
      <c r="AB60" s="209"/>
      <c r="AC60" s="210"/>
      <c r="AD60" s="210"/>
      <c r="AE60" s="210"/>
      <c r="AF60" s="210"/>
      <c r="AG60" s="211"/>
      <c r="AH60" s="208" t="s">
        <v>243</v>
      </c>
      <c r="AI60" s="209"/>
      <c r="AJ60" s="210"/>
      <c r="AK60" s="210"/>
      <c r="AL60" s="210"/>
      <c r="AM60" s="210"/>
      <c r="AN60" s="211"/>
      <c r="AO60" s="209">
        <v>0</v>
      </c>
      <c r="AP60" s="210">
        <v>0</v>
      </c>
      <c r="AQ60" s="210">
        <v>0</v>
      </c>
      <c r="AR60" s="211">
        <v>0</v>
      </c>
      <c r="AS60" s="209" t="s">
        <v>243</v>
      </c>
      <c r="AT60" s="210" t="s">
        <v>243</v>
      </c>
      <c r="AU60" s="210" t="s">
        <v>243</v>
      </c>
      <c r="AV60" s="211" t="s">
        <v>243</v>
      </c>
      <c r="AW60" s="209" t="s">
        <v>243</v>
      </c>
      <c r="AX60" s="210" t="s">
        <v>243</v>
      </c>
      <c r="AY60" s="210" t="s">
        <v>243</v>
      </c>
      <c r="AZ60" s="211" t="s">
        <v>243</v>
      </c>
      <c r="BA60" s="145" t="s">
        <v>152</v>
      </c>
    </row>
    <row r="61" spans="1:53" ht="11.65" customHeight="1">
      <c r="A61" s="468" t="s">
        <v>159</v>
      </c>
      <c r="B61" s="208"/>
      <c r="C61" s="209">
        <v>0</v>
      </c>
      <c r="D61" s="210">
        <v>0</v>
      </c>
      <c r="E61" s="210">
        <v>0</v>
      </c>
      <c r="F61" s="210">
        <v>0</v>
      </c>
      <c r="G61" s="210">
        <v>0</v>
      </c>
      <c r="H61" s="211">
        <v>0</v>
      </c>
      <c r="I61" s="209" t="s">
        <v>243</v>
      </c>
      <c r="J61" s="210" t="s">
        <v>243</v>
      </c>
      <c r="K61" s="210" t="s">
        <v>243</v>
      </c>
      <c r="L61" s="210" t="s">
        <v>243</v>
      </c>
      <c r="M61" s="210" t="s">
        <v>243</v>
      </c>
      <c r="N61" s="211" t="s">
        <v>243</v>
      </c>
      <c r="O61" s="209" t="s">
        <v>243</v>
      </c>
      <c r="P61" s="210" t="s">
        <v>243</v>
      </c>
      <c r="Q61" s="210" t="s">
        <v>243</v>
      </c>
      <c r="R61" s="210" t="s">
        <v>243</v>
      </c>
      <c r="S61" s="210" t="s">
        <v>243</v>
      </c>
      <c r="T61" s="211" t="s">
        <v>243</v>
      </c>
      <c r="U61" s="209"/>
      <c r="V61" s="210"/>
      <c r="W61" s="210"/>
      <c r="X61" s="210"/>
      <c r="Y61" s="210"/>
      <c r="Z61" s="212"/>
      <c r="AA61" s="208" t="s">
        <v>243</v>
      </c>
      <c r="AB61" s="209"/>
      <c r="AC61" s="210"/>
      <c r="AD61" s="210"/>
      <c r="AE61" s="210"/>
      <c r="AF61" s="210"/>
      <c r="AG61" s="211"/>
      <c r="AH61" s="208" t="s">
        <v>243</v>
      </c>
      <c r="AI61" s="209"/>
      <c r="AJ61" s="210"/>
      <c r="AK61" s="210"/>
      <c r="AL61" s="210"/>
      <c r="AM61" s="210"/>
      <c r="AN61" s="211"/>
      <c r="AO61" s="209">
        <v>0</v>
      </c>
      <c r="AP61" s="210">
        <v>0</v>
      </c>
      <c r="AQ61" s="210">
        <v>0</v>
      </c>
      <c r="AR61" s="211">
        <v>0</v>
      </c>
      <c r="AS61" s="209" t="s">
        <v>243</v>
      </c>
      <c r="AT61" s="210" t="s">
        <v>243</v>
      </c>
      <c r="AU61" s="210" t="s">
        <v>243</v>
      </c>
      <c r="AV61" s="211" t="s">
        <v>243</v>
      </c>
      <c r="AW61" s="209" t="s">
        <v>243</v>
      </c>
      <c r="AX61" s="210" t="s">
        <v>243</v>
      </c>
      <c r="AY61" s="210" t="s">
        <v>243</v>
      </c>
      <c r="AZ61" s="211" t="s">
        <v>243</v>
      </c>
      <c r="BA61" s="145" t="s">
        <v>152</v>
      </c>
    </row>
    <row r="62" spans="1:53" ht="11.65" customHeight="1">
      <c r="A62" s="469" t="s">
        <v>160</v>
      </c>
      <c r="B62" s="213">
        <v>0</v>
      </c>
      <c r="C62" s="214">
        <v>0</v>
      </c>
      <c r="D62" s="215">
        <v>0</v>
      </c>
      <c r="E62" s="215">
        <v>0</v>
      </c>
      <c r="F62" s="215">
        <v>0</v>
      </c>
      <c r="G62" s="215">
        <v>0</v>
      </c>
      <c r="H62" s="216">
        <v>0</v>
      </c>
      <c r="I62" s="214" t="s">
        <v>243</v>
      </c>
      <c r="J62" s="215" t="s">
        <v>243</v>
      </c>
      <c r="K62" s="215" t="s">
        <v>243</v>
      </c>
      <c r="L62" s="215" t="s">
        <v>243</v>
      </c>
      <c r="M62" s="215" t="s">
        <v>243</v>
      </c>
      <c r="N62" s="216" t="s">
        <v>243</v>
      </c>
      <c r="O62" s="214" t="s">
        <v>243</v>
      </c>
      <c r="P62" s="215" t="s">
        <v>243</v>
      </c>
      <c r="Q62" s="215" t="s">
        <v>243</v>
      </c>
      <c r="R62" s="215" t="s">
        <v>243</v>
      </c>
      <c r="S62" s="215" t="s">
        <v>243</v>
      </c>
      <c r="T62" s="216" t="s">
        <v>243</v>
      </c>
      <c r="U62" s="214"/>
      <c r="V62" s="215"/>
      <c r="W62" s="215"/>
      <c r="X62" s="215"/>
      <c r="Y62" s="215"/>
      <c r="Z62" s="217"/>
      <c r="AA62" s="213" t="s">
        <v>243</v>
      </c>
      <c r="AB62" s="214"/>
      <c r="AC62" s="215"/>
      <c r="AD62" s="215"/>
      <c r="AE62" s="215"/>
      <c r="AF62" s="215"/>
      <c r="AG62" s="216"/>
      <c r="AH62" s="213" t="s">
        <v>243</v>
      </c>
      <c r="AI62" s="214"/>
      <c r="AJ62" s="215"/>
      <c r="AK62" s="215"/>
      <c r="AL62" s="215"/>
      <c r="AM62" s="215"/>
      <c r="AN62" s="216"/>
      <c r="AO62" s="214">
        <v>0</v>
      </c>
      <c r="AP62" s="215">
        <v>0</v>
      </c>
      <c r="AQ62" s="215">
        <v>0</v>
      </c>
      <c r="AR62" s="216">
        <v>0</v>
      </c>
      <c r="AS62" s="214" t="s">
        <v>243</v>
      </c>
      <c r="AT62" s="215" t="s">
        <v>243</v>
      </c>
      <c r="AU62" s="215" t="s">
        <v>243</v>
      </c>
      <c r="AV62" s="216" t="s">
        <v>243</v>
      </c>
      <c r="AW62" s="214" t="s">
        <v>243</v>
      </c>
      <c r="AX62" s="215" t="s">
        <v>243</v>
      </c>
      <c r="AY62" s="215" t="s">
        <v>243</v>
      </c>
      <c r="AZ62" s="216" t="s">
        <v>243</v>
      </c>
      <c r="BA62" s="145" t="s">
        <v>152</v>
      </c>
    </row>
    <row r="63" spans="1:53" ht="11.65" customHeight="1">
      <c r="A63" s="467" t="s">
        <v>161</v>
      </c>
      <c r="B63" s="218">
        <v>1</v>
      </c>
      <c r="C63" s="204">
        <v>1</v>
      </c>
      <c r="D63" s="205">
        <v>1</v>
      </c>
      <c r="E63" s="205">
        <v>0</v>
      </c>
      <c r="F63" s="205">
        <v>0</v>
      </c>
      <c r="G63" s="205">
        <v>0</v>
      </c>
      <c r="H63" s="206">
        <v>0</v>
      </c>
      <c r="I63" s="204">
        <v>1</v>
      </c>
      <c r="J63" s="205">
        <v>1</v>
      </c>
      <c r="K63" s="205">
        <v>0</v>
      </c>
      <c r="L63" s="205">
        <v>0</v>
      </c>
      <c r="M63" s="205">
        <v>0</v>
      </c>
      <c r="N63" s="206">
        <v>0</v>
      </c>
      <c r="O63" s="204">
        <v>0</v>
      </c>
      <c r="P63" s="205">
        <v>0</v>
      </c>
      <c r="Q63" s="205">
        <v>0</v>
      </c>
      <c r="R63" s="205">
        <v>0</v>
      </c>
      <c r="S63" s="205">
        <v>0</v>
      </c>
      <c r="T63" s="206">
        <v>0</v>
      </c>
      <c r="U63" s="204"/>
      <c r="V63" s="205"/>
      <c r="W63" s="205"/>
      <c r="X63" s="205"/>
      <c r="Y63" s="205"/>
      <c r="Z63" s="207"/>
      <c r="AA63" s="218">
        <v>1</v>
      </c>
      <c r="AB63" s="204"/>
      <c r="AC63" s="205"/>
      <c r="AD63" s="205"/>
      <c r="AE63" s="205"/>
      <c r="AF63" s="205"/>
      <c r="AG63" s="206"/>
      <c r="AH63" s="218">
        <v>0</v>
      </c>
      <c r="AI63" s="204"/>
      <c r="AJ63" s="205"/>
      <c r="AK63" s="205"/>
      <c r="AL63" s="205"/>
      <c r="AM63" s="205"/>
      <c r="AN63" s="206"/>
      <c r="AO63" s="204">
        <v>0</v>
      </c>
      <c r="AP63" s="205">
        <v>1</v>
      </c>
      <c r="AQ63" s="205">
        <v>0</v>
      </c>
      <c r="AR63" s="206">
        <v>0</v>
      </c>
      <c r="AS63" s="204">
        <v>0</v>
      </c>
      <c r="AT63" s="205">
        <v>1</v>
      </c>
      <c r="AU63" s="205">
        <v>0</v>
      </c>
      <c r="AV63" s="206">
        <v>0</v>
      </c>
      <c r="AW63" s="204">
        <v>0</v>
      </c>
      <c r="AX63" s="205">
        <v>0</v>
      </c>
      <c r="AY63" s="205">
        <v>0</v>
      </c>
      <c r="AZ63" s="206">
        <v>0</v>
      </c>
      <c r="BA63" s="145" t="s">
        <v>152</v>
      </c>
    </row>
    <row r="64" spans="1:53" ht="11.65" customHeight="1">
      <c r="A64" s="468" t="s">
        <v>162</v>
      </c>
      <c r="B64" s="208">
        <v>0</v>
      </c>
      <c r="C64" s="209">
        <v>0</v>
      </c>
      <c r="D64" s="210">
        <v>0</v>
      </c>
      <c r="E64" s="210">
        <v>0</v>
      </c>
      <c r="F64" s="210">
        <v>0</v>
      </c>
      <c r="G64" s="210">
        <v>0</v>
      </c>
      <c r="H64" s="211">
        <v>0</v>
      </c>
      <c r="I64" s="209" t="s">
        <v>243</v>
      </c>
      <c r="J64" s="210" t="s">
        <v>243</v>
      </c>
      <c r="K64" s="210" t="s">
        <v>243</v>
      </c>
      <c r="L64" s="210" t="s">
        <v>243</v>
      </c>
      <c r="M64" s="210" t="s">
        <v>243</v>
      </c>
      <c r="N64" s="211" t="s">
        <v>243</v>
      </c>
      <c r="O64" s="209" t="s">
        <v>243</v>
      </c>
      <c r="P64" s="210" t="s">
        <v>243</v>
      </c>
      <c r="Q64" s="210" t="s">
        <v>243</v>
      </c>
      <c r="R64" s="210" t="s">
        <v>243</v>
      </c>
      <c r="S64" s="210" t="s">
        <v>243</v>
      </c>
      <c r="T64" s="211" t="s">
        <v>243</v>
      </c>
      <c r="U64" s="209"/>
      <c r="V64" s="210"/>
      <c r="W64" s="210"/>
      <c r="X64" s="210"/>
      <c r="Y64" s="210"/>
      <c r="Z64" s="212"/>
      <c r="AA64" s="208" t="s">
        <v>243</v>
      </c>
      <c r="AB64" s="209"/>
      <c r="AC64" s="210"/>
      <c r="AD64" s="210"/>
      <c r="AE64" s="210"/>
      <c r="AF64" s="210"/>
      <c r="AG64" s="211"/>
      <c r="AH64" s="208" t="s">
        <v>243</v>
      </c>
      <c r="AI64" s="209"/>
      <c r="AJ64" s="210"/>
      <c r="AK64" s="210"/>
      <c r="AL64" s="210"/>
      <c r="AM64" s="210"/>
      <c r="AN64" s="211"/>
      <c r="AO64" s="209">
        <v>0</v>
      </c>
      <c r="AP64" s="210">
        <v>0</v>
      </c>
      <c r="AQ64" s="210">
        <v>0</v>
      </c>
      <c r="AR64" s="211">
        <v>0</v>
      </c>
      <c r="AS64" s="209" t="s">
        <v>243</v>
      </c>
      <c r="AT64" s="210" t="s">
        <v>243</v>
      </c>
      <c r="AU64" s="210" t="s">
        <v>243</v>
      </c>
      <c r="AV64" s="211" t="s">
        <v>243</v>
      </c>
      <c r="AW64" s="209" t="s">
        <v>243</v>
      </c>
      <c r="AX64" s="210" t="s">
        <v>243</v>
      </c>
      <c r="AY64" s="210" t="s">
        <v>243</v>
      </c>
      <c r="AZ64" s="211" t="s">
        <v>243</v>
      </c>
      <c r="BA64" s="145" t="s">
        <v>152</v>
      </c>
    </row>
    <row r="65" spans="1:53" ht="11.65" customHeight="1">
      <c r="A65" s="468" t="s">
        <v>163</v>
      </c>
      <c r="B65" s="208"/>
      <c r="C65" s="209">
        <v>0</v>
      </c>
      <c r="D65" s="210">
        <v>0</v>
      </c>
      <c r="E65" s="210">
        <v>0</v>
      </c>
      <c r="F65" s="210">
        <v>0</v>
      </c>
      <c r="G65" s="210">
        <v>0</v>
      </c>
      <c r="H65" s="211">
        <v>0</v>
      </c>
      <c r="I65" s="209" t="s">
        <v>243</v>
      </c>
      <c r="J65" s="210" t="s">
        <v>243</v>
      </c>
      <c r="K65" s="210" t="s">
        <v>243</v>
      </c>
      <c r="L65" s="210" t="s">
        <v>243</v>
      </c>
      <c r="M65" s="210" t="s">
        <v>243</v>
      </c>
      <c r="N65" s="211" t="s">
        <v>243</v>
      </c>
      <c r="O65" s="209" t="s">
        <v>243</v>
      </c>
      <c r="P65" s="210" t="s">
        <v>243</v>
      </c>
      <c r="Q65" s="210" t="s">
        <v>243</v>
      </c>
      <c r="R65" s="210" t="s">
        <v>243</v>
      </c>
      <c r="S65" s="210" t="s">
        <v>243</v>
      </c>
      <c r="T65" s="211" t="s">
        <v>243</v>
      </c>
      <c r="U65" s="209"/>
      <c r="V65" s="210"/>
      <c r="W65" s="210"/>
      <c r="X65" s="210"/>
      <c r="Y65" s="210"/>
      <c r="Z65" s="212"/>
      <c r="AA65" s="208" t="s">
        <v>243</v>
      </c>
      <c r="AB65" s="209"/>
      <c r="AC65" s="210"/>
      <c r="AD65" s="210"/>
      <c r="AE65" s="210"/>
      <c r="AF65" s="210"/>
      <c r="AG65" s="211"/>
      <c r="AH65" s="208" t="s">
        <v>243</v>
      </c>
      <c r="AI65" s="209"/>
      <c r="AJ65" s="210"/>
      <c r="AK65" s="210"/>
      <c r="AL65" s="210"/>
      <c r="AM65" s="210"/>
      <c r="AN65" s="211"/>
      <c r="AO65" s="209">
        <v>0</v>
      </c>
      <c r="AP65" s="210">
        <v>0</v>
      </c>
      <c r="AQ65" s="210">
        <v>0</v>
      </c>
      <c r="AR65" s="211">
        <v>0</v>
      </c>
      <c r="AS65" s="209" t="s">
        <v>243</v>
      </c>
      <c r="AT65" s="210" t="s">
        <v>243</v>
      </c>
      <c r="AU65" s="210" t="s">
        <v>243</v>
      </c>
      <c r="AV65" s="211" t="s">
        <v>243</v>
      </c>
      <c r="AW65" s="209" t="s">
        <v>243</v>
      </c>
      <c r="AX65" s="210" t="s">
        <v>243</v>
      </c>
      <c r="AY65" s="210" t="s">
        <v>243</v>
      </c>
      <c r="AZ65" s="211" t="s">
        <v>243</v>
      </c>
      <c r="BA65" s="145" t="s">
        <v>152</v>
      </c>
    </row>
    <row r="66" spans="1:53" ht="11.65" customHeight="1">
      <c r="A66" s="468" t="s">
        <v>164</v>
      </c>
      <c r="B66" s="208"/>
      <c r="C66" s="209">
        <v>0</v>
      </c>
      <c r="D66" s="210">
        <v>0</v>
      </c>
      <c r="E66" s="210">
        <v>0</v>
      </c>
      <c r="F66" s="210">
        <v>0</v>
      </c>
      <c r="G66" s="210">
        <v>0</v>
      </c>
      <c r="H66" s="211">
        <v>0</v>
      </c>
      <c r="I66" s="209" t="s">
        <v>243</v>
      </c>
      <c r="J66" s="210" t="s">
        <v>243</v>
      </c>
      <c r="K66" s="210" t="s">
        <v>243</v>
      </c>
      <c r="L66" s="210" t="s">
        <v>243</v>
      </c>
      <c r="M66" s="210" t="s">
        <v>243</v>
      </c>
      <c r="N66" s="211" t="s">
        <v>243</v>
      </c>
      <c r="O66" s="209" t="s">
        <v>243</v>
      </c>
      <c r="P66" s="210" t="s">
        <v>243</v>
      </c>
      <c r="Q66" s="210" t="s">
        <v>243</v>
      </c>
      <c r="R66" s="210" t="s">
        <v>243</v>
      </c>
      <c r="S66" s="210" t="s">
        <v>243</v>
      </c>
      <c r="T66" s="211" t="s">
        <v>243</v>
      </c>
      <c r="U66" s="209"/>
      <c r="V66" s="210"/>
      <c r="W66" s="210"/>
      <c r="X66" s="210"/>
      <c r="Y66" s="210"/>
      <c r="Z66" s="212"/>
      <c r="AA66" s="208" t="s">
        <v>243</v>
      </c>
      <c r="AB66" s="209"/>
      <c r="AC66" s="210"/>
      <c r="AD66" s="210"/>
      <c r="AE66" s="210"/>
      <c r="AF66" s="210"/>
      <c r="AG66" s="211"/>
      <c r="AH66" s="208" t="s">
        <v>243</v>
      </c>
      <c r="AI66" s="209"/>
      <c r="AJ66" s="210"/>
      <c r="AK66" s="210"/>
      <c r="AL66" s="210"/>
      <c r="AM66" s="210"/>
      <c r="AN66" s="211"/>
      <c r="AO66" s="209">
        <v>0</v>
      </c>
      <c r="AP66" s="210">
        <v>0</v>
      </c>
      <c r="AQ66" s="210">
        <v>0</v>
      </c>
      <c r="AR66" s="211">
        <v>0</v>
      </c>
      <c r="AS66" s="209" t="s">
        <v>243</v>
      </c>
      <c r="AT66" s="210" t="s">
        <v>243</v>
      </c>
      <c r="AU66" s="210" t="s">
        <v>243</v>
      </c>
      <c r="AV66" s="211" t="s">
        <v>243</v>
      </c>
      <c r="AW66" s="209" t="s">
        <v>243</v>
      </c>
      <c r="AX66" s="210" t="s">
        <v>243</v>
      </c>
      <c r="AY66" s="210" t="s">
        <v>243</v>
      </c>
      <c r="AZ66" s="211" t="s">
        <v>243</v>
      </c>
      <c r="BA66" s="145" t="s">
        <v>152</v>
      </c>
    </row>
    <row r="67" spans="1:53" ht="11.65" customHeight="1">
      <c r="A67" s="469" t="s">
        <v>165</v>
      </c>
      <c r="B67" s="213">
        <v>0</v>
      </c>
      <c r="C67" s="214">
        <v>0</v>
      </c>
      <c r="D67" s="215">
        <v>0</v>
      </c>
      <c r="E67" s="215">
        <v>0</v>
      </c>
      <c r="F67" s="215">
        <v>0</v>
      </c>
      <c r="G67" s="215">
        <v>0</v>
      </c>
      <c r="H67" s="216">
        <v>0</v>
      </c>
      <c r="I67" s="214" t="s">
        <v>243</v>
      </c>
      <c r="J67" s="215" t="s">
        <v>243</v>
      </c>
      <c r="K67" s="215" t="s">
        <v>243</v>
      </c>
      <c r="L67" s="215" t="s">
        <v>243</v>
      </c>
      <c r="M67" s="215" t="s">
        <v>243</v>
      </c>
      <c r="N67" s="216" t="s">
        <v>243</v>
      </c>
      <c r="O67" s="214" t="s">
        <v>243</v>
      </c>
      <c r="P67" s="215" t="s">
        <v>243</v>
      </c>
      <c r="Q67" s="215" t="s">
        <v>243</v>
      </c>
      <c r="R67" s="215" t="s">
        <v>243</v>
      </c>
      <c r="S67" s="215" t="s">
        <v>243</v>
      </c>
      <c r="T67" s="216" t="s">
        <v>243</v>
      </c>
      <c r="U67" s="214"/>
      <c r="V67" s="215"/>
      <c r="W67" s="215"/>
      <c r="X67" s="215"/>
      <c r="Y67" s="215"/>
      <c r="Z67" s="217"/>
      <c r="AA67" s="213" t="s">
        <v>243</v>
      </c>
      <c r="AB67" s="214"/>
      <c r="AC67" s="215"/>
      <c r="AD67" s="215"/>
      <c r="AE67" s="215"/>
      <c r="AF67" s="215"/>
      <c r="AG67" s="216"/>
      <c r="AH67" s="213" t="s">
        <v>243</v>
      </c>
      <c r="AI67" s="214"/>
      <c r="AJ67" s="215"/>
      <c r="AK67" s="215"/>
      <c r="AL67" s="215"/>
      <c r="AM67" s="215"/>
      <c r="AN67" s="216"/>
      <c r="AO67" s="214">
        <v>0</v>
      </c>
      <c r="AP67" s="215">
        <v>0</v>
      </c>
      <c r="AQ67" s="215">
        <v>0</v>
      </c>
      <c r="AR67" s="216">
        <v>0</v>
      </c>
      <c r="AS67" s="214" t="s">
        <v>243</v>
      </c>
      <c r="AT67" s="215" t="s">
        <v>243</v>
      </c>
      <c r="AU67" s="215" t="s">
        <v>243</v>
      </c>
      <c r="AV67" s="216" t="s">
        <v>243</v>
      </c>
      <c r="AW67" s="214" t="s">
        <v>243</v>
      </c>
      <c r="AX67" s="215" t="s">
        <v>243</v>
      </c>
      <c r="AY67" s="215" t="s">
        <v>243</v>
      </c>
      <c r="AZ67" s="216" t="s">
        <v>243</v>
      </c>
      <c r="BA67" s="145" t="s">
        <v>152</v>
      </c>
    </row>
    <row r="68" spans="1:53" ht="11.65" customHeight="1">
      <c r="A68" s="467" t="s">
        <v>166</v>
      </c>
      <c r="B68" s="218">
        <v>0</v>
      </c>
      <c r="C68" s="204">
        <v>0</v>
      </c>
      <c r="D68" s="205">
        <v>0</v>
      </c>
      <c r="E68" s="205">
        <v>0</v>
      </c>
      <c r="F68" s="205">
        <v>0</v>
      </c>
      <c r="G68" s="205">
        <v>0</v>
      </c>
      <c r="H68" s="206">
        <v>0</v>
      </c>
      <c r="I68" s="204" t="s">
        <v>243</v>
      </c>
      <c r="J68" s="205" t="s">
        <v>243</v>
      </c>
      <c r="K68" s="205" t="s">
        <v>243</v>
      </c>
      <c r="L68" s="205" t="s">
        <v>243</v>
      </c>
      <c r="M68" s="205" t="s">
        <v>243</v>
      </c>
      <c r="N68" s="206" t="s">
        <v>243</v>
      </c>
      <c r="O68" s="204" t="s">
        <v>243</v>
      </c>
      <c r="P68" s="205" t="s">
        <v>243</v>
      </c>
      <c r="Q68" s="205" t="s">
        <v>243</v>
      </c>
      <c r="R68" s="205" t="s">
        <v>243</v>
      </c>
      <c r="S68" s="205" t="s">
        <v>243</v>
      </c>
      <c r="T68" s="206" t="s">
        <v>243</v>
      </c>
      <c r="U68" s="204"/>
      <c r="V68" s="205"/>
      <c r="W68" s="205"/>
      <c r="X68" s="205"/>
      <c r="Y68" s="205"/>
      <c r="Z68" s="207"/>
      <c r="AA68" s="218" t="s">
        <v>243</v>
      </c>
      <c r="AB68" s="204"/>
      <c r="AC68" s="205"/>
      <c r="AD68" s="205"/>
      <c r="AE68" s="205"/>
      <c r="AF68" s="205"/>
      <c r="AG68" s="206"/>
      <c r="AH68" s="218" t="s">
        <v>243</v>
      </c>
      <c r="AI68" s="204"/>
      <c r="AJ68" s="205"/>
      <c r="AK68" s="205"/>
      <c r="AL68" s="205"/>
      <c r="AM68" s="205"/>
      <c r="AN68" s="206"/>
      <c r="AO68" s="204">
        <v>0</v>
      </c>
      <c r="AP68" s="205">
        <v>0</v>
      </c>
      <c r="AQ68" s="205">
        <v>0</v>
      </c>
      <c r="AR68" s="206">
        <v>0</v>
      </c>
      <c r="AS68" s="204" t="s">
        <v>243</v>
      </c>
      <c r="AT68" s="205" t="s">
        <v>243</v>
      </c>
      <c r="AU68" s="205" t="s">
        <v>243</v>
      </c>
      <c r="AV68" s="206" t="s">
        <v>243</v>
      </c>
      <c r="AW68" s="204" t="s">
        <v>243</v>
      </c>
      <c r="AX68" s="205" t="s">
        <v>243</v>
      </c>
      <c r="AY68" s="205" t="s">
        <v>243</v>
      </c>
      <c r="AZ68" s="206" t="s">
        <v>243</v>
      </c>
      <c r="BA68" s="145" t="s">
        <v>152</v>
      </c>
    </row>
    <row r="69" spans="1:53" ht="11.65" customHeight="1">
      <c r="A69" s="468" t="s">
        <v>167</v>
      </c>
      <c r="B69" s="208">
        <v>0</v>
      </c>
      <c r="C69" s="209">
        <v>0</v>
      </c>
      <c r="D69" s="210">
        <v>0</v>
      </c>
      <c r="E69" s="210">
        <v>0</v>
      </c>
      <c r="F69" s="210">
        <v>0</v>
      </c>
      <c r="G69" s="210">
        <v>0</v>
      </c>
      <c r="H69" s="211">
        <v>0</v>
      </c>
      <c r="I69" s="209" t="s">
        <v>243</v>
      </c>
      <c r="J69" s="210" t="s">
        <v>243</v>
      </c>
      <c r="K69" s="210" t="s">
        <v>243</v>
      </c>
      <c r="L69" s="210" t="s">
        <v>243</v>
      </c>
      <c r="M69" s="210" t="s">
        <v>243</v>
      </c>
      <c r="N69" s="211" t="s">
        <v>243</v>
      </c>
      <c r="O69" s="209" t="s">
        <v>243</v>
      </c>
      <c r="P69" s="210" t="s">
        <v>243</v>
      </c>
      <c r="Q69" s="210" t="s">
        <v>243</v>
      </c>
      <c r="R69" s="210" t="s">
        <v>243</v>
      </c>
      <c r="S69" s="210" t="s">
        <v>243</v>
      </c>
      <c r="T69" s="211" t="s">
        <v>243</v>
      </c>
      <c r="U69" s="209"/>
      <c r="V69" s="210"/>
      <c r="W69" s="210"/>
      <c r="X69" s="210"/>
      <c r="Y69" s="210"/>
      <c r="Z69" s="212"/>
      <c r="AA69" s="208" t="s">
        <v>243</v>
      </c>
      <c r="AB69" s="209"/>
      <c r="AC69" s="210"/>
      <c r="AD69" s="210"/>
      <c r="AE69" s="210"/>
      <c r="AF69" s="210"/>
      <c r="AG69" s="211"/>
      <c r="AH69" s="208" t="s">
        <v>243</v>
      </c>
      <c r="AI69" s="209"/>
      <c r="AJ69" s="210"/>
      <c r="AK69" s="210"/>
      <c r="AL69" s="210"/>
      <c r="AM69" s="210"/>
      <c r="AN69" s="211"/>
      <c r="AO69" s="209">
        <v>0</v>
      </c>
      <c r="AP69" s="210">
        <v>0</v>
      </c>
      <c r="AQ69" s="210">
        <v>0</v>
      </c>
      <c r="AR69" s="211">
        <v>0</v>
      </c>
      <c r="AS69" s="209" t="s">
        <v>243</v>
      </c>
      <c r="AT69" s="210" t="s">
        <v>243</v>
      </c>
      <c r="AU69" s="210" t="s">
        <v>243</v>
      </c>
      <c r="AV69" s="211" t="s">
        <v>243</v>
      </c>
      <c r="AW69" s="209" t="s">
        <v>243</v>
      </c>
      <c r="AX69" s="210" t="s">
        <v>243</v>
      </c>
      <c r="AY69" s="210" t="s">
        <v>243</v>
      </c>
      <c r="AZ69" s="211" t="s">
        <v>243</v>
      </c>
      <c r="BA69" s="145" t="s">
        <v>152</v>
      </c>
    </row>
    <row r="70" spans="1:53" ht="11.65" customHeight="1">
      <c r="A70" s="468" t="s">
        <v>168</v>
      </c>
      <c r="B70" s="208"/>
      <c r="C70" s="209">
        <v>0</v>
      </c>
      <c r="D70" s="210">
        <v>0</v>
      </c>
      <c r="E70" s="210">
        <v>0</v>
      </c>
      <c r="F70" s="210">
        <v>0</v>
      </c>
      <c r="G70" s="210">
        <v>0</v>
      </c>
      <c r="H70" s="211">
        <v>0</v>
      </c>
      <c r="I70" s="209" t="s">
        <v>243</v>
      </c>
      <c r="J70" s="210" t="s">
        <v>243</v>
      </c>
      <c r="K70" s="210" t="s">
        <v>243</v>
      </c>
      <c r="L70" s="210" t="s">
        <v>243</v>
      </c>
      <c r="M70" s="210" t="s">
        <v>243</v>
      </c>
      <c r="N70" s="211" t="s">
        <v>243</v>
      </c>
      <c r="O70" s="209" t="s">
        <v>243</v>
      </c>
      <c r="P70" s="210" t="s">
        <v>243</v>
      </c>
      <c r="Q70" s="210" t="s">
        <v>243</v>
      </c>
      <c r="R70" s="210" t="s">
        <v>243</v>
      </c>
      <c r="S70" s="210" t="s">
        <v>243</v>
      </c>
      <c r="T70" s="211" t="s">
        <v>243</v>
      </c>
      <c r="U70" s="209"/>
      <c r="V70" s="210"/>
      <c r="W70" s="210"/>
      <c r="X70" s="210"/>
      <c r="Y70" s="210"/>
      <c r="Z70" s="212"/>
      <c r="AA70" s="208" t="s">
        <v>243</v>
      </c>
      <c r="AB70" s="209"/>
      <c r="AC70" s="210"/>
      <c r="AD70" s="210"/>
      <c r="AE70" s="210"/>
      <c r="AF70" s="210"/>
      <c r="AG70" s="211"/>
      <c r="AH70" s="208" t="s">
        <v>243</v>
      </c>
      <c r="AI70" s="209"/>
      <c r="AJ70" s="210"/>
      <c r="AK70" s="210"/>
      <c r="AL70" s="210"/>
      <c r="AM70" s="210"/>
      <c r="AN70" s="211"/>
      <c r="AO70" s="209">
        <v>0</v>
      </c>
      <c r="AP70" s="210">
        <v>0</v>
      </c>
      <c r="AQ70" s="210">
        <v>0</v>
      </c>
      <c r="AR70" s="211">
        <v>0</v>
      </c>
      <c r="AS70" s="209" t="s">
        <v>243</v>
      </c>
      <c r="AT70" s="210" t="s">
        <v>243</v>
      </c>
      <c r="AU70" s="210" t="s">
        <v>243</v>
      </c>
      <c r="AV70" s="211" t="s">
        <v>243</v>
      </c>
      <c r="AW70" s="209" t="s">
        <v>243</v>
      </c>
      <c r="AX70" s="210" t="s">
        <v>243</v>
      </c>
      <c r="AY70" s="210" t="s">
        <v>243</v>
      </c>
      <c r="AZ70" s="211" t="s">
        <v>243</v>
      </c>
      <c r="BA70" s="145" t="s">
        <v>152</v>
      </c>
    </row>
    <row r="71" spans="1:53" ht="11.65" customHeight="1">
      <c r="A71" s="468" t="s">
        <v>169</v>
      </c>
      <c r="B71" s="208"/>
      <c r="C71" s="209">
        <v>0</v>
      </c>
      <c r="D71" s="210">
        <v>0</v>
      </c>
      <c r="E71" s="210">
        <v>0</v>
      </c>
      <c r="F71" s="210">
        <v>0</v>
      </c>
      <c r="G71" s="210">
        <v>0</v>
      </c>
      <c r="H71" s="211">
        <v>0</v>
      </c>
      <c r="I71" s="209" t="s">
        <v>243</v>
      </c>
      <c r="J71" s="210" t="s">
        <v>243</v>
      </c>
      <c r="K71" s="210" t="s">
        <v>243</v>
      </c>
      <c r="L71" s="210" t="s">
        <v>243</v>
      </c>
      <c r="M71" s="210" t="s">
        <v>243</v>
      </c>
      <c r="N71" s="211" t="s">
        <v>243</v>
      </c>
      <c r="O71" s="209" t="s">
        <v>243</v>
      </c>
      <c r="P71" s="210" t="s">
        <v>243</v>
      </c>
      <c r="Q71" s="210" t="s">
        <v>243</v>
      </c>
      <c r="R71" s="210" t="s">
        <v>243</v>
      </c>
      <c r="S71" s="210" t="s">
        <v>243</v>
      </c>
      <c r="T71" s="211" t="s">
        <v>243</v>
      </c>
      <c r="U71" s="209"/>
      <c r="V71" s="210"/>
      <c r="W71" s="210"/>
      <c r="X71" s="210"/>
      <c r="Y71" s="210"/>
      <c r="Z71" s="212"/>
      <c r="AA71" s="208" t="s">
        <v>243</v>
      </c>
      <c r="AB71" s="209"/>
      <c r="AC71" s="210"/>
      <c r="AD71" s="210"/>
      <c r="AE71" s="210"/>
      <c r="AF71" s="210"/>
      <c r="AG71" s="211"/>
      <c r="AH71" s="208" t="s">
        <v>243</v>
      </c>
      <c r="AI71" s="209"/>
      <c r="AJ71" s="210"/>
      <c r="AK71" s="210"/>
      <c r="AL71" s="210"/>
      <c r="AM71" s="210"/>
      <c r="AN71" s="211"/>
      <c r="AO71" s="209">
        <v>0</v>
      </c>
      <c r="AP71" s="210">
        <v>0</v>
      </c>
      <c r="AQ71" s="210">
        <v>0</v>
      </c>
      <c r="AR71" s="211">
        <v>0</v>
      </c>
      <c r="AS71" s="209" t="s">
        <v>243</v>
      </c>
      <c r="AT71" s="210" t="s">
        <v>243</v>
      </c>
      <c r="AU71" s="210" t="s">
        <v>243</v>
      </c>
      <c r="AV71" s="211" t="s">
        <v>243</v>
      </c>
      <c r="AW71" s="209" t="s">
        <v>243</v>
      </c>
      <c r="AX71" s="210" t="s">
        <v>243</v>
      </c>
      <c r="AY71" s="210" t="s">
        <v>243</v>
      </c>
      <c r="AZ71" s="211" t="s">
        <v>243</v>
      </c>
      <c r="BA71" s="145" t="s">
        <v>152</v>
      </c>
    </row>
    <row r="72" spans="1:53" ht="11.65" customHeight="1">
      <c r="A72" s="469" t="s">
        <v>170</v>
      </c>
      <c r="B72" s="213">
        <v>0</v>
      </c>
      <c r="C72" s="214">
        <v>0</v>
      </c>
      <c r="D72" s="215">
        <v>0</v>
      </c>
      <c r="E72" s="215">
        <v>0</v>
      </c>
      <c r="F72" s="215">
        <v>0</v>
      </c>
      <c r="G72" s="215">
        <v>0</v>
      </c>
      <c r="H72" s="216">
        <v>0</v>
      </c>
      <c r="I72" s="214" t="s">
        <v>243</v>
      </c>
      <c r="J72" s="215" t="s">
        <v>243</v>
      </c>
      <c r="K72" s="215" t="s">
        <v>243</v>
      </c>
      <c r="L72" s="215" t="s">
        <v>243</v>
      </c>
      <c r="M72" s="215" t="s">
        <v>243</v>
      </c>
      <c r="N72" s="216" t="s">
        <v>243</v>
      </c>
      <c r="O72" s="214" t="s">
        <v>243</v>
      </c>
      <c r="P72" s="215" t="s">
        <v>243</v>
      </c>
      <c r="Q72" s="215" t="s">
        <v>243</v>
      </c>
      <c r="R72" s="215" t="s">
        <v>243</v>
      </c>
      <c r="S72" s="215" t="s">
        <v>243</v>
      </c>
      <c r="T72" s="216" t="s">
        <v>243</v>
      </c>
      <c r="U72" s="214"/>
      <c r="V72" s="215"/>
      <c r="W72" s="215"/>
      <c r="X72" s="215"/>
      <c r="Y72" s="215"/>
      <c r="Z72" s="217"/>
      <c r="AA72" s="213" t="s">
        <v>243</v>
      </c>
      <c r="AB72" s="214"/>
      <c r="AC72" s="215"/>
      <c r="AD72" s="215"/>
      <c r="AE72" s="215"/>
      <c r="AF72" s="215"/>
      <c r="AG72" s="216"/>
      <c r="AH72" s="213" t="s">
        <v>243</v>
      </c>
      <c r="AI72" s="214"/>
      <c r="AJ72" s="215"/>
      <c r="AK72" s="215"/>
      <c r="AL72" s="215"/>
      <c r="AM72" s="215"/>
      <c r="AN72" s="216"/>
      <c r="AO72" s="214">
        <v>0</v>
      </c>
      <c r="AP72" s="215">
        <v>0</v>
      </c>
      <c r="AQ72" s="215">
        <v>0</v>
      </c>
      <c r="AR72" s="216">
        <v>0</v>
      </c>
      <c r="AS72" s="214" t="s">
        <v>243</v>
      </c>
      <c r="AT72" s="215" t="s">
        <v>243</v>
      </c>
      <c r="AU72" s="215" t="s">
        <v>243</v>
      </c>
      <c r="AV72" s="216" t="s">
        <v>243</v>
      </c>
      <c r="AW72" s="214" t="s">
        <v>243</v>
      </c>
      <c r="AX72" s="215" t="s">
        <v>243</v>
      </c>
      <c r="AY72" s="215" t="s">
        <v>243</v>
      </c>
      <c r="AZ72" s="216" t="s">
        <v>243</v>
      </c>
      <c r="BA72" s="145" t="s">
        <v>152</v>
      </c>
    </row>
    <row r="73" spans="1:53" ht="11.65" customHeight="1">
      <c r="A73" s="467" t="s">
        <v>171</v>
      </c>
      <c r="B73" s="218">
        <v>0</v>
      </c>
      <c r="C73" s="204">
        <v>0</v>
      </c>
      <c r="D73" s="205">
        <v>0</v>
      </c>
      <c r="E73" s="205">
        <v>0</v>
      </c>
      <c r="F73" s="205">
        <v>0</v>
      </c>
      <c r="G73" s="205">
        <v>0</v>
      </c>
      <c r="H73" s="206">
        <v>0</v>
      </c>
      <c r="I73" s="204" t="s">
        <v>243</v>
      </c>
      <c r="J73" s="205" t="s">
        <v>243</v>
      </c>
      <c r="K73" s="205" t="s">
        <v>243</v>
      </c>
      <c r="L73" s="205" t="s">
        <v>243</v>
      </c>
      <c r="M73" s="205" t="s">
        <v>243</v>
      </c>
      <c r="N73" s="206" t="s">
        <v>243</v>
      </c>
      <c r="O73" s="204" t="s">
        <v>243</v>
      </c>
      <c r="P73" s="205" t="s">
        <v>243</v>
      </c>
      <c r="Q73" s="205" t="s">
        <v>243</v>
      </c>
      <c r="R73" s="205" t="s">
        <v>243</v>
      </c>
      <c r="S73" s="205" t="s">
        <v>243</v>
      </c>
      <c r="T73" s="206" t="s">
        <v>243</v>
      </c>
      <c r="U73" s="204"/>
      <c r="V73" s="205"/>
      <c r="W73" s="205"/>
      <c r="X73" s="205"/>
      <c r="Y73" s="205"/>
      <c r="Z73" s="207"/>
      <c r="AA73" s="218" t="s">
        <v>243</v>
      </c>
      <c r="AB73" s="204"/>
      <c r="AC73" s="205"/>
      <c r="AD73" s="205"/>
      <c r="AE73" s="205"/>
      <c r="AF73" s="205"/>
      <c r="AG73" s="206"/>
      <c r="AH73" s="218" t="s">
        <v>243</v>
      </c>
      <c r="AI73" s="204"/>
      <c r="AJ73" s="205"/>
      <c r="AK73" s="205"/>
      <c r="AL73" s="205"/>
      <c r="AM73" s="205"/>
      <c r="AN73" s="206"/>
      <c r="AO73" s="204">
        <v>0</v>
      </c>
      <c r="AP73" s="205">
        <v>0</v>
      </c>
      <c r="AQ73" s="205">
        <v>0</v>
      </c>
      <c r="AR73" s="206">
        <v>0</v>
      </c>
      <c r="AS73" s="204" t="s">
        <v>243</v>
      </c>
      <c r="AT73" s="205" t="s">
        <v>243</v>
      </c>
      <c r="AU73" s="205" t="s">
        <v>243</v>
      </c>
      <c r="AV73" s="206" t="s">
        <v>243</v>
      </c>
      <c r="AW73" s="204" t="s">
        <v>243</v>
      </c>
      <c r="AX73" s="205" t="s">
        <v>243</v>
      </c>
      <c r="AY73" s="205" t="s">
        <v>243</v>
      </c>
      <c r="AZ73" s="206" t="s">
        <v>243</v>
      </c>
      <c r="BA73" s="145" t="s">
        <v>152</v>
      </c>
    </row>
    <row r="74" spans="1:53" ht="11.65" customHeight="1">
      <c r="A74" s="468" t="s">
        <v>204</v>
      </c>
      <c r="B74" s="208"/>
      <c r="C74" s="209">
        <v>0</v>
      </c>
      <c r="D74" s="210">
        <v>0</v>
      </c>
      <c r="E74" s="210">
        <v>0</v>
      </c>
      <c r="F74" s="210">
        <v>0</v>
      </c>
      <c r="G74" s="210">
        <v>0</v>
      </c>
      <c r="H74" s="211">
        <v>0</v>
      </c>
      <c r="I74" s="209" t="s">
        <v>243</v>
      </c>
      <c r="J74" s="210" t="s">
        <v>243</v>
      </c>
      <c r="K74" s="210" t="s">
        <v>243</v>
      </c>
      <c r="L74" s="210" t="s">
        <v>243</v>
      </c>
      <c r="M74" s="210" t="s">
        <v>243</v>
      </c>
      <c r="N74" s="211" t="s">
        <v>243</v>
      </c>
      <c r="O74" s="209" t="s">
        <v>243</v>
      </c>
      <c r="P74" s="210" t="s">
        <v>243</v>
      </c>
      <c r="Q74" s="210" t="s">
        <v>243</v>
      </c>
      <c r="R74" s="210" t="s">
        <v>243</v>
      </c>
      <c r="S74" s="210" t="s">
        <v>243</v>
      </c>
      <c r="T74" s="211" t="s">
        <v>243</v>
      </c>
      <c r="U74" s="209"/>
      <c r="V74" s="210"/>
      <c r="W74" s="210"/>
      <c r="X74" s="210"/>
      <c r="Y74" s="210"/>
      <c r="Z74" s="212"/>
      <c r="AA74" s="208" t="s">
        <v>243</v>
      </c>
      <c r="AB74" s="209"/>
      <c r="AC74" s="210"/>
      <c r="AD74" s="210"/>
      <c r="AE74" s="210"/>
      <c r="AF74" s="210"/>
      <c r="AG74" s="211"/>
      <c r="AH74" s="208" t="s">
        <v>243</v>
      </c>
      <c r="AI74" s="209"/>
      <c r="AJ74" s="210"/>
      <c r="AK74" s="210"/>
      <c r="AL74" s="210"/>
      <c r="AM74" s="210"/>
      <c r="AN74" s="211"/>
      <c r="AO74" s="209">
        <v>0</v>
      </c>
      <c r="AP74" s="210">
        <v>0</v>
      </c>
      <c r="AQ74" s="210">
        <v>0</v>
      </c>
      <c r="AR74" s="211">
        <v>0</v>
      </c>
      <c r="AS74" s="209" t="s">
        <v>243</v>
      </c>
      <c r="AT74" s="210" t="s">
        <v>243</v>
      </c>
      <c r="AU74" s="210" t="s">
        <v>243</v>
      </c>
      <c r="AV74" s="211" t="s">
        <v>243</v>
      </c>
      <c r="AW74" s="209" t="s">
        <v>243</v>
      </c>
      <c r="AX74" s="210" t="s">
        <v>243</v>
      </c>
      <c r="AY74" s="210" t="s">
        <v>243</v>
      </c>
      <c r="AZ74" s="211" t="s">
        <v>243</v>
      </c>
      <c r="BA74" s="145" t="s">
        <v>152</v>
      </c>
    </row>
    <row r="75" spans="1:53" ht="11.65" customHeight="1">
      <c r="A75" s="468" t="s">
        <v>172</v>
      </c>
      <c r="B75" s="208">
        <v>0</v>
      </c>
      <c r="C75" s="209">
        <v>0</v>
      </c>
      <c r="D75" s="210">
        <v>0</v>
      </c>
      <c r="E75" s="210">
        <v>0</v>
      </c>
      <c r="F75" s="210">
        <v>0</v>
      </c>
      <c r="G75" s="210">
        <v>0</v>
      </c>
      <c r="H75" s="211">
        <v>0</v>
      </c>
      <c r="I75" s="209" t="s">
        <v>243</v>
      </c>
      <c r="J75" s="210" t="s">
        <v>243</v>
      </c>
      <c r="K75" s="210" t="s">
        <v>243</v>
      </c>
      <c r="L75" s="210" t="s">
        <v>243</v>
      </c>
      <c r="M75" s="210" t="s">
        <v>243</v>
      </c>
      <c r="N75" s="211" t="s">
        <v>243</v>
      </c>
      <c r="O75" s="209" t="s">
        <v>243</v>
      </c>
      <c r="P75" s="210" t="s">
        <v>243</v>
      </c>
      <c r="Q75" s="210" t="s">
        <v>243</v>
      </c>
      <c r="R75" s="210" t="s">
        <v>243</v>
      </c>
      <c r="S75" s="210" t="s">
        <v>243</v>
      </c>
      <c r="T75" s="211" t="s">
        <v>243</v>
      </c>
      <c r="U75" s="209"/>
      <c r="V75" s="210"/>
      <c r="W75" s="210"/>
      <c r="X75" s="210"/>
      <c r="Y75" s="210"/>
      <c r="Z75" s="212"/>
      <c r="AA75" s="208" t="s">
        <v>243</v>
      </c>
      <c r="AB75" s="209"/>
      <c r="AC75" s="210"/>
      <c r="AD75" s="210"/>
      <c r="AE75" s="210"/>
      <c r="AF75" s="210"/>
      <c r="AG75" s="211"/>
      <c r="AH75" s="208" t="s">
        <v>243</v>
      </c>
      <c r="AI75" s="209"/>
      <c r="AJ75" s="210"/>
      <c r="AK75" s="210"/>
      <c r="AL75" s="210"/>
      <c r="AM75" s="210"/>
      <c r="AN75" s="211"/>
      <c r="AO75" s="209">
        <v>0</v>
      </c>
      <c r="AP75" s="210">
        <v>0</v>
      </c>
      <c r="AQ75" s="210">
        <v>0</v>
      </c>
      <c r="AR75" s="211">
        <v>0</v>
      </c>
      <c r="AS75" s="209" t="s">
        <v>243</v>
      </c>
      <c r="AT75" s="210" t="s">
        <v>243</v>
      </c>
      <c r="AU75" s="210" t="s">
        <v>243</v>
      </c>
      <c r="AV75" s="211" t="s">
        <v>243</v>
      </c>
      <c r="AW75" s="209" t="s">
        <v>243</v>
      </c>
      <c r="AX75" s="210" t="s">
        <v>243</v>
      </c>
      <c r="AY75" s="210" t="s">
        <v>243</v>
      </c>
      <c r="AZ75" s="211" t="s">
        <v>243</v>
      </c>
      <c r="BA75" s="145" t="s">
        <v>152</v>
      </c>
    </row>
    <row r="76" spans="1:53" ht="11.65" customHeight="1">
      <c r="A76" s="468" t="s">
        <v>173</v>
      </c>
      <c r="B76" s="208">
        <v>0</v>
      </c>
      <c r="C76" s="209">
        <v>0</v>
      </c>
      <c r="D76" s="210">
        <v>0</v>
      </c>
      <c r="E76" s="210">
        <v>0</v>
      </c>
      <c r="F76" s="210">
        <v>0</v>
      </c>
      <c r="G76" s="210">
        <v>0</v>
      </c>
      <c r="H76" s="211">
        <v>0</v>
      </c>
      <c r="I76" s="209" t="s">
        <v>243</v>
      </c>
      <c r="J76" s="210" t="s">
        <v>243</v>
      </c>
      <c r="K76" s="210" t="s">
        <v>243</v>
      </c>
      <c r="L76" s="210" t="s">
        <v>243</v>
      </c>
      <c r="M76" s="210" t="s">
        <v>243</v>
      </c>
      <c r="N76" s="211" t="s">
        <v>243</v>
      </c>
      <c r="O76" s="209" t="s">
        <v>243</v>
      </c>
      <c r="P76" s="210" t="s">
        <v>243</v>
      </c>
      <c r="Q76" s="210" t="s">
        <v>243</v>
      </c>
      <c r="R76" s="210" t="s">
        <v>243</v>
      </c>
      <c r="S76" s="210" t="s">
        <v>243</v>
      </c>
      <c r="T76" s="211" t="s">
        <v>243</v>
      </c>
      <c r="U76" s="209"/>
      <c r="V76" s="210"/>
      <c r="W76" s="210"/>
      <c r="X76" s="210"/>
      <c r="Y76" s="210"/>
      <c r="Z76" s="212"/>
      <c r="AA76" s="208" t="s">
        <v>243</v>
      </c>
      <c r="AB76" s="209"/>
      <c r="AC76" s="210"/>
      <c r="AD76" s="210"/>
      <c r="AE76" s="210"/>
      <c r="AF76" s="210"/>
      <c r="AG76" s="211"/>
      <c r="AH76" s="208" t="s">
        <v>243</v>
      </c>
      <c r="AI76" s="209"/>
      <c r="AJ76" s="210"/>
      <c r="AK76" s="210"/>
      <c r="AL76" s="210"/>
      <c r="AM76" s="210"/>
      <c r="AN76" s="211"/>
      <c r="AO76" s="209">
        <v>0</v>
      </c>
      <c r="AP76" s="210">
        <v>0</v>
      </c>
      <c r="AQ76" s="210">
        <v>0</v>
      </c>
      <c r="AR76" s="211">
        <v>0</v>
      </c>
      <c r="AS76" s="209" t="s">
        <v>243</v>
      </c>
      <c r="AT76" s="210" t="s">
        <v>243</v>
      </c>
      <c r="AU76" s="210" t="s">
        <v>243</v>
      </c>
      <c r="AV76" s="211" t="s">
        <v>243</v>
      </c>
      <c r="AW76" s="209" t="s">
        <v>243</v>
      </c>
      <c r="AX76" s="210" t="s">
        <v>243</v>
      </c>
      <c r="AY76" s="210" t="s">
        <v>243</v>
      </c>
      <c r="AZ76" s="211" t="s">
        <v>243</v>
      </c>
      <c r="BA76" s="145" t="s">
        <v>152</v>
      </c>
    </row>
    <row r="77" spans="1:53" ht="11.65" customHeight="1">
      <c r="A77" s="469" t="s">
        <v>174</v>
      </c>
      <c r="B77" s="213">
        <v>2</v>
      </c>
      <c r="C77" s="214">
        <v>2</v>
      </c>
      <c r="D77" s="215">
        <v>0</v>
      </c>
      <c r="E77" s="215">
        <v>0</v>
      </c>
      <c r="F77" s="215">
        <v>0</v>
      </c>
      <c r="G77" s="215">
        <v>0</v>
      </c>
      <c r="H77" s="216">
        <v>0</v>
      </c>
      <c r="I77" s="214">
        <v>2</v>
      </c>
      <c r="J77" s="215">
        <v>0</v>
      </c>
      <c r="K77" s="215">
        <v>0</v>
      </c>
      <c r="L77" s="215">
        <v>0</v>
      </c>
      <c r="M77" s="215">
        <v>0</v>
      </c>
      <c r="N77" s="216">
        <v>0</v>
      </c>
      <c r="O77" s="214">
        <v>0</v>
      </c>
      <c r="P77" s="215">
        <v>0</v>
      </c>
      <c r="Q77" s="215">
        <v>0</v>
      </c>
      <c r="R77" s="215">
        <v>0</v>
      </c>
      <c r="S77" s="215">
        <v>0</v>
      </c>
      <c r="T77" s="216">
        <v>0</v>
      </c>
      <c r="U77" s="214"/>
      <c r="V77" s="215"/>
      <c r="W77" s="215"/>
      <c r="X77" s="215"/>
      <c r="Y77" s="215"/>
      <c r="Z77" s="217"/>
      <c r="AA77" s="213">
        <v>2</v>
      </c>
      <c r="AB77" s="214"/>
      <c r="AC77" s="215"/>
      <c r="AD77" s="215"/>
      <c r="AE77" s="215"/>
      <c r="AF77" s="215"/>
      <c r="AG77" s="216"/>
      <c r="AH77" s="213">
        <v>0</v>
      </c>
      <c r="AI77" s="214"/>
      <c r="AJ77" s="215"/>
      <c r="AK77" s="215"/>
      <c r="AL77" s="215"/>
      <c r="AM77" s="215"/>
      <c r="AN77" s="216"/>
      <c r="AO77" s="214">
        <v>1</v>
      </c>
      <c r="AP77" s="215">
        <v>0</v>
      </c>
      <c r="AQ77" s="215">
        <v>1</v>
      </c>
      <c r="AR77" s="216">
        <v>0</v>
      </c>
      <c r="AS77" s="214">
        <v>1</v>
      </c>
      <c r="AT77" s="215">
        <v>0</v>
      </c>
      <c r="AU77" s="215">
        <v>1</v>
      </c>
      <c r="AV77" s="216">
        <v>0</v>
      </c>
      <c r="AW77" s="214">
        <v>0</v>
      </c>
      <c r="AX77" s="215">
        <v>0</v>
      </c>
      <c r="AY77" s="215">
        <v>0</v>
      </c>
      <c r="AZ77" s="216">
        <v>0</v>
      </c>
      <c r="BA77" s="145" t="s">
        <v>152</v>
      </c>
    </row>
    <row r="78" spans="1:53" ht="11.65" customHeight="1">
      <c r="A78" s="467" t="s">
        <v>368</v>
      </c>
      <c r="B78" s="218">
        <v>0</v>
      </c>
      <c r="C78" s="204">
        <v>0</v>
      </c>
      <c r="D78" s="205">
        <v>0</v>
      </c>
      <c r="E78" s="205">
        <v>0</v>
      </c>
      <c r="F78" s="205">
        <v>0</v>
      </c>
      <c r="G78" s="205">
        <v>0</v>
      </c>
      <c r="H78" s="206">
        <v>0</v>
      </c>
      <c r="I78" s="204" t="s">
        <v>243</v>
      </c>
      <c r="J78" s="205" t="s">
        <v>243</v>
      </c>
      <c r="K78" s="205" t="s">
        <v>243</v>
      </c>
      <c r="L78" s="205" t="s">
        <v>243</v>
      </c>
      <c r="M78" s="205" t="s">
        <v>243</v>
      </c>
      <c r="N78" s="206" t="s">
        <v>243</v>
      </c>
      <c r="O78" s="204" t="s">
        <v>243</v>
      </c>
      <c r="P78" s="205" t="s">
        <v>243</v>
      </c>
      <c r="Q78" s="205" t="s">
        <v>243</v>
      </c>
      <c r="R78" s="205" t="s">
        <v>243</v>
      </c>
      <c r="S78" s="205" t="s">
        <v>243</v>
      </c>
      <c r="T78" s="206" t="s">
        <v>243</v>
      </c>
      <c r="U78" s="204"/>
      <c r="V78" s="205"/>
      <c r="W78" s="205"/>
      <c r="X78" s="205"/>
      <c r="Y78" s="205"/>
      <c r="Z78" s="207"/>
      <c r="AA78" s="218" t="s">
        <v>243</v>
      </c>
      <c r="AB78" s="204"/>
      <c r="AC78" s="205"/>
      <c r="AD78" s="205"/>
      <c r="AE78" s="205"/>
      <c r="AF78" s="205"/>
      <c r="AG78" s="206"/>
      <c r="AH78" s="218" t="s">
        <v>243</v>
      </c>
      <c r="AI78" s="204"/>
      <c r="AJ78" s="205"/>
      <c r="AK78" s="205"/>
      <c r="AL78" s="205"/>
      <c r="AM78" s="205"/>
      <c r="AN78" s="206"/>
      <c r="AO78" s="204">
        <v>0</v>
      </c>
      <c r="AP78" s="205">
        <v>0</v>
      </c>
      <c r="AQ78" s="205">
        <v>0</v>
      </c>
      <c r="AR78" s="206">
        <v>0</v>
      </c>
      <c r="AS78" s="204" t="s">
        <v>243</v>
      </c>
      <c r="AT78" s="205" t="s">
        <v>243</v>
      </c>
      <c r="AU78" s="205" t="s">
        <v>243</v>
      </c>
      <c r="AV78" s="206" t="s">
        <v>243</v>
      </c>
      <c r="AW78" s="204" t="s">
        <v>243</v>
      </c>
      <c r="AX78" s="205" t="s">
        <v>243</v>
      </c>
      <c r="AY78" s="205" t="s">
        <v>243</v>
      </c>
      <c r="AZ78" s="206" t="s">
        <v>243</v>
      </c>
      <c r="BA78" s="145" t="s">
        <v>152</v>
      </c>
    </row>
    <row r="79" spans="1:53" ht="11.65" customHeight="1">
      <c r="A79" s="468" t="s">
        <v>106</v>
      </c>
      <c r="B79" s="208">
        <v>0</v>
      </c>
      <c r="C79" s="209">
        <v>0</v>
      </c>
      <c r="D79" s="210">
        <v>0</v>
      </c>
      <c r="E79" s="210">
        <v>0</v>
      </c>
      <c r="F79" s="210">
        <v>0</v>
      </c>
      <c r="G79" s="210">
        <v>0</v>
      </c>
      <c r="H79" s="211">
        <v>0</v>
      </c>
      <c r="I79" s="209" t="s">
        <v>243</v>
      </c>
      <c r="J79" s="210" t="s">
        <v>243</v>
      </c>
      <c r="K79" s="210" t="s">
        <v>243</v>
      </c>
      <c r="L79" s="210" t="s">
        <v>243</v>
      </c>
      <c r="M79" s="210" t="s">
        <v>243</v>
      </c>
      <c r="N79" s="211" t="s">
        <v>243</v>
      </c>
      <c r="O79" s="209" t="s">
        <v>243</v>
      </c>
      <c r="P79" s="210" t="s">
        <v>243</v>
      </c>
      <c r="Q79" s="210" t="s">
        <v>243</v>
      </c>
      <c r="R79" s="210" t="s">
        <v>243</v>
      </c>
      <c r="S79" s="210" t="s">
        <v>243</v>
      </c>
      <c r="T79" s="211" t="s">
        <v>243</v>
      </c>
      <c r="U79" s="209"/>
      <c r="V79" s="210"/>
      <c r="W79" s="210"/>
      <c r="X79" s="210"/>
      <c r="Y79" s="210"/>
      <c r="Z79" s="212"/>
      <c r="AA79" s="208" t="s">
        <v>243</v>
      </c>
      <c r="AB79" s="209"/>
      <c r="AC79" s="210"/>
      <c r="AD79" s="210"/>
      <c r="AE79" s="210"/>
      <c r="AF79" s="210"/>
      <c r="AG79" s="211"/>
      <c r="AH79" s="208" t="s">
        <v>243</v>
      </c>
      <c r="AI79" s="209"/>
      <c r="AJ79" s="210"/>
      <c r="AK79" s="210"/>
      <c r="AL79" s="210"/>
      <c r="AM79" s="210"/>
      <c r="AN79" s="211"/>
      <c r="AO79" s="209">
        <v>0</v>
      </c>
      <c r="AP79" s="210">
        <v>0</v>
      </c>
      <c r="AQ79" s="210">
        <v>0</v>
      </c>
      <c r="AR79" s="211">
        <v>0</v>
      </c>
      <c r="AS79" s="209" t="s">
        <v>243</v>
      </c>
      <c r="AT79" s="210" t="s">
        <v>243</v>
      </c>
      <c r="AU79" s="210" t="s">
        <v>243</v>
      </c>
      <c r="AV79" s="211" t="s">
        <v>243</v>
      </c>
      <c r="AW79" s="209" t="s">
        <v>243</v>
      </c>
      <c r="AX79" s="210" t="s">
        <v>243</v>
      </c>
      <c r="AY79" s="210" t="s">
        <v>243</v>
      </c>
      <c r="AZ79" s="211" t="s">
        <v>243</v>
      </c>
      <c r="BA79" s="145" t="s">
        <v>152</v>
      </c>
    </row>
    <row r="80" spans="1:53" ht="11.65" customHeight="1">
      <c r="A80" s="468" t="s">
        <v>175</v>
      </c>
      <c r="B80" s="208">
        <v>0</v>
      </c>
      <c r="C80" s="209">
        <v>0</v>
      </c>
      <c r="D80" s="210">
        <v>0</v>
      </c>
      <c r="E80" s="210">
        <v>0</v>
      </c>
      <c r="F80" s="210">
        <v>0</v>
      </c>
      <c r="G80" s="210">
        <v>0</v>
      </c>
      <c r="H80" s="211">
        <v>0</v>
      </c>
      <c r="I80" s="209" t="s">
        <v>243</v>
      </c>
      <c r="J80" s="210" t="s">
        <v>243</v>
      </c>
      <c r="K80" s="210" t="s">
        <v>243</v>
      </c>
      <c r="L80" s="210" t="s">
        <v>243</v>
      </c>
      <c r="M80" s="210" t="s">
        <v>243</v>
      </c>
      <c r="N80" s="211" t="s">
        <v>243</v>
      </c>
      <c r="O80" s="209" t="s">
        <v>243</v>
      </c>
      <c r="P80" s="210" t="s">
        <v>243</v>
      </c>
      <c r="Q80" s="210" t="s">
        <v>243</v>
      </c>
      <c r="R80" s="210" t="s">
        <v>243</v>
      </c>
      <c r="S80" s="210" t="s">
        <v>243</v>
      </c>
      <c r="T80" s="211" t="s">
        <v>243</v>
      </c>
      <c r="U80" s="209"/>
      <c r="V80" s="210"/>
      <c r="W80" s="210"/>
      <c r="X80" s="210"/>
      <c r="Y80" s="210"/>
      <c r="Z80" s="212"/>
      <c r="AA80" s="208" t="s">
        <v>243</v>
      </c>
      <c r="AB80" s="209"/>
      <c r="AC80" s="210"/>
      <c r="AD80" s="210"/>
      <c r="AE80" s="210"/>
      <c r="AF80" s="210"/>
      <c r="AG80" s="211"/>
      <c r="AH80" s="208" t="s">
        <v>243</v>
      </c>
      <c r="AI80" s="209"/>
      <c r="AJ80" s="210"/>
      <c r="AK80" s="210"/>
      <c r="AL80" s="210"/>
      <c r="AM80" s="210"/>
      <c r="AN80" s="211"/>
      <c r="AO80" s="209">
        <v>0</v>
      </c>
      <c r="AP80" s="210">
        <v>0</v>
      </c>
      <c r="AQ80" s="210">
        <v>0</v>
      </c>
      <c r="AR80" s="211">
        <v>0</v>
      </c>
      <c r="AS80" s="209" t="s">
        <v>243</v>
      </c>
      <c r="AT80" s="210" t="s">
        <v>243</v>
      </c>
      <c r="AU80" s="210" t="s">
        <v>243</v>
      </c>
      <c r="AV80" s="211" t="s">
        <v>243</v>
      </c>
      <c r="AW80" s="209" t="s">
        <v>243</v>
      </c>
      <c r="AX80" s="210" t="s">
        <v>243</v>
      </c>
      <c r="AY80" s="210" t="s">
        <v>243</v>
      </c>
      <c r="AZ80" s="211" t="s">
        <v>243</v>
      </c>
      <c r="BA80" s="145" t="s">
        <v>152</v>
      </c>
    </row>
    <row r="81" spans="1:53" ht="11.65" customHeight="1">
      <c r="A81" s="468" t="s">
        <v>369</v>
      </c>
      <c r="B81" s="208">
        <v>0</v>
      </c>
      <c r="C81" s="209">
        <v>0</v>
      </c>
      <c r="D81" s="210">
        <v>0</v>
      </c>
      <c r="E81" s="210">
        <v>0</v>
      </c>
      <c r="F81" s="210">
        <v>0</v>
      </c>
      <c r="G81" s="210">
        <v>0</v>
      </c>
      <c r="H81" s="211">
        <v>0</v>
      </c>
      <c r="I81" s="209" t="s">
        <v>243</v>
      </c>
      <c r="J81" s="210" t="s">
        <v>243</v>
      </c>
      <c r="K81" s="210" t="s">
        <v>243</v>
      </c>
      <c r="L81" s="210" t="s">
        <v>243</v>
      </c>
      <c r="M81" s="210" t="s">
        <v>243</v>
      </c>
      <c r="N81" s="211" t="s">
        <v>243</v>
      </c>
      <c r="O81" s="209" t="s">
        <v>243</v>
      </c>
      <c r="P81" s="210" t="s">
        <v>243</v>
      </c>
      <c r="Q81" s="210" t="s">
        <v>243</v>
      </c>
      <c r="R81" s="210" t="s">
        <v>243</v>
      </c>
      <c r="S81" s="210" t="s">
        <v>243</v>
      </c>
      <c r="T81" s="211" t="s">
        <v>243</v>
      </c>
      <c r="U81" s="209"/>
      <c r="V81" s="210"/>
      <c r="W81" s="210"/>
      <c r="X81" s="210"/>
      <c r="Y81" s="210"/>
      <c r="Z81" s="212"/>
      <c r="AA81" s="208" t="s">
        <v>243</v>
      </c>
      <c r="AB81" s="209"/>
      <c r="AC81" s="210"/>
      <c r="AD81" s="210"/>
      <c r="AE81" s="210"/>
      <c r="AF81" s="210"/>
      <c r="AG81" s="211"/>
      <c r="AH81" s="208" t="s">
        <v>243</v>
      </c>
      <c r="AI81" s="209"/>
      <c r="AJ81" s="210"/>
      <c r="AK81" s="210"/>
      <c r="AL81" s="210"/>
      <c r="AM81" s="210"/>
      <c r="AN81" s="211"/>
      <c r="AO81" s="209">
        <v>0</v>
      </c>
      <c r="AP81" s="210">
        <v>0</v>
      </c>
      <c r="AQ81" s="210">
        <v>0</v>
      </c>
      <c r="AR81" s="211">
        <v>0</v>
      </c>
      <c r="AS81" s="209" t="s">
        <v>243</v>
      </c>
      <c r="AT81" s="210" t="s">
        <v>243</v>
      </c>
      <c r="AU81" s="210" t="s">
        <v>243</v>
      </c>
      <c r="AV81" s="211" t="s">
        <v>243</v>
      </c>
      <c r="AW81" s="209" t="s">
        <v>243</v>
      </c>
      <c r="AX81" s="210" t="s">
        <v>243</v>
      </c>
      <c r="AY81" s="210" t="s">
        <v>243</v>
      </c>
      <c r="AZ81" s="211" t="s">
        <v>243</v>
      </c>
      <c r="BA81" s="145" t="s">
        <v>152</v>
      </c>
    </row>
    <row r="82" spans="1:53" ht="11.65" customHeight="1">
      <c r="A82" s="469" t="s">
        <v>370</v>
      </c>
      <c r="B82" s="213">
        <v>0</v>
      </c>
      <c r="C82" s="214">
        <v>0</v>
      </c>
      <c r="D82" s="215">
        <v>0</v>
      </c>
      <c r="E82" s="215">
        <v>0</v>
      </c>
      <c r="F82" s="215">
        <v>0</v>
      </c>
      <c r="G82" s="215">
        <v>0</v>
      </c>
      <c r="H82" s="216">
        <v>0</v>
      </c>
      <c r="I82" s="214" t="s">
        <v>243</v>
      </c>
      <c r="J82" s="215" t="s">
        <v>243</v>
      </c>
      <c r="K82" s="215" t="s">
        <v>243</v>
      </c>
      <c r="L82" s="215" t="s">
        <v>243</v>
      </c>
      <c r="M82" s="215" t="s">
        <v>243</v>
      </c>
      <c r="N82" s="216" t="s">
        <v>243</v>
      </c>
      <c r="O82" s="214" t="s">
        <v>243</v>
      </c>
      <c r="P82" s="215" t="s">
        <v>243</v>
      </c>
      <c r="Q82" s="215" t="s">
        <v>243</v>
      </c>
      <c r="R82" s="215" t="s">
        <v>243</v>
      </c>
      <c r="S82" s="215" t="s">
        <v>243</v>
      </c>
      <c r="T82" s="216" t="s">
        <v>243</v>
      </c>
      <c r="U82" s="214"/>
      <c r="V82" s="215"/>
      <c r="W82" s="215"/>
      <c r="X82" s="215"/>
      <c r="Y82" s="215"/>
      <c r="Z82" s="217"/>
      <c r="AA82" s="213" t="s">
        <v>243</v>
      </c>
      <c r="AB82" s="214"/>
      <c r="AC82" s="215"/>
      <c r="AD82" s="215"/>
      <c r="AE82" s="215"/>
      <c r="AF82" s="215"/>
      <c r="AG82" s="216"/>
      <c r="AH82" s="213" t="s">
        <v>243</v>
      </c>
      <c r="AI82" s="214"/>
      <c r="AJ82" s="215"/>
      <c r="AK82" s="215"/>
      <c r="AL82" s="215"/>
      <c r="AM82" s="215"/>
      <c r="AN82" s="216"/>
      <c r="AO82" s="214">
        <v>0</v>
      </c>
      <c r="AP82" s="215">
        <v>0</v>
      </c>
      <c r="AQ82" s="215">
        <v>0</v>
      </c>
      <c r="AR82" s="216">
        <v>0</v>
      </c>
      <c r="AS82" s="214" t="s">
        <v>243</v>
      </c>
      <c r="AT82" s="215" t="s">
        <v>243</v>
      </c>
      <c r="AU82" s="215" t="s">
        <v>243</v>
      </c>
      <c r="AV82" s="216" t="s">
        <v>243</v>
      </c>
      <c r="AW82" s="214" t="s">
        <v>243</v>
      </c>
      <c r="AX82" s="215" t="s">
        <v>243</v>
      </c>
      <c r="AY82" s="215" t="s">
        <v>243</v>
      </c>
      <c r="AZ82" s="216" t="s">
        <v>243</v>
      </c>
      <c r="BA82" s="145" t="s">
        <v>152</v>
      </c>
    </row>
    <row r="83" spans="1:53" ht="11.65" customHeight="1">
      <c r="A83" s="467" t="s">
        <v>176</v>
      </c>
      <c r="B83" s="218"/>
      <c r="C83" s="204">
        <v>0</v>
      </c>
      <c r="D83" s="205">
        <v>0</v>
      </c>
      <c r="E83" s="205">
        <v>0</v>
      </c>
      <c r="F83" s="205">
        <v>0</v>
      </c>
      <c r="G83" s="205">
        <v>0</v>
      </c>
      <c r="H83" s="206">
        <v>0</v>
      </c>
      <c r="I83" s="204" t="s">
        <v>243</v>
      </c>
      <c r="J83" s="205" t="s">
        <v>243</v>
      </c>
      <c r="K83" s="205" t="s">
        <v>243</v>
      </c>
      <c r="L83" s="205" t="s">
        <v>243</v>
      </c>
      <c r="M83" s="205" t="s">
        <v>243</v>
      </c>
      <c r="N83" s="206" t="s">
        <v>243</v>
      </c>
      <c r="O83" s="204" t="s">
        <v>243</v>
      </c>
      <c r="P83" s="205" t="s">
        <v>243</v>
      </c>
      <c r="Q83" s="205" t="s">
        <v>243</v>
      </c>
      <c r="R83" s="205" t="s">
        <v>243</v>
      </c>
      <c r="S83" s="205" t="s">
        <v>243</v>
      </c>
      <c r="T83" s="206" t="s">
        <v>243</v>
      </c>
      <c r="U83" s="204"/>
      <c r="V83" s="205"/>
      <c r="W83" s="205"/>
      <c r="X83" s="205"/>
      <c r="Y83" s="205"/>
      <c r="Z83" s="207"/>
      <c r="AA83" s="218" t="s">
        <v>243</v>
      </c>
      <c r="AB83" s="204"/>
      <c r="AC83" s="205"/>
      <c r="AD83" s="205"/>
      <c r="AE83" s="205"/>
      <c r="AF83" s="205"/>
      <c r="AG83" s="206"/>
      <c r="AH83" s="218" t="s">
        <v>243</v>
      </c>
      <c r="AI83" s="204"/>
      <c r="AJ83" s="205"/>
      <c r="AK83" s="205"/>
      <c r="AL83" s="205"/>
      <c r="AM83" s="205"/>
      <c r="AN83" s="206"/>
      <c r="AO83" s="204">
        <v>0</v>
      </c>
      <c r="AP83" s="205">
        <v>0</v>
      </c>
      <c r="AQ83" s="205">
        <v>0</v>
      </c>
      <c r="AR83" s="206">
        <v>0</v>
      </c>
      <c r="AS83" s="204" t="s">
        <v>243</v>
      </c>
      <c r="AT83" s="205" t="s">
        <v>243</v>
      </c>
      <c r="AU83" s="205" t="s">
        <v>243</v>
      </c>
      <c r="AV83" s="206" t="s">
        <v>243</v>
      </c>
      <c r="AW83" s="204" t="s">
        <v>243</v>
      </c>
      <c r="AX83" s="205" t="s">
        <v>243</v>
      </c>
      <c r="AY83" s="205" t="s">
        <v>243</v>
      </c>
      <c r="AZ83" s="206" t="s">
        <v>243</v>
      </c>
      <c r="BA83" s="145" t="s">
        <v>152</v>
      </c>
    </row>
    <row r="84" spans="1:53" ht="11.65" customHeight="1">
      <c r="A84" s="468" t="s">
        <v>177</v>
      </c>
      <c r="B84" s="208">
        <v>0</v>
      </c>
      <c r="C84" s="209">
        <v>0</v>
      </c>
      <c r="D84" s="210">
        <v>0</v>
      </c>
      <c r="E84" s="210">
        <v>0</v>
      </c>
      <c r="F84" s="210">
        <v>0</v>
      </c>
      <c r="G84" s="210">
        <v>0</v>
      </c>
      <c r="H84" s="211">
        <v>0</v>
      </c>
      <c r="I84" s="209" t="s">
        <v>243</v>
      </c>
      <c r="J84" s="210" t="s">
        <v>243</v>
      </c>
      <c r="K84" s="210" t="s">
        <v>243</v>
      </c>
      <c r="L84" s="210" t="s">
        <v>243</v>
      </c>
      <c r="M84" s="210" t="s">
        <v>243</v>
      </c>
      <c r="N84" s="211" t="s">
        <v>243</v>
      </c>
      <c r="O84" s="209" t="s">
        <v>243</v>
      </c>
      <c r="P84" s="210" t="s">
        <v>243</v>
      </c>
      <c r="Q84" s="210" t="s">
        <v>243</v>
      </c>
      <c r="R84" s="210" t="s">
        <v>243</v>
      </c>
      <c r="S84" s="210" t="s">
        <v>243</v>
      </c>
      <c r="T84" s="211" t="s">
        <v>243</v>
      </c>
      <c r="U84" s="209"/>
      <c r="V84" s="210"/>
      <c r="W84" s="210"/>
      <c r="X84" s="210"/>
      <c r="Y84" s="210"/>
      <c r="Z84" s="212"/>
      <c r="AA84" s="208" t="s">
        <v>243</v>
      </c>
      <c r="AB84" s="209"/>
      <c r="AC84" s="210"/>
      <c r="AD84" s="210"/>
      <c r="AE84" s="210"/>
      <c r="AF84" s="210"/>
      <c r="AG84" s="211"/>
      <c r="AH84" s="208" t="s">
        <v>243</v>
      </c>
      <c r="AI84" s="209"/>
      <c r="AJ84" s="210"/>
      <c r="AK84" s="210"/>
      <c r="AL84" s="210"/>
      <c r="AM84" s="210"/>
      <c r="AN84" s="211"/>
      <c r="AO84" s="209">
        <v>0</v>
      </c>
      <c r="AP84" s="210">
        <v>0</v>
      </c>
      <c r="AQ84" s="210">
        <v>0</v>
      </c>
      <c r="AR84" s="211">
        <v>0</v>
      </c>
      <c r="AS84" s="209" t="s">
        <v>243</v>
      </c>
      <c r="AT84" s="210" t="s">
        <v>243</v>
      </c>
      <c r="AU84" s="210" t="s">
        <v>243</v>
      </c>
      <c r="AV84" s="211" t="s">
        <v>243</v>
      </c>
      <c r="AW84" s="209" t="s">
        <v>243</v>
      </c>
      <c r="AX84" s="210" t="s">
        <v>243</v>
      </c>
      <c r="AY84" s="210" t="s">
        <v>243</v>
      </c>
      <c r="AZ84" s="211" t="s">
        <v>243</v>
      </c>
      <c r="BA84" s="145" t="s">
        <v>152</v>
      </c>
    </row>
    <row r="85" spans="1:53" ht="11.65" customHeight="1">
      <c r="A85" s="468" t="s">
        <v>178</v>
      </c>
      <c r="B85" s="208">
        <v>0</v>
      </c>
      <c r="C85" s="209">
        <v>0</v>
      </c>
      <c r="D85" s="210">
        <v>0</v>
      </c>
      <c r="E85" s="210">
        <v>0</v>
      </c>
      <c r="F85" s="210">
        <v>0</v>
      </c>
      <c r="G85" s="210">
        <v>0</v>
      </c>
      <c r="H85" s="211">
        <v>0</v>
      </c>
      <c r="I85" s="209" t="s">
        <v>243</v>
      </c>
      <c r="J85" s="210" t="s">
        <v>243</v>
      </c>
      <c r="K85" s="210" t="s">
        <v>243</v>
      </c>
      <c r="L85" s="210" t="s">
        <v>243</v>
      </c>
      <c r="M85" s="210" t="s">
        <v>243</v>
      </c>
      <c r="N85" s="211" t="s">
        <v>243</v>
      </c>
      <c r="O85" s="209" t="s">
        <v>243</v>
      </c>
      <c r="P85" s="210" t="s">
        <v>243</v>
      </c>
      <c r="Q85" s="210" t="s">
        <v>243</v>
      </c>
      <c r="R85" s="210" t="s">
        <v>243</v>
      </c>
      <c r="S85" s="210" t="s">
        <v>243</v>
      </c>
      <c r="T85" s="211" t="s">
        <v>243</v>
      </c>
      <c r="U85" s="209"/>
      <c r="V85" s="210"/>
      <c r="W85" s="210"/>
      <c r="X85" s="210"/>
      <c r="Y85" s="210"/>
      <c r="Z85" s="212"/>
      <c r="AA85" s="208" t="s">
        <v>243</v>
      </c>
      <c r="AB85" s="209"/>
      <c r="AC85" s="210"/>
      <c r="AD85" s="210"/>
      <c r="AE85" s="210"/>
      <c r="AF85" s="210"/>
      <c r="AG85" s="211"/>
      <c r="AH85" s="208" t="s">
        <v>243</v>
      </c>
      <c r="AI85" s="209"/>
      <c r="AJ85" s="210"/>
      <c r="AK85" s="210"/>
      <c r="AL85" s="210"/>
      <c r="AM85" s="210"/>
      <c r="AN85" s="211"/>
      <c r="AO85" s="209">
        <v>0</v>
      </c>
      <c r="AP85" s="210">
        <v>0</v>
      </c>
      <c r="AQ85" s="210">
        <v>0</v>
      </c>
      <c r="AR85" s="211">
        <v>0</v>
      </c>
      <c r="AS85" s="209" t="s">
        <v>243</v>
      </c>
      <c r="AT85" s="210" t="s">
        <v>243</v>
      </c>
      <c r="AU85" s="210" t="s">
        <v>243</v>
      </c>
      <c r="AV85" s="211" t="s">
        <v>243</v>
      </c>
      <c r="AW85" s="209" t="s">
        <v>243</v>
      </c>
      <c r="AX85" s="210" t="s">
        <v>243</v>
      </c>
      <c r="AY85" s="210" t="s">
        <v>243</v>
      </c>
      <c r="AZ85" s="211" t="s">
        <v>243</v>
      </c>
      <c r="BA85" s="145" t="s">
        <v>152</v>
      </c>
    </row>
    <row r="86" spans="1:53" ht="11.65" customHeight="1">
      <c r="A86" s="468" t="s">
        <v>179</v>
      </c>
      <c r="B86" s="208">
        <v>0</v>
      </c>
      <c r="C86" s="209">
        <v>0</v>
      </c>
      <c r="D86" s="210">
        <v>0</v>
      </c>
      <c r="E86" s="210">
        <v>0</v>
      </c>
      <c r="F86" s="210">
        <v>0</v>
      </c>
      <c r="G86" s="210">
        <v>0</v>
      </c>
      <c r="H86" s="211">
        <v>0</v>
      </c>
      <c r="I86" s="209" t="s">
        <v>243</v>
      </c>
      <c r="J86" s="210" t="s">
        <v>243</v>
      </c>
      <c r="K86" s="210" t="s">
        <v>243</v>
      </c>
      <c r="L86" s="210" t="s">
        <v>243</v>
      </c>
      <c r="M86" s="210" t="s">
        <v>243</v>
      </c>
      <c r="N86" s="211" t="s">
        <v>243</v>
      </c>
      <c r="O86" s="209" t="s">
        <v>243</v>
      </c>
      <c r="P86" s="210" t="s">
        <v>243</v>
      </c>
      <c r="Q86" s="210" t="s">
        <v>243</v>
      </c>
      <c r="R86" s="210" t="s">
        <v>243</v>
      </c>
      <c r="S86" s="210" t="s">
        <v>243</v>
      </c>
      <c r="T86" s="211" t="s">
        <v>243</v>
      </c>
      <c r="U86" s="209"/>
      <c r="V86" s="210"/>
      <c r="W86" s="210"/>
      <c r="X86" s="210"/>
      <c r="Y86" s="210"/>
      <c r="Z86" s="212"/>
      <c r="AA86" s="208" t="s">
        <v>243</v>
      </c>
      <c r="AB86" s="209"/>
      <c r="AC86" s="210"/>
      <c r="AD86" s="210"/>
      <c r="AE86" s="210"/>
      <c r="AF86" s="210"/>
      <c r="AG86" s="211"/>
      <c r="AH86" s="208" t="s">
        <v>243</v>
      </c>
      <c r="AI86" s="209"/>
      <c r="AJ86" s="210"/>
      <c r="AK86" s="210"/>
      <c r="AL86" s="210"/>
      <c r="AM86" s="210"/>
      <c r="AN86" s="211"/>
      <c r="AO86" s="209">
        <v>0</v>
      </c>
      <c r="AP86" s="210">
        <v>0</v>
      </c>
      <c r="AQ86" s="210">
        <v>0</v>
      </c>
      <c r="AR86" s="211">
        <v>0</v>
      </c>
      <c r="AS86" s="209" t="s">
        <v>243</v>
      </c>
      <c r="AT86" s="210" t="s">
        <v>243</v>
      </c>
      <c r="AU86" s="210" t="s">
        <v>243</v>
      </c>
      <c r="AV86" s="211" t="s">
        <v>243</v>
      </c>
      <c r="AW86" s="209" t="s">
        <v>243</v>
      </c>
      <c r="AX86" s="210" t="s">
        <v>243</v>
      </c>
      <c r="AY86" s="210" t="s">
        <v>243</v>
      </c>
      <c r="AZ86" s="211" t="s">
        <v>243</v>
      </c>
      <c r="BA86" s="145" t="s">
        <v>152</v>
      </c>
    </row>
    <row r="87" spans="1:53" ht="11.65" customHeight="1">
      <c r="A87" s="469" t="s">
        <v>371</v>
      </c>
      <c r="B87" s="213"/>
      <c r="C87" s="214">
        <v>0</v>
      </c>
      <c r="D87" s="215">
        <v>0</v>
      </c>
      <c r="E87" s="215">
        <v>0</v>
      </c>
      <c r="F87" s="215">
        <v>0</v>
      </c>
      <c r="G87" s="215">
        <v>0</v>
      </c>
      <c r="H87" s="216">
        <v>0</v>
      </c>
      <c r="I87" s="214" t="s">
        <v>243</v>
      </c>
      <c r="J87" s="215" t="s">
        <v>243</v>
      </c>
      <c r="K87" s="215" t="s">
        <v>243</v>
      </c>
      <c r="L87" s="215" t="s">
        <v>243</v>
      </c>
      <c r="M87" s="215" t="s">
        <v>243</v>
      </c>
      <c r="N87" s="216" t="s">
        <v>243</v>
      </c>
      <c r="O87" s="214" t="s">
        <v>243</v>
      </c>
      <c r="P87" s="215" t="s">
        <v>243</v>
      </c>
      <c r="Q87" s="215" t="s">
        <v>243</v>
      </c>
      <c r="R87" s="215" t="s">
        <v>243</v>
      </c>
      <c r="S87" s="215" t="s">
        <v>243</v>
      </c>
      <c r="T87" s="216" t="s">
        <v>243</v>
      </c>
      <c r="U87" s="214"/>
      <c r="V87" s="215"/>
      <c r="W87" s="215"/>
      <c r="X87" s="215"/>
      <c r="Y87" s="215"/>
      <c r="Z87" s="217"/>
      <c r="AA87" s="213" t="s">
        <v>243</v>
      </c>
      <c r="AB87" s="214"/>
      <c r="AC87" s="215"/>
      <c r="AD87" s="215"/>
      <c r="AE87" s="215"/>
      <c r="AF87" s="215"/>
      <c r="AG87" s="216"/>
      <c r="AH87" s="213" t="s">
        <v>243</v>
      </c>
      <c r="AI87" s="214"/>
      <c r="AJ87" s="215"/>
      <c r="AK87" s="215"/>
      <c r="AL87" s="215"/>
      <c r="AM87" s="215"/>
      <c r="AN87" s="216"/>
      <c r="AO87" s="214">
        <v>0</v>
      </c>
      <c r="AP87" s="215">
        <v>0</v>
      </c>
      <c r="AQ87" s="215">
        <v>0</v>
      </c>
      <c r="AR87" s="216">
        <v>0</v>
      </c>
      <c r="AS87" s="214" t="s">
        <v>243</v>
      </c>
      <c r="AT87" s="215" t="s">
        <v>243</v>
      </c>
      <c r="AU87" s="215" t="s">
        <v>243</v>
      </c>
      <c r="AV87" s="216" t="s">
        <v>243</v>
      </c>
      <c r="AW87" s="214" t="s">
        <v>243</v>
      </c>
      <c r="AX87" s="215" t="s">
        <v>243</v>
      </c>
      <c r="AY87" s="215" t="s">
        <v>243</v>
      </c>
      <c r="AZ87" s="216" t="s">
        <v>243</v>
      </c>
      <c r="BA87" s="145" t="s">
        <v>152</v>
      </c>
    </row>
    <row r="88" spans="1:53" ht="11.65" customHeight="1">
      <c r="A88" s="467" t="s">
        <v>180</v>
      </c>
      <c r="B88" s="218">
        <v>0</v>
      </c>
      <c r="C88" s="204">
        <v>0</v>
      </c>
      <c r="D88" s="205">
        <v>0</v>
      </c>
      <c r="E88" s="205">
        <v>0</v>
      </c>
      <c r="F88" s="205">
        <v>0</v>
      </c>
      <c r="G88" s="205">
        <v>0</v>
      </c>
      <c r="H88" s="206">
        <v>0</v>
      </c>
      <c r="I88" s="204" t="s">
        <v>243</v>
      </c>
      <c r="J88" s="205" t="s">
        <v>243</v>
      </c>
      <c r="K88" s="205" t="s">
        <v>243</v>
      </c>
      <c r="L88" s="205" t="s">
        <v>243</v>
      </c>
      <c r="M88" s="205" t="s">
        <v>243</v>
      </c>
      <c r="N88" s="206" t="s">
        <v>243</v>
      </c>
      <c r="O88" s="204" t="s">
        <v>243</v>
      </c>
      <c r="P88" s="205" t="s">
        <v>243</v>
      </c>
      <c r="Q88" s="205" t="s">
        <v>243</v>
      </c>
      <c r="R88" s="205" t="s">
        <v>243</v>
      </c>
      <c r="S88" s="205" t="s">
        <v>243</v>
      </c>
      <c r="T88" s="206" t="s">
        <v>243</v>
      </c>
      <c r="U88" s="204"/>
      <c r="V88" s="205"/>
      <c r="W88" s="205"/>
      <c r="X88" s="205"/>
      <c r="Y88" s="205"/>
      <c r="Z88" s="207"/>
      <c r="AA88" s="218" t="s">
        <v>243</v>
      </c>
      <c r="AB88" s="204"/>
      <c r="AC88" s="205"/>
      <c r="AD88" s="205"/>
      <c r="AE88" s="205"/>
      <c r="AF88" s="205"/>
      <c r="AG88" s="206"/>
      <c r="AH88" s="218" t="s">
        <v>243</v>
      </c>
      <c r="AI88" s="204"/>
      <c r="AJ88" s="205"/>
      <c r="AK88" s="205"/>
      <c r="AL88" s="205"/>
      <c r="AM88" s="205"/>
      <c r="AN88" s="206"/>
      <c r="AO88" s="204">
        <v>0</v>
      </c>
      <c r="AP88" s="205">
        <v>0</v>
      </c>
      <c r="AQ88" s="205">
        <v>0</v>
      </c>
      <c r="AR88" s="206">
        <v>0</v>
      </c>
      <c r="AS88" s="204" t="s">
        <v>243</v>
      </c>
      <c r="AT88" s="205" t="s">
        <v>243</v>
      </c>
      <c r="AU88" s="205" t="s">
        <v>243</v>
      </c>
      <c r="AV88" s="206" t="s">
        <v>243</v>
      </c>
      <c r="AW88" s="204" t="s">
        <v>243</v>
      </c>
      <c r="AX88" s="205" t="s">
        <v>243</v>
      </c>
      <c r="AY88" s="205" t="s">
        <v>243</v>
      </c>
      <c r="AZ88" s="206" t="s">
        <v>243</v>
      </c>
      <c r="BA88" s="145" t="s">
        <v>152</v>
      </c>
    </row>
    <row r="89" spans="1:53" ht="11.65" customHeight="1">
      <c r="A89" s="468" t="s">
        <v>372</v>
      </c>
      <c r="B89" s="208">
        <v>0</v>
      </c>
      <c r="C89" s="209">
        <v>0</v>
      </c>
      <c r="D89" s="210">
        <v>0</v>
      </c>
      <c r="E89" s="210">
        <v>0</v>
      </c>
      <c r="F89" s="210">
        <v>0</v>
      </c>
      <c r="G89" s="210">
        <v>0</v>
      </c>
      <c r="H89" s="211">
        <v>0</v>
      </c>
      <c r="I89" s="209" t="s">
        <v>243</v>
      </c>
      <c r="J89" s="210" t="s">
        <v>243</v>
      </c>
      <c r="K89" s="210" t="s">
        <v>243</v>
      </c>
      <c r="L89" s="210" t="s">
        <v>243</v>
      </c>
      <c r="M89" s="210" t="s">
        <v>243</v>
      </c>
      <c r="N89" s="211" t="s">
        <v>243</v>
      </c>
      <c r="O89" s="209" t="s">
        <v>243</v>
      </c>
      <c r="P89" s="210" t="s">
        <v>243</v>
      </c>
      <c r="Q89" s="210" t="s">
        <v>243</v>
      </c>
      <c r="R89" s="210" t="s">
        <v>243</v>
      </c>
      <c r="S89" s="210" t="s">
        <v>243</v>
      </c>
      <c r="T89" s="211" t="s">
        <v>243</v>
      </c>
      <c r="U89" s="209"/>
      <c r="V89" s="210"/>
      <c r="W89" s="210"/>
      <c r="X89" s="210"/>
      <c r="Y89" s="210"/>
      <c r="Z89" s="212"/>
      <c r="AA89" s="208" t="s">
        <v>243</v>
      </c>
      <c r="AB89" s="209"/>
      <c r="AC89" s="210"/>
      <c r="AD89" s="210"/>
      <c r="AE89" s="210"/>
      <c r="AF89" s="210"/>
      <c r="AG89" s="211"/>
      <c r="AH89" s="208" t="s">
        <v>243</v>
      </c>
      <c r="AI89" s="209"/>
      <c r="AJ89" s="210"/>
      <c r="AK89" s="210"/>
      <c r="AL89" s="210"/>
      <c r="AM89" s="210"/>
      <c r="AN89" s="211"/>
      <c r="AO89" s="209">
        <v>0</v>
      </c>
      <c r="AP89" s="210">
        <v>0</v>
      </c>
      <c r="AQ89" s="210">
        <v>0</v>
      </c>
      <c r="AR89" s="211">
        <v>0</v>
      </c>
      <c r="AS89" s="209" t="s">
        <v>243</v>
      </c>
      <c r="AT89" s="210" t="s">
        <v>243</v>
      </c>
      <c r="AU89" s="210" t="s">
        <v>243</v>
      </c>
      <c r="AV89" s="211" t="s">
        <v>243</v>
      </c>
      <c r="AW89" s="209" t="s">
        <v>243</v>
      </c>
      <c r="AX89" s="210" t="s">
        <v>243</v>
      </c>
      <c r="AY89" s="210" t="s">
        <v>243</v>
      </c>
      <c r="AZ89" s="211" t="s">
        <v>243</v>
      </c>
      <c r="BA89" s="145" t="s">
        <v>152</v>
      </c>
    </row>
    <row r="90" spans="1:53" ht="11.65" customHeight="1">
      <c r="A90" s="468" t="s">
        <v>373</v>
      </c>
      <c r="B90" s="208">
        <v>0</v>
      </c>
      <c r="C90" s="209">
        <v>0</v>
      </c>
      <c r="D90" s="210">
        <v>0</v>
      </c>
      <c r="E90" s="210">
        <v>0</v>
      </c>
      <c r="F90" s="210">
        <v>0</v>
      </c>
      <c r="G90" s="210">
        <v>0</v>
      </c>
      <c r="H90" s="211">
        <v>0</v>
      </c>
      <c r="I90" s="209" t="s">
        <v>243</v>
      </c>
      <c r="J90" s="210" t="s">
        <v>243</v>
      </c>
      <c r="K90" s="210" t="s">
        <v>243</v>
      </c>
      <c r="L90" s="210" t="s">
        <v>243</v>
      </c>
      <c r="M90" s="210" t="s">
        <v>243</v>
      </c>
      <c r="N90" s="211" t="s">
        <v>243</v>
      </c>
      <c r="O90" s="209" t="s">
        <v>243</v>
      </c>
      <c r="P90" s="210" t="s">
        <v>243</v>
      </c>
      <c r="Q90" s="210" t="s">
        <v>243</v>
      </c>
      <c r="R90" s="210" t="s">
        <v>243</v>
      </c>
      <c r="S90" s="210" t="s">
        <v>243</v>
      </c>
      <c r="T90" s="211" t="s">
        <v>243</v>
      </c>
      <c r="U90" s="209"/>
      <c r="V90" s="210"/>
      <c r="W90" s="210"/>
      <c r="X90" s="210"/>
      <c r="Y90" s="210"/>
      <c r="Z90" s="212"/>
      <c r="AA90" s="208" t="s">
        <v>243</v>
      </c>
      <c r="AB90" s="209"/>
      <c r="AC90" s="210"/>
      <c r="AD90" s="210"/>
      <c r="AE90" s="210"/>
      <c r="AF90" s="210"/>
      <c r="AG90" s="211"/>
      <c r="AH90" s="208" t="s">
        <v>243</v>
      </c>
      <c r="AI90" s="209"/>
      <c r="AJ90" s="210"/>
      <c r="AK90" s="210"/>
      <c r="AL90" s="210"/>
      <c r="AM90" s="210"/>
      <c r="AN90" s="211"/>
      <c r="AO90" s="209">
        <v>0</v>
      </c>
      <c r="AP90" s="210">
        <v>0</v>
      </c>
      <c r="AQ90" s="210">
        <v>0</v>
      </c>
      <c r="AR90" s="211">
        <v>0</v>
      </c>
      <c r="AS90" s="209" t="s">
        <v>243</v>
      </c>
      <c r="AT90" s="210" t="s">
        <v>243</v>
      </c>
      <c r="AU90" s="210" t="s">
        <v>243</v>
      </c>
      <c r="AV90" s="211" t="s">
        <v>243</v>
      </c>
      <c r="AW90" s="209" t="s">
        <v>243</v>
      </c>
      <c r="AX90" s="210" t="s">
        <v>243</v>
      </c>
      <c r="AY90" s="210" t="s">
        <v>243</v>
      </c>
      <c r="AZ90" s="211" t="s">
        <v>243</v>
      </c>
      <c r="BA90" s="145" t="s">
        <v>152</v>
      </c>
    </row>
    <row r="91" spans="1:53" ht="11.65" customHeight="1">
      <c r="A91" s="468" t="s">
        <v>181</v>
      </c>
      <c r="B91" s="208"/>
      <c r="C91" s="209">
        <v>0</v>
      </c>
      <c r="D91" s="210">
        <v>0</v>
      </c>
      <c r="E91" s="210">
        <v>0</v>
      </c>
      <c r="F91" s="210">
        <v>0</v>
      </c>
      <c r="G91" s="210">
        <v>0</v>
      </c>
      <c r="H91" s="211">
        <v>0</v>
      </c>
      <c r="I91" s="209" t="s">
        <v>243</v>
      </c>
      <c r="J91" s="210" t="s">
        <v>243</v>
      </c>
      <c r="K91" s="210" t="s">
        <v>243</v>
      </c>
      <c r="L91" s="210" t="s">
        <v>243</v>
      </c>
      <c r="M91" s="210" t="s">
        <v>243</v>
      </c>
      <c r="N91" s="211" t="s">
        <v>243</v>
      </c>
      <c r="O91" s="209" t="s">
        <v>243</v>
      </c>
      <c r="P91" s="210" t="s">
        <v>243</v>
      </c>
      <c r="Q91" s="210" t="s">
        <v>243</v>
      </c>
      <c r="R91" s="210" t="s">
        <v>243</v>
      </c>
      <c r="S91" s="210" t="s">
        <v>243</v>
      </c>
      <c r="T91" s="211" t="s">
        <v>243</v>
      </c>
      <c r="U91" s="209"/>
      <c r="V91" s="210"/>
      <c r="W91" s="210"/>
      <c r="X91" s="210"/>
      <c r="Y91" s="210"/>
      <c r="Z91" s="212"/>
      <c r="AA91" s="208" t="s">
        <v>243</v>
      </c>
      <c r="AB91" s="209"/>
      <c r="AC91" s="210"/>
      <c r="AD91" s="210"/>
      <c r="AE91" s="210"/>
      <c r="AF91" s="210"/>
      <c r="AG91" s="211"/>
      <c r="AH91" s="208" t="s">
        <v>243</v>
      </c>
      <c r="AI91" s="209"/>
      <c r="AJ91" s="210"/>
      <c r="AK91" s="210"/>
      <c r="AL91" s="210"/>
      <c r="AM91" s="210"/>
      <c r="AN91" s="211"/>
      <c r="AO91" s="209">
        <v>0</v>
      </c>
      <c r="AP91" s="210">
        <v>0</v>
      </c>
      <c r="AQ91" s="210">
        <v>0</v>
      </c>
      <c r="AR91" s="211">
        <v>0</v>
      </c>
      <c r="AS91" s="209" t="s">
        <v>243</v>
      </c>
      <c r="AT91" s="210" t="s">
        <v>243</v>
      </c>
      <c r="AU91" s="210" t="s">
        <v>243</v>
      </c>
      <c r="AV91" s="211" t="s">
        <v>243</v>
      </c>
      <c r="AW91" s="209" t="s">
        <v>243</v>
      </c>
      <c r="AX91" s="210" t="s">
        <v>243</v>
      </c>
      <c r="AY91" s="210" t="s">
        <v>243</v>
      </c>
      <c r="AZ91" s="211" t="s">
        <v>243</v>
      </c>
      <c r="BA91" s="145" t="s">
        <v>152</v>
      </c>
    </row>
    <row r="92" spans="1:53" ht="11.65" customHeight="1">
      <c r="A92" s="469" t="s">
        <v>107</v>
      </c>
      <c r="B92" s="213">
        <v>0</v>
      </c>
      <c r="C92" s="214">
        <v>0</v>
      </c>
      <c r="D92" s="215">
        <v>0</v>
      </c>
      <c r="E92" s="215">
        <v>0</v>
      </c>
      <c r="F92" s="215">
        <v>0</v>
      </c>
      <c r="G92" s="215">
        <v>0</v>
      </c>
      <c r="H92" s="216">
        <v>0</v>
      </c>
      <c r="I92" s="214" t="s">
        <v>243</v>
      </c>
      <c r="J92" s="215" t="s">
        <v>243</v>
      </c>
      <c r="K92" s="215" t="s">
        <v>243</v>
      </c>
      <c r="L92" s="215" t="s">
        <v>243</v>
      </c>
      <c r="M92" s="215" t="s">
        <v>243</v>
      </c>
      <c r="N92" s="216" t="s">
        <v>243</v>
      </c>
      <c r="O92" s="214" t="s">
        <v>243</v>
      </c>
      <c r="P92" s="215" t="s">
        <v>243</v>
      </c>
      <c r="Q92" s="215" t="s">
        <v>243</v>
      </c>
      <c r="R92" s="215" t="s">
        <v>243</v>
      </c>
      <c r="S92" s="215" t="s">
        <v>243</v>
      </c>
      <c r="T92" s="216" t="s">
        <v>243</v>
      </c>
      <c r="U92" s="214"/>
      <c r="V92" s="215"/>
      <c r="W92" s="215"/>
      <c r="X92" s="215"/>
      <c r="Y92" s="215"/>
      <c r="Z92" s="217"/>
      <c r="AA92" s="213" t="s">
        <v>243</v>
      </c>
      <c r="AB92" s="214"/>
      <c r="AC92" s="215"/>
      <c r="AD92" s="215"/>
      <c r="AE92" s="215"/>
      <c r="AF92" s="215"/>
      <c r="AG92" s="216"/>
      <c r="AH92" s="213" t="s">
        <v>243</v>
      </c>
      <c r="AI92" s="214"/>
      <c r="AJ92" s="215"/>
      <c r="AK92" s="215"/>
      <c r="AL92" s="215"/>
      <c r="AM92" s="215"/>
      <c r="AN92" s="216"/>
      <c r="AO92" s="214">
        <v>0</v>
      </c>
      <c r="AP92" s="215">
        <v>0</v>
      </c>
      <c r="AQ92" s="215">
        <v>0</v>
      </c>
      <c r="AR92" s="216">
        <v>0</v>
      </c>
      <c r="AS92" s="214" t="s">
        <v>243</v>
      </c>
      <c r="AT92" s="215" t="s">
        <v>243</v>
      </c>
      <c r="AU92" s="215" t="s">
        <v>243</v>
      </c>
      <c r="AV92" s="216" t="s">
        <v>243</v>
      </c>
      <c r="AW92" s="214" t="s">
        <v>243</v>
      </c>
      <c r="AX92" s="215" t="s">
        <v>243</v>
      </c>
      <c r="AY92" s="215" t="s">
        <v>243</v>
      </c>
      <c r="AZ92" s="216" t="s">
        <v>243</v>
      </c>
      <c r="BA92" s="145" t="s">
        <v>152</v>
      </c>
    </row>
    <row r="93" spans="1:53" ht="11.65" customHeight="1">
      <c r="A93" s="467" t="s">
        <v>374</v>
      </c>
      <c r="B93" s="218">
        <v>0</v>
      </c>
      <c r="C93" s="204">
        <v>0</v>
      </c>
      <c r="D93" s="205">
        <v>0</v>
      </c>
      <c r="E93" s="205">
        <v>0</v>
      </c>
      <c r="F93" s="205">
        <v>0</v>
      </c>
      <c r="G93" s="205">
        <v>0</v>
      </c>
      <c r="H93" s="206">
        <v>0</v>
      </c>
      <c r="I93" s="204" t="s">
        <v>243</v>
      </c>
      <c r="J93" s="205" t="s">
        <v>243</v>
      </c>
      <c r="K93" s="205" t="s">
        <v>243</v>
      </c>
      <c r="L93" s="205" t="s">
        <v>243</v>
      </c>
      <c r="M93" s="205" t="s">
        <v>243</v>
      </c>
      <c r="N93" s="206" t="s">
        <v>243</v>
      </c>
      <c r="O93" s="204" t="s">
        <v>243</v>
      </c>
      <c r="P93" s="205" t="s">
        <v>243</v>
      </c>
      <c r="Q93" s="205" t="s">
        <v>243</v>
      </c>
      <c r="R93" s="205" t="s">
        <v>243</v>
      </c>
      <c r="S93" s="205" t="s">
        <v>243</v>
      </c>
      <c r="T93" s="206" t="s">
        <v>243</v>
      </c>
      <c r="U93" s="204"/>
      <c r="V93" s="205"/>
      <c r="W93" s="205"/>
      <c r="X93" s="205"/>
      <c r="Y93" s="205"/>
      <c r="Z93" s="207"/>
      <c r="AA93" s="218" t="s">
        <v>243</v>
      </c>
      <c r="AB93" s="204"/>
      <c r="AC93" s="205"/>
      <c r="AD93" s="205"/>
      <c r="AE93" s="205"/>
      <c r="AF93" s="205"/>
      <c r="AG93" s="206"/>
      <c r="AH93" s="218" t="s">
        <v>243</v>
      </c>
      <c r="AI93" s="204"/>
      <c r="AJ93" s="205"/>
      <c r="AK93" s="205"/>
      <c r="AL93" s="205"/>
      <c r="AM93" s="205"/>
      <c r="AN93" s="206"/>
      <c r="AO93" s="204">
        <v>0</v>
      </c>
      <c r="AP93" s="205">
        <v>0</v>
      </c>
      <c r="AQ93" s="205">
        <v>0</v>
      </c>
      <c r="AR93" s="206">
        <v>0</v>
      </c>
      <c r="AS93" s="204" t="s">
        <v>243</v>
      </c>
      <c r="AT93" s="205" t="s">
        <v>243</v>
      </c>
      <c r="AU93" s="205" t="s">
        <v>243</v>
      </c>
      <c r="AV93" s="206" t="s">
        <v>243</v>
      </c>
      <c r="AW93" s="204" t="s">
        <v>243</v>
      </c>
      <c r="AX93" s="205" t="s">
        <v>243</v>
      </c>
      <c r="AY93" s="205" t="s">
        <v>243</v>
      </c>
      <c r="AZ93" s="206" t="s">
        <v>243</v>
      </c>
      <c r="BA93" s="145" t="s">
        <v>152</v>
      </c>
    </row>
    <row r="94" spans="1:53" ht="11.65" customHeight="1">
      <c r="A94" s="468" t="s">
        <v>182</v>
      </c>
      <c r="B94" s="208">
        <v>0</v>
      </c>
      <c r="C94" s="209">
        <v>0</v>
      </c>
      <c r="D94" s="210">
        <v>0</v>
      </c>
      <c r="E94" s="210">
        <v>0</v>
      </c>
      <c r="F94" s="210">
        <v>0</v>
      </c>
      <c r="G94" s="210">
        <v>0</v>
      </c>
      <c r="H94" s="211">
        <v>0</v>
      </c>
      <c r="I94" s="209" t="s">
        <v>243</v>
      </c>
      <c r="J94" s="210" t="s">
        <v>243</v>
      </c>
      <c r="K94" s="210" t="s">
        <v>243</v>
      </c>
      <c r="L94" s="210" t="s">
        <v>243</v>
      </c>
      <c r="M94" s="210" t="s">
        <v>243</v>
      </c>
      <c r="N94" s="211" t="s">
        <v>243</v>
      </c>
      <c r="O94" s="209" t="s">
        <v>243</v>
      </c>
      <c r="P94" s="210" t="s">
        <v>243</v>
      </c>
      <c r="Q94" s="210" t="s">
        <v>243</v>
      </c>
      <c r="R94" s="210" t="s">
        <v>243</v>
      </c>
      <c r="S94" s="210" t="s">
        <v>243</v>
      </c>
      <c r="T94" s="211" t="s">
        <v>243</v>
      </c>
      <c r="U94" s="209"/>
      <c r="V94" s="210"/>
      <c r="W94" s="210"/>
      <c r="X94" s="210"/>
      <c r="Y94" s="210"/>
      <c r="Z94" s="212"/>
      <c r="AA94" s="208" t="s">
        <v>243</v>
      </c>
      <c r="AB94" s="209"/>
      <c r="AC94" s="210"/>
      <c r="AD94" s="210"/>
      <c r="AE94" s="210"/>
      <c r="AF94" s="210"/>
      <c r="AG94" s="211"/>
      <c r="AH94" s="208" t="s">
        <v>243</v>
      </c>
      <c r="AI94" s="209"/>
      <c r="AJ94" s="210"/>
      <c r="AK94" s="210"/>
      <c r="AL94" s="210"/>
      <c r="AM94" s="210"/>
      <c r="AN94" s="211"/>
      <c r="AO94" s="209">
        <v>0</v>
      </c>
      <c r="AP94" s="210">
        <v>0</v>
      </c>
      <c r="AQ94" s="210">
        <v>0</v>
      </c>
      <c r="AR94" s="211">
        <v>0</v>
      </c>
      <c r="AS94" s="209" t="s">
        <v>243</v>
      </c>
      <c r="AT94" s="210" t="s">
        <v>243</v>
      </c>
      <c r="AU94" s="210" t="s">
        <v>243</v>
      </c>
      <c r="AV94" s="211" t="s">
        <v>243</v>
      </c>
      <c r="AW94" s="209" t="s">
        <v>243</v>
      </c>
      <c r="AX94" s="210" t="s">
        <v>243</v>
      </c>
      <c r="AY94" s="210" t="s">
        <v>243</v>
      </c>
      <c r="AZ94" s="211" t="s">
        <v>243</v>
      </c>
      <c r="BA94" s="145" t="s">
        <v>152</v>
      </c>
    </row>
    <row r="95" spans="1:53" ht="11.65" customHeight="1">
      <c r="A95" s="468" t="s">
        <v>183</v>
      </c>
      <c r="B95" s="208">
        <v>0</v>
      </c>
      <c r="C95" s="209">
        <v>0</v>
      </c>
      <c r="D95" s="210">
        <v>0</v>
      </c>
      <c r="E95" s="210">
        <v>0</v>
      </c>
      <c r="F95" s="210">
        <v>0</v>
      </c>
      <c r="G95" s="210">
        <v>0</v>
      </c>
      <c r="H95" s="211">
        <v>0</v>
      </c>
      <c r="I95" s="209" t="s">
        <v>243</v>
      </c>
      <c r="J95" s="210" t="s">
        <v>243</v>
      </c>
      <c r="K95" s="210" t="s">
        <v>243</v>
      </c>
      <c r="L95" s="210" t="s">
        <v>243</v>
      </c>
      <c r="M95" s="210" t="s">
        <v>243</v>
      </c>
      <c r="N95" s="211" t="s">
        <v>243</v>
      </c>
      <c r="O95" s="209" t="s">
        <v>243</v>
      </c>
      <c r="P95" s="210" t="s">
        <v>243</v>
      </c>
      <c r="Q95" s="210" t="s">
        <v>243</v>
      </c>
      <c r="R95" s="210" t="s">
        <v>243</v>
      </c>
      <c r="S95" s="210" t="s">
        <v>243</v>
      </c>
      <c r="T95" s="211" t="s">
        <v>243</v>
      </c>
      <c r="U95" s="209"/>
      <c r="V95" s="210"/>
      <c r="W95" s="210"/>
      <c r="X95" s="210"/>
      <c r="Y95" s="210"/>
      <c r="Z95" s="212"/>
      <c r="AA95" s="208" t="s">
        <v>243</v>
      </c>
      <c r="AB95" s="209"/>
      <c r="AC95" s="210"/>
      <c r="AD95" s="210"/>
      <c r="AE95" s="210"/>
      <c r="AF95" s="210"/>
      <c r="AG95" s="211"/>
      <c r="AH95" s="208" t="s">
        <v>243</v>
      </c>
      <c r="AI95" s="209"/>
      <c r="AJ95" s="210"/>
      <c r="AK95" s="210"/>
      <c r="AL95" s="210"/>
      <c r="AM95" s="210"/>
      <c r="AN95" s="211"/>
      <c r="AO95" s="209">
        <v>0</v>
      </c>
      <c r="AP95" s="210">
        <v>0</v>
      </c>
      <c r="AQ95" s="210">
        <v>0</v>
      </c>
      <c r="AR95" s="211">
        <v>0</v>
      </c>
      <c r="AS95" s="209" t="s">
        <v>243</v>
      </c>
      <c r="AT95" s="210" t="s">
        <v>243</v>
      </c>
      <c r="AU95" s="210" t="s">
        <v>243</v>
      </c>
      <c r="AV95" s="211" t="s">
        <v>243</v>
      </c>
      <c r="AW95" s="209" t="s">
        <v>243</v>
      </c>
      <c r="AX95" s="210" t="s">
        <v>243</v>
      </c>
      <c r="AY95" s="210" t="s">
        <v>243</v>
      </c>
      <c r="AZ95" s="211" t="s">
        <v>243</v>
      </c>
      <c r="BA95" s="145" t="s">
        <v>152</v>
      </c>
    </row>
    <row r="96" spans="1:53" ht="11.65" customHeight="1">
      <c r="A96" s="468" t="s">
        <v>184</v>
      </c>
      <c r="B96" s="208">
        <v>0</v>
      </c>
      <c r="C96" s="209">
        <v>0</v>
      </c>
      <c r="D96" s="210">
        <v>0</v>
      </c>
      <c r="E96" s="210">
        <v>0</v>
      </c>
      <c r="F96" s="210">
        <v>0</v>
      </c>
      <c r="G96" s="210">
        <v>0</v>
      </c>
      <c r="H96" s="211">
        <v>0</v>
      </c>
      <c r="I96" s="209" t="s">
        <v>243</v>
      </c>
      <c r="J96" s="210" t="s">
        <v>243</v>
      </c>
      <c r="K96" s="210" t="s">
        <v>243</v>
      </c>
      <c r="L96" s="210" t="s">
        <v>243</v>
      </c>
      <c r="M96" s="210" t="s">
        <v>243</v>
      </c>
      <c r="N96" s="211" t="s">
        <v>243</v>
      </c>
      <c r="O96" s="209" t="s">
        <v>243</v>
      </c>
      <c r="P96" s="210" t="s">
        <v>243</v>
      </c>
      <c r="Q96" s="210" t="s">
        <v>243</v>
      </c>
      <c r="R96" s="210" t="s">
        <v>243</v>
      </c>
      <c r="S96" s="210" t="s">
        <v>243</v>
      </c>
      <c r="T96" s="211" t="s">
        <v>243</v>
      </c>
      <c r="U96" s="209"/>
      <c r="V96" s="210"/>
      <c r="W96" s="210"/>
      <c r="X96" s="210"/>
      <c r="Y96" s="210"/>
      <c r="Z96" s="212"/>
      <c r="AA96" s="208" t="s">
        <v>243</v>
      </c>
      <c r="AB96" s="209"/>
      <c r="AC96" s="210"/>
      <c r="AD96" s="210"/>
      <c r="AE96" s="210"/>
      <c r="AF96" s="210"/>
      <c r="AG96" s="211"/>
      <c r="AH96" s="208" t="s">
        <v>243</v>
      </c>
      <c r="AI96" s="209"/>
      <c r="AJ96" s="210"/>
      <c r="AK96" s="210"/>
      <c r="AL96" s="210"/>
      <c r="AM96" s="210"/>
      <c r="AN96" s="211"/>
      <c r="AO96" s="209">
        <v>0</v>
      </c>
      <c r="AP96" s="210">
        <v>0</v>
      </c>
      <c r="AQ96" s="210">
        <v>0</v>
      </c>
      <c r="AR96" s="211">
        <v>0</v>
      </c>
      <c r="AS96" s="209" t="s">
        <v>243</v>
      </c>
      <c r="AT96" s="210" t="s">
        <v>243</v>
      </c>
      <c r="AU96" s="210" t="s">
        <v>243</v>
      </c>
      <c r="AV96" s="211" t="s">
        <v>243</v>
      </c>
      <c r="AW96" s="209" t="s">
        <v>243</v>
      </c>
      <c r="AX96" s="210" t="s">
        <v>243</v>
      </c>
      <c r="AY96" s="210" t="s">
        <v>243</v>
      </c>
      <c r="AZ96" s="211" t="s">
        <v>243</v>
      </c>
      <c r="BA96" s="145" t="s">
        <v>152</v>
      </c>
    </row>
    <row r="97" spans="1:53" ht="11.65" customHeight="1">
      <c r="A97" s="469" t="s">
        <v>375</v>
      </c>
      <c r="B97" s="213">
        <v>1</v>
      </c>
      <c r="C97" s="214">
        <v>1</v>
      </c>
      <c r="D97" s="215">
        <v>0</v>
      </c>
      <c r="E97" s="215">
        <v>0</v>
      </c>
      <c r="F97" s="215">
        <v>0</v>
      </c>
      <c r="G97" s="215">
        <v>0</v>
      </c>
      <c r="H97" s="216">
        <v>0</v>
      </c>
      <c r="I97" s="214">
        <v>1</v>
      </c>
      <c r="J97" s="215">
        <v>0</v>
      </c>
      <c r="K97" s="215">
        <v>0</v>
      </c>
      <c r="L97" s="215">
        <v>0</v>
      </c>
      <c r="M97" s="215">
        <v>0</v>
      </c>
      <c r="N97" s="216">
        <v>0</v>
      </c>
      <c r="O97" s="214">
        <v>0</v>
      </c>
      <c r="P97" s="215">
        <v>0</v>
      </c>
      <c r="Q97" s="215">
        <v>0</v>
      </c>
      <c r="R97" s="215">
        <v>0</v>
      </c>
      <c r="S97" s="215">
        <v>0</v>
      </c>
      <c r="T97" s="216">
        <v>0</v>
      </c>
      <c r="U97" s="214"/>
      <c r="V97" s="215"/>
      <c r="W97" s="215"/>
      <c r="X97" s="215"/>
      <c r="Y97" s="215"/>
      <c r="Z97" s="217"/>
      <c r="AA97" s="213">
        <v>1</v>
      </c>
      <c r="AB97" s="214"/>
      <c r="AC97" s="215"/>
      <c r="AD97" s="215"/>
      <c r="AE97" s="215"/>
      <c r="AF97" s="215"/>
      <c r="AG97" s="216"/>
      <c r="AH97" s="213">
        <v>0</v>
      </c>
      <c r="AI97" s="214"/>
      <c r="AJ97" s="215"/>
      <c r="AK97" s="215"/>
      <c r="AL97" s="215"/>
      <c r="AM97" s="215"/>
      <c r="AN97" s="216"/>
      <c r="AO97" s="214">
        <v>0</v>
      </c>
      <c r="AP97" s="215">
        <v>1</v>
      </c>
      <c r="AQ97" s="215">
        <v>0</v>
      </c>
      <c r="AR97" s="216">
        <v>0</v>
      </c>
      <c r="AS97" s="214">
        <v>0</v>
      </c>
      <c r="AT97" s="215">
        <v>1</v>
      </c>
      <c r="AU97" s="215">
        <v>0</v>
      </c>
      <c r="AV97" s="216">
        <v>0</v>
      </c>
      <c r="AW97" s="214">
        <v>0</v>
      </c>
      <c r="AX97" s="215">
        <v>0</v>
      </c>
      <c r="AY97" s="215">
        <v>0</v>
      </c>
      <c r="AZ97" s="216">
        <v>0</v>
      </c>
      <c r="BA97" s="145" t="s">
        <v>152</v>
      </c>
    </row>
    <row r="98" spans="1:53" ht="11.65" customHeight="1">
      <c r="A98" s="467" t="s">
        <v>376</v>
      </c>
      <c r="B98" s="218">
        <v>0</v>
      </c>
      <c r="C98" s="204">
        <v>0</v>
      </c>
      <c r="D98" s="205">
        <v>0</v>
      </c>
      <c r="E98" s="205">
        <v>0</v>
      </c>
      <c r="F98" s="205">
        <v>0</v>
      </c>
      <c r="G98" s="205">
        <v>0</v>
      </c>
      <c r="H98" s="206">
        <v>0</v>
      </c>
      <c r="I98" s="204" t="s">
        <v>243</v>
      </c>
      <c r="J98" s="205" t="s">
        <v>243</v>
      </c>
      <c r="K98" s="205" t="s">
        <v>243</v>
      </c>
      <c r="L98" s="205" t="s">
        <v>243</v>
      </c>
      <c r="M98" s="205" t="s">
        <v>243</v>
      </c>
      <c r="N98" s="206" t="s">
        <v>243</v>
      </c>
      <c r="O98" s="204" t="s">
        <v>243</v>
      </c>
      <c r="P98" s="205" t="s">
        <v>243</v>
      </c>
      <c r="Q98" s="205" t="s">
        <v>243</v>
      </c>
      <c r="R98" s="205" t="s">
        <v>243</v>
      </c>
      <c r="S98" s="205" t="s">
        <v>243</v>
      </c>
      <c r="T98" s="206" t="s">
        <v>243</v>
      </c>
      <c r="U98" s="204"/>
      <c r="V98" s="205"/>
      <c r="W98" s="205"/>
      <c r="X98" s="205"/>
      <c r="Y98" s="205"/>
      <c r="Z98" s="207"/>
      <c r="AA98" s="218" t="s">
        <v>243</v>
      </c>
      <c r="AB98" s="204"/>
      <c r="AC98" s="205"/>
      <c r="AD98" s="205"/>
      <c r="AE98" s="205"/>
      <c r="AF98" s="205"/>
      <c r="AG98" s="206"/>
      <c r="AH98" s="218" t="s">
        <v>243</v>
      </c>
      <c r="AI98" s="204"/>
      <c r="AJ98" s="205"/>
      <c r="AK98" s="205"/>
      <c r="AL98" s="205"/>
      <c r="AM98" s="205"/>
      <c r="AN98" s="206"/>
      <c r="AO98" s="204">
        <v>0</v>
      </c>
      <c r="AP98" s="205">
        <v>0</v>
      </c>
      <c r="AQ98" s="205">
        <v>0</v>
      </c>
      <c r="AR98" s="206">
        <v>0</v>
      </c>
      <c r="AS98" s="204" t="s">
        <v>243</v>
      </c>
      <c r="AT98" s="205" t="s">
        <v>243</v>
      </c>
      <c r="AU98" s="205" t="s">
        <v>243</v>
      </c>
      <c r="AV98" s="206" t="s">
        <v>243</v>
      </c>
      <c r="AW98" s="204" t="s">
        <v>243</v>
      </c>
      <c r="AX98" s="205" t="s">
        <v>243</v>
      </c>
      <c r="AY98" s="205" t="s">
        <v>243</v>
      </c>
      <c r="AZ98" s="206" t="s">
        <v>243</v>
      </c>
      <c r="BA98" s="145" t="s">
        <v>152</v>
      </c>
    </row>
    <row r="99" spans="1:53" ht="11.65" customHeight="1">
      <c r="A99" s="468" t="s">
        <v>185</v>
      </c>
      <c r="B99" s="208">
        <v>0</v>
      </c>
      <c r="C99" s="209">
        <v>0</v>
      </c>
      <c r="D99" s="210">
        <v>0</v>
      </c>
      <c r="E99" s="210">
        <v>0</v>
      </c>
      <c r="F99" s="210">
        <v>0</v>
      </c>
      <c r="G99" s="210">
        <v>0</v>
      </c>
      <c r="H99" s="211">
        <v>0</v>
      </c>
      <c r="I99" s="209" t="s">
        <v>243</v>
      </c>
      <c r="J99" s="210" t="s">
        <v>243</v>
      </c>
      <c r="K99" s="210" t="s">
        <v>243</v>
      </c>
      <c r="L99" s="210" t="s">
        <v>243</v>
      </c>
      <c r="M99" s="210" t="s">
        <v>243</v>
      </c>
      <c r="N99" s="211" t="s">
        <v>243</v>
      </c>
      <c r="O99" s="209" t="s">
        <v>243</v>
      </c>
      <c r="P99" s="210" t="s">
        <v>243</v>
      </c>
      <c r="Q99" s="210" t="s">
        <v>243</v>
      </c>
      <c r="R99" s="210" t="s">
        <v>243</v>
      </c>
      <c r="S99" s="210" t="s">
        <v>243</v>
      </c>
      <c r="T99" s="211" t="s">
        <v>243</v>
      </c>
      <c r="U99" s="209"/>
      <c r="V99" s="210"/>
      <c r="W99" s="210"/>
      <c r="X99" s="210"/>
      <c r="Y99" s="210"/>
      <c r="Z99" s="212"/>
      <c r="AA99" s="208" t="s">
        <v>243</v>
      </c>
      <c r="AB99" s="209"/>
      <c r="AC99" s="210"/>
      <c r="AD99" s="210"/>
      <c r="AE99" s="210"/>
      <c r="AF99" s="210"/>
      <c r="AG99" s="211"/>
      <c r="AH99" s="208" t="s">
        <v>243</v>
      </c>
      <c r="AI99" s="209"/>
      <c r="AJ99" s="210"/>
      <c r="AK99" s="210"/>
      <c r="AL99" s="210"/>
      <c r="AM99" s="210"/>
      <c r="AN99" s="211"/>
      <c r="AO99" s="209">
        <v>0</v>
      </c>
      <c r="AP99" s="210">
        <v>0</v>
      </c>
      <c r="AQ99" s="210">
        <v>0</v>
      </c>
      <c r="AR99" s="211">
        <v>0</v>
      </c>
      <c r="AS99" s="209" t="s">
        <v>243</v>
      </c>
      <c r="AT99" s="210" t="s">
        <v>243</v>
      </c>
      <c r="AU99" s="210" t="s">
        <v>243</v>
      </c>
      <c r="AV99" s="211" t="s">
        <v>243</v>
      </c>
      <c r="AW99" s="209" t="s">
        <v>243</v>
      </c>
      <c r="AX99" s="210" t="s">
        <v>243</v>
      </c>
      <c r="AY99" s="210" t="s">
        <v>243</v>
      </c>
      <c r="AZ99" s="211" t="s">
        <v>243</v>
      </c>
      <c r="BA99" s="145" t="s">
        <v>152</v>
      </c>
    </row>
    <row r="100" spans="1:53" ht="11.65" customHeight="1">
      <c r="A100" s="468" t="s">
        <v>186</v>
      </c>
      <c r="B100" s="208">
        <v>0</v>
      </c>
      <c r="C100" s="209">
        <v>0</v>
      </c>
      <c r="D100" s="210">
        <v>0</v>
      </c>
      <c r="E100" s="210">
        <v>0</v>
      </c>
      <c r="F100" s="210">
        <v>0</v>
      </c>
      <c r="G100" s="210">
        <v>0</v>
      </c>
      <c r="H100" s="211">
        <v>0</v>
      </c>
      <c r="I100" s="209" t="s">
        <v>243</v>
      </c>
      <c r="J100" s="210" t="s">
        <v>243</v>
      </c>
      <c r="K100" s="210" t="s">
        <v>243</v>
      </c>
      <c r="L100" s="210" t="s">
        <v>243</v>
      </c>
      <c r="M100" s="210" t="s">
        <v>243</v>
      </c>
      <c r="N100" s="211" t="s">
        <v>243</v>
      </c>
      <c r="O100" s="209" t="s">
        <v>243</v>
      </c>
      <c r="P100" s="210" t="s">
        <v>243</v>
      </c>
      <c r="Q100" s="210" t="s">
        <v>243</v>
      </c>
      <c r="R100" s="210" t="s">
        <v>243</v>
      </c>
      <c r="S100" s="210" t="s">
        <v>243</v>
      </c>
      <c r="T100" s="211" t="s">
        <v>243</v>
      </c>
      <c r="U100" s="209"/>
      <c r="V100" s="210"/>
      <c r="W100" s="210"/>
      <c r="X100" s="210"/>
      <c r="Y100" s="210"/>
      <c r="Z100" s="212"/>
      <c r="AA100" s="208" t="s">
        <v>243</v>
      </c>
      <c r="AB100" s="209"/>
      <c r="AC100" s="210"/>
      <c r="AD100" s="210"/>
      <c r="AE100" s="210"/>
      <c r="AF100" s="210"/>
      <c r="AG100" s="211"/>
      <c r="AH100" s="208" t="s">
        <v>243</v>
      </c>
      <c r="AI100" s="209"/>
      <c r="AJ100" s="210"/>
      <c r="AK100" s="210"/>
      <c r="AL100" s="210"/>
      <c r="AM100" s="210"/>
      <c r="AN100" s="211"/>
      <c r="AO100" s="209">
        <v>0</v>
      </c>
      <c r="AP100" s="210">
        <v>0</v>
      </c>
      <c r="AQ100" s="210">
        <v>0</v>
      </c>
      <c r="AR100" s="211">
        <v>0</v>
      </c>
      <c r="AS100" s="209" t="s">
        <v>243</v>
      </c>
      <c r="AT100" s="210" t="s">
        <v>243</v>
      </c>
      <c r="AU100" s="210" t="s">
        <v>243</v>
      </c>
      <c r="AV100" s="211" t="s">
        <v>243</v>
      </c>
      <c r="AW100" s="209" t="s">
        <v>243</v>
      </c>
      <c r="AX100" s="210" t="s">
        <v>243</v>
      </c>
      <c r="AY100" s="210" t="s">
        <v>243</v>
      </c>
      <c r="AZ100" s="211" t="s">
        <v>243</v>
      </c>
      <c r="BA100" s="145" t="s">
        <v>152</v>
      </c>
    </row>
    <row r="101" spans="1:53" ht="11.65" customHeight="1">
      <c r="A101" s="468" t="s">
        <v>187</v>
      </c>
      <c r="B101" s="208">
        <v>1</v>
      </c>
      <c r="C101" s="209">
        <v>0</v>
      </c>
      <c r="D101" s="210">
        <v>0</v>
      </c>
      <c r="E101" s="210">
        <v>1</v>
      </c>
      <c r="F101" s="210">
        <v>1</v>
      </c>
      <c r="G101" s="210">
        <v>0</v>
      </c>
      <c r="H101" s="211">
        <v>1</v>
      </c>
      <c r="I101" s="209">
        <v>0</v>
      </c>
      <c r="J101" s="210">
        <v>0</v>
      </c>
      <c r="K101" s="210">
        <v>0</v>
      </c>
      <c r="L101" s="210">
        <v>0</v>
      </c>
      <c r="M101" s="210">
        <v>0</v>
      </c>
      <c r="N101" s="211">
        <v>0</v>
      </c>
      <c r="O101" s="209">
        <v>0</v>
      </c>
      <c r="P101" s="210">
        <v>0</v>
      </c>
      <c r="Q101" s="210">
        <v>1</v>
      </c>
      <c r="R101" s="210">
        <v>1</v>
      </c>
      <c r="S101" s="210">
        <v>0</v>
      </c>
      <c r="T101" s="211">
        <v>1</v>
      </c>
      <c r="U101" s="209"/>
      <c r="V101" s="210"/>
      <c r="W101" s="210"/>
      <c r="X101" s="210"/>
      <c r="Y101" s="210"/>
      <c r="Z101" s="212"/>
      <c r="AA101" s="208">
        <v>0</v>
      </c>
      <c r="AB101" s="209"/>
      <c r="AC101" s="210"/>
      <c r="AD101" s="210"/>
      <c r="AE101" s="210"/>
      <c r="AF101" s="210"/>
      <c r="AG101" s="211"/>
      <c r="AH101" s="208">
        <v>1</v>
      </c>
      <c r="AI101" s="209"/>
      <c r="AJ101" s="210"/>
      <c r="AK101" s="210"/>
      <c r="AL101" s="210"/>
      <c r="AM101" s="210"/>
      <c r="AN101" s="211"/>
      <c r="AO101" s="209">
        <v>0</v>
      </c>
      <c r="AP101" s="210">
        <v>1</v>
      </c>
      <c r="AQ101" s="210">
        <v>0</v>
      </c>
      <c r="AR101" s="211">
        <v>0</v>
      </c>
      <c r="AS101" s="209">
        <v>0</v>
      </c>
      <c r="AT101" s="210">
        <v>0</v>
      </c>
      <c r="AU101" s="210">
        <v>0</v>
      </c>
      <c r="AV101" s="211">
        <v>0</v>
      </c>
      <c r="AW101" s="209">
        <v>0</v>
      </c>
      <c r="AX101" s="210">
        <v>1</v>
      </c>
      <c r="AY101" s="210">
        <v>0</v>
      </c>
      <c r="AZ101" s="211">
        <v>0</v>
      </c>
      <c r="BA101" s="145" t="s">
        <v>152</v>
      </c>
    </row>
    <row r="102" spans="1:53" ht="11.65" customHeight="1">
      <c r="A102" s="469" t="s">
        <v>188</v>
      </c>
      <c r="B102" s="213">
        <v>0</v>
      </c>
      <c r="C102" s="214">
        <v>0</v>
      </c>
      <c r="D102" s="215">
        <v>0</v>
      </c>
      <c r="E102" s="215">
        <v>0</v>
      </c>
      <c r="F102" s="215">
        <v>0</v>
      </c>
      <c r="G102" s="215">
        <v>0</v>
      </c>
      <c r="H102" s="216">
        <v>0</v>
      </c>
      <c r="I102" s="214" t="s">
        <v>243</v>
      </c>
      <c r="J102" s="215" t="s">
        <v>243</v>
      </c>
      <c r="K102" s="215" t="s">
        <v>243</v>
      </c>
      <c r="L102" s="215" t="s">
        <v>243</v>
      </c>
      <c r="M102" s="215" t="s">
        <v>243</v>
      </c>
      <c r="N102" s="216" t="s">
        <v>243</v>
      </c>
      <c r="O102" s="214" t="s">
        <v>243</v>
      </c>
      <c r="P102" s="215" t="s">
        <v>243</v>
      </c>
      <c r="Q102" s="215" t="s">
        <v>243</v>
      </c>
      <c r="R102" s="215" t="s">
        <v>243</v>
      </c>
      <c r="S102" s="215" t="s">
        <v>243</v>
      </c>
      <c r="T102" s="216" t="s">
        <v>243</v>
      </c>
      <c r="U102" s="214"/>
      <c r="V102" s="215"/>
      <c r="W102" s="215"/>
      <c r="X102" s="215"/>
      <c r="Y102" s="215"/>
      <c r="Z102" s="217"/>
      <c r="AA102" s="213" t="s">
        <v>243</v>
      </c>
      <c r="AB102" s="214"/>
      <c r="AC102" s="215"/>
      <c r="AD102" s="215"/>
      <c r="AE102" s="215"/>
      <c r="AF102" s="215"/>
      <c r="AG102" s="216"/>
      <c r="AH102" s="213" t="s">
        <v>243</v>
      </c>
      <c r="AI102" s="214"/>
      <c r="AJ102" s="215"/>
      <c r="AK102" s="215"/>
      <c r="AL102" s="215"/>
      <c r="AM102" s="215"/>
      <c r="AN102" s="216"/>
      <c r="AO102" s="214">
        <v>0</v>
      </c>
      <c r="AP102" s="215">
        <v>0</v>
      </c>
      <c r="AQ102" s="215">
        <v>0</v>
      </c>
      <c r="AR102" s="216">
        <v>0</v>
      </c>
      <c r="AS102" s="214" t="s">
        <v>243</v>
      </c>
      <c r="AT102" s="215" t="s">
        <v>243</v>
      </c>
      <c r="AU102" s="215" t="s">
        <v>243</v>
      </c>
      <c r="AV102" s="216" t="s">
        <v>243</v>
      </c>
      <c r="AW102" s="214" t="s">
        <v>243</v>
      </c>
      <c r="AX102" s="215" t="s">
        <v>243</v>
      </c>
      <c r="AY102" s="215" t="s">
        <v>243</v>
      </c>
      <c r="AZ102" s="216" t="s">
        <v>243</v>
      </c>
      <c r="BA102" s="145" t="s">
        <v>152</v>
      </c>
    </row>
    <row r="103" spans="1:53" ht="11.65" customHeight="1">
      <c r="A103" s="467" t="s">
        <v>189</v>
      </c>
      <c r="B103" s="218">
        <v>0</v>
      </c>
      <c r="C103" s="204">
        <v>0</v>
      </c>
      <c r="D103" s="205">
        <v>0</v>
      </c>
      <c r="E103" s="205">
        <v>0</v>
      </c>
      <c r="F103" s="205">
        <v>0</v>
      </c>
      <c r="G103" s="205">
        <v>0</v>
      </c>
      <c r="H103" s="206">
        <v>0</v>
      </c>
      <c r="I103" s="204" t="s">
        <v>243</v>
      </c>
      <c r="J103" s="205" t="s">
        <v>243</v>
      </c>
      <c r="K103" s="205" t="s">
        <v>243</v>
      </c>
      <c r="L103" s="205" t="s">
        <v>243</v>
      </c>
      <c r="M103" s="205" t="s">
        <v>243</v>
      </c>
      <c r="N103" s="206" t="s">
        <v>243</v>
      </c>
      <c r="O103" s="204" t="s">
        <v>243</v>
      </c>
      <c r="P103" s="205" t="s">
        <v>243</v>
      </c>
      <c r="Q103" s="205" t="s">
        <v>243</v>
      </c>
      <c r="R103" s="205" t="s">
        <v>243</v>
      </c>
      <c r="S103" s="205" t="s">
        <v>243</v>
      </c>
      <c r="T103" s="206" t="s">
        <v>243</v>
      </c>
      <c r="U103" s="204"/>
      <c r="V103" s="205"/>
      <c r="W103" s="205"/>
      <c r="X103" s="205"/>
      <c r="Y103" s="205"/>
      <c r="Z103" s="207"/>
      <c r="AA103" s="218" t="s">
        <v>243</v>
      </c>
      <c r="AB103" s="204"/>
      <c r="AC103" s="205"/>
      <c r="AD103" s="205"/>
      <c r="AE103" s="205"/>
      <c r="AF103" s="205"/>
      <c r="AG103" s="206"/>
      <c r="AH103" s="218" t="s">
        <v>243</v>
      </c>
      <c r="AI103" s="204"/>
      <c r="AJ103" s="205"/>
      <c r="AK103" s="205"/>
      <c r="AL103" s="205"/>
      <c r="AM103" s="205"/>
      <c r="AN103" s="206"/>
      <c r="AO103" s="204">
        <v>0</v>
      </c>
      <c r="AP103" s="205">
        <v>0</v>
      </c>
      <c r="AQ103" s="205">
        <v>0</v>
      </c>
      <c r="AR103" s="206">
        <v>0</v>
      </c>
      <c r="AS103" s="204" t="s">
        <v>243</v>
      </c>
      <c r="AT103" s="205" t="s">
        <v>243</v>
      </c>
      <c r="AU103" s="205" t="s">
        <v>243</v>
      </c>
      <c r="AV103" s="206" t="s">
        <v>243</v>
      </c>
      <c r="AW103" s="204" t="s">
        <v>243</v>
      </c>
      <c r="AX103" s="205" t="s">
        <v>243</v>
      </c>
      <c r="AY103" s="205" t="s">
        <v>243</v>
      </c>
      <c r="AZ103" s="206" t="s">
        <v>243</v>
      </c>
      <c r="BA103" s="145" t="s">
        <v>152</v>
      </c>
    </row>
    <row r="104" spans="1:53" ht="11.65" customHeight="1">
      <c r="A104" s="468" t="s">
        <v>190</v>
      </c>
      <c r="B104" s="208"/>
      <c r="C104" s="209">
        <v>0</v>
      </c>
      <c r="D104" s="210">
        <v>0</v>
      </c>
      <c r="E104" s="210">
        <v>0</v>
      </c>
      <c r="F104" s="210">
        <v>0</v>
      </c>
      <c r="G104" s="210">
        <v>0</v>
      </c>
      <c r="H104" s="211">
        <v>0</v>
      </c>
      <c r="I104" s="209" t="s">
        <v>243</v>
      </c>
      <c r="J104" s="210" t="s">
        <v>243</v>
      </c>
      <c r="K104" s="210" t="s">
        <v>243</v>
      </c>
      <c r="L104" s="210" t="s">
        <v>243</v>
      </c>
      <c r="M104" s="210" t="s">
        <v>243</v>
      </c>
      <c r="N104" s="211" t="s">
        <v>243</v>
      </c>
      <c r="O104" s="209" t="s">
        <v>243</v>
      </c>
      <c r="P104" s="210" t="s">
        <v>243</v>
      </c>
      <c r="Q104" s="210" t="s">
        <v>243</v>
      </c>
      <c r="R104" s="210" t="s">
        <v>243</v>
      </c>
      <c r="S104" s="210" t="s">
        <v>243</v>
      </c>
      <c r="T104" s="211" t="s">
        <v>243</v>
      </c>
      <c r="U104" s="209"/>
      <c r="V104" s="210"/>
      <c r="W104" s="210"/>
      <c r="X104" s="210"/>
      <c r="Y104" s="210"/>
      <c r="Z104" s="212"/>
      <c r="AA104" s="208" t="s">
        <v>243</v>
      </c>
      <c r="AB104" s="209"/>
      <c r="AC104" s="210"/>
      <c r="AD104" s="210"/>
      <c r="AE104" s="210"/>
      <c r="AF104" s="210"/>
      <c r="AG104" s="211"/>
      <c r="AH104" s="208" t="s">
        <v>243</v>
      </c>
      <c r="AI104" s="209"/>
      <c r="AJ104" s="210"/>
      <c r="AK104" s="210"/>
      <c r="AL104" s="210"/>
      <c r="AM104" s="210"/>
      <c r="AN104" s="211"/>
      <c r="AO104" s="209">
        <v>0</v>
      </c>
      <c r="AP104" s="210">
        <v>0</v>
      </c>
      <c r="AQ104" s="210">
        <v>0</v>
      </c>
      <c r="AR104" s="211">
        <v>0</v>
      </c>
      <c r="AS104" s="209" t="s">
        <v>243</v>
      </c>
      <c r="AT104" s="210" t="s">
        <v>243</v>
      </c>
      <c r="AU104" s="210" t="s">
        <v>243</v>
      </c>
      <c r="AV104" s="211" t="s">
        <v>243</v>
      </c>
      <c r="AW104" s="209" t="s">
        <v>243</v>
      </c>
      <c r="AX104" s="210" t="s">
        <v>243</v>
      </c>
      <c r="AY104" s="210" t="s">
        <v>243</v>
      </c>
      <c r="AZ104" s="211" t="s">
        <v>243</v>
      </c>
      <c r="BA104" s="145" t="s">
        <v>152</v>
      </c>
    </row>
    <row r="105" spans="1:53" ht="11.65" customHeight="1">
      <c r="A105" s="468" t="s">
        <v>377</v>
      </c>
      <c r="B105" s="208">
        <v>0</v>
      </c>
      <c r="C105" s="209">
        <v>0</v>
      </c>
      <c r="D105" s="210">
        <v>0</v>
      </c>
      <c r="E105" s="210">
        <v>0</v>
      </c>
      <c r="F105" s="210">
        <v>0</v>
      </c>
      <c r="G105" s="210">
        <v>0</v>
      </c>
      <c r="H105" s="211">
        <v>0</v>
      </c>
      <c r="I105" s="209" t="s">
        <v>243</v>
      </c>
      <c r="J105" s="210" t="s">
        <v>243</v>
      </c>
      <c r="K105" s="210" t="s">
        <v>243</v>
      </c>
      <c r="L105" s="210" t="s">
        <v>243</v>
      </c>
      <c r="M105" s="210" t="s">
        <v>243</v>
      </c>
      <c r="N105" s="211" t="s">
        <v>243</v>
      </c>
      <c r="O105" s="209" t="s">
        <v>243</v>
      </c>
      <c r="P105" s="210" t="s">
        <v>243</v>
      </c>
      <c r="Q105" s="210" t="s">
        <v>243</v>
      </c>
      <c r="R105" s="210" t="s">
        <v>243</v>
      </c>
      <c r="S105" s="210" t="s">
        <v>243</v>
      </c>
      <c r="T105" s="211" t="s">
        <v>243</v>
      </c>
      <c r="U105" s="209"/>
      <c r="V105" s="210"/>
      <c r="W105" s="210"/>
      <c r="X105" s="210"/>
      <c r="Y105" s="210"/>
      <c r="Z105" s="212"/>
      <c r="AA105" s="208" t="s">
        <v>243</v>
      </c>
      <c r="AB105" s="209"/>
      <c r="AC105" s="210"/>
      <c r="AD105" s="210"/>
      <c r="AE105" s="210"/>
      <c r="AF105" s="210"/>
      <c r="AG105" s="211"/>
      <c r="AH105" s="208" t="s">
        <v>243</v>
      </c>
      <c r="AI105" s="209"/>
      <c r="AJ105" s="210"/>
      <c r="AK105" s="210"/>
      <c r="AL105" s="210"/>
      <c r="AM105" s="210"/>
      <c r="AN105" s="211"/>
      <c r="AO105" s="209">
        <v>0</v>
      </c>
      <c r="AP105" s="210">
        <v>0</v>
      </c>
      <c r="AQ105" s="210">
        <v>0</v>
      </c>
      <c r="AR105" s="211">
        <v>0</v>
      </c>
      <c r="AS105" s="209" t="s">
        <v>243</v>
      </c>
      <c r="AT105" s="210" t="s">
        <v>243</v>
      </c>
      <c r="AU105" s="210" t="s">
        <v>243</v>
      </c>
      <c r="AV105" s="211" t="s">
        <v>243</v>
      </c>
      <c r="AW105" s="209" t="s">
        <v>243</v>
      </c>
      <c r="AX105" s="210" t="s">
        <v>243</v>
      </c>
      <c r="AY105" s="210" t="s">
        <v>243</v>
      </c>
      <c r="AZ105" s="211" t="s">
        <v>243</v>
      </c>
      <c r="BA105" s="145" t="s">
        <v>152</v>
      </c>
    </row>
    <row r="106" spans="1:53" ht="11.65" customHeight="1">
      <c r="A106" s="468" t="s">
        <v>363</v>
      </c>
      <c r="B106" s="208">
        <v>0</v>
      </c>
      <c r="C106" s="209">
        <v>0</v>
      </c>
      <c r="D106" s="210">
        <v>0</v>
      </c>
      <c r="E106" s="210">
        <v>0</v>
      </c>
      <c r="F106" s="210">
        <v>0</v>
      </c>
      <c r="G106" s="210">
        <v>0</v>
      </c>
      <c r="H106" s="211">
        <v>0</v>
      </c>
      <c r="I106" s="209" t="s">
        <v>243</v>
      </c>
      <c r="J106" s="210" t="s">
        <v>243</v>
      </c>
      <c r="K106" s="210" t="s">
        <v>243</v>
      </c>
      <c r="L106" s="210" t="s">
        <v>243</v>
      </c>
      <c r="M106" s="210" t="s">
        <v>243</v>
      </c>
      <c r="N106" s="211" t="s">
        <v>243</v>
      </c>
      <c r="O106" s="209" t="s">
        <v>243</v>
      </c>
      <c r="P106" s="210" t="s">
        <v>243</v>
      </c>
      <c r="Q106" s="210" t="s">
        <v>243</v>
      </c>
      <c r="R106" s="210" t="s">
        <v>243</v>
      </c>
      <c r="S106" s="210" t="s">
        <v>243</v>
      </c>
      <c r="T106" s="211" t="s">
        <v>243</v>
      </c>
      <c r="U106" s="209"/>
      <c r="V106" s="210"/>
      <c r="W106" s="210"/>
      <c r="X106" s="210"/>
      <c r="Y106" s="210"/>
      <c r="Z106" s="212"/>
      <c r="AA106" s="208" t="s">
        <v>243</v>
      </c>
      <c r="AB106" s="209"/>
      <c r="AC106" s="210"/>
      <c r="AD106" s="210"/>
      <c r="AE106" s="210"/>
      <c r="AF106" s="210"/>
      <c r="AG106" s="211"/>
      <c r="AH106" s="208" t="s">
        <v>243</v>
      </c>
      <c r="AI106" s="209"/>
      <c r="AJ106" s="210"/>
      <c r="AK106" s="210"/>
      <c r="AL106" s="210"/>
      <c r="AM106" s="210"/>
      <c r="AN106" s="211"/>
      <c r="AO106" s="209">
        <v>0</v>
      </c>
      <c r="AP106" s="210">
        <v>0</v>
      </c>
      <c r="AQ106" s="210">
        <v>0</v>
      </c>
      <c r="AR106" s="211">
        <v>0</v>
      </c>
      <c r="AS106" s="209" t="s">
        <v>243</v>
      </c>
      <c r="AT106" s="210" t="s">
        <v>243</v>
      </c>
      <c r="AU106" s="210" t="s">
        <v>243</v>
      </c>
      <c r="AV106" s="211" t="s">
        <v>243</v>
      </c>
      <c r="AW106" s="209" t="s">
        <v>243</v>
      </c>
      <c r="AX106" s="210" t="s">
        <v>243</v>
      </c>
      <c r="AY106" s="210" t="s">
        <v>243</v>
      </c>
      <c r="AZ106" s="211" t="s">
        <v>243</v>
      </c>
      <c r="BA106" s="145" t="s">
        <v>152</v>
      </c>
    </row>
    <row r="107" spans="1:53" ht="11.65" customHeight="1">
      <c r="A107" s="470" t="s">
        <v>191</v>
      </c>
      <c r="B107" s="219"/>
      <c r="C107" s="220">
        <v>0</v>
      </c>
      <c r="D107" s="221">
        <v>0</v>
      </c>
      <c r="E107" s="221">
        <v>0</v>
      </c>
      <c r="F107" s="221">
        <v>0</v>
      </c>
      <c r="G107" s="221">
        <v>0</v>
      </c>
      <c r="H107" s="222">
        <v>0</v>
      </c>
      <c r="I107" s="220" t="s">
        <v>243</v>
      </c>
      <c r="J107" s="221" t="s">
        <v>243</v>
      </c>
      <c r="K107" s="221" t="s">
        <v>243</v>
      </c>
      <c r="L107" s="221" t="s">
        <v>243</v>
      </c>
      <c r="M107" s="221" t="s">
        <v>243</v>
      </c>
      <c r="N107" s="222" t="s">
        <v>243</v>
      </c>
      <c r="O107" s="220" t="s">
        <v>243</v>
      </c>
      <c r="P107" s="221" t="s">
        <v>243</v>
      </c>
      <c r="Q107" s="221" t="s">
        <v>243</v>
      </c>
      <c r="R107" s="221" t="s">
        <v>243</v>
      </c>
      <c r="S107" s="221" t="s">
        <v>243</v>
      </c>
      <c r="T107" s="222" t="s">
        <v>243</v>
      </c>
      <c r="U107" s="220"/>
      <c r="V107" s="221"/>
      <c r="W107" s="221"/>
      <c r="X107" s="221"/>
      <c r="Y107" s="221"/>
      <c r="Z107" s="223"/>
      <c r="AA107" s="219" t="s">
        <v>243</v>
      </c>
      <c r="AB107" s="220"/>
      <c r="AC107" s="221"/>
      <c r="AD107" s="221"/>
      <c r="AE107" s="221"/>
      <c r="AF107" s="221"/>
      <c r="AG107" s="222"/>
      <c r="AH107" s="219" t="s">
        <v>243</v>
      </c>
      <c r="AI107" s="220"/>
      <c r="AJ107" s="221"/>
      <c r="AK107" s="221"/>
      <c r="AL107" s="221"/>
      <c r="AM107" s="221"/>
      <c r="AN107" s="222"/>
      <c r="AO107" s="220">
        <v>0</v>
      </c>
      <c r="AP107" s="221">
        <v>0</v>
      </c>
      <c r="AQ107" s="221">
        <v>0</v>
      </c>
      <c r="AR107" s="222">
        <v>0</v>
      </c>
      <c r="AS107" s="220" t="s">
        <v>243</v>
      </c>
      <c r="AT107" s="221" t="s">
        <v>243</v>
      </c>
      <c r="AU107" s="221" t="s">
        <v>243</v>
      </c>
      <c r="AV107" s="222" t="s">
        <v>243</v>
      </c>
      <c r="AW107" s="220" t="s">
        <v>243</v>
      </c>
      <c r="AX107" s="221" t="s">
        <v>243</v>
      </c>
      <c r="AY107" s="221" t="s">
        <v>243</v>
      </c>
      <c r="AZ107" s="222" t="s">
        <v>243</v>
      </c>
      <c r="BA107" s="145" t="s">
        <v>152</v>
      </c>
    </row>
    <row r="108" spans="1:53" ht="11.65" customHeight="1">
      <c r="A108" s="467" t="s">
        <v>378</v>
      </c>
      <c r="B108" s="218"/>
      <c r="C108" s="204">
        <v>0</v>
      </c>
      <c r="D108" s="205">
        <v>0</v>
      </c>
      <c r="E108" s="205">
        <v>0</v>
      </c>
      <c r="F108" s="205">
        <v>0</v>
      </c>
      <c r="G108" s="205">
        <v>0</v>
      </c>
      <c r="H108" s="206">
        <v>0</v>
      </c>
      <c r="I108" s="204" t="s">
        <v>243</v>
      </c>
      <c r="J108" s="205" t="s">
        <v>243</v>
      </c>
      <c r="K108" s="205" t="s">
        <v>243</v>
      </c>
      <c r="L108" s="205" t="s">
        <v>243</v>
      </c>
      <c r="M108" s="205" t="s">
        <v>243</v>
      </c>
      <c r="N108" s="206" t="s">
        <v>243</v>
      </c>
      <c r="O108" s="204" t="s">
        <v>243</v>
      </c>
      <c r="P108" s="205" t="s">
        <v>243</v>
      </c>
      <c r="Q108" s="205" t="s">
        <v>243</v>
      </c>
      <c r="R108" s="205" t="s">
        <v>243</v>
      </c>
      <c r="S108" s="205" t="s">
        <v>243</v>
      </c>
      <c r="T108" s="206" t="s">
        <v>243</v>
      </c>
      <c r="U108" s="204"/>
      <c r="V108" s="205"/>
      <c r="W108" s="205"/>
      <c r="X108" s="205"/>
      <c r="Y108" s="205"/>
      <c r="Z108" s="207"/>
      <c r="AA108" s="218" t="s">
        <v>243</v>
      </c>
      <c r="AB108" s="204"/>
      <c r="AC108" s="205"/>
      <c r="AD108" s="205"/>
      <c r="AE108" s="205"/>
      <c r="AF108" s="205"/>
      <c r="AG108" s="206"/>
      <c r="AH108" s="218" t="s">
        <v>243</v>
      </c>
      <c r="AI108" s="204"/>
      <c r="AJ108" s="205"/>
      <c r="AK108" s="205"/>
      <c r="AL108" s="205"/>
      <c r="AM108" s="205"/>
      <c r="AN108" s="206"/>
      <c r="AO108" s="204">
        <v>0</v>
      </c>
      <c r="AP108" s="205">
        <v>0</v>
      </c>
      <c r="AQ108" s="205">
        <v>0</v>
      </c>
      <c r="AR108" s="206">
        <v>0</v>
      </c>
      <c r="AS108" s="204" t="s">
        <v>243</v>
      </c>
      <c r="AT108" s="205" t="s">
        <v>243</v>
      </c>
      <c r="AU108" s="205" t="s">
        <v>243</v>
      </c>
      <c r="AV108" s="206" t="s">
        <v>243</v>
      </c>
      <c r="AW108" s="204" t="s">
        <v>243</v>
      </c>
      <c r="AX108" s="205" t="s">
        <v>243</v>
      </c>
      <c r="AY108" s="205" t="s">
        <v>243</v>
      </c>
      <c r="AZ108" s="206" t="s">
        <v>243</v>
      </c>
      <c r="BA108" s="145" t="s">
        <v>152</v>
      </c>
    </row>
    <row r="109" spans="1:53" ht="11.65" customHeight="1">
      <c r="A109" s="468" t="s">
        <v>379</v>
      </c>
      <c r="B109" s="208"/>
      <c r="C109" s="209">
        <v>0</v>
      </c>
      <c r="D109" s="210">
        <v>0</v>
      </c>
      <c r="E109" s="210">
        <v>0</v>
      </c>
      <c r="F109" s="210">
        <v>0</v>
      </c>
      <c r="G109" s="210">
        <v>0</v>
      </c>
      <c r="H109" s="211">
        <v>0</v>
      </c>
      <c r="I109" s="209" t="s">
        <v>243</v>
      </c>
      <c r="J109" s="210" t="s">
        <v>243</v>
      </c>
      <c r="K109" s="210" t="s">
        <v>243</v>
      </c>
      <c r="L109" s="210" t="s">
        <v>243</v>
      </c>
      <c r="M109" s="210" t="s">
        <v>243</v>
      </c>
      <c r="N109" s="211" t="s">
        <v>243</v>
      </c>
      <c r="O109" s="209" t="s">
        <v>243</v>
      </c>
      <c r="P109" s="210" t="s">
        <v>243</v>
      </c>
      <c r="Q109" s="210" t="s">
        <v>243</v>
      </c>
      <c r="R109" s="210" t="s">
        <v>243</v>
      </c>
      <c r="S109" s="210" t="s">
        <v>243</v>
      </c>
      <c r="T109" s="211" t="s">
        <v>243</v>
      </c>
      <c r="U109" s="209"/>
      <c r="V109" s="210"/>
      <c r="W109" s="210"/>
      <c r="X109" s="210"/>
      <c r="Y109" s="210"/>
      <c r="Z109" s="212"/>
      <c r="AA109" s="208" t="s">
        <v>243</v>
      </c>
      <c r="AB109" s="209"/>
      <c r="AC109" s="210"/>
      <c r="AD109" s="210"/>
      <c r="AE109" s="210"/>
      <c r="AF109" s="210"/>
      <c r="AG109" s="211"/>
      <c r="AH109" s="208" t="s">
        <v>243</v>
      </c>
      <c r="AI109" s="209"/>
      <c r="AJ109" s="210"/>
      <c r="AK109" s="210"/>
      <c r="AL109" s="210"/>
      <c r="AM109" s="210"/>
      <c r="AN109" s="211"/>
      <c r="AO109" s="209">
        <v>0</v>
      </c>
      <c r="AP109" s="210">
        <v>0</v>
      </c>
      <c r="AQ109" s="210">
        <v>0</v>
      </c>
      <c r="AR109" s="211">
        <v>0</v>
      </c>
      <c r="AS109" s="209" t="s">
        <v>243</v>
      </c>
      <c r="AT109" s="210" t="s">
        <v>243</v>
      </c>
      <c r="AU109" s="210" t="s">
        <v>243</v>
      </c>
      <c r="AV109" s="211" t="s">
        <v>243</v>
      </c>
      <c r="AW109" s="209" t="s">
        <v>243</v>
      </c>
      <c r="AX109" s="210" t="s">
        <v>243</v>
      </c>
      <c r="AY109" s="210" t="s">
        <v>243</v>
      </c>
      <c r="AZ109" s="211" t="s">
        <v>243</v>
      </c>
      <c r="BA109" s="145" t="s">
        <v>152</v>
      </c>
    </row>
    <row r="110" spans="1:53" ht="11.65" customHeight="1">
      <c r="A110" s="468" t="s">
        <v>380</v>
      </c>
      <c r="B110" s="208"/>
      <c r="C110" s="209">
        <v>0</v>
      </c>
      <c r="D110" s="210">
        <v>0</v>
      </c>
      <c r="E110" s="210">
        <v>0</v>
      </c>
      <c r="F110" s="210">
        <v>0</v>
      </c>
      <c r="G110" s="210">
        <v>0</v>
      </c>
      <c r="H110" s="211">
        <v>0</v>
      </c>
      <c r="I110" s="209" t="s">
        <v>243</v>
      </c>
      <c r="J110" s="210" t="s">
        <v>243</v>
      </c>
      <c r="K110" s="210" t="s">
        <v>243</v>
      </c>
      <c r="L110" s="210" t="s">
        <v>243</v>
      </c>
      <c r="M110" s="210" t="s">
        <v>243</v>
      </c>
      <c r="N110" s="211" t="s">
        <v>243</v>
      </c>
      <c r="O110" s="209" t="s">
        <v>243</v>
      </c>
      <c r="P110" s="210" t="s">
        <v>243</v>
      </c>
      <c r="Q110" s="210" t="s">
        <v>243</v>
      </c>
      <c r="R110" s="210" t="s">
        <v>243</v>
      </c>
      <c r="S110" s="210" t="s">
        <v>243</v>
      </c>
      <c r="T110" s="211" t="s">
        <v>243</v>
      </c>
      <c r="U110" s="209"/>
      <c r="V110" s="210"/>
      <c r="W110" s="210"/>
      <c r="X110" s="210"/>
      <c r="Y110" s="210"/>
      <c r="Z110" s="212"/>
      <c r="AA110" s="208" t="s">
        <v>243</v>
      </c>
      <c r="AB110" s="209"/>
      <c r="AC110" s="210"/>
      <c r="AD110" s="210"/>
      <c r="AE110" s="210"/>
      <c r="AF110" s="210"/>
      <c r="AG110" s="211"/>
      <c r="AH110" s="208" t="s">
        <v>243</v>
      </c>
      <c r="AI110" s="209"/>
      <c r="AJ110" s="210"/>
      <c r="AK110" s="210"/>
      <c r="AL110" s="210"/>
      <c r="AM110" s="210"/>
      <c r="AN110" s="211"/>
      <c r="AO110" s="209">
        <v>0</v>
      </c>
      <c r="AP110" s="210">
        <v>0</v>
      </c>
      <c r="AQ110" s="210">
        <v>0</v>
      </c>
      <c r="AR110" s="211">
        <v>0</v>
      </c>
      <c r="AS110" s="209" t="s">
        <v>243</v>
      </c>
      <c r="AT110" s="210" t="s">
        <v>243</v>
      </c>
      <c r="AU110" s="210" t="s">
        <v>243</v>
      </c>
      <c r="AV110" s="211" t="s">
        <v>243</v>
      </c>
      <c r="AW110" s="209" t="s">
        <v>243</v>
      </c>
      <c r="AX110" s="210" t="s">
        <v>243</v>
      </c>
      <c r="AY110" s="210" t="s">
        <v>243</v>
      </c>
      <c r="AZ110" s="211" t="s">
        <v>243</v>
      </c>
      <c r="BA110" s="145" t="s">
        <v>152</v>
      </c>
    </row>
    <row r="111" spans="1:53" ht="11.65" customHeight="1">
      <c r="A111" s="468" t="s">
        <v>192</v>
      </c>
      <c r="B111" s="208"/>
      <c r="C111" s="209">
        <v>0</v>
      </c>
      <c r="D111" s="210">
        <v>0</v>
      </c>
      <c r="E111" s="210">
        <v>0</v>
      </c>
      <c r="F111" s="210">
        <v>0</v>
      </c>
      <c r="G111" s="210">
        <v>0</v>
      </c>
      <c r="H111" s="211">
        <v>0</v>
      </c>
      <c r="I111" s="209" t="s">
        <v>243</v>
      </c>
      <c r="J111" s="210" t="s">
        <v>243</v>
      </c>
      <c r="K111" s="210" t="s">
        <v>243</v>
      </c>
      <c r="L111" s="210" t="s">
        <v>243</v>
      </c>
      <c r="M111" s="210" t="s">
        <v>243</v>
      </c>
      <c r="N111" s="211" t="s">
        <v>243</v>
      </c>
      <c r="O111" s="209" t="s">
        <v>243</v>
      </c>
      <c r="P111" s="210" t="s">
        <v>243</v>
      </c>
      <c r="Q111" s="210" t="s">
        <v>243</v>
      </c>
      <c r="R111" s="210" t="s">
        <v>243</v>
      </c>
      <c r="S111" s="210" t="s">
        <v>243</v>
      </c>
      <c r="T111" s="211" t="s">
        <v>243</v>
      </c>
      <c r="U111" s="209"/>
      <c r="V111" s="210"/>
      <c r="W111" s="210"/>
      <c r="X111" s="210"/>
      <c r="Y111" s="210"/>
      <c r="Z111" s="212"/>
      <c r="AA111" s="208" t="s">
        <v>243</v>
      </c>
      <c r="AB111" s="209"/>
      <c r="AC111" s="210"/>
      <c r="AD111" s="210"/>
      <c r="AE111" s="210"/>
      <c r="AF111" s="210"/>
      <c r="AG111" s="211"/>
      <c r="AH111" s="208" t="s">
        <v>243</v>
      </c>
      <c r="AI111" s="209"/>
      <c r="AJ111" s="210"/>
      <c r="AK111" s="210"/>
      <c r="AL111" s="210"/>
      <c r="AM111" s="210"/>
      <c r="AN111" s="211"/>
      <c r="AO111" s="209">
        <v>0</v>
      </c>
      <c r="AP111" s="210">
        <v>0</v>
      </c>
      <c r="AQ111" s="210">
        <v>0</v>
      </c>
      <c r="AR111" s="211">
        <v>0</v>
      </c>
      <c r="AS111" s="209" t="s">
        <v>243</v>
      </c>
      <c r="AT111" s="210" t="s">
        <v>243</v>
      </c>
      <c r="AU111" s="210" t="s">
        <v>243</v>
      </c>
      <c r="AV111" s="211" t="s">
        <v>243</v>
      </c>
      <c r="AW111" s="209" t="s">
        <v>243</v>
      </c>
      <c r="AX111" s="210" t="s">
        <v>243</v>
      </c>
      <c r="AY111" s="210" t="s">
        <v>243</v>
      </c>
      <c r="AZ111" s="211" t="s">
        <v>243</v>
      </c>
      <c r="BA111" s="145" t="s">
        <v>152</v>
      </c>
    </row>
    <row r="112" spans="1:53" ht="11.65" customHeight="1">
      <c r="A112" s="469" t="s">
        <v>193</v>
      </c>
      <c r="B112" s="213">
        <v>1</v>
      </c>
      <c r="C112" s="214">
        <v>0</v>
      </c>
      <c r="D112" s="215">
        <v>1</v>
      </c>
      <c r="E112" s="215">
        <v>0</v>
      </c>
      <c r="F112" s="215">
        <v>0</v>
      </c>
      <c r="G112" s="215">
        <v>0</v>
      </c>
      <c r="H112" s="216">
        <v>0</v>
      </c>
      <c r="I112" s="214">
        <v>0</v>
      </c>
      <c r="J112" s="215">
        <v>1</v>
      </c>
      <c r="K112" s="215">
        <v>0</v>
      </c>
      <c r="L112" s="215">
        <v>0</v>
      </c>
      <c r="M112" s="215">
        <v>0</v>
      </c>
      <c r="N112" s="216">
        <v>0</v>
      </c>
      <c r="O112" s="214">
        <v>0</v>
      </c>
      <c r="P112" s="215">
        <v>0</v>
      </c>
      <c r="Q112" s="215">
        <v>0</v>
      </c>
      <c r="R112" s="215">
        <v>0</v>
      </c>
      <c r="S112" s="215">
        <v>0</v>
      </c>
      <c r="T112" s="216">
        <v>0</v>
      </c>
      <c r="U112" s="214"/>
      <c r="V112" s="215"/>
      <c r="W112" s="215"/>
      <c r="X112" s="215"/>
      <c r="Y112" s="215"/>
      <c r="Z112" s="217"/>
      <c r="AA112" s="213">
        <v>1</v>
      </c>
      <c r="AB112" s="214"/>
      <c r="AC112" s="215"/>
      <c r="AD112" s="215"/>
      <c r="AE112" s="215"/>
      <c r="AF112" s="215"/>
      <c r="AG112" s="216"/>
      <c r="AH112" s="213">
        <v>0</v>
      </c>
      <c r="AI112" s="214"/>
      <c r="AJ112" s="215"/>
      <c r="AK112" s="215"/>
      <c r="AL112" s="215"/>
      <c r="AM112" s="215"/>
      <c r="AN112" s="216"/>
      <c r="AO112" s="214">
        <v>0</v>
      </c>
      <c r="AP112" s="215">
        <v>0</v>
      </c>
      <c r="AQ112" s="215">
        <v>0</v>
      </c>
      <c r="AR112" s="216">
        <v>1</v>
      </c>
      <c r="AS112" s="214">
        <v>0</v>
      </c>
      <c r="AT112" s="215">
        <v>0</v>
      </c>
      <c r="AU112" s="215">
        <v>0</v>
      </c>
      <c r="AV112" s="216">
        <v>1</v>
      </c>
      <c r="AW112" s="214">
        <v>0</v>
      </c>
      <c r="AX112" s="215">
        <v>0</v>
      </c>
      <c r="AY112" s="215">
        <v>0</v>
      </c>
      <c r="AZ112" s="216">
        <v>0</v>
      </c>
      <c r="BA112" s="145" t="s">
        <v>152</v>
      </c>
    </row>
    <row r="113" spans="1:53" ht="11.65" customHeight="1">
      <c r="A113" s="467" t="s">
        <v>194</v>
      </c>
      <c r="B113" s="218">
        <v>0</v>
      </c>
      <c r="C113" s="204">
        <v>0</v>
      </c>
      <c r="D113" s="205">
        <v>0</v>
      </c>
      <c r="E113" s="205">
        <v>0</v>
      </c>
      <c r="F113" s="205">
        <v>0</v>
      </c>
      <c r="G113" s="205">
        <v>0</v>
      </c>
      <c r="H113" s="206">
        <v>0</v>
      </c>
      <c r="I113" s="204" t="s">
        <v>243</v>
      </c>
      <c r="J113" s="205" t="s">
        <v>243</v>
      </c>
      <c r="K113" s="205" t="s">
        <v>243</v>
      </c>
      <c r="L113" s="205" t="s">
        <v>243</v>
      </c>
      <c r="M113" s="205" t="s">
        <v>243</v>
      </c>
      <c r="N113" s="206" t="s">
        <v>243</v>
      </c>
      <c r="O113" s="204" t="s">
        <v>243</v>
      </c>
      <c r="P113" s="205" t="s">
        <v>243</v>
      </c>
      <c r="Q113" s="205" t="s">
        <v>243</v>
      </c>
      <c r="R113" s="205" t="s">
        <v>243</v>
      </c>
      <c r="S113" s="205" t="s">
        <v>243</v>
      </c>
      <c r="T113" s="206" t="s">
        <v>243</v>
      </c>
      <c r="U113" s="204"/>
      <c r="V113" s="205"/>
      <c r="W113" s="205"/>
      <c r="X113" s="205"/>
      <c r="Y113" s="205"/>
      <c r="Z113" s="207"/>
      <c r="AA113" s="218" t="s">
        <v>243</v>
      </c>
      <c r="AB113" s="204"/>
      <c r="AC113" s="205"/>
      <c r="AD113" s="205"/>
      <c r="AE113" s="205"/>
      <c r="AF113" s="205"/>
      <c r="AG113" s="206"/>
      <c r="AH113" s="218" t="s">
        <v>243</v>
      </c>
      <c r="AI113" s="204"/>
      <c r="AJ113" s="205"/>
      <c r="AK113" s="205"/>
      <c r="AL113" s="205"/>
      <c r="AM113" s="205"/>
      <c r="AN113" s="206"/>
      <c r="AO113" s="204">
        <v>0</v>
      </c>
      <c r="AP113" s="205">
        <v>0</v>
      </c>
      <c r="AQ113" s="205">
        <v>0</v>
      </c>
      <c r="AR113" s="206">
        <v>0</v>
      </c>
      <c r="AS113" s="204" t="s">
        <v>243</v>
      </c>
      <c r="AT113" s="205" t="s">
        <v>243</v>
      </c>
      <c r="AU113" s="205" t="s">
        <v>243</v>
      </c>
      <c r="AV113" s="206" t="s">
        <v>243</v>
      </c>
      <c r="AW113" s="204" t="s">
        <v>243</v>
      </c>
      <c r="AX113" s="205" t="s">
        <v>243</v>
      </c>
      <c r="AY113" s="205" t="s">
        <v>243</v>
      </c>
      <c r="AZ113" s="206" t="s">
        <v>243</v>
      </c>
      <c r="BA113" s="145" t="s">
        <v>152</v>
      </c>
    </row>
    <row r="114" spans="1:53" ht="11.65" customHeight="1">
      <c r="A114" s="468" t="s">
        <v>381</v>
      </c>
      <c r="B114" s="208">
        <v>0</v>
      </c>
      <c r="C114" s="209">
        <v>0</v>
      </c>
      <c r="D114" s="210">
        <v>0</v>
      </c>
      <c r="E114" s="210">
        <v>0</v>
      </c>
      <c r="F114" s="210">
        <v>0</v>
      </c>
      <c r="G114" s="210">
        <v>0</v>
      </c>
      <c r="H114" s="211">
        <v>0</v>
      </c>
      <c r="I114" s="209" t="s">
        <v>243</v>
      </c>
      <c r="J114" s="210" t="s">
        <v>243</v>
      </c>
      <c r="K114" s="210" t="s">
        <v>243</v>
      </c>
      <c r="L114" s="210" t="s">
        <v>243</v>
      </c>
      <c r="M114" s="210" t="s">
        <v>243</v>
      </c>
      <c r="N114" s="211" t="s">
        <v>243</v>
      </c>
      <c r="O114" s="209" t="s">
        <v>243</v>
      </c>
      <c r="P114" s="210" t="s">
        <v>243</v>
      </c>
      <c r="Q114" s="210" t="s">
        <v>243</v>
      </c>
      <c r="R114" s="210" t="s">
        <v>243</v>
      </c>
      <c r="S114" s="210" t="s">
        <v>243</v>
      </c>
      <c r="T114" s="211" t="s">
        <v>243</v>
      </c>
      <c r="U114" s="209"/>
      <c r="V114" s="210"/>
      <c r="W114" s="210"/>
      <c r="X114" s="210"/>
      <c r="Y114" s="210"/>
      <c r="Z114" s="212"/>
      <c r="AA114" s="208" t="s">
        <v>243</v>
      </c>
      <c r="AB114" s="209"/>
      <c r="AC114" s="210"/>
      <c r="AD114" s="210"/>
      <c r="AE114" s="210"/>
      <c r="AF114" s="210"/>
      <c r="AG114" s="211"/>
      <c r="AH114" s="208" t="s">
        <v>243</v>
      </c>
      <c r="AI114" s="209"/>
      <c r="AJ114" s="210"/>
      <c r="AK114" s="210"/>
      <c r="AL114" s="210"/>
      <c r="AM114" s="210"/>
      <c r="AN114" s="211"/>
      <c r="AO114" s="209">
        <v>0</v>
      </c>
      <c r="AP114" s="210">
        <v>0</v>
      </c>
      <c r="AQ114" s="210">
        <v>0</v>
      </c>
      <c r="AR114" s="211">
        <v>0</v>
      </c>
      <c r="AS114" s="209" t="s">
        <v>243</v>
      </c>
      <c r="AT114" s="210" t="s">
        <v>243</v>
      </c>
      <c r="AU114" s="210" t="s">
        <v>243</v>
      </c>
      <c r="AV114" s="211" t="s">
        <v>243</v>
      </c>
      <c r="AW114" s="209" t="s">
        <v>243</v>
      </c>
      <c r="AX114" s="210" t="s">
        <v>243</v>
      </c>
      <c r="AY114" s="210" t="s">
        <v>243</v>
      </c>
      <c r="AZ114" s="211" t="s">
        <v>243</v>
      </c>
      <c r="BA114" s="145" t="s">
        <v>152</v>
      </c>
    </row>
    <row r="115" spans="1:53" ht="11.65" customHeight="1">
      <c r="A115" s="468" t="s">
        <v>108</v>
      </c>
      <c r="B115" s="208"/>
      <c r="C115" s="209">
        <v>0</v>
      </c>
      <c r="D115" s="210">
        <v>0</v>
      </c>
      <c r="E115" s="210">
        <v>0</v>
      </c>
      <c r="F115" s="210">
        <v>0</v>
      </c>
      <c r="G115" s="210">
        <v>0</v>
      </c>
      <c r="H115" s="211">
        <v>0</v>
      </c>
      <c r="I115" s="209" t="s">
        <v>243</v>
      </c>
      <c r="J115" s="210" t="s">
        <v>243</v>
      </c>
      <c r="K115" s="210" t="s">
        <v>243</v>
      </c>
      <c r="L115" s="210" t="s">
        <v>243</v>
      </c>
      <c r="M115" s="210" t="s">
        <v>243</v>
      </c>
      <c r="N115" s="211" t="s">
        <v>243</v>
      </c>
      <c r="O115" s="209" t="s">
        <v>243</v>
      </c>
      <c r="P115" s="210" t="s">
        <v>243</v>
      </c>
      <c r="Q115" s="210" t="s">
        <v>243</v>
      </c>
      <c r="R115" s="210" t="s">
        <v>243</v>
      </c>
      <c r="S115" s="210" t="s">
        <v>243</v>
      </c>
      <c r="T115" s="211" t="s">
        <v>243</v>
      </c>
      <c r="U115" s="209"/>
      <c r="V115" s="210"/>
      <c r="W115" s="210"/>
      <c r="X115" s="210"/>
      <c r="Y115" s="210"/>
      <c r="Z115" s="212"/>
      <c r="AA115" s="208" t="s">
        <v>243</v>
      </c>
      <c r="AB115" s="209"/>
      <c r="AC115" s="210"/>
      <c r="AD115" s="210"/>
      <c r="AE115" s="210"/>
      <c r="AF115" s="210"/>
      <c r="AG115" s="211"/>
      <c r="AH115" s="208" t="s">
        <v>243</v>
      </c>
      <c r="AI115" s="209"/>
      <c r="AJ115" s="210"/>
      <c r="AK115" s="210"/>
      <c r="AL115" s="210"/>
      <c r="AM115" s="210"/>
      <c r="AN115" s="211"/>
      <c r="AO115" s="209">
        <v>0</v>
      </c>
      <c r="AP115" s="210">
        <v>0</v>
      </c>
      <c r="AQ115" s="210">
        <v>0</v>
      </c>
      <c r="AR115" s="211">
        <v>0</v>
      </c>
      <c r="AS115" s="209" t="s">
        <v>243</v>
      </c>
      <c r="AT115" s="210" t="s">
        <v>243</v>
      </c>
      <c r="AU115" s="210" t="s">
        <v>243</v>
      </c>
      <c r="AV115" s="211" t="s">
        <v>243</v>
      </c>
      <c r="AW115" s="209" t="s">
        <v>243</v>
      </c>
      <c r="AX115" s="210" t="s">
        <v>243</v>
      </c>
      <c r="AY115" s="210" t="s">
        <v>243</v>
      </c>
      <c r="AZ115" s="211" t="s">
        <v>243</v>
      </c>
      <c r="BA115" s="145" t="s">
        <v>152</v>
      </c>
    </row>
    <row r="116" spans="1:53" ht="11.65" customHeight="1">
      <c r="A116" s="470" t="s">
        <v>195</v>
      </c>
      <c r="B116" s="219"/>
      <c r="C116" s="220">
        <v>0</v>
      </c>
      <c r="D116" s="221">
        <v>0</v>
      </c>
      <c r="E116" s="221">
        <v>0</v>
      </c>
      <c r="F116" s="221">
        <v>0</v>
      </c>
      <c r="G116" s="221">
        <v>0</v>
      </c>
      <c r="H116" s="222">
        <v>0</v>
      </c>
      <c r="I116" s="220" t="s">
        <v>243</v>
      </c>
      <c r="J116" s="221" t="s">
        <v>243</v>
      </c>
      <c r="K116" s="221" t="s">
        <v>243</v>
      </c>
      <c r="L116" s="221" t="s">
        <v>243</v>
      </c>
      <c r="M116" s="221" t="s">
        <v>243</v>
      </c>
      <c r="N116" s="222" t="s">
        <v>243</v>
      </c>
      <c r="O116" s="220" t="s">
        <v>243</v>
      </c>
      <c r="P116" s="221" t="s">
        <v>243</v>
      </c>
      <c r="Q116" s="221" t="s">
        <v>243</v>
      </c>
      <c r="R116" s="221" t="s">
        <v>243</v>
      </c>
      <c r="S116" s="221" t="s">
        <v>243</v>
      </c>
      <c r="T116" s="222" t="s">
        <v>243</v>
      </c>
      <c r="U116" s="220"/>
      <c r="V116" s="221"/>
      <c r="W116" s="221"/>
      <c r="X116" s="221"/>
      <c r="Y116" s="221"/>
      <c r="Z116" s="223"/>
      <c r="AA116" s="219" t="s">
        <v>243</v>
      </c>
      <c r="AB116" s="220"/>
      <c r="AC116" s="221"/>
      <c r="AD116" s="221"/>
      <c r="AE116" s="221"/>
      <c r="AF116" s="221"/>
      <c r="AG116" s="222"/>
      <c r="AH116" s="219" t="s">
        <v>243</v>
      </c>
      <c r="AI116" s="220"/>
      <c r="AJ116" s="221"/>
      <c r="AK116" s="221"/>
      <c r="AL116" s="221"/>
      <c r="AM116" s="221"/>
      <c r="AN116" s="222"/>
      <c r="AO116" s="220">
        <v>0</v>
      </c>
      <c r="AP116" s="221">
        <v>0</v>
      </c>
      <c r="AQ116" s="221">
        <v>0</v>
      </c>
      <c r="AR116" s="222">
        <v>0</v>
      </c>
      <c r="AS116" s="220" t="s">
        <v>243</v>
      </c>
      <c r="AT116" s="221" t="s">
        <v>243</v>
      </c>
      <c r="AU116" s="221" t="s">
        <v>243</v>
      </c>
      <c r="AV116" s="222" t="s">
        <v>243</v>
      </c>
      <c r="AW116" s="220" t="s">
        <v>243</v>
      </c>
      <c r="AX116" s="221" t="s">
        <v>243</v>
      </c>
      <c r="AY116" s="221" t="s">
        <v>243</v>
      </c>
      <c r="AZ116" s="222" t="s">
        <v>243</v>
      </c>
      <c r="BA116" s="145" t="s">
        <v>152</v>
      </c>
    </row>
    <row r="117" spans="1:53" ht="11.65" customHeight="1">
      <c r="A117" s="469" t="s">
        <v>196</v>
      </c>
      <c r="B117" s="213">
        <v>0</v>
      </c>
      <c r="C117" s="214">
        <v>0</v>
      </c>
      <c r="D117" s="215">
        <v>0</v>
      </c>
      <c r="E117" s="215">
        <v>0</v>
      </c>
      <c r="F117" s="215">
        <v>0</v>
      </c>
      <c r="G117" s="215">
        <v>0</v>
      </c>
      <c r="H117" s="216">
        <v>0</v>
      </c>
      <c r="I117" s="214" t="s">
        <v>243</v>
      </c>
      <c r="J117" s="215" t="s">
        <v>243</v>
      </c>
      <c r="K117" s="215" t="s">
        <v>243</v>
      </c>
      <c r="L117" s="215" t="s">
        <v>243</v>
      </c>
      <c r="M117" s="215" t="s">
        <v>243</v>
      </c>
      <c r="N117" s="216" t="s">
        <v>243</v>
      </c>
      <c r="O117" s="214" t="s">
        <v>243</v>
      </c>
      <c r="P117" s="215" t="s">
        <v>243</v>
      </c>
      <c r="Q117" s="215" t="s">
        <v>243</v>
      </c>
      <c r="R117" s="215" t="s">
        <v>243</v>
      </c>
      <c r="S117" s="215" t="s">
        <v>243</v>
      </c>
      <c r="T117" s="216" t="s">
        <v>243</v>
      </c>
      <c r="U117" s="214"/>
      <c r="V117" s="215"/>
      <c r="W117" s="215"/>
      <c r="X117" s="215"/>
      <c r="Y117" s="215"/>
      <c r="Z117" s="217"/>
      <c r="AA117" s="213" t="s">
        <v>243</v>
      </c>
      <c r="AB117" s="214"/>
      <c r="AC117" s="215"/>
      <c r="AD117" s="215"/>
      <c r="AE117" s="215"/>
      <c r="AF117" s="215"/>
      <c r="AG117" s="216"/>
      <c r="AH117" s="213" t="s">
        <v>243</v>
      </c>
      <c r="AI117" s="214"/>
      <c r="AJ117" s="215"/>
      <c r="AK117" s="215"/>
      <c r="AL117" s="215"/>
      <c r="AM117" s="215"/>
      <c r="AN117" s="216"/>
      <c r="AO117" s="214">
        <v>0</v>
      </c>
      <c r="AP117" s="215">
        <v>0</v>
      </c>
      <c r="AQ117" s="215">
        <v>0</v>
      </c>
      <c r="AR117" s="216">
        <v>0</v>
      </c>
      <c r="AS117" s="214" t="s">
        <v>243</v>
      </c>
      <c r="AT117" s="215" t="s">
        <v>243</v>
      </c>
      <c r="AU117" s="215" t="s">
        <v>243</v>
      </c>
      <c r="AV117" s="216" t="s">
        <v>243</v>
      </c>
      <c r="AW117" s="214" t="s">
        <v>243</v>
      </c>
      <c r="AX117" s="215" t="s">
        <v>243</v>
      </c>
      <c r="AY117" s="215" t="s">
        <v>243</v>
      </c>
      <c r="AZ117" s="216" t="s">
        <v>243</v>
      </c>
      <c r="BA117" s="145" t="s">
        <v>152</v>
      </c>
    </row>
    <row r="118" spans="1:53" ht="11.65" customHeight="1">
      <c r="A118" s="467" t="s">
        <v>382</v>
      </c>
      <c r="B118" s="218"/>
      <c r="C118" s="204">
        <v>0</v>
      </c>
      <c r="D118" s="205">
        <v>0</v>
      </c>
      <c r="E118" s="205">
        <v>0</v>
      </c>
      <c r="F118" s="205">
        <v>0</v>
      </c>
      <c r="G118" s="205">
        <v>0</v>
      </c>
      <c r="H118" s="206">
        <v>0</v>
      </c>
      <c r="I118" s="204" t="s">
        <v>243</v>
      </c>
      <c r="J118" s="205" t="s">
        <v>243</v>
      </c>
      <c r="K118" s="205" t="s">
        <v>243</v>
      </c>
      <c r="L118" s="205" t="s">
        <v>243</v>
      </c>
      <c r="M118" s="205" t="s">
        <v>243</v>
      </c>
      <c r="N118" s="206" t="s">
        <v>243</v>
      </c>
      <c r="O118" s="204" t="s">
        <v>243</v>
      </c>
      <c r="P118" s="205" t="s">
        <v>243</v>
      </c>
      <c r="Q118" s="205" t="s">
        <v>243</v>
      </c>
      <c r="R118" s="205" t="s">
        <v>243</v>
      </c>
      <c r="S118" s="205" t="s">
        <v>243</v>
      </c>
      <c r="T118" s="206" t="s">
        <v>243</v>
      </c>
      <c r="U118" s="204"/>
      <c r="V118" s="205"/>
      <c r="W118" s="205"/>
      <c r="X118" s="205"/>
      <c r="Y118" s="205"/>
      <c r="Z118" s="207"/>
      <c r="AA118" s="218" t="s">
        <v>243</v>
      </c>
      <c r="AB118" s="204"/>
      <c r="AC118" s="205"/>
      <c r="AD118" s="205"/>
      <c r="AE118" s="205"/>
      <c r="AF118" s="205"/>
      <c r="AG118" s="206"/>
      <c r="AH118" s="218" t="s">
        <v>243</v>
      </c>
      <c r="AI118" s="204"/>
      <c r="AJ118" s="205"/>
      <c r="AK118" s="205"/>
      <c r="AL118" s="205"/>
      <c r="AM118" s="205"/>
      <c r="AN118" s="206"/>
      <c r="AO118" s="204">
        <v>0</v>
      </c>
      <c r="AP118" s="205">
        <v>0</v>
      </c>
      <c r="AQ118" s="205">
        <v>0</v>
      </c>
      <c r="AR118" s="206">
        <v>0</v>
      </c>
      <c r="AS118" s="204" t="s">
        <v>243</v>
      </c>
      <c r="AT118" s="205" t="s">
        <v>243</v>
      </c>
      <c r="AU118" s="205" t="s">
        <v>243</v>
      </c>
      <c r="AV118" s="206" t="s">
        <v>243</v>
      </c>
      <c r="AW118" s="204" t="s">
        <v>243</v>
      </c>
      <c r="AX118" s="205" t="s">
        <v>243</v>
      </c>
      <c r="AY118" s="205" t="s">
        <v>243</v>
      </c>
      <c r="AZ118" s="206" t="s">
        <v>243</v>
      </c>
      <c r="BA118" s="145" t="s">
        <v>152</v>
      </c>
    </row>
    <row r="119" spans="1:53" ht="11.65" customHeight="1">
      <c r="A119" s="472" t="s">
        <v>383</v>
      </c>
      <c r="B119" s="505">
        <v>0</v>
      </c>
      <c r="C119" s="506">
        <v>0</v>
      </c>
      <c r="D119" s="507">
        <v>0</v>
      </c>
      <c r="E119" s="507">
        <v>0</v>
      </c>
      <c r="F119" s="507">
        <v>0</v>
      </c>
      <c r="G119" s="507">
        <v>0</v>
      </c>
      <c r="H119" s="508">
        <v>0</v>
      </c>
      <c r="I119" s="506" t="s">
        <v>243</v>
      </c>
      <c r="J119" s="507" t="s">
        <v>243</v>
      </c>
      <c r="K119" s="507" t="s">
        <v>243</v>
      </c>
      <c r="L119" s="507" t="s">
        <v>243</v>
      </c>
      <c r="M119" s="507" t="s">
        <v>243</v>
      </c>
      <c r="N119" s="508" t="s">
        <v>243</v>
      </c>
      <c r="O119" s="506" t="s">
        <v>243</v>
      </c>
      <c r="P119" s="507" t="s">
        <v>243</v>
      </c>
      <c r="Q119" s="507" t="s">
        <v>243</v>
      </c>
      <c r="R119" s="507" t="s">
        <v>243</v>
      </c>
      <c r="S119" s="507" t="s">
        <v>243</v>
      </c>
      <c r="T119" s="508" t="s">
        <v>243</v>
      </c>
      <c r="U119" s="506"/>
      <c r="V119" s="507"/>
      <c r="W119" s="507"/>
      <c r="X119" s="507"/>
      <c r="Y119" s="507"/>
      <c r="Z119" s="509"/>
      <c r="AA119" s="505" t="s">
        <v>243</v>
      </c>
      <c r="AB119" s="506"/>
      <c r="AC119" s="507"/>
      <c r="AD119" s="507"/>
      <c r="AE119" s="507"/>
      <c r="AF119" s="507"/>
      <c r="AG119" s="508"/>
      <c r="AH119" s="505" t="s">
        <v>243</v>
      </c>
      <c r="AI119" s="506"/>
      <c r="AJ119" s="507"/>
      <c r="AK119" s="507"/>
      <c r="AL119" s="507"/>
      <c r="AM119" s="507"/>
      <c r="AN119" s="508"/>
      <c r="AO119" s="506">
        <v>0</v>
      </c>
      <c r="AP119" s="507">
        <v>0</v>
      </c>
      <c r="AQ119" s="507">
        <v>0</v>
      </c>
      <c r="AR119" s="508">
        <v>0</v>
      </c>
      <c r="AS119" s="506" t="s">
        <v>243</v>
      </c>
      <c r="AT119" s="507" t="s">
        <v>243</v>
      </c>
      <c r="AU119" s="507" t="s">
        <v>243</v>
      </c>
      <c r="AV119" s="508" t="s">
        <v>243</v>
      </c>
      <c r="AW119" s="506" t="s">
        <v>243</v>
      </c>
      <c r="AX119" s="507" t="s">
        <v>243</v>
      </c>
      <c r="AY119" s="507" t="s">
        <v>243</v>
      </c>
      <c r="AZ119" s="508" t="s">
        <v>243</v>
      </c>
      <c r="BA119" s="145" t="s">
        <v>152</v>
      </c>
    </row>
    <row r="120" spans="1:53" ht="11.65" customHeight="1">
      <c r="A120" s="472" t="s">
        <v>197</v>
      </c>
      <c r="B120" s="505">
        <v>0</v>
      </c>
      <c r="C120" s="506">
        <v>0</v>
      </c>
      <c r="D120" s="507">
        <v>0</v>
      </c>
      <c r="E120" s="507">
        <v>0</v>
      </c>
      <c r="F120" s="507">
        <v>0</v>
      </c>
      <c r="G120" s="507">
        <v>0</v>
      </c>
      <c r="H120" s="508">
        <v>0</v>
      </c>
      <c r="I120" s="506" t="s">
        <v>243</v>
      </c>
      <c r="J120" s="507" t="s">
        <v>243</v>
      </c>
      <c r="K120" s="507" t="s">
        <v>243</v>
      </c>
      <c r="L120" s="507" t="s">
        <v>243</v>
      </c>
      <c r="M120" s="507" t="s">
        <v>243</v>
      </c>
      <c r="N120" s="508" t="s">
        <v>243</v>
      </c>
      <c r="O120" s="506" t="s">
        <v>243</v>
      </c>
      <c r="P120" s="507" t="s">
        <v>243</v>
      </c>
      <c r="Q120" s="507" t="s">
        <v>243</v>
      </c>
      <c r="R120" s="507" t="s">
        <v>243</v>
      </c>
      <c r="S120" s="507" t="s">
        <v>243</v>
      </c>
      <c r="T120" s="508" t="s">
        <v>243</v>
      </c>
      <c r="U120" s="506"/>
      <c r="V120" s="507"/>
      <c r="W120" s="507"/>
      <c r="X120" s="507"/>
      <c r="Y120" s="507"/>
      <c r="Z120" s="509"/>
      <c r="AA120" s="505" t="s">
        <v>243</v>
      </c>
      <c r="AB120" s="506"/>
      <c r="AC120" s="507"/>
      <c r="AD120" s="507"/>
      <c r="AE120" s="507"/>
      <c r="AF120" s="507"/>
      <c r="AG120" s="508"/>
      <c r="AH120" s="505" t="s">
        <v>243</v>
      </c>
      <c r="AI120" s="506"/>
      <c r="AJ120" s="507"/>
      <c r="AK120" s="507"/>
      <c r="AL120" s="507"/>
      <c r="AM120" s="507"/>
      <c r="AN120" s="508"/>
      <c r="AO120" s="506">
        <v>0</v>
      </c>
      <c r="AP120" s="507">
        <v>0</v>
      </c>
      <c r="AQ120" s="507">
        <v>0</v>
      </c>
      <c r="AR120" s="508">
        <v>0</v>
      </c>
      <c r="AS120" s="506" t="s">
        <v>243</v>
      </c>
      <c r="AT120" s="507" t="s">
        <v>243</v>
      </c>
      <c r="AU120" s="507" t="s">
        <v>243</v>
      </c>
      <c r="AV120" s="508" t="s">
        <v>243</v>
      </c>
      <c r="AW120" s="506" t="s">
        <v>243</v>
      </c>
      <c r="AX120" s="507" t="s">
        <v>243</v>
      </c>
      <c r="AY120" s="507" t="s">
        <v>243</v>
      </c>
      <c r="AZ120" s="508" t="s">
        <v>243</v>
      </c>
      <c r="BA120" s="145" t="s">
        <v>152</v>
      </c>
    </row>
    <row r="121" spans="1:53" ht="11.65" customHeight="1">
      <c r="A121" s="472" t="s">
        <v>384</v>
      </c>
      <c r="B121" s="505">
        <v>0</v>
      </c>
      <c r="C121" s="506">
        <v>0</v>
      </c>
      <c r="D121" s="507">
        <v>0</v>
      </c>
      <c r="E121" s="507">
        <v>0</v>
      </c>
      <c r="F121" s="507">
        <v>0</v>
      </c>
      <c r="G121" s="507">
        <v>0</v>
      </c>
      <c r="H121" s="508">
        <v>0</v>
      </c>
      <c r="I121" s="506" t="s">
        <v>243</v>
      </c>
      <c r="J121" s="507" t="s">
        <v>243</v>
      </c>
      <c r="K121" s="507" t="s">
        <v>243</v>
      </c>
      <c r="L121" s="507" t="s">
        <v>243</v>
      </c>
      <c r="M121" s="507" t="s">
        <v>243</v>
      </c>
      <c r="N121" s="508" t="s">
        <v>243</v>
      </c>
      <c r="O121" s="506" t="s">
        <v>243</v>
      </c>
      <c r="P121" s="507" t="s">
        <v>243</v>
      </c>
      <c r="Q121" s="507" t="s">
        <v>243</v>
      </c>
      <c r="R121" s="507" t="s">
        <v>243</v>
      </c>
      <c r="S121" s="507" t="s">
        <v>243</v>
      </c>
      <c r="T121" s="508" t="s">
        <v>243</v>
      </c>
      <c r="U121" s="506"/>
      <c r="V121" s="507"/>
      <c r="W121" s="507"/>
      <c r="X121" s="507"/>
      <c r="Y121" s="507"/>
      <c r="Z121" s="509"/>
      <c r="AA121" s="505" t="s">
        <v>243</v>
      </c>
      <c r="AB121" s="506"/>
      <c r="AC121" s="507"/>
      <c r="AD121" s="507"/>
      <c r="AE121" s="507"/>
      <c r="AF121" s="507"/>
      <c r="AG121" s="508"/>
      <c r="AH121" s="505" t="s">
        <v>243</v>
      </c>
      <c r="AI121" s="506"/>
      <c r="AJ121" s="507"/>
      <c r="AK121" s="507"/>
      <c r="AL121" s="507"/>
      <c r="AM121" s="507"/>
      <c r="AN121" s="508"/>
      <c r="AO121" s="506">
        <v>0</v>
      </c>
      <c r="AP121" s="507">
        <v>0</v>
      </c>
      <c r="AQ121" s="507">
        <v>0</v>
      </c>
      <c r="AR121" s="508">
        <v>0</v>
      </c>
      <c r="AS121" s="506" t="s">
        <v>243</v>
      </c>
      <c r="AT121" s="507" t="s">
        <v>243</v>
      </c>
      <c r="AU121" s="507" t="s">
        <v>243</v>
      </c>
      <c r="AV121" s="508" t="s">
        <v>243</v>
      </c>
      <c r="AW121" s="506" t="s">
        <v>243</v>
      </c>
      <c r="AX121" s="507" t="s">
        <v>243</v>
      </c>
      <c r="AY121" s="507" t="s">
        <v>243</v>
      </c>
      <c r="AZ121" s="508" t="s">
        <v>243</v>
      </c>
      <c r="BA121" s="145" t="s">
        <v>152</v>
      </c>
    </row>
    <row r="122" spans="1:53" ht="11.65" customHeight="1">
      <c r="A122" s="469" t="s">
        <v>198</v>
      </c>
      <c r="B122" s="213"/>
      <c r="C122" s="214">
        <v>0</v>
      </c>
      <c r="D122" s="215">
        <v>0</v>
      </c>
      <c r="E122" s="215">
        <v>0</v>
      </c>
      <c r="F122" s="215">
        <v>0</v>
      </c>
      <c r="G122" s="215">
        <v>0</v>
      </c>
      <c r="H122" s="216">
        <v>0</v>
      </c>
      <c r="I122" s="214" t="s">
        <v>243</v>
      </c>
      <c r="J122" s="215" t="s">
        <v>243</v>
      </c>
      <c r="K122" s="215" t="s">
        <v>243</v>
      </c>
      <c r="L122" s="215" t="s">
        <v>243</v>
      </c>
      <c r="M122" s="215" t="s">
        <v>243</v>
      </c>
      <c r="N122" s="216" t="s">
        <v>243</v>
      </c>
      <c r="O122" s="214" t="s">
        <v>243</v>
      </c>
      <c r="P122" s="215" t="s">
        <v>243</v>
      </c>
      <c r="Q122" s="215" t="s">
        <v>243</v>
      </c>
      <c r="R122" s="215" t="s">
        <v>243</v>
      </c>
      <c r="S122" s="215" t="s">
        <v>243</v>
      </c>
      <c r="T122" s="216" t="s">
        <v>243</v>
      </c>
      <c r="U122" s="214"/>
      <c r="V122" s="215"/>
      <c r="W122" s="215"/>
      <c r="X122" s="215"/>
      <c r="Y122" s="215"/>
      <c r="Z122" s="217"/>
      <c r="AA122" s="213" t="s">
        <v>243</v>
      </c>
      <c r="AB122" s="214"/>
      <c r="AC122" s="215"/>
      <c r="AD122" s="215"/>
      <c r="AE122" s="215"/>
      <c r="AF122" s="215"/>
      <c r="AG122" s="216"/>
      <c r="AH122" s="213" t="s">
        <v>243</v>
      </c>
      <c r="AI122" s="214"/>
      <c r="AJ122" s="215"/>
      <c r="AK122" s="215"/>
      <c r="AL122" s="215"/>
      <c r="AM122" s="215"/>
      <c r="AN122" s="216"/>
      <c r="AO122" s="214">
        <v>0</v>
      </c>
      <c r="AP122" s="215">
        <v>0</v>
      </c>
      <c r="AQ122" s="215">
        <v>0</v>
      </c>
      <c r="AR122" s="216">
        <v>0</v>
      </c>
      <c r="AS122" s="214" t="s">
        <v>243</v>
      </c>
      <c r="AT122" s="215" t="s">
        <v>243</v>
      </c>
      <c r="AU122" s="215" t="s">
        <v>243</v>
      </c>
      <c r="AV122" s="216" t="s">
        <v>243</v>
      </c>
      <c r="AW122" s="214" t="s">
        <v>243</v>
      </c>
      <c r="AX122" s="215" t="s">
        <v>243</v>
      </c>
      <c r="AY122" s="215" t="s">
        <v>243</v>
      </c>
      <c r="AZ122" s="216" t="s">
        <v>243</v>
      </c>
      <c r="BA122" s="145" t="s">
        <v>152</v>
      </c>
    </row>
    <row r="123" spans="1:53" ht="11.65" customHeight="1">
      <c r="A123" s="467" t="s">
        <v>199</v>
      </c>
      <c r="B123" s="218"/>
      <c r="C123" s="204">
        <v>0</v>
      </c>
      <c r="D123" s="205">
        <v>0</v>
      </c>
      <c r="E123" s="205">
        <v>0</v>
      </c>
      <c r="F123" s="205">
        <v>0</v>
      </c>
      <c r="G123" s="205">
        <v>0</v>
      </c>
      <c r="H123" s="206">
        <v>0</v>
      </c>
      <c r="I123" s="204" t="s">
        <v>243</v>
      </c>
      <c r="J123" s="205" t="s">
        <v>243</v>
      </c>
      <c r="K123" s="205" t="s">
        <v>243</v>
      </c>
      <c r="L123" s="205" t="s">
        <v>243</v>
      </c>
      <c r="M123" s="205" t="s">
        <v>243</v>
      </c>
      <c r="N123" s="206" t="s">
        <v>243</v>
      </c>
      <c r="O123" s="204" t="s">
        <v>243</v>
      </c>
      <c r="P123" s="205" t="s">
        <v>243</v>
      </c>
      <c r="Q123" s="205" t="s">
        <v>243</v>
      </c>
      <c r="R123" s="205" t="s">
        <v>243</v>
      </c>
      <c r="S123" s="205" t="s">
        <v>243</v>
      </c>
      <c r="T123" s="206" t="s">
        <v>243</v>
      </c>
      <c r="U123" s="204"/>
      <c r="V123" s="205"/>
      <c r="W123" s="205"/>
      <c r="X123" s="205"/>
      <c r="Y123" s="205"/>
      <c r="Z123" s="207"/>
      <c r="AA123" s="218" t="s">
        <v>243</v>
      </c>
      <c r="AB123" s="204"/>
      <c r="AC123" s="205"/>
      <c r="AD123" s="205"/>
      <c r="AE123" s="205"/>
      <c r="AF123" s="205"/>
      <c r="AG123" s="206"/>
      <c r="AH123" s="218" t="s">
        <v>243</v>
      </c>
      <c r="AI123" s="204"/>
      <c r="AJ123" s="205"/>
      <c r="AK123" s="205"/>
      <c r="AL123" s="205"/>
      <c r="AM123" s="205"/>
      <c r="AN123" s="206"/>
      <c r="AO123" s="204">
        <v>0</v>
      </c>
      <c r="AP123" s="205">
        <v>0</v>
      </c>
      <c r="AQ123" s="205">
        <v>0</v>
      </c>
      <c r="AR123" s="206">
        <v>0</v>
      </c>
      <c r="AS123" s="204" t="s">
        <v>243</v>
      </c>
      <c r="AT123" s="205" t="s">
        <v>243</v>
      </c>
      <c r="AU123" s="205" t="s">
        <v>243</v>
      </c>
      <c r="AV123" s="206" t="s">
        <v>243</v>
      </c>
      <c r="AW123" s="204" t="s">
        <v>243</v>
      </c>
      <c r="AX123" s="205" t="s">
        <v>243</v>
      </c>
      <c r="AY123" s="205" t="s">
        <v>243</v>
      </c>
      <c r="AZ123" s="206" t="s">
        <v>243</v>
      </c>
      <c r="BA123" s="145" t="s">
        <v>152</v>
      </c>
    </row>
    <row r="124" spans="1:53" ht="11.65" customHeight="1">
      <c r="A124" s="472" t="s">
        <v>200</v>
      </c>
      <c r="B124" s="505">
        <v>0</v>
      </c>
      <c r="C124" s="506">
        <v>0</v>
      </c>
      <c r="D124" s="507">
        <v>0</v>
      </c>
      <c r="E124" s="507">
        <v>0</v>
      </c>
      <c r="F124" s="507">
        <v>0</v>
      </c>
      <c r="G124" s="507">
        <v>0</v>
      </c>
      <c r="H124" s="508">
        <v>0</v>
      </c>
      <c r="I124" s="506" t="s">
        <v>243</v>
      </c>
      <c r="J124" s="507" t="s">
        <v>243</v>
      </c>
      <c r="K124" s="507" t="s">
        <v>243</v>
      </c>
      <c r="L124" s="507" t="s">
        <v>243</v>
      </c>
      <c r="M124" s="507" t="s">
        <v>243</v>
      </c>
      <c r="N124" s="508" t="s">
        <v>243</v>
      </c>
      <c r="O124" s="506" t="s">
        <v>243</v>
      </c>
      <c r="P124" s="507" t="s">
        <v>243</v>
      </c>
      <c r="Q124" s="507" t="s">
        <v>243</v>
      </c>
      <c r="R124" s="507" t="s">
        <v>243</v>
      </c>
      <c r="S124" s="507" t="s">
        <v>243</v>
      </c>
      <c r="T124" s="508" t="s">
        <v>243</v>
      </c>
      <c r="U124" s="506"/>
      <c r="V124" s="507"/>
      <c r="W124" s="507"/>
      <c r="X124" s="507"/>
      <c r="Y124" s="507"/>
      <c r="Z124" s="509"/>
      <c r="AA124" s="505" t="s">
        <v>243</v>
      </c>
      <c r="AB124" s="506"/>
      <c r="AC124" s="507"/>
      <c r="AD124" s="507"/>
      <c r="AE124" s="507"/>
      <c r="AF124" s="507"/>
      <c r="AG124" s="508"/>
      <c r="AH124" s="505" t="s">
        <v>243</v>
      </c>
      <c r="AI124" s="506"/>
      <c r="AJ124" s="507"/>
      <c r="AK124" s="507"/>
      <c r="AL124" s="507"/>
      <c r="AM124" s="507"/>
      <c r="AN124" s="508"/>
      <c r="AO124" s="506">
        <v>0</v>
      </c>
      <c r="AP124" s="507">
        <v>0</v>
      </c>
      <c r="AQ124" s="507">
        <v>0</v>
      </c>
      <c r="AR124" s="508">
        <v>0</v>
      </c>
      <c r="AS124" s="506" t="s">
        <v>243</v>
      </c>
      <c r="AT124" s="507" t="s">
        <v>243</v>
      </c>
      <c r="AU124" s="507" t="s">
        <v>243</v>
      </c>
      <c r="AV124" s="508" t="s">
        <v>243</v>
      </c>
      <c r="AW124" s="506" t="s">
        <v>243</v>
      </c>
      <c r="AX124" s="507" t="s">
        <v>243</v>
      </c>
      <c r="AY124" s="507" t="s">
        <v>243</v>
      </c>
      <c r="AZ124" s="508" t="s">
        <v>243</v>
      </c>
      <c r="BA124" s="145" t="s">
        <v>152</v>
      </c>
    </row>
    <row r="125" spans="1:53" ht="11.65" customHeight="1">
      <c r="A125" s="472" t="s">
        <v>201</v>
      </c>
      <c r="B125" s="505">
        <v>0</v>
      </c>
      <c r="C125" s="506">
        <v>0</v>
      </c>
      <c r="D125" s="507">
        <v>0</v>
      </c>
      <c r="E125" s="507">
        <v>0</v>
      </c>
      <c r="F125" s="507">
        <v>0</v>
      </c>
      <c r="G125" s="507">
        <v>0</v>
      </c>
      <c r="H125" s="508">
        <v>0</v>
      </c>
      <c r="I125" s="506" t="s">
        <v>243</v>
      </c>
      <c r="J125" s="507" t="s">
        <v>243</v>
      </c>
      <c r="K125" s="507" t="s">
        <v>243</v>
      </c>
      <c r="L125" s="507" t="s">
        <v>243</v>
      </c>
      <c r="M125" s="507" t="s">
        <v>243</v>
      </c>
      <c r="N125" s="508" t="s">
        <v>243</v>
      </c>
      <c r="O125" s="506" t="s">
        <v>243</v>
      </c>
      <c r="P125" s="507" t="s">
        <v>243</v>
      </c>
      <c r="Q125" s="507" t="s">
        <v>243</v>
      </c>
      <c r="R125" s="507" t="s">
        <v>243</v>
      </c>
      <c r="S125" s="507" t="s">
        <v>243</v>
      </c>
      <c r="T125" s="508" t="s">
        <v>243</v>
      </c>
      <c r="U125" s="506"/>
      <c r="V125" s="507"/>
      <c r="W125" s="507"/>
      <c r="X125" s="507"/>
      <c r="Y125" s="507"/>
      <c r="Z125" s="509"/>
      <c r="AA125" s="505" t="s">
        <v>243</v>
      </c>
      <c r="AB125" s="506"/>
      <c r="AC125" s="507"/>
      <c r="AD125" s="507"/>
      <c r="AE125" s="507"/>
      <c r="AF125" s="507"/>
      <c r="AG125" s="508"/>
      <c r="AH125" s="505" t="s">
        <v>243</v>
      </c>
      <c r="AI125" s="506"/>
      <c r="AJ125" s="507"/>
      <c r="AK125" s="507"/>
      <c r="AL125" s="507"/>
      <c r="AM125" s="507"/>
      <c r="AN125" s="508"/>
      <c r="AO125" s="506">
        <v>0</v>
      </c>
      <c r="AP125" s="507">
        <v>0</v>
      </c>
      <c r="AQ125" s="507">
        <v>0</v>
      </c>
      <c r="AR125" s="508">
        <v>0</v>
      </c>
      <c r="AS125" s="506" t="s">
        <v>243</v>
      </c>
      <c r="AT125" s="507" t="s">
        <v>243</v>
      </c>
      <c r="AU125" s="507" t="s">
        <v>243</v>
      </c>
      <c r="AV125" s="508" t="s">
        <v>243</v>
      </c>
      <c r="AW125" s="506" t="s">
        <v>243</v>
      </c>
      <c r="AX125" s="507" t="s">
        <v>243</v>
      </c>
      <c r="AY125" s="507" t="s">
        <v>243</v>
      </c>
      <c r="AZ125" s="508" t="s">
        <v>243</v>
      </c>
      <c r="BA125" s="145" t="s">
        <v>152</v>
      </c>
    </row>
    <row r="126" spans="1:53" ht="11.65" customHeight="1">
      <c r="A126" s="472" t="s">
        <v>202</v>
      </c>
      <c r="B126" s="505">
        <v>0</v>
      </c>
      <c r="C126" s="506">
        <v>0</v>
      </c>
      <c r="D126" s="507">
        <v>0</v>
      </c>
      <c r="E126" s="507">
        <v>0</v>
      </c>
      <c r="F126" s="507">
        <v>0</v>
      </c>
      <c r="G126" s="507">
        <v>0</v>
      </c>
      <c r="H126" s="508">
        <v>0</v>
      </c>
      <c r="I126" s="506" t="s">
        <v>243</v>
      </c>
      <c r="J126" s="507" t="s">
        <v>243</v>
      </c>
      <c r="K126" s="507" t="s">
        <v>243</v>
      </c>
      <c r="L126" s="507" t="s">
        <v>243</v>
      </c>
      <c r="M126" s="507" t="s">
        <v>243</v>
      </c>
      <c r="N126" s="508" t="s">
        <v>243</v>
      </c>
      <c r="O126" s="506" t="s">
        <v>243</v>
      </c>
      <c r="P126" s="507" t="s">
        <v>243</v>
      </c>
      <c r="Q126" s="507" t="s">
        <v>243</v>
      </c>
      <c r="R126" s="507" t="s">
        <v>243</v>
      </c>
      <c r="S126" s="507" t="s">
        <v>243</v>
      </c>
      <c r="T126" s="508" t="s">
        <v>243</v>
      </c>
      <c r="U126" s="506"/>
      <c r="V126" s="507"/>
      <c r="W126" s="507"/>
      <c r="X126" s="507"/>
      <c r="Y126" s="507"/>
      <c r="Z126" s="509"/>
      <c r="AA126" s="505" t="s">
        <v>243</v>
      </c>
      <c r="AB126" s="506"/>
      <c r="AC126" s="507"/>
      <c r="AD126" s="507"/>
      <c r="AE126" s="507"/>
      <c r="AF126" s="507"/>
      <c r="AG126" s="508"/>
      <c r="AH126" s="505" t="s">
        <v>243</v>
      </c>
      <c r="AI126" s="506"/>
      <c r="AJ126" s="507"/>
      <c r="AK126" s="507"/>
      <c r="AL126" s="507"/>
      <c r="AM126" s="507"/>
      <c r="AN126" s="508"/>
      <c r="AO126" s="506">
        <v>0</v>
      </c>
      <c r="AP126" s="507">
        <v>0</v>
      </c>
      <c r="AQ126" s="507">
        <v>0</v>
      </c>
      <c r="AR126" s="508">
        <v>0</v>
      </c>
      <c r="AS126" s="506" t="s">
        <v>243</v>
      </c>
      <c r="AT126" s="507" t="s">
        <v>243</v>
      </c>
      <c r="AU126" s="507" t="s">
        <v>243</v>
      </c>
      <c r="AV126" s="508" t="s">
        <v>243</v>
      </c>
      <c r="AW126" s="506" t="s">
        <v>243</v>
      </c>
      <c r="AX126" s="507" t="s">
        <v>243</v>
      </c>
      <c r="AY126" s="507" t="s">
        <v>243</v>
      </c>
      <c r="AZ126" s="508" t="s">
        <v>243</v>
      </c>
      <c r="BA126" s="145" t="s">
        <v>152</v>
      </c>
    </row>
    <row r="127" spans="1:53" ht="11.65" customHeight="1">
      <c r="A127" s="469" t="s">
        <v>109</v>
      </c>
      <c r="B127" s="213">
        <v>2</v>
      </c>
      <c r="C127" s="214">
        <v>3</v>
      </c>
      <c r="D127" s="215">
        <v>1</v>
      </c>
      <c r="E127" s="215">
        <v>0</v>
      </c>
      <c r="F127" s="215">
        <v>0</v>
      </c>
      <c r="G127" s="215">
        <v>1</v>
      </c>
      <c r="H127" s="216">
        <v>3</v>
      </c>
      <c r="I127" s="214">
        <v>0</v>
      </c>
      <c r="J127" s="215">
        <v>0</v>
      </c>
      <c r="K127" s="215">
        <v>0</v>
      </c>
      <c r="L127" s="215">
        <v>0</v>
      </c>
      <c r="M127" s="215">
        <v>0</v>
      </c>
      <c r="N127" s="216">
        <v>0</v>
      </c>
      <c r="O127" s="214">
        <v>3</v>
      </c>
      <c r="P127" s="215">
        <v>1</v>
      </c>
      <c r="Q127" s="215">
        <v>0</v>
      </c>
      <c r="R127" s="215">
        <v>0</v>
      </c>
      <c r="S127" s="215">
        <v>1</v>
      </c>
      <c r="T127" s="216">
        <v>3</v>
      </c>
      <c r="U127" s="214"/>
      <c r="V127" s="215"/>
      <c r="W127" s="215"/>
      <c r="X127" s="215"/>
      <c r="Y127" s="215"/>
      <c r="Z127" s="217"/>
      <c r="AA127" s="213">
        <v>0</v>
      </c>
      <c r="AB127" s="214"/>
      <c r="AC127" s="215"/>
      <c r="AD127" s="215"/>
      <c r="AE127" s="215"/>
      <c r="AF127" s="215"/>
      <c r="AG127" s="216"/>
      <c r="AH127" s="213">
        <v>2</v>
      </c>
      <c r="AI127" s="214"/>
      <c r="AJ127" s="215"/>
      <c r="AK127" s="215"/>
      <c r="AL127" s="215"/>
      <c r="AM127" s="215"/>
      <c r="AN127" s="216"/>
      <c r="AO127" s="214">
        <v>2</v>
      </c>
      <c r="AP127" s="215">
        <v>0</v>
      </c>
      <c r="AQ127" s="215">
        <v>0</v>
      </c>
      <c r="AR127" s="216">
        <v>0</v>
      </c>
      <c r="AS127" s="214">
        <v>0</v>
      </c>
      <c r="AT127" s="215">
        <v>0</v>
      </c>
      <c r="AU127" s="215">
        <v>0</v>
      </c>
      <c r="AV127" s="216">
        <v>0</v>
      </c>
      <c r="AW127" s="214">
        <v>2</v>
      </c>
      <c r="AX127" s="215">
        <v>0</v>
      </c>
      <c r="AY127" s="215">
        <v>0</v>
      </c>
      <c r="AZ127" s="216">
        <v>0</v>
      </c>
      <c r="BA127" s="145" t="s">
        <v>152</v>
      </c>
    </row>
    <row r="128" spans="1:53" ht="11.65" customHeight="1">
      <c r="A128" s="467" t="s">
        <v>203</v>
      </c>
      <c r="B128" s="218">
        <v>0</v>
      </c>
      <c r="C128" s="204">
        <v>0</v>
      </c>
      <c r="D128" s="205">
        <v>0</v>
      </c>
      <c r="E128" s="205">
        <v>0</v>
      </c>
      <c r="F128" s="205">
        <v>0</v>
      </c>
      <c r="G128" s="205">
        <v>0</v>
      </c>
      <c r="H128" s="206">
        <v>0</v>
      </c>
      <c r="I128" s="204" t="s">
        <v>243</v>
      </c>
      <c r="J128" s="205" t="s">
        <v>243</v>
      </c>
      <c r="K128" s="205" t="s">
        <v>243</v>
      </c>
      <c r="L128" s="205" t="s">
        <v>243</v>
      </c>
      <c r="M128" s="205" t="s">
        <v>243</v>
      </c>
      <c r="N128" s="206" t="s">
        <v>243</v>
      </c>
      <c r="O128" s="204" t="s">
        <v>243</v>
      </c>
      <c r="P128" s="205" t="s">
        <v>243</v>
      </c>
      <c r="Q128" s="205" t="s">
        <v>243</v>
      </c>
      <c r="R128" s="205" t="s">
        <v>243</v>
      </c>
      <c r="S128" s="205" t="s">
        <v>243</v>
      </c>
      <c r="T128" s="206" t="s">
        <v>243</v>
      </c>
      <c r="U128" s="204"/>
      <c r="V128" s="205"/>
      <c r="W128" s="205"/>
      <c r="X128" s="205"/>
      <c r="Y128" s="205"/>
      <c r="Z128" s="207"/>
      <c r="AA128" s="218" t="s">
        <v>243</v>
      </c>
      <c r="AB128" s="204"/>
      <c r="AC128" s="205"/>
      <c r="AD128" s="205"/>
      <c r="AE128" s="205"/>
      <c r="AF128" s="205"/>
      <c r="AG128" s="206"/>
      <c r="AH128" s="218" t="s">
        <v>243</v>
      </c>
      <c r="AI128" s="204"/>
      <c r="AJ128" s="205"/>
      <c r="AK128" s="205"/>
      <c r="AL128" s="205"/>
      <c r="AM128" s="205"/>
      <c r="AN128" s="206"/>
      <c r="AO128" s="204">
        <v>0</v>
      </c>
      <c r="AP128" s="205">
        <v>0</v>
      </c>
      <c r="AQ128" s="205">
        <v>0</v>
      </c>
      <c r="AR128" s="206">
        <v>0</v>
      </c>
      <c r="AS128" s="204" t="s">
        <v>243</v>
      </c>
      <c r="AT128" s="205" t="s">
        <v>243</v>
      </c>
      <c r="AU128" s="205" t="s">
        <v>243</v>
      </c>
      <c r="AV128" s="206" t="s">
        <v>243</v>
      </c>
      <c r="AW128" s="204" t="s">
        <v>243</v>
      </c>
      <c r="AX128" s="205" t="s">
        <v>243</v>
      </c>
      <c r="AY128" s="205" t="s">
        <v>243</v>
      </c>
      <c r="AZ128" s="206" t="s">
        <v>243</v>
      </c>
      <c r="BA128" s="145" t="s">
        <v>152</v>
      </c>
    </row>
    <row r="129" spans="1:53" ht="11.65" customHeight="1">
      <c r="A129" s="468" t="s">
        <v>385</v>
      </c>
      <c r="B129" s="208">
        <v>0</v>
      </c>
      <c r="C129" s="209">
        <v>0</v>
      </c>
      <c r="D129" s="210">
        <v>0</v>
      </c>
      <c r="E129" s="210">
        <v>0</v>
      </c>
      <c r="F129" s="210">
        <v>0</v>
      </c>
      <c r="G129" s="210">
        <v>0</v>
      </c>
      <c r="H129" s="211">
        <v>0</v>
      </c>
      <c r="I129" s="209" t="s">
        <v>243</v>
      </c>
      <c r="J129" s="210" t="s">
        <v>243</v>
      </c>
      <c r="K129" s="210" t="s">
        <v>243</v>
      </c>
      <c r="L129" s="210" t="s">
        <v>243</v>
      </c>
      <c r="M129" s="210" t="s">
        <v>243</v>
      </c>
      <c r="N129" s="211" t="s">
        <v>243</v>
      </c>
      <c r="O129" s="209" t="s">
        <v>243</v>
      </c>
      <c r="P129" s="210" t="s">
        <v>243</v>
      </c>
      <c r="Q129" s="210" t="s">
        <v>243</v>
      </c>
      <c r="R129" s="210" t="s">
        <v>243</v>
      </c>
      <c r="S129" s="210" t="s">
        <v>243</v>
      </c>
      <c r="T129" s="211" t="s">
        <v>243</v>
      </c>
      <c r="U129" s="209"/>
      <c r="V129" s="210"/>
      <c r="W129" s="210"/>
      <c r="X129" s="210"/>
      <c r="Y129" s="210"/>
      <c r="Z129" s="212"/>
      <c r="AA129" s="208" t="s">
        <v>243</v>
      </c>
      <c r="AB129" s="209"/>
      <c r="AC129" s="210"/>
      <c r="AD129" s="210"/>
      <c r="AE129" s="210"/>
      <c r="AF129" s="210"/>
      <c r="AG129" s="211"/>
      <c r="AH129" s="208" t="s">
        <v>243</v>
      </c>
      <c r="AI129" s="209"/>
      <c r="AJ129" s="210"/>
      <c r="AK129" s="210"/>
      <c r="AL129" s="210"/>
      <c r="AM129" s="210"/>
      <c r="AN129" s="211"/>
      <c r="AO129" s="209">
        <v>0</v>
      </c>
      <c r="AP129" s="210">
        <v>0</v>
      </c>
      <c r="AQ129" s="210">
        <v>0</v>
      </c>
      <c r="AR129" s="211">
        <v>0</v>
      </c>
      <c r="AS129" s="209" t="s">
        <v>243</v>
      </c>
      <c r="AT129" s="210" t="s">
        <v>243</v>
      </c>
      <c r="AU129" s="210" t="s">
        <v>243</v>
      </c>
      <c r="AV129" s="211" t="s">
        <v>243</v>
      </c>
      <c r="AW129" s="209" t="s">
        <v>243</v>
      </c>
      <c r="AX129" s="210" t="s">
        <v>243</v>
      </c>
      <c r="AY129" s="210" t="s">
        <v>243</v>
      </c>
      <c r="AZ129" s="211" t="s">
        <v>243</v>
      </c>
    </row>
    <row r="130" spans="1:53" ht="11.65" customHeight="1">
      <c r="A130" s="468" t="s">
        <v>205</v>
      </c>
      <c r="B130" s="208"/>
      <c r="C130" s="209">
        <v>0</v>
      </c>
      <c r="D130" s="210">
        <v>0</v>
      </c>
      <c r="E130" s="210">
        <v>0</v>
      </c>
      <c r="F130" s="210">
        <v>0</v>
      </c>
      <c r="G130" s="210">
        <v>0</v>
      </c>
      <c r="H130" s="211">
        <v>0</v>
      </c>
      <c r="I130" s="209" t="s">
        <v>243</v>
      </c>
      <c r="J130" s="210" t="s">
        <v>243</v>
      </c>
      <c r="K130" s="210" t="s">
        <v>243</v>
      </c>
      <c r="L130" s="210" t="s">
        <v>243</v>
      </c>
      <c r="M130" s="210" t="s">
        <v>243</v>
      </c>
      <c r="N130" s="211" t="s">
        <v>243</v>
      </c>
      <c r="O130" s="209" t="s">
        <v>243</v>
      </c>
      <c r="P130" s="210" t="s">
        <v>243</v>
      </c>
      <c r="Q130" s="210" t="s">
        <v>243</v>
      </c>
      <c r="R130" s="210" t="s">
        <v>243</v>
      </c>
      <c r="S130" s="210" t="s">
        <v>243</v>
      </c>
      <c r="T130" s="211" t="s">
        <v>243</v>
      </c>
      <c r="U130" s="209"/>
      <c r="V130" s="210"/>
      <c r="W130" s="210"/>
      <c r="X130" s="210"/>
      <c r="Y130" s="210"/>
      <c r="Z130" s="212"/>
      <c r="AA130" s="208" t="s">
        <v>243</v>
      </c>
      <c r="AB130" s="209"/>
      <c r="AC130" s="210"/>
      <c r="AD130" s="210"/>
      <c r="AE130" s="210"/>
      <c r="AF130" s="210"/>
      <c r="AG130" s="211"/>
      <c r="AH130" s="208" t="s">
        <v>243</v>
      </c>
      <c r="AI130" s="209"/>
      <c r="AJ130" s="210"/>
      <c r="AK130" s="210"/>
      <c r="AL130" s="210"/>
      <c r="AM130" s="210"/>
      <c r="AN130" s="211"/>
      <c r="AO130" s="209">
        <v>0</v>
      </c>
      <c r="AP130" s="210">
        <v>0</v>
      </c>
      <c r="AQ130" s="210">
        <v>0</v>
      </c>
      <c r="AR130" s="211">
        <v>0</v>
      </c>
      <c r="AS130" s="209" t="s">
        <v>243</v>
      </c>
      <c r="AT130" s="210" t="s">
        <v>243</v>
      </c>
      <c r="AU130" s="210" t="s">
        <v>243</v>
      </c>
      <c r="AV130" s="211" t="s">
        <v>243</v>
      </c>
      <c r="AW130" s="209" t="s">
        <v>243</v>
      </c>
      <c r="AX130" s="210" t="s">
        <v>243</v>
      </c>
      <c r="AY130" s="210" t="s">
        <v>243</v>
      </c>
      <c r="AZ130" s="211" t="s">
        <v>243</v>
      </c>
    </row>
    <row r="131" spans="1:53" ht="11.65" customHeight="1">
      <c r="A131" s="468" t="s">
        <v>206</v>
      </c>
      <c r="B131" s="208"/>
      <c r="C131" s="209">
        <v>0</v>
      </c>
      <c r="D131" s="210">
        <v>0</v>
      </c>
      <c r="E131" s="210">
        <v>0</v>
      </c>
      <c r="F131" s="210">
        <v>0</v>
      </c>
      <c r="G131" s="210">
        <v>0</v>
      </c>
      <c r="H131" s="211">
        <v>0</v>
      </c>
      <c r="I131" s="209" t="s">
        <v>243</v>
      </c>
      <c r="J131" s="210" t="s">
        <v>243</v>
      </c>
      <c r="K131" s="210" t="s">
        <v>243</v>
      </c>
      <c r="L131" s="210" t="s">
        <v>243</v>
      </c>
      <c r="M131" s="210" t="s">
        <v>243</v>
      </c>
      <c r="N131" s="211" t="s">
        <v>243</v>
      </c>
      <c r="O131" s="209" t="s">
        <v>243</v>
      </c>
      <c r="P131" s="210" t="s">
        <v>243</v>
      </c>
      <c r="Q131" s="210" t="s">
        <v>243</v>
      </c>
      <c r="R131" s="210" t="s">
        <v>243</v>
      </c>
      <c r="S131" s="210" t="s">
        <v>243</v>
      </c>
      <c r="T131" s="211" t="s">
        <v>243</v>
      </c>
      <c r="U131" s="209"/>
      <c r="V131" s="210"/>
      <c r="W131" s="210"/>
      <c r="X131" s="210"/>
      <c r="Y131" s="210"/>
      <c r="Z131" s="212"/>
      <c r="AA131" s="208" t="s">
        <v>243</v>
      </c>
      <c r="AB131" s="209"/>
      <c r="AC131" s="210"/>
      <c r="AD131" s="210"/>
      <c r="AE131" s="210"/>
      <c r="AF131" s="210"/>
      <c r="AG131" s="211"/>
      <c r="AH131" s="208" t="s">
        <v>243</v>
      </c>
      <c r="AI131" s="209"/>
      <c r="AJ131" s="210"/>
      <c r="AK131" s="210"/>
      <c r="AL131" s="210"/>
      <c r="AM131" s="210"/>
      <c r="AN131" s="211"/>
      <c r="AO131" s="209">
        <v>0</v>
      </c>
      <c r="AP131" s="210">
        <v>0</v>
      </c>
      <c r="AQ131" s="210">
        <v>0</v>
      </c>
      <c r="AR131" s="211">
        <v>0</v>
      </c>
      <c r="AS131" s="209" t="s">
        <v>243</v>
      </c>
      <c r="AT131" s="210" t="s">
        <v>243</v>
      </c>
      <c r="AU131" s="210" t="s">
        <v>243</v>
      </c>
      <c r="AV131" s="211" t="s">
        <v>243</v>
      </c>
      <c r="AW131" s="209" t="s">
        <v>243</v>
      </c>
      <c r="AX131" s="210" t="s">
        <v>243</v>
      </c>
      <c r="AY131" s="210" t="s">
        <v>243</v>
      </c>
      <c r="AZ131" s="211" t="s">
        <v>243</v>
      </c>
    </row>
    <row r="132" spans="1:53" ht="11.65" customHeight="1">
      <c r="A132" s="469" t="s">
        <v>207</v>
      </c>
      <c r="B132" s="213">
        <v>1</v>
      </c>
      <c r="C132" s="214">
        <v>0</v>
      </c>
      <c r="D132" s="215">
        <v>1</v>
      </c>
      <c r="E132" s="215">
        <v>0</v>
      </c>
      <c r="F132" s="215">
        <v>0</v>
      </c>
      <c r="G132" s="215">
        <v>2</v>
      </c>
      <c r="H132" s="216">
        <v>0</v>
      </c>
      <c r="I132" s="214">
        <v>0</v>
      </c>
      <c r="J132" s="215">
        <v>0</v>
      </c>
      <c r="K132" s="215">
        <v>0</v>
      </c>
      <c r="L132" s="215">
        <v>0</v>
      </c>
      <c r="M132" s="215">
        <v>0</v>
      </c>
      <c r="N132" s="216">
        <v>0</v>
      </c>
      <c r="O132" s="214">
        <v>0</v>
      </c>
      <c r="P132" s="215">
        <v>1</v>
      </c>
      <c r="Q132" s="215">
        <v>0</v>
      </c>
      <c r="R132" s="215">
        <v>0</v>
      </c>
      <c r="S132" s="215">
        <v>2</v>
      </c>
      <c r="T132" s="216">
        <v>0</v>
      </c>
      <c r="U132" s="214"/>
      <c r="V132" s="215"/>
      <c r="W132" s="215"/>
      <c r="X132" s="215"/>
      <c r="Y132" s="215"/>
      <c r="Z132" s="217"/>
      <c r="AA132" s="213">
        <v>0</v>
      </c>
      <c r="AB132" s="214"/>
      <c r="AC132" s="215"/>
      <c r="AD132" s="215"/>
      <c r="AE132" s="215"/>
      <c r="AF132" s="215"/>
      <c r="AG132" s="216"/>
      <c r="AH132" s="213">
        <v>1</v>
      </c>
      <c r="AI132" s="214"/>
      <c r="AJ132" s="215"/>
      <c r="AK132" s="215"/>
      <c r="AL132" s="215"/>
      <c r="AM132" s="215"/>
      <c r="AN132" s="216"/>
      <c r="AO132" s="214">
        <v>1</v>
      </c>
      <c r="AP132" s="215">
        <v>0</v>
      </c>
      <c r="AQ132" s="215">
        <v>0</v>
      </c>
      <c r="AR132" s="216">
        <v>0</v>
      </c>
      <c r="AS132" s="214">
        <v>0</v>
      </c>
      <c r="AT132" s="215">
        <v>0</v>
      </c>
      <c r="AU132" s="215">
        <v>0</v>
      </c>
      <c r="AV132" s="216">
        <v>0</v>
      </c>
      <c r="AW132" s="214">
        <v>1</v>
      </c>
      <c r="AX132" s="215">
        <v>0</v>
      </c>
      <c r="AY132" s="215">
        <v>0</v>
      </c>
      <c r="AZ132" s="216">
        <v>0</v>
      </c>
    </row>
    <row r="133" spans="1:53" ht="11.65" customHeight="1" thickBot="1">
      <c r="A133" s="573" t="s">
        <v>386</v>
      </c>
      <c r="B133" s="575">
        <v>0</v>
      </c>
      <c r="C133" s="576">
        <v>0</v>
      </c>
      <c r="D133" s="577">
        <v>0</v>
      </c>
      <c r="E133" s="577">
        <v>0</v>
      </c>
      <c r="F133" s="577">
        <v>0</v>
      </c>
      <c r="G133" s="577">
        <v>0</v>
      </c>
      <c r="H133" s="578">
        <v>0</v>
      </c>
      <c r="I133" s="576" t="s">
        <v>243</v>
      </c>
      <c r="J133" s="577" t="s">
        <v>243</v>
      </c>
      <c r="K133" s="577" t="s">
        <v>243</v>
      </c>
      <c r="L133" s="577" t="s">
        <v>243</v>
      </c>
      <c r="M133" s="577" t="s">
        <v>243</v>
      </c>
      <c r="N133" s="578" t="s">
        <v>243</v>
      </c>
      <c r="O133" s="576" t="s">
        <v>243</v>
      </c>
      <c r="P133" s="577" t="s">
        <v>243</v>
      </c>
      <c r="Q133" s="577" t="s">
        <v>243</v>
      </c>
      <c r="R133" s="577" t="s">
        <v>243</v>
      </c>
      <c r="S133" s="577" t="s">
        <v>243</v>
      </c>
      <c r="T133" s="578" t="s">
        <v>243</v>
      </c>
      <c r="U133" s="576"/>
      <c r="V133" s="577"/>
      <c r="W133" s="577"/>
      <c r="X133" s="577"/>
      <c r="Y133" s="577"/>
      <c r="Z133" s="579"/>
      <c r="AA133" s="575" t="s">
        <v>243</v>
      </c>
      <c r="AB133" s="576"/>
      <c r="AC133" s="577"/>
      <c r="AD133" s="577"/>
      <c r="AE133" s="577"/>
      <c r="AF133" s="577"/>
      <c r="AG133" s="578"/>
      <c r="AH133" s="575" t="s">
        <v>243</v>
      </c>
      <c r="AI133" s="576"/>
      <c r="AJ133" s="577"/>
      <c r="AK133" s="577"/>
      <c r="AL133" s="577"/>
      <c r="AM133" s="577"/>
      <c r="AN133" s="578"/>
      <c r="AO133" s="576">
        <v>0</v>
      </c>
      <c r="AP133" s="577">
        <v>0</v>
      </c>
      <c r="AQ133" s="577">
        <v>0</v>
      </c>
      <c r="AR133" s="578">
        <v>0</v>
      </c>
      <c r="AS133" s="576" t="s">
        <v>243</v>
      </c>
      <c r="AT133" s="577" t="s">
        <v>243</v>
      </c>
      <c r="AU133" s="577" t="s">
        <v>243</v>
      </c>
      <c r="AV133" s="578" t="s">
        <v>243</v>
      </c>
      <c r="AW133" s="576" t="s">
        <v>243</v>
      </c>
      <c r="AX133" s="577" t="s">
        <v>243</v>
      </c>
      <c r="AY133" s="577" t="s">
        <v>243</v>
      </c>
      <c r="AZ133" s="578" t="s">
        <v>243</v>
      </c>
      <c r="BA133" s="145" t="s">
        <v>152</v>
      </c>
    </row>
    <row r="134" spans="1:53" ht="11.65" customHeight="1" thickTop="1" thickBot="1">
      <c r="A134" s="471" t="s">
        <v>358</v>
      </c>
      <c r="B134" s="224">
        <v>52</v>
      </c>
      <c r="C134" s="225">
        <v>46</v>
      </c>
      <c r="D134" s="226">
        <v>30</v>
      </c>
      <c r="E134" s="226">
        <v>6</v>
      </c>
      <c r="F134" s="226">
        <v>5</v>
      </c>
      <c r="G134" s="226">
        <v>13</v>
      </c>
      <c r="H134" s="227">
        <v>27</v>
      </c>
      <c r="I134" s="225">
        <v>40</v>
      </c>
      <c r="J134" s="226">
        <v>25</v>
      </c>
      <c r="K134" s="226">
        <v>1</v>
      </c>
      <c r="L134" s="226">
        <v>1</v>
      </c>
      <c r="M134" s="226">
        <v>2</v>
      </c>
      <c r="N134" s="227">
        <v>15</v>
      </c>
      <c r="O134" s="225">
        <v>6</v>
      </c>
      <c r="P134" s="226">
        <v>5</v>
      </c>
      <c r="Q134" s="226">
        <v>5</v>
      </c>
      <c r="R134" s="226">
        <v>4</v>
      </c>
      <c r="S134" s="226">
        <v>11</v>
      </c>
      <c r="T134" s="227">
        <v>12</v>
      </c>
      <c r="U134" s="225">
        <v>0</v>
      </c>
      <c r="V134" s="226">
        <v>0</v>
      </c>
      <c r="W134" s="226">
        <v>0</v>
      </c>
      <c r="X134" s="226">
        <v>0</v>
      </c>
      <c r="Y134" s="226">
        <v>0</v>
      </c>
      <c r="Z134" s="228">
        <v>0</v>
      </c>
      <c r="AA134" s="224">
        <v>39</v>
      </c>
      <c r="AB134" s="225">
        <v>0</v>
      </c>
      <c r="AC134" s="226">
        <v>0</v>
      </c>
      <c r="AD134" s="226">
        <v>0</v>
      </c>
      <c r="AE134" s="226">
        <v>0</v>
      </c>
      <c r="AF134" s="226">
        <v>0</v>
      </c>
      <c r="AG134" s="227">
        <v>0</v>
      </c>
      <c r="AH134" s="224">
        <v>13</v>
      </c>
      <c r="AI134" s="225">
        <v>0</v>
      </c>
      <c r="AJ134" s="226">
        <v>0</v>
      </c>
      <c r="AK134" s="226">
        <v>0</v>
      </c>
      <c r="AL134" s="226">
        <v>0</v>
      </c>
      <c r="AM134" s="226">
        <v>0</v>
      </c>
      <c r="AN134" s="227">
        <v>0</v>
      </c>
      <c r="AO134" s="225">
        <v>19</v>
      </c>
      <c r="AP134" s="226">
        <v>17</v>
      </c>
      <c r="AQ134" s="226">
        <v>6</v>
      </c>
      <c r="AR134" s="227">
        <v>10</v>
      </c>
      <c r="AS134" s="225">
        <v>14</v>
      </c>
      <c r="AT134" s="226">
        <v>12</v>
      </c>
      <c r="AU134" s="226">
        <v>5</v>
      </c>
      <c r="AV134" s="227">
        <v>8</v>
      </c>
      <c r="AW134" s="225">
        <v>5</v>
      </c>
      <c r="AX134" s="226">
        <v>5</v>
      </c>
      <c r="AY134" s="226">
        <v>1</v>
      </c>
      <c r="AZ134" s="227">
        <v>2</v>
      </c>
      <c r="BA134" s="145" t="s">
        <v>152</v>
      </c>
    </row>
  </sheetData>
  <mergeCells count="1">
    <mergeCell ref="B3:B7"/>
  </mergeCells>
  <phoneticPr fontId="9"/>
  <pageMargins left="0.59055118110236227" right="0.59055118110236227" top="0.59055118110236227" bottom="0.59055118110236227" header="0.31496062992125984" footer="0.31496062992125984"/>
  <pageSetup paperSize="8" scale="92" orientation="portrait" r:id="rId1"/>
  <headerFooter alignWithMargins="0">
    <oddHeader>&amp;R&amp;8&amp;F &amp;A</oddHeader>
    <oddFooter>&amp;C&amp;P/&amp;N</oddFooter>
  </headerFooter>
  <colBreaks count="2" manualBreakCount="2">
    <brk id="20" max="1048575" man="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A144"/>
  <sheetViews>
    <sheetView showGridLines="0" zoomScaleNormal="100" workbookViewId="0">
      <pane xSplit="1" ySplit="6" topLeftCell="B116" activePane="bottomRight" state="frozen"/>
      <selection pane="topRight"/>
      <selection pane="bottomLeft"/>
      <selection pane="bottomRight"/>
    </sheetView>
  </sheetViews>
  <sheetFormatPr defaultColWidth="9.140625" defaultRowHeight="11.25"/>
  <cols>
    <col min="1" max="1" width="10.28515625" style="145" customWidth="1"/>
    <col min="2" max="2" width="6.7109375" style="145" customWidth="1"/>
    <col min="3" max="26" width="5.7109375" style="145" customWidth="1"/>
    <col min="27" max="27" width="6.7109375" style="145" customWidth="1"/>
    <col min="28" max="33" width="5.7109375" style="145" customWidth="1"/>
    <col min="34" max="34" width="6.7109375" style="145" customWidth="1"/>
    <col min="35" max="52" width="5.7109375" style="145" customWidth="1"/>
    <col min="53" max="16384" width="9.140625" style="145"/>
  </cols>
  <sheetData>
    <row r="1" spans="1:53">
      <c r="A1" s="359" t="s">
        <v>284</v>
      </c>
      <c r="B1" s="232"/>
      <c r="C1" s="232"/>
      <c r="D1" s="369"/>
      <c r="E1" s="369"/>
    </row>
    <row r="2" spans="1:53" ht="11.25" customHeight="1">
      <c r="A2" s="146"/>
      <c r="B2" s="615" t="s">
        <v>237</v>
      </c>
      <c r="C2" s="162" t="s">
        <v>211</v>
      </c>
      <c r="D2" s="163"/>
      <c r="E2" s="163"/>
      <c r="F2" s="163"/>
      <c r="G2" s="163"/>
      <c r="H2" s="163"/>
      <c r="I2" s="163"/>
      <c r="J2" s="163"/>
      <c r="K2" s="163"/>
      <c r="L2" s="163"/>
      <c r="M2" s="163"/>
      <c r="N2" s="163"/>
      <c r="O2" s="163"/>
      <c r="P2" s="163"/>
      <c r="Q2" s="163"/>
      <c r="R2" s="163"/>
      <c r="S2" s="163"/>
      <c r="T2" s="163"/>
      <c r="U2" s="162" t="s">
        <v>211</v>
      </c>
      <c r="V2" s="163"/>
      <c r="W2" s="163"/>
      <c r="X2" s="163"/>
      <c r="Y2" s="163"/>
      <c r="Z2" s="163"/>
      <c r="AA2" s="163"/>
      <c r="AB2" s="163"/>
      <c r="AC2" s="163"/>
      <c r="AD2" s="163"/>
      <c r="AE2" s="163"/>
      <c r="AF2" s="163"/>
      <c r="AG2" s="163"/>
      <c r="AH2" s="163"/>
      <c r="AI2" s="163"/>
      <c r="AJ2" s="163"/>
      <c r="AK2" s="163"/>
      <c r="AL2" s="163"/>
      <c r="AM2" s="163"/>
      <c r="AN2" s="163"/>
      <c r="AO2" s="162" t="s">
        <v>280</v>
      </c>
      <c r="AP2" s="163"/>
      <c r="AQ2" s="163"/>
      <c r="AR2" s="163"/>
      <c r="AS2" s="163"/>
      <c r="AT2" s="163"/>
      <c r="AU2" s="163"/>
      <c r="AV2" s="163"/>
      <c r="AW2" s="163"/>
      <c r="AX2" s="163"/>
      <c r="AY2" s="163"/>
      <c r="AZ2" s="164"/>
    </row>
    <row r="3" spans="1:53" ht="11.25" customHeight="1">
      <c r="A3" s="165"/>
      <c r="B3" s="616"/>
      <c r="C3" s="162" t="s">
        <v>212</v>
      </c>
      <c r="D3" s="163"/>
      <c r="E3" s="163"/>
      <c r="F3" s="163"/>
      <c r="G3" s="163"/>
      <c r="H3" s="163"/>
      <c r="I3" s="166"/>
      <c r="J3" s="166"/>
      <c r="K3" s="166"/>
      <c r="L3" s="166"/>
      <c r="M3" s="166"/>
      <c r="N3" s="166"/>
      <c r="O3" s="166"/>
      <c r="P3" s="166"/>
      <c r="Q3" s="166"/>
      <c r="R3" s="166"/>
      <c r="S3" s="166"/>
      <c r="T3" s="167"/>
      <c r="U3" s="162" t="s">
        <v>213</v>
      </c>
      <c r="V3" s="163"/>
      <c r="W3" s="163"/>
      <c r="X3" s="163"/>
      <c r="Y3" s="163"/>
      <c r="Z3" s="163"/>
      <c r="AA3" s="166"/>
      <c r="AB3" s="166"/>
      <c r="AC3" s="166"/>
      <c r="AD3" s="166"/>
      <c r="AE3" s="166"/>
      <c r="AF3" s="166"/>
      <c r="AG3" s="166"/>
      <c r="AH3" s="166"/>
      <c r="AI3" s="166"/>
      <c r="AJ3" s="166"/>
      <c r="AK3" s="166"/>
      <c r="AL3" s="166"/>
      <c r="AM3" s="166"/>
      <c r="AN3" s="167"/>
      <c r="AO3" s="168"/>
      <c r="AP3" s="169"/>
      <c r="AQ3" s="169"/>
      <c r="AR3" s="171"/>
      <c r="AS3" s="172"/>
      <c r="AT3" s="172"/>
      <c r="AU3" s="172"/>
      <c r="AV3" s="172"/>
      <c r="AW3" s="172"/>
      <c r="AX3" s="172"/>
      <c r="AY3" s="172"/>
      <c r="AZ3" s="173"/>
    </row>
    <row r="4" spans="1:53" ht="11.25" customHeight="1">
      <c r="A4" s="165"/>
      <c r="B4" s="616"/>
      <c r="C4" s="174"/>
      <c r="D4" s="175"/>
      <c r="E4" s="175"/>
      <c r="F4" s="175"/>
      <c r="G4" s="175"/>
      <c r="H4" s="175"/>
      <c r="I4" s="176" t="s">
        <v>281</v>
      </c>
      <c r="J4" s="177"/>
      <c r="K4" s="177"/>
      <c r="L4" s="177"/>
      <c r="M4" s="177"/>
      <c r="N4" s="177"/>
      <c r="O4" s="177"/>
      <c r="P4" s="177"/>
      <c r="Q4" s="177"/>
      <c r="R4" s="177"/>
      <c r="S4" s="177"/>
      <c r="T4" s="178"/>
      <c r="U4" s="179"/>
      <c r="V4" s="171"/>
      <c r="W4" s="171"/>
      <c r="X4" s="171"/>
      <c r="Y4" s="171"/>
      <c r="Z4" s="180"/>
      <c r="AA4" s="177" t="s">
        <v>281</v>
      </c>
      <c r="AB4" s="177"/>
      <c r="AC4" s="177"/>
      <c r="AD4" s="177"/>
      <c r="AE4" s="177"/>
      <c r="AF4" s="177"/>
      <c r="AG4" s="177"/>
      <c r="AH4" s="177"/>
      <c r="AI4" s="177"/>
      <c r="AJ4" s="177"/>
      <c r="AK4" s="177"/>
      <c r="AL4" s="177"/>
      <c r="AM4" s="177"/>
      <c r="AN4" s="178"/>
      <c r="AO4" s="179"/>
      <c r="AP4" s="171"/>
      <c r="AQ4" s="171"/>
      <c r="AR4" s="171"/>
      <c r="AS4" s="176" t="s">
        <v>281</v>
      </c>
      <c r="AT4" s="148"/>
      <c r="AU4" s="148"/>
      <c r="AV4" s="148"/>
      <c r="AW4" s="148"/>
      <c r="AX4" s="148"/>
      <c r="AY4" s="148"/>
      <c r="AZ4" s="149"/>
    </row>
    <row r="5" spans="1:53">
      <c r="A5" s="165"/>
      <c r="B5" s="616"/>
      <c r="C5" s="181"/>
      <c r="D5" s="182"/>
      <c r="E5" s="182"/>
      <c r="F5" s="182"/>
      <c r="G5" s="182"/>
      <c r="H5" s="182"/>
      <c r="I5" s="176" t="s">
        <v>282</v>
      </c>
      <c r="J5" s="177"/>
      <c r="K5" s="177"/>
      <c r="L5" s="177"/>
      <c r="M5" s="177"/>
      <c r="N5" s="178"/>
      <c r="O5" s="177" t="s">
        <v>214</v>
      </c>
      <c r="P5" s="177"/>
      <c r="Q5" s="177"/>
      <c r="R5" s="177"/>
      <c r="S5" s="177"/>
      <c r="T5" s="178"/>
      <c r="U5" s="183"/>
      <c r="V5" s="184"/>
      <c r="W5" s="184"/>
      <c r="X5" s="184"/>
      <c r="Y5" s="184"/>
      <c r="Z5" s="185"/>
      <c r="AA5" s="176" t="s">
        <v>282</v>
      </c>
      <c r="AB5" s="177"/>
      <c r="AC5" s="177"/>
      <c r="AD5" s="177"/>
      <c r="AE5" s="177"/>
      <c r="AF5" s="177"/>
      <c r="AG5" s="178"/>
      <c r="AH5" s="176" t="s">
        <v>214</v>
      </c>
      <c r="AI5" s="177"/>
      <c r="AJ5" s="177"/>
      <c r="AK5" s="177"/>
      <c r="AL5" s="177"/>
      <c r="AM5" s="177"/>
      <c r="AN5" s="178"/>
      <c r="AO5" s="183"/>
      <c r="AP5" s="184"/>
      <c r="AQ5" s="184"/>
      <c r="AR5" s="185"/>
      <c r="AS5" s="181" t="s">
        <v>282</v>
      </c>
      <c r="AT5" s="184"/>
      <c r="AU5" s="184"/>
      <c r="AV5" s="184"/>
      <c r="AW5" s="181" t="s">
        <v>214</v>
      </c>
      <c r="AX5" s="184"/>
      <c r="AY5" s="184"/>
      <c r="AZ5" s="185"/>
    </row>
    <row r="6" spans="1:53" ht="34.5" thickBot="1">
      <c r="A6" s="151"/>
      <c r="B6" s="616"/>
      <c r="C6" s="186" t="s">
        <v>215</v>
      </c>
      <c r="D6" s="187" t="s">
        <v>216</v>
      </c>
      <c r="E6" s="187" t="s">
        <v>217</v>
      </c>
      <c r="F6" s="187" t="s">
        <v>218</v>
      </c>
      <c r="G6" s="187" t="s">
        <v>214</v>
      </c>
      <c r="H6" s="188" t="s">
        <v>219</v>
      </c>
      <c r="I6" s="186" t="s">
        <v>215</v>
      </c>
      <c r="J6" s="187" t="s">
        <v>216</v>
      </c>
      <c r="K6" s="187" t="s">
        <v>217</v>
      </c>
      <c r="L6" s="187" t="s">
        <v>218</v>
      </c>
      <c r="M6" s="187" t="s">
        <v>214</v>
      </c>
      <c r="N6" s="188" t="s">
        <v>219</v>
      </c>
      <c r="O6" s="186" t="s">
        <v>215</v>
      </c>
      <c r="P6" s="187" t="s">
        <v>216</v>
      </c>
      <c r="Q6" s="187" t="s">
        <v>217</v>
      </c>
      <c r="R6" s="187" t="s">
        <v>218</v>
      </c>
      <c r="S6" s="187" t="s">
        <v>214</v>
      </c>
      <c r="T6" s="188" t="s">
        <v>219</v>
      </c>
      <c r="U6" s="186" t="s">
        <v>215</v>
      </c>
      <c r="V6" s="187" t="s">
        <v>216</v>
      </c>
      <c r="W6" s="187" t="s">
        <v>217</v>
      </c>
      <c r="X6" s="187" t="s">
        <v>218</v>
      </c>
      <c r="Y6" s="187" t="s">
        <v>214</v>
      </c>
      <c r="Z6" s="188" t="s">
        <v>219</v>
      </c>
      <c r="AA6" s="189" t="s">
        <v>283</v>
      </c>
      <c r="AB6" s="186" t="s">
        <v>215</v>
      </c>
      <c r="AC6" s="187" t="s">
        <v>216</v>
      </c>
      <c r="AD6" s="187" t="s">
        <v>217</v>
      </c>
      <c r="AE6" s="187" t="s">
        <v>218</v>
      </c>
      <c r="AF6" s="187" t="s">
        <v>214</v>
      </c>
      <c r="AG6" s="188" t="s">
        <v>219</v>
      </c>
      <c r="AH6" s="189" t="s">
        <v>283</v>
      </c>
      <c r="AI6" s="186" t="s">
        <v>215</v>
      </c>
      <c r="AJ6" s="187" t="s">
        <v>216</v>
      </c>
      <c r="AK6" s="187" t="s">
        <v>217</v>
      </c>
      <c r="AL6" s="187" t="s">
        <v>218</v>
      </c>
      <c r="AM6" s="187" t="s">
        <v>214</v>
      </c>
      <c r="AN6" s="188" t="s">
        <v>219</v>
      </c>
      <c r="AO6" s="190" t="s">
        <v>220</v>
      </c>
      <c r="AP6" s="191" t="s">
        <v>221</v>
      </c>
      <c r="AQ6" s="191" t="s">
        <v>222</v>
      </c>
      <c r="AR6" s="192" t="s">
        <v>223</v>
      </c>
      <c r="AS6" s="190" t="s">
        <v>220</v>
      </c>
      <c r="AT6" s="191" t="s">
        <v>221</v>
      </c>
      <c r="AU6" s="191" t="s">
        <v>222</v>
      </c>
      <c r="AV6" s="192" t="s">
        <v>223</v>
      </c>
      <c r="AW6" s="190" t="s">
        <v>220</v>
      </c>
      <c r="AX6" s="191" t="s">
        <v>221</v>
      </c>
      <c r="AY6" s="191" t="s">
        <v>222</v>
      </c>
      <c r="AZ6" s="192" t="s">
        <v>223</v>
      </c>
    </row>
    <row r="7" spans="1:53" ht="11.65" customHeight="1">
      <c r="A7" s="155" t="str">
        <f>'大気7(4)'!A8</f>
        <v>北海道</v>
      </c>
      <c r="B7" s="370">
        <f>'大気7(4)'!B8</f>
        <v>1</v>
      </c>
      <c r="C7" s="371">
        <f>'大気7(4)'!C8</f>
        <v>0</v>
      </c>
      <c r="D7" s="372">
        <f>'大気7(4)'!D8</f>
        <v>1</v>
      </c>
      <c r="E7" s="372">
        <f>'大気7(4)'!E8</f>
        <v>1</v>
      </c>
      <c r="F7" s="372">
        <f>'大気7(4)'!F8</f>
        <v>1</v>
      </c>
      <c r="G7" s="372">
        <f>'大気7(4)'!G8</f>
        <v>1</v>
      </c>
      <c r="H7" s="373">
        <f>'大気7(4)'!H8</f>
        <v>1</v>
      </c>
      <c r="I7" s="371">
        <f>'大気7(4)'!I8</f>
        <v>0</v>
      </c>
      <c r="J7" s="372">
        <f>'大気7(4)'!J8</f>
        <v>0</v>
      </c>
      <c r="K7" s="372">
        <f>'大気7(4)'!K8</f>
        <v>0</v>
      </c>
      <c r="L7" s="372">
        <f>'大気7(4)'!L8</f>
        <v>0</v>
      </c>
      <c r="M7" s="372">
        <f>'大気7(4)'!M8</f>
        <v>0</v>
      </c>
      <c r="N7" s="373">
        <f>'大気7(4)'!N8</f>
        <v>0</v>
      </c>
      <c r="O7" s="371">
        <f>'大気7(4)'!O8</f>
        <v>0</v>
      </c>
      <c r="P7" s="372">
        <f>'大気7(4)'!P8</f>
        <v>1</v>
      </c>
      <c r="Q7" s="372">
        <f>'大気7(4)'!Q8</f>
        <v>1</v>
      </c>
      <c r="R7" s="372">
        <f>'大気7(4)'!R8</f>
        <v>1</v>
      </c>
      <c r="S7" s="372">
        <f>'大気7(4)'!S8</f>
        <v>1</v>
      </c>
      <c r="T7" s="373">
        <f>'大気7(4)'!T8</f>
        <v>1</v>
      </c>
      <c r="U7" s="371">
        <f>'大気7(4)'!U8</f>
        <v>0</v>
      </c>
      <c r="V7" s="372">
        <f>'大気7(4)'!V8</f>
        <v>0</v>
      </c>
      <c r="W7" s="372">
        <f>'大気7(4)'!W8</f>
        <v>0</v>
      </c>
      <c r="X7" s="372">
        <f>'大気7(4)'!X8</f>
        <v>0</v>
      </c>
      <c r="Y7" s="372">
        <f>'大気7(4)'!Y8</f>
        <v>0</v>
      </c>
      <c r="Z7" s="374">
        <f>'大気7(4)'!Z8</f>
        <v>0</v>
      </c>
      <c r="AA7" s="370">
        <f>'大気7(4)'!AA8</f>
        <v>0</v>
      </c>
      <c r="AB7" s="371">
        <f>'大気7(4)'!AB8</f>
        <v>0</v>
      </c>
      <c r="AC7" s="372">
        <f>'大気7(4)'!AC8</f>
        <v>0</v>
      </c>
      <c r="AD7" s="372">
        <f>'大気7(4)'!AD8</f>
        <v>0</v>
      </c>
      <c r="AE7" s="372">
        <f>'大気7(4)'!AE8</f>
        <v>0</v>
      </c>
      <c r="AF7" s="372">
        <f>'大気7(4)'!AF8</f>
        <v>0</v>
      </c>
      <c r="AG7" s="373">
        <f>'大気7(4)'!AG8</f>
        <v>0</v>
      </c>
      <c r="AH7" s="370">
        <f>'大気7(4)'!AH8</f>
        <v>1</v>
      </c>
      <c r="AI7" s="371">
        <f>'大気7(4)'!AI8</f>
        <v>0</v>
      </c>
      <c r="AJ7" s="372">
        <f>'大気7(4)'!AJ8</f>
        <v>0</v>
      </c>
      <c r="AK7" s="372">
        <f>'大気7(4)'!AK8</f>
        <v>0</v>
      </c>
      <c r="AL7" s="372">
        <f>'大気7(4)'!AL8</f>
        <v>0</v>
      </c>
      <c r="AM7" s="372">
        <f>'大気7(4)'!AM8</f>
        <v>0</v>
      </c>
      <c r="AN7" s="373">
        <f>'大気7(4)'!AN8</f>
        <v>0</v>
      </c>
      <c r="AO7" s="371">
        <f>'大気7(4)'!AO8</f>
        <v>0</v>
      </c>
      <c r="AP7" s="372">
        <f>'大気7(4)'!AP8</f>
        <v>0</v>
      </c>
      <c r="AQ7" s="372">
        <f>'大気7(4)'!AQ8</f>
        <v>0</v>
      </c>
      <c r="AR7" s="373">
        <f>'大気7(4)'!AR8</f>
        <v>1</v>
      </c>
      <c r="AS7" s="371">
        <f>'大気7(4)'!AS8</f>
        <v>0</v>
      </c>
      <c r="AT7" s="372">
        <f>'大気7(4)'!AT8</f>
        <v>0</v>
      </c>
      <c r="AU7" s="372">
        <f>'大気7(4)'!AU8</f>
        <v>0</v>
      </c>
      <c r="AV7" s="373">
        <f>'大気7(4)'!AV8</f>
        <v>0</v>
      </c>
      <c r="AW7" s="371">
        <f>'大気7(4)'!AW8</f>
        <v>0</v>
      </c>
      <c r="AX7" s="372">
        <f>'大気7(4)'!AX8</f>
        <v>0</v>
      </c>
      <c r="AY7" s="372">
        <f>'大気7(4)'!AY8</f>
        <v>0</v>
      </c>
      <c r="AZ7" s="373">
        <f>'大気7(4)'!AZ8</f>
        <v>1</v>
      </c>
      <c r="BA7" s="145" t="s">
        <v>152</v>
      </c>
    </row>
    <row r="8" spans="1:53" ht="11.65" customHeight="1">
      <c r="A8" s="156" t="str">
        <f>'大気7(4)'!A9</f>
        <v>青森県</v>
      </c>
      <c r="B8" s="375">
        <f>'大気7(4)'!B9</f>
        <v>1</v>
      </c>
      <c r="C8" s="376">
        <f>'大気7(4)'!C9</f>
        <v>0</v>
      </c>
      <c r="D8" s="377">
        <f>'大気7(4)'!D9</f>
        <v>1</v>
      </c>
      <c r="E8" s="377">
        <f>'大気7(4)'!E9</f>
        <v>0</v>
      </c>
      <c r="F8" s="377">
        <f>'大気7(4)'!F9</f>
        <v>0</v>
      </c>
      <c r="G8" s="377">
        <f>'大気7(4)'!G9</f>
        <v>0</v>
      </c>
      <c r="H8" s="378">
        <f>'大気7(4)'!H9</f>
        <v>0</v>
      </c>
      <c r="I8" s="376">
        <f>'大気7(4)'!I9</f>
        <v>0</v>
      </c>
      <c r="J8" s="377">
        <f>'大気7(4)'!J9</f>
        <v>1</v>
      </c>
      <c r="K8" s="377">
        <f>'大気7(4)'!K9</f>
        <v>0</v>
      </c>
      <c r="L8" s="377">
        <f>'大気7(4)'!L9</f>
        <v>0</v>
      </c>
      <c r="M8" s="377">
        <f>'大気7(4)'!M9</f>
        <v>0</v>
      </c>
      <c r="N8" s="378">
        <f>'大気7(4)'!N9</f>
        <v>0</v>
      </c>
      <c r="O8" s="376">
        <f>'大気7(4)'!O9</f>
        <v>0</v>
      </c>
      <c r="P8" s="377">
        <f>'大気7(4)'!P9</f>
        <v>0</v>
      </c>
      <c r="Q8" s="377">
        <f>'大気7(4)'!Q9</f>
        <v>0</v>
      </c>
      <c r="R8" s="377">
        <f>'大気7(4)'!R9</f>
        <v>0</v>
      </c>
      <c r="S8" s="377">
        <f>'大気7(4)'!S9</f>
        <v>0</v>
      </c>
      <c r="T8" s="378">
        <f>'大気7(4)'!T9</f>
        <v>0</v>
      </c>
      <c r="U8" s="376">
        <f>'大気7(4)'!U9</f>
        <v>0</v>
      </c>
      <c r="V8" s="377">
        <f>'大気7(4)'!V9</f>
        <v>0</v>
      </c>
      <c r="W8" s="377">
        <f>'大気7(4)'!W9</f>
        <v>0</v>
      </c>
      <c r="X8" s="377">
        <f>'大気7(4)'!X9</f>
        <v>0</v>
      </c>
      <c r="Y8" s="377">
        <f>'大気7(4)'!Y9</f>
        <v>0</v>
      </c>
      <c r="Z8" s="379">
        <f>'大気7(4)'!Z9</f>
        <v>0</v>
      </c>
      <c r="AA8" s="375">
        <f>'大気7(4)'!AA9</f>
        <v>1</v>
      </c>
      <c r="AB8" s="376">
        <f>'大気7(4)'!AB9</f>
        <v>0</v>
      </c>
      <c r="AC8" s="377">
        <f>'大気7(4)'!AC9</f>
        <v>0</v>
      </c>
      <c r="AD8" s="377">
        <f>'大気7(4)'!AD9</f>
        <v>0</v>
      </c>
      <c r="AE8" s="377">
        <f>'大気7(4)'!AE9</f>
        <v>0</v>
      </c>
      <c r="AF8" s="377">
        <f>'大気7(4)'!AF9</f>
        <v>0</v>
      </c>
      <c r="AG8" s="378">
        <f>'大気7(4)'!AG9</f>
        <v>0</v>
      </c>
      <c r="AH8" s="375">
        <f>'大気7(4)'!AH9</f>
        <v>0</v>
      </c>
      <c r="AI8" s="376">
        <f>'大気7(4)'!AI9</f>
        <v>0</v>
      </c>
      <c r="AJ8" s="377">
        <f>'大気7(4)'!AJ9</f>
        <v>0</v>
      </c>
      <c r="AK8" s="377">
        <f>'大気7(4)'!AK9</f>
        <v>0</v>
      </c>
      <c r="AL8" s="377">
        <f>'大気7(4)'!AL9</f>
        <v>0</v>
      </c>
      <c r="AM8" s="377">
        <f>'大気7(4)'!AM9</f>
        <v>0</v>
      </c>
      <c r="AN8" s="378">
        <f>'大気7(4)'!AN9</f>
        <v>0</v>
      </c>
      <c r="AO8" s="376">
        <f>'大気7(4)'!AO9</f>
        <v>1</v>
      </c>
      <c r="AP8" s="377">
        <f>'大気7(4)'!AP9</f>
        <v>0</v>
      </c>
      <c r="AQ8" s="377">
        <f>'大気7(4)'!AQ9</f>
        <v>0</v>
      </c>
      <c r="AR8" s="378">
        <f>'大気7(4)'!AR9</f>
        <v>0</v>
      </c>
      <c r="AS8" s="376">
        <f>'大気7(4)'!AS9</f>
        <v>1</v>
      </c>
      <c r="AT8" s="377">
        <f>'大気7(4)'!AT9</f>
        <v>0</v>
      </c>
      <c r="AU8" s="377">
        <f>'大気7(4)'!AU9</f>
        <v>0</v>
      </c>
      <c r="AV8" s="378">
        <f>'大気7(4)'!AV9</f>
        <v>0</v>
      </c>
      <c r="AW8" s="376">
        <f>'大気7(4)'!AW9</f>
        <v>0</v>
      </c>
      <c r="AX8" s="377">
        <f>'大気7(4)'!AX9</f>
        <v>0</v>
      </c>
      <c r="AY8" s="377">
        <f>'大気7(4)'!AY9</f>
        <v>0</v>
      </c>
      <c r="AZ8" s="378">
        <f>'大気7(4)'!AZ9</f>
        <v>0</v>
      </c>
      <c r="BA8" s="145" t="s">
        <v>152</v>
      </c>
    </row>
    <row r="9" spans="1:53" ht="11.65" customHeight="1">
      <c r="A9" s="156" t="str">
        <f>'大気7(4)'!A10</f>
        <v>岩手県</v>
      </c>
      <c r="B9" s="375">
        <f>'大気7(4)'!B10</f>
        <v>0</v>
      </c>
      <c r="C9" s="376">
        <f>'大気7(4)'!C10</f>
        <v>0</v>
      </c>
      <c r="D9" s="377">
        <f>'大気7(4)'!D10</f>
        <v>0</v>
      </c>
      <c r="E9" s="377">
        <f>'大気7(4)'!E10</f>
        <v>0</v>
      </c>
      <c r="F9" s="377">
        <f>'大気7(4)'!F10</f>
        <v>0</v>
      </c>
      <c r="G9" s="377">
        <f>'大気7(4)'!G10</f>
        <v>0</v>
      </c>
      <c r="H9" s="378">
        <f>'大気7(4)'!H10</f>
        <v>0</v>
      </c>
      <c r="I9" s="376" t="str">
        <f>'大気7(4)'!I10</f>
        <v/>
      </c>
      <c r="J9" s="377" t="str">
        <f>'大気7(4)'!J10</f>
        <v/>
      </c>
      <c r="K9" s="377" t="str">
        <f>'大気7(4)'!K10</f>
        <v/>
      </c>
      <c r="L9" s="377" t="str">
        <f>'大気7(4)'!L10</f>
        <v/>
      </c>
      <c r="M9" s="377" t="str">
        <f>'大気7(4)'!M10</f>
        <v/>
      </c>
      <c r="N9" s="378" t="str">
        <f>'大気7(4)'!N10</f>
        <v/>
      </c>
      <c r="O9" s="376" t="str">
        <f>'大気7(4)'!O10</f>
        <v/>
      </c>
      <c r="P9" s="377" t="str">
        <f>'大気7(4)'!P10</f>
        <v/>
      </c>
      <c r="Q9" s="377" t="str">
        <f>'大気7(4)'!Q10</f>
        <v/>
      </c>
      <c r="R9" s="377" t="str">
        <f>'大気7(4)'!R10</f>
        <v/>
      </c>
      <c r="S9" s="377" t="str">
        <f>'大気7(4)'!S10</f>
        <v/>
      </c>
      <c r="T9" s="378" t="str">
        <f>'大気7(4)'!T10</f>
        <v/>
      </c>
      <c r="U9" s="376">
        <f>'大気7(4)'!U10</f>
        <v>0</v>
      </c>
      <c r="V9" s="377">
        <f>'大気7(4)'!V10</f>
        <v>0</v>
      </c>
      <c r="W9" s="377">
        <f>'大気7(4)'!W10</f>
        <v>0</v>
      </c>
      <c r="X9" s="377">
        <f>'大気7(4)'!X10</f>
        <v>0</v>
      </c>
      <c r="Y9" s="377">
        <f>'大気7(4)'!Y10</f>
        <v>0</v>
      </c>
      <c r="Z9" s="379">
        <f>'大気7(4)'!Z10</f>
        <v>0</v>
      </c>
      <c r="AA9" s="375" t="str">
        <f>'大気7(4)'!AA10</f>
        <v/>
      </c>
      <c r="AB9" s="376">
        <f>'大気7(4)'!AB10</f>
        <v>0</v>
      </c>
      <c r="AC9" s="377">
        <f>'大気7(4)'!AC10</f>
        <v>0</v>
      </c>
      <c r="AD9" s="377">
        <f>'大気7(4)'!AD10</f>
        <v>0</v>
      </c>
      <c r="AE9" s="377">
        <f>'大気7(4)'!AE10</f>
        <v>0</v>
      </c>
      <c r="AF9" s="377">
        <f>'大気7(4)'!AF10</f>
        <v>0</v>
      </c>
      <c r="AG9" s="378">
        <f>'大気7(4)'!AG10</f>
        <v>0</v>
      </c>
      <c r="AH9" s="375" t="str">
        <f>'大気7(4)'!AH10</f>
        <v/>
      </c>
      <c r="AI9" s="376">
        <f>'大気7(4)'!AI10</f>
        <v>0</v>
      </c>
      <c r="AJ9" s="377">
        <f>'大気7(4)'!AJ10</f>
        <v>0</v>
      </c>
      <c r="AK9" s="377">
        <f>'大気7(4)'!AK10</f>
        <v>0</v>
      </c>
      <c r="AL9" s="377">
        <f>'大気7(4)'!AL10</f>
        <v>0</v>
      </c>
      <c r="AM9" s="377">
        <f>'大気7(4)'!AM10</f>
        <v>0</v>
      </c>
      <c r="AN9" s="378">
        <f>'大気7(4)'!AN10</f>
        <v>0</v>
      </c>
      <c r="AO9" s="376">
        <f>'大気7(4)'!AO10</f>
        <v>0</v>
      </c>
      <c r="AP9" s="377">
        <f>'大気7(4)'!AP10</f>
        <v>0</v>
      </c>
      <c r="AQ9" s="377">
        <f>'大気7(4)'!AQ10</f>
        <v>0</v>
      </c>
      <c r="AR9" s="378">
        <f>'大気7(4)'!AR10</f>
        <v>0</v>
      </c>
      <c r="AS9" s="376" t="str">
        <f>'大気7(4)'!AS10</f>
        <v/>
      </c>
      <c r="AT9" s="377" t="str">
        <f>'大気7(4)'!AT10</f>
        <v/>
      </c>
      <c r="AU9" s="377" t="str">
        <f>'大気7(4)'!AU10</f>
        <v/>
      </c>
      <c r="AV9" s="378" t="str">
        <f>'大気7(4)'!AV10</f>
        <v/>
      </c>
      <c r="AW9" s="376" t="str">
        <f>'大気7(4)'!AW10</f>
        <v/>
      </c>
      <c r="AX9" s="377" t="str">
        <f>'大気7(4)'!AX10</f>
        <v/>
      </c>
      <c r="AY9" s="377" t="str">
        <f>'大気7(4)'!AY10</f>
        <v/>
      </c>
      <c r="AZ9" s="378" t="str">
        <f>'大気7(4)'!AZ10</f>
        <v/>
      </c>
      <c r="BA9" s="145" t="s">
        <v>152</v>
      </c>
    </row>
    <row r="10" spans="1:53" ht="11.65" customHeight="1">
      <c r="A10" s="156" t="str">
        <f>'大気7(4)'!A11</f>
        <v>宮城県</v>
      </c>
      <c r="B10" s="375">
        <f>'大気7(4)'!B11</f>
        <v>0</v>
      </c>
      <c r="C10" s="376">
        <f>'大気7(4)'!C11</f>
        <v>0</v>
      </c>
      <c r="D10" s="377">
        <f>'大気7(4)'!D11</f>
        <v>0</v>
      </c>
      <c r="E10" s="377">
        <f>'大気7(4)'!E11</f>
        <v>0</v>
      </c>
      <c r="F10" s="377">
        <f>'大気7(4)'!F11</f>
        <v>0</v>
      </c>
      <c r="G10" s="377">
        <f>'大気7(4)'!G11</f>
        <v>0</v>
      </c>
      <c r="H10" s="378">
        <f>'大気7(4)'!H11</f>
        <v>0</v>
      </c>
      <c r="I10" s="376" t="str">
        <f>'大気7(4)'!I11</f>
        <v/>
      </c>
      <c r="J10" s="377" t="str">
        <f>'大気7(4)'!J11</f>
        <v/>
      </c>
      <c r="K10" s="377" t="str">
        <f>'大気7(4)'!K11</f>
        <v/>
      </c>
      <c r="L10" s="377" t="str">
        <f>'大気7(4)'!L11</f>
        <v/>
      </c>
      <c r="M10" s="377" t="str">
        <f>'大気7(4)'!M11</f>
        <v/>
      </c>
      <c r="N10" s="378" t="str">
        <f>'大気7(4)'!N11</f>
        <v/>
      </c>
      <c r="O10" s="376" t="str">
        <f>'大気7(4)'!O11</f>
        <v/>
      </c>
      <c r="P10" s="377" t="str">
        <f>'大気7(4)'!P11</f>
        <v/>
      </c>
      <c r="Q10" s="377" t="str">
        <f>'大気7(4)'!Q11</f>
        <v/>
      </c>
      <c r="R10" s="377" t="str">
        <f>'大気7(4)'!R11</f>
        <v/>
      </c>
      <c r="S10" s="377" t="str">
        <f>'大気7(4)'!S11</f>
        <v/>
      </c>
      <c r="T10" s="378" t="str">
        <f>'大気7(4)'!T11</f>
        <v/>
      </c>
      <c r="U10" s="376">
        <f>'大気7(4)'!U11</f>
        <v>0</v>
      </c>
      <c r="V10" s="377">
        <f>'大気7(4)'!V11</f>
        <v>0</v>
      </c>
      <c r="W10" s="377">
        <f>'大気7(4)'!W11</f>
        <v>0</v>
      </c>
      <c r="X10" s="377">
        <f>'大気7(4)'!X11</f>
        <v>0</v>
      </c>
      <c r="Y10" s="377">
        <f>'大気7(4)'!Y11</f>
        <v>0</v>
      </c>
      <c r="Z10" s="379">
        <f>'大気7(4)'!Z11</f>
        <v>0</v>
      </c>
      <c r="AA10" s="375" t="str">
        <f>'大気7(4)'!AA11</f>
        <v/>
      </c>
      <c r="AB10" s="376">
        <f>'大気7(4)'!AB11</f>
        <v>0</v>
      </c>
      <c r="AC10" s="377">
        <f>'大気7(4)'!AC11</f>
        <v>0</v>
      </c>
      <c r="AD10" s="377">
        <f>'大気7(4)'!AD11</f>
        <v>0</v>
      </c>
      <c r="AE10" s="377">
        <f>'大気7(4)'!AE11</f>
        <v>0</v>
      </c>
      <c r="AF10" s="377">
        <f>'大気7(4)'!AF11</f>
        <v>0</v>
      </c>
      <c r="AG10" s="378">
        <f>'大気7(4)'!AG11</f>
        <v>0</v>
      </c>
      <c r="AH10" s="375" t="str">
        <f>'大気7(4)'!AH11</f>
        <v/>
      </c>
      <c r="AI10" s="376">
        <f>'大気7(4)'!AI11</f>
        <v>0</v>
      </c>
      <c r="AJ10" s="377">
        <f>'大気7(4)'!AJ11</f>
        <v>0</v>
      </c>
      <c r="AK10" s="377">
        <f>'大気7(4)'!AK11</f>
        <v>0</v>
      </c>
      <c r="AL10" s="377">
        <f>'大気7(4)'!AL11</f>
        <v>0</v>
      </c>
      <c r="AM10" s="377">
        <f>'大気7(4)'!AM11</f>
        <v>0</v>
      </c>
      <c r="AN10" s="378">
        <f>'大気7(4)'!AN11</f>
        <v>0</v>
      </c>
      <c r="AO10" s="376">
        <f>'大気7(4)'!AO11</f>
        <v>0</v>
      </c>
      <c r="AP10" s="377">
        <f>'大気7(4)'!AP11</f>
        <v>0</v>
      </c>
      <c r="AQ10" s="377">
        <f>'大気7(4)'!AQ11</f>
        <v>0</v>
      </c>
      <c r="AR10" s="378">
        <f>'大気7(4)'!AR11</f>
        <v>0</v>
      </c>
      <c r="AS10" s="376" t="str">
        <f>'大気7(4)'!AS11</f>
        <v/>
      </c>
      <c r="AT10" s="377" t="str">
        <f>'大気7(4)'!AT11</f>
        <v/>
      </c>
      <c r="AU10" s="377" t="str">
        <f>'大気7(4)'!AU11</f>
        <v/>
      </c>
      <c r="AV10" s="378" t="str">
        <f>'大気7(4)'!AV11</f>
        <v/>
      </c>
      <c r="AW10" s="376" t="str">
        <f>'大気7(4)'!AW11</f>
        <v/>
      </c>
      <c r="AX10" s="377" t="str">
        <f>'大気7(4)'!AX11</f>
        <v/>
      </c>
      <c r="AY10" s="377" t="str">
        <f>'大気7(4)'!AY11</f>
        <v/>
      </c>
      <c r="AZ10" s="378" t="str">
        <f>'大気7(4)'!AZ11</f>
        <v/>
      </c>
      <c r="BA10" s="145" t="s">
        <v>152</v>
      </c>
    </row>
    <row r="11" spans="1:53" ht="11.65" customHeight="1">
      <c r="A11" s="157" t="str">
        <f>'大気7(4)'!A12</f>
        <v>秋田県</v>
      </c>
      <c r="B11" s="380">
        <f>'大気7(4)'!B12</f>
        <v>1</v>
      </c>
      <c r="C11" s="381">
        <f>'大気7(4)'!C12</f>
        <v>1</v>
      </c>
      <c r="D11" s="382">
        <f>'大気7(4)'!D12</f>
        <v>0</v>
      </c>
      <c r="E11" s="382">
        <f>'大気7(4)'!E12</f>
        <v>0</v>
      </c>
      <c r="F11" s="382">
        <f>'大気7(4)'!F12</f>
        <v>0</v>
      </c>
      <c r="G11" s="382">
        <f>'大気7(4)'!G12</f>
        <v>1</v>
      </c>
      <c r="H11" s="383">
        <f>'大気7(4)'!H12</f>
        <v>0</v>
      </c>
      <c r="I11" s="381">
        <f>'大気7(4)'!I12</f>
        <v>1</v>
      </c>
      <c r="J11" s="382">
        <f>'大気7(4)'!J12</f>
        <v>0</v>
      </c>
      <c r="K11" s="382">
        <f>'大気7(4)'!K12</f>
        <v>0</v>
      </c>
      <c r="L11" s="382">
        <f>'大気7(4)'!L12</f>
        <v>0</v>
      </c>
      <c r="M11" s="382">
        <f>'大気7(4)'!M12</f>
        <v>1</v>
      </c>
      <c r="N11" s="383">
        <f>'大気7(4)'!N12</f>
        <v>0</v>
      </c>
      <c r="O11" s="381">
        <f>'大気7(4)'!O12</f>
        <v>0</v>
      </c>
      <c r="P11" s="382">
        <f>'大気7(4)'!P12</f>
        <v>0</v>
      </c>
      <c r="Q11" s="382">
        <f>'大気7(4)'!Q12</f>
        <v>0</v>
      </c>
      <c r="R11" s="382">
        <f>'大気7(4)'!R12</f>
        <v>0</v>
      </c>
      <c r="S11" s="382">
        <f>'大気7(4)'!S12</f>
        <v>0</v>
      </c>
      <c r="T11" s="383">
        <f>'大気7(4)'!T12</f>
        <v>0</v>
      </c>
      <c r="U11" s="381">
        <f>'大気7(4)'!U12</f>
        <v>0</v>
      </c>
      <c r="V11" s="382">
        <f>'大気7(4)'!V12</f>
        <v>0</v>
      </c>
      <c r="W11" s="382">
        <f>'大気7(4)'!W12</f>
        <v>0</v>
      </c>
      <c r="X11" s="382">
        <f>'大気7(4)'!X12</f>
        <v>0</v>
      </c>
      <c r="Y11" s="382">
        <f>'大気7(4)'!Y12</f>
        <v>0</v>
      </c>
      <c r="Z11" s="384">
        <f>'大気7(4)'!Z12</f>
        <v>0</v>
      </c>
      <c r="AA11" s="380">
        <f>'大気7(4)'!AA12</f>
        <v>1</v>
      </c>
      <c r="AB11" s="381">
        <f>'大気7(4)'!AB12</f>
        <v>0</v>
      </c>
      <c r="AC11" s="382">
        <f>'大気7(4)'!AC12</f>
        <v>0</v>
      </c>
      <c r="AD11" s="382">
        <f>'大気7(4)'!AD12</f>
        <v>0</v>
      </c>
      <c r="AE11" s="382">
        <f>'大気7(4)'!AE12</f>
        <v>0</v>
      </c>
      <c r="AF11" s="382">
        <f>'大気7(4)'!AF12</f>
        <v>0</v>
      </c>
      <c r="AG11" s="383">
        <f>'大気7(4)'!AG12</f>
        <v>0</v>
      </c>
      <c r="AH11" s="380">
        <f>'大気7(4)'!AH12</f>
        <v>0</v>
      </c>
      <c r="AI11" s="381">
        <f>'大気7(4)'!AI12</f>
        <v>0</v>
      </c>
      <c r="AJ11" s="382">
        <f>'大気7(4)'!AJ12</f>
        <v>0</v>
      </c>
      <c r="AK11" s="382">
        <f>'大気7(4)'!AK12</f>
        <v>0</v>
      </c>
      <c r="AL11" s="382">
        <f>'大気7(4)'!AL12</f>
        <v>0</v>
      </c>
      <c r="AM11" s="382">
        <f>'大気7(4)'!AM12</f>
        <v>0</v>
      </c>
      <c r="AN11" s="383">
        <f>'大気7(4)'!AN12</f>
        <v>0</v>
      </c>
      <c r="AO11" s="381">
        <f>'大気7(4)'!AO12</f>
        <v>1</v>
      </c>
      <c r="AP11" s="382">
        <f>'大気7(4)'!AP12</f>
        <v>0</v>
      </c>
      <c r="AQ11" s="382">
        <f>'大気7(4)'!AQ12</f>
        <v>0</v>
      </c>
      <c r="AR11" s="383">
        <f>'大気7(4)'!AR12</f>
        <v>0</v>
      </c>
      <c r="AS11" s="381">
        <f>'大気7(4)'!AS12</f>
        <v>1</v>
      </c>
      <c r="AT11" s="382">
        <f>'大気7(4)'!AT12</f>
        <v>0</v>
      </c>
      <c r="AU11" s="382">
        <f>'大気7(4)'!AU12</f>
        <v>0</v>
      </c>
      <c r="AV11" s="383">
        <f>'大気7(4)'!AV12</f>
        <v>0</v>
      </c>
      <c r="AW11" s="381">
        <f>'大気7(4)'!AW12</f>
        <v>0</v>
      </c>
      <c r="AX11" s="382">
        <f>'大気7(4)'!AX12</f>
        <v>0</v>
      </c>
      <c r="AY11" s="382">
        <f>'大気7(4)'!AY12</f>
        <v>0</v>
      </c>
      <c r="AZ11" s="383">
        <f>'大気7(4)'!AZ12</f>
        <v>0</v>
      </c>
      <c r="BA11" s="145" t="s">
        <v>152</v>
      </c>
    </row>
    <row r="12" spans="1:53" ht="11.65" customHeight="1">
      <c r="A12" s="155" t="str">
        <f>'大気7(4)'!A13</f>
        <v>山形県</v>
      </c>
      <c r="B12" s="385">
        <f>'大気7(4)'!B13</f>
        <v>1</v>
      </c>
      <c r="C12" s="371">
        <f>'大気7(4)'!C13</f>
        <v>2</v>
      </c>
      <c r="D12" s="372">
        <f>'大気7(4)'!D13</f>
        <v>2</v>
      </c>
      <c r="E12" s="372">
        <f>'大気7(4)'!E13</f>
        <v>0</v>
      </c>
      <c r="F12" s="372">
        <f>'大気7(4)'!F13</f>
        <v>0</v>
      </c>
      <c r="G12" s="372">
        <f>'大気7(4)'!G13</f>
        <v>1</v>
      </c>
      <c r="H12" s="373">
        <f>'大気7(4)'!H13</f>
        <v>0</v>
      </c>
      <c r="I12" s="371">
        <f>'大気7(4)'!I13</f>
        <v>2</v>
      </c>
      <c r="J12" s="372">
        <f>'大気7(4)'!J13</f>
        <v>2</v>
      </c>
      <c r="K12" s="372">
        <f>'大気7(4)'!K13</f>
        <v>0</v>
      </c>
      <c r="L12" s="372">
        <f>'大気7(4)'!L13</f>
        <v>0</v>
      </c>
      <c r="M12" s="372">
        <f>'大気7(4)'!M13</f>
        <v>1</v>
      </c>
      <c r="N12" s="373">
        <f>'大気7(4)'!N13</f>
        <v>0</v>
      </c>
      <c r="O12" s="371">
        <f>'大気7(4)'!O13</f>
        <v>0</v>
      </c>
      <c r="P12" s="372">
        <f>'大気7(4)'!P13</f>
        <v>0</v>
      </c>
      <c r="Q12" s="372">
        <f>'大気7(4)'!Q13</f>
        <v>0</v>
      </c>
      <c r="R12" s="372">
        <f>'大気7(4)'!R13</f>
        <v>0</v>
      </c>
      <c r="S12" s="372">
        <f>'大気7(4)'!S13</f>
        <v>0</v>
      </c>
      <c r="T12" s="373">
        <f>'大気7(4)'!T13</f>
        <v>0</v>
      </c>
      <c r="U12" s="371">
        <f>'大気7(4)'!U13</f>
        <v>0</v>
      </c>
      <c r="V12" s="372">
        <f>'大気7(4)'!V13</f>
        <v>0</v>
      </c>
      <c r="W12" s="372">
        <f>'大気7(4)'!W13</f>
        <v>0</v>
      </c>
      <c r="X12" s="372">
        <f>'大気7(4)'!X13</f>
        <v>0</v>
      </c>
      <c r="Y12" s="372">
        <f>'大気7(4)'!Y13</f>
        <v>0</v>
      </c>
      <c r="Z12" s="374">
        <f>'大気7(4)'!Z13</f>
        <v>0</v>
      </c>
      <c r="AA12" s="385">
        <f>'大気7(4)'!AA13</f>
        <v>1</v>
      </c>
      <c r="AB12" s="371">
        <f>'大気7(4)'!AB13</f>
        <v>0</v>
      </c>
      <c r="AC12" s="372">
        <f>'大気7(4)'!AC13</f>
        <v>0</v>
      </c>
      <c r="AD12" s="372">
        <f>'大気7(4)'!AD13</f>
        <v>0</v>
      </c>
      <c r="AE12" s="372">
        <f>'大気7(4)'!AE13</f>
        <v>0</v>
      </c>
      <c r="AF12" s="372">
        <f>'大気7(4)'!AF13</f>
        <v>0</v>
      </c>
      <c r="AG12" s="373">
        <f>'大気7(4)'!AG13</f>
        <v>0</v>
      </c>
      <c r="AH12" s="385">
        <f>'大気7(4)'!AH13</f>
        <v>0</v>
      </c>
      <c r="AI12" s="371">
        <f>'大気7(4)'!AI13</f>
        <v>0</v>
      </c>
      <c r="AJ12" s="372">
        <f>'大気7(4)'!AJ13</f>
        <v>0</v>
      </c>
      <c r="AK12" s="372">
        <f>'大気7(4)'!AK13</f>
        <v>0</v>
      </c>
      <c r="AL12" s="372">
        <f>'大気7(4)'!AL13</f>
        <v>0</v>
      </c>
      <c r="AM12" s="372">
        <f>'大気7(4)'!AM13</f>
        <v>0</v>
      </c>
      <c r="AN12" s="373">
        <f>'大気7(4)'!AN13</f>
        <v>0</v>
      </c>
      <c r="AO12" s="371">
        <f>'大気7(4)'!AO13</f>
        <v>1</v>
      </c>
      <c r="AP12" s="372">
        <f>'大気7(4)'!AP13</f>
        <v>0</v>
      </c>
      <c r="AQ12" s="372">
        <f>'大気7(4)'!AQ13</f>
        <v>0</v>
      </c>
      <c r="AR12" s="373">
        <f>'大気7(4)'!AR13</f>
        <v>0</v>
      </c>
      <c r="AS12" s="371">
        <f>'大気7(4)'!AS13</f>
        <v>1</v>
      </c>
      <c r="AT12" s="372">
        <f>'大気7(4)'!AT13</f>
        <v>0</v>
      </c>
      <c r="AU12" s="372">
        <f>'大気7(4)'!AU13</f>
        <v>0</v>
      </c>
      <c r="AV12" s="373">
        <f>'大気7(4)'!AV13</f>
        <v>0</v>
      </c>
      <c r="AW12" s="371">
        <f>'大気7(4)'!AW13</f>
        <v>0</v>
      </c>
      <c r="AX12" s="372">
        <f>'大気7(4)'!AX13</f>
        <v>0</v>
      </c>
      <c r="AY12" s="372">
        <f>'大気7(4)'!AY13</f>
        <v>0</v>
      </c>
      <c r="AZ12" s="373">
        <f>'大気7(4)'!AZ13</f>
        <v>0</v>
      </c>
      <c r="BA12" s="145" t="s">
        <v>152</v>
      </c>
    </row>
    <row r="13" spans="1:53" ht="11.65" customHeight="1">
      <c r="A13" s="156" t="str">
        <f>'大気7(4)'!A14</f>
        <v>福島県</v>
      </c>
      <c r="B13" s="375">
        <f>'大気7(4)'!B14</f>
        <v>0</v>
      </c>
      <c r="C13" s="376">
        <f>'大気7(4)'!C14</f>
        <v>0</v>
      </c>
      <c r="D13" s="377">
        <f>'大気7(4)'!D14</f>
        <v>0</v>
      </c>
      <c r="E13" s="377">
        <f>'大気7(4)'!E14</f>
        <v>0</v>
      </c>
      <c r="F13" s="377">
        <f>'大気7(4)'!F14</f>
        <v>0</v>
      </c>
      <c r="G13" s="377">
        <f>'大気7(4)'!G14</f>
        <v>0</v>
      </c>
      <c r="H13" s="378">
        <f>'大気7(4)'!H14</f>
        <v>0</v>
      </c>
      <c r="I13" s="376" t="str">
        <f>'大気7(4)'!I14</f>
        <v/>
      </c>
      <c r="J13" s="377" t="str">
        <f>'大気7(4)'!J14</f>
        <v/>
      </c>
      <c r="K13" s="377" t="str">
        <f>'大気7(4)'!K14</f>
        <v/>
      </c>
      <c r="L13" s="377" t="str">
        <f>'大気7(4)'!L14</f>
        <v/>
      </c>
      <c r="M13" s="377" t="str">
        <f>'大気7(4)'!M14</f>
        <v/>
      </c>
      <c r="N13" s="378" t="str">
        <f>'大気7(4)'!N14</f>
        <v/>
      </c>
      <c r="O13" s="376" t="str">
        <f>'大気7(4)'!O14</f>
        <v/>
      </c>
      <c r="P13" s="377" t="str">
        <f>'大気7(4)'!P14</f>
        <v/>
      </c>
      <c r="Q13" s="377" t="str">
        <f>'大気7(4)'!Q14</f>
        <v/>
      </c>
      <c r="R13" s="377" t="str">
        <f>'大気7(4)'!R14</f>
        <v/>
      </c>
      <c r="S13" s="377" t="str">
        <f>'大気7(4)'!S14</f>
        <v/>
      </c>
      <c r="T13" s="378" t="str">
        <f>'大気7(4)'!T14</f>
        <v/>
      </c>
      <c r="U13" s="376">
        <f>'大気7(4)'!U14</f>
        <v>0</v>
      </c>
      <c r="V13" s="377">
        <f>'大気7(4)'!V14</f>
        <v>0</v>
      </c>
      <c r="W13" s="377">
        <f>'大気7(4)'!W14</f>
        <v>0</v>
      </c>
      <c r="X13" s="377">
        <f>'大気7(4)'!X14</f>
        <v>0</v>
      </c>
      <c r="Y13" s="377">
        <f>'大気7(4)'!Y14</f>
        <v>0</v>
      </c>
      <c r="Z13" s="379">
        <f>'大気7(4)'!Z14</f>
        <v>0</v>
      </c>
      <c r="AA13" s="375" t="str">
        <f>'大気7(4)'!AA14</f>
        <v/>
      </c>
      <c r="AB13" s="376">
        <f>'大気7(4)'!AB14</f>
        <v>0</v>
      </c>
      <c r="AC13" s="377">
        <f>'大気7(4)'!AC14</f>
        <v>0</v>
      </c>
      <c r="AD13" s="377">
        <f>'大気7(4)'!AD14</f>
        <v>0</v>
      </c>
      <c r="AE13" s="377">
        <f>'大気7(4)'!AE14</f>
        <v>0</v>
      </c>
      <c r="AF13" s="377">
        <f>'大気7(4)'!AF14</f>
        <v>0</v>
      </c>
      <c r="AG13" s="378">
        <f>'大気7(4)'!AG14</f>
        <v>0</v>
      </c>
      <c r="AH13" s="375" t="str">
        <f>'大気7(4)'!AH14</f>
        <v/>
      </c>
      <c r="AI13" s="376">
        <f>'大気7(4)'!AI14</f>
        <v>0</v>
      </c>
      <c r="AJ13" s="377">
        <f>'大気7(4)'!AJ14</f>
        <v>0</v>
      </c>
      <c r="AK13" s="377">
        <f>'大気7(4)'!AK14</f>
        <v>0</v>
      </c>
      <c r="AL13" s="377">
        <f>'大気7(4)'!AL14</f>
        <v>0</v>
      </c>
      <c r="AM13" s="377">
        <f>'大気7(4)'!AM14</f>
        <v>0</v>
      </c>
      <c r="AN13" s="378">
        <f>'大気7(4)'!AN14</f>
        <v>0</v>
      </c>
      <c r="AO13" s="376">
        <f>'大気7(4)'!AO14</f>
        <v>0</v>
      </c>
      <c r="AP13" s="377">
        <f>'大気7(4)'!AP14</f>
        <v>0</v>
      </c>
      <c r="AQ13" s="377">
        <f>'大気7(4)'!AQ14</f>
        <v>0</v>
      </c>
      <c r="AR13" s="378">
        <f>'大気7(4)'!AR14</f>
        <v>0</v>
      </c>
      <c r="AS13" s="376" t="str">
        <f>'大気7(4)'!AS14</f>
        <v/>
      </c>
      <c r="AT13" s="377" t="str">
        <f>'大気7(4)'!AT14</f>
        <v/>
      </c>
      <c r="AU13" s="377" t="str">
        <f>'大気7(4)'!AU14</f>
        <v/>
      </c>
      <c r="AV13" s="378" t="str">
        <f>'大気7(4)'!AV14</f>
        <v/>
      </c>
      <c r="AW13" s="376" t="str">
        <f>'大気7(4)'!AW14</f>
        <v/>
      </c>
      <c r="AX13" s="377" t="str">
        <f>'大気7(4)'!AX14</f>
        <v/>
      </c>
      <c r="AY13" s="377" t="str">
        <f>'大気7(4)'!AY14</f>
        <v/>
      </c>
      <c r="AZ13" s="378" t="str">
        <f>'大気7(4)'!AZ14</f>
        <v/>
      </c>
      <c r="BA13" s="145" t="s">
        <v>152</v>
      </c>
    </row>
    <row r="14" spans="1:53" ht="11.65" customHeight="1">
      <c r="A14" s="156" t="str">
        <f>'大気7(4)'!A15</f>
        <v>茨城県</v>
      </c>
      <c r="B14" s="375">
        <f>'大気7(4)'!B15</f>
        <v>1</v>
      </c>
      <c r="C14" s="376">
        <f>'大気7(4)'!C15</f>
        <v>1</v>
      </c>
      <c r="D14" s="377">
        <f>'大気7(4)'!D15</f>
        <v>0</v>
      </c>
      <c r="E14" s="377">
        <f>'大気7(4)'!E15</f>
        <v>0</v>
      </c>
      <c r="F14" s="377">
        <f>'大気7(4)'!F15</f>
        <v>0</v>
      </c>
      <c r="G14" s="377">
        <f>'大気7(4)'!G15</f>
        <v>0</v>
      </c>
      <c r="H14" s="378">
        <f>'大気7(4)'!H15</f>
        <v>0</v>
      </c>
      <c r="I14" s="376">
        <f>'大気7(4)'!I15</f>
        <v>1</v>
      </c>
      <c r="J14" s="377">
        <f>'大気7(4)'!J15</f>
        <v>0</v>
      </c>
      <c r="K14" s="377">
        <f>'大気7(4)'!K15</f>
        <v>0</v>
      </c>
      <c r="L14" s="377">
        <f>'大気7(4)'!L15</f>
        <v>0</v>
      </c>
      <c r="M14" s="377">
        <f>'大気7(4)'!M15</f>
        <v>0</v>
      </c>
      <c r="N14" s="378">
        <f>'大気7(4)'!N15</f>
        <v>0</v>
      </c>
      <c r="O14" s="376">
        <f>'大気7(4)'!O15</f>
        <v>0</v>
      </c>
      <c r="P14" s="377">
        <f>'大気7(4)'!P15</f>
        <v>0</v>
      </c>
      <c r="Q14" s="377">
        <f>'大気7(4)'!Q15</f>
        <v>0</v>
      </c>
      <c r="R14" s="377">
        <f>'大気7(4)'!R15</f>
        <v>0</v>
      </c>
      <c r="S14" s="377">
        <f>'大気7(4)'!S15</f>
        <v>0</v>
      </c>
      <c r="T14" s="378">
        <f>'大気7(4)'!T15</f>
        <v>0</v>
      </c>
      <c r="U14" s="376">
        <f>'大気7(4)'!U15</f>
        <v>0</v>
      </c>
      <c r="V14" s="377">
        <f>'大気7(4)'!V15</f>
        <v>0</v>
      </c>
      <c r="W14" s="377">
        <f>'大気7(4)'!W15</f>
        <v>0</v>
      </c>
      <c r="X14" s="377">
        <f>'大気7(4)'!X15</f>
        <v>0</v>
      </c>
      <c r="Y14" s="377">
        <f>'大気7(4)'!Y15</f>
        <v>0</v>
      </c>
      <c r="Z14" s="379">
        <f>'大気7(4)'!Z15</f>
        <v>0</v>
      </c>
      <c r="AA14" s="375">
        <f>'大気7(4)'!AA15</f>
        <v>1</v>
      </c>
      <c r="AB14" s="376">
        <f>'大気7(4)'!AB15</f>
        <v>0</v>
      </c>
      <c r="AC14" s="377">
        <f>'大気7(4)'!AC15</f>
        <v>0</v>
      </c>
      <c r="AD14" s="377">
        <f>'大気7(4)'!AD15</f>
        <v>0</v>
      </c>
      <c r="AE14" s="377">
        <f>'大気7(4)'!AE15</f>
        <v>0</v>
      </c>
      <c r="AF14" s="377">
        <f>'大気7(4)'!AF15</f>
        <v>0</v>
      </c>
      <c r="AG14" s="378">
        <f>'大気7(4)'!AG15</f>
        <v>0</v>
      </c>
      <c r="AH14" s="375">
        <f>'大気7(4)'!AH15</f>
        <v>0</v>
      </c>
      <c r="AI14" s="376">
        <f>'大気7(4)'!AI15</f>
        <v>0</v>
      </c>
      <c r="AJ14" s="377">
        <f>'大気7(4)'!AJ15</f>
        <v>0</v>
      </c>
      <c r="AK14" s="377">
        <f>'大気7(4)'!AK15</f>
        <v>0</v>
      </c>
      <c r="AL14" s="377">
        <f>'大気7(4)'!AL15</f>
        <v>0</v>
      </c>
      <c r="AM14" s="377">
        <f>'大気7(4)'!AM15</f>
        <v>0</v>
      </c>
      <c r="AN14" s="378">
        <f>'大気7(4)'!AN15</f>
        <v>0</v>
      </c>
      <c r="AO14" s="376">
        <f>'大気7(4)'!AO15</f>
        <v>1</v>
      </c>
      <c r="AP14" s="377">
        <f>'大気7(4)'!AP15</f>
        <v>0</v>
      </c>
      <c r="AQ14" s="377">
        <f>'大気7(4)'!AQ15</f>
        <v>0</v>
      </c>
      <c r="AR14" s="378">
        <f>'大気7(4)'!AR15</f>
        <v>0</v>
      </c>
      <c r="AS14" s="376">
        <f>'大気7(4)'!AS15</f>
        <v>1</v>
      </c>
      <c r="AT14" s="377">
        <f>'大気7(4)'!AT15</f>
        <v>0</v>
      </c>
      <c r="AU14" s="377">
        <f>'大気7(4)'!AU15</f>
        <v>0</v>
      </c>
      <c r="AV14" s="378">
        <f>'大気7(4)'!AV15</f>
        <v>0</v>
      </c>
      <c r="AW14" s="376">
        <f>'大気7(4)'!AW15</f>
        <v>0</v>
      </c>
      <c r="AX14" s="377">
        <f>'大気7(4)'!AX15</f>
        <v>0</v>
      </c>
      <c r="AY14" s="377">
        <f>'大気7(4)'!AY15</f>
        <v>0</v>
      </c>
      <c r="AZ14" s="378">
        <f>'大気7(4)'!AZ15</f>
        <v>0</v>
      </c>
      <c r="BA14" s="145" t="s">
        <v>152</v>
      </c>
    </row>
    <row r="15" spans="1:53" ht="11.65" customHeight="1">
      <c r="A15" s="156" t="str">
        <f>'大気7(4)'!A16</f>
        <v>栃木県</v>
      </c>
      <c r="B15" s="375">
        <f>'大気7(4)'!B16</f>
        <v>0</v>
      </c>
      <c r="C15" s="376">
        <f>'大気7(4)'!C16</f>
        <v>0</v>
      </c>
      <c r="D15" s="377">
        <f>'大気7(4)'!D16</f>
        <v>0</v>
      </c>
      <c r="E15" s="377">
        <f>'大気7(4)'!E16</f>
        <v>0</v>
      </c>
      <c r="F15" s="377">
        <f>'大気7(4)'!F16</f>
        <v>0</v>
      </c>
      <c r="G15" s="377">
        <f>'大気7(4)'!G16</f>
        <v>0</v>
      </c>
      <c r="H15" s="378">
        <f>'大気7(4)'!H16</f>
        <v>0</v>
      </c>
      <c r="I15" s="376" t="str">
        <f>'大気7(4)'!I16</f>
        <v/>
      </c>
      <c r="J15" s="377" t="str">
        <f>'大気7(4)'!J16</f>
        <v/>
      </c>
      <c r="K15" s="377" t="str">
        <f>'大気7(4)'!K16</f>
        <v/>
      </c>
      <c r="L15" s="377" t="str">
        <f>'大気7(4)'!L16</f>
        <v/>
      </c>
      <c r="M15" s="377" t="str">
        <f>'大気7(4)'!M16</f>
        <v/>
      </c>
      <c r="N15" s="378" t="str">
        <f>'大気7(4)'!N16</f>
        <v/>
      </c>
      <c r="O15" s="376" t="str">
        <f>'大気7(4)'!O16</f>
        <v/>
      </c>
      <c r="P15" s="377" t="str">
        <f>'大気7(4)'!P16</f>
        <v/>
      </c>
      <c r="Q15" s="377" t="str">
        <f>'大気7(4)'!Q16</f>
        <v/>
      </c>
      <c r="R15" s="377" t="str">
        <f>'大気7(4)'!R16</f>
        <v/>
      </c>
      <c r="S15" s="377" t="str">
        <f>'大気7(4)'!S16</f>
        <v/>
      </c>
      <c r="T15" s="378" t="str">
        <f>'大気7(4)'!T16</f>
        <v/>
      </c>
      <c r="U15" s="376">
        <f>'大気7(4)'!U16</f>
        <v>0</v>
      </c>
      <c r="V15" s="377">
        <f>'大気7(4)'!V16</f>
        <v>0</v>
      </c>
      <c r="W15" s="377">
        <f>'大気7(4)'!W16</f>
        <v>0</v>
      </c>
      <c r="X15" s="377">
        <f>'大気7(4)'!X16</f>
        <v>0</v>
      </c>
      <c r="Y15" s="377">
        <f>'大気7(4)'!Y16</f>
        <v>0</v>
      </c>
      <c r="Z15" s="379">
        <f>'大気7(4)'!Z16</f>
        <v>0</v>
      </c>
      <c r="AA15" s="375" t="str">
        <f>'大気7(4)'!AA16</f>
        <v/>
      </c>
      <c r="AB15" s="376">
        <f>'大気7(4)'!AB16</f>
        <v>0</v>
      </c>
      <c r="AC15" s="377">
        <f>'大気7(4)'!AC16</f>
        <v>0</v>
      </c>
      <c r="AD15" s="377">
        <f>'大気7(4)'!AD16</f>
        <v>0</v>
      </c>
      <c r="AE15" s="377">
        <f>'大気7(4)'!AE16</f>
        <v>0</v>
      </c>
      <c r="AF15" s="377">
        <f>'大気7(4)'!AF16</f>
        <v>0</v>
      </c>
      <c r="AG15" s="378">
        <f>'大気7(4)'!AG16</f>
        <v>0</v>
      </c>
      <c r="AH15" s="375" t="str">
        <f>'大気7(4)'!AH16</f>
        <v/>
      </c>
      <c r="AI15" s="376">
        <f>'大気7(4)'!AI16</f>
        <v>0</v>
      </c>
      <c r="AJ15" s="377">
        <f>'大気7(4)'!AJ16</f>
        <v>0</v>
      </c>
      <c r="AK15" s="377">
        <f>'大気7(4)'!AK16</f>
        <v>0</v>
      </c>
      <c r="AL15" s="377">
        <f>'大気7(4)'!AL16</f>
        <v>0</v>
      </c>
      <c r="AM15" s="377">
        <f>'大気7(4)'!AM16</f>
        <v>0</v>
      </c>
      <c r="AN15" s="378">
        <f>'大気7(4)'!AN16</f>
        <v>0</v>
      </c>
      <c r="AO15" s="376">
        <f>'大気7(4)'!AO16</f>
        <v>0</v>
      </c>
      <c r="AP15" s="377">
        <f>'大気7(4)'!AP16</f>
        <v>0</v>
      </c>
      <c r="AQ15" s="377">
        <f>'大気7(4)'!AQ16</f>
        <v>0</v>
      </c>
      <c r="AR15" s="378">
        <f>'大気7(4)'!AR16</f>
        <v>0</v>
      </c>
      <c r="AS15" s="376" t="str">
        <f>'大気7(4)'!AS16</f>
        <v/>
      </c>
      <c r="AT15" s="377" t="str">
        <f>'大気7(4)'!AT16</f>
        <v/>
      </c>
      <c r="AU15" s="377" t="str">
        <f>'大気7(4)'!AU16</f>
        <v/>
      </c>
      <c r="AV15" s="378" t="str">
        <f>'大気7(4)'!AV16</f>
        <v/>
      </c>
      <c r="AW15" s="376" t="str">
        <f>'大気7(4)'!AW16</f>
        <v/>
      </c>
      <c r="AX15" s="377" t="str">
        <f>'大気7(4)'!AX16</f>
        <v/>
      </c>
      <c r="AY15" s="377" t="str">
        <f>'大気7(4)'!AY16</f>
        <v/>
      </c>
      <c r="AZ15" s="378" t="str">
        <f>'大気7(4)'!AZ16</f>
        <v/>
      </c>
      <c r="BA15" s="145" t="s">
        <v>152</v>
      </c>
    </row>
    <row r="16" spans="1:53" ht="11.65" customHeight="1">
      <c r="A16" s="157" t="str">
        <f>'大気7(4)'!A17</f>
        <v>群馬県</v>
      </c>
      <c r="B16" s="380">
        <f>'大気7(4)'!B17</f>
        <v>1</v>
      </c>
      <c r="C16" s="381">
        <f>'大気7(4)'!C17</f>
        <v>1</v>
      </c>
      <c r="D16" s="382">
        <f>'大気7(4)'!D17</f>
        <v>0</v>
      </c>
      <c r="E16" s="382">
        <f>'大気7(4)'!E17</f>
        <v>0</v>
      </c>
      <c r="F16" s="382">
        <f>'大気7(4)'!F17</f>
        <v>0</v>
      </c>
      <c r="G16" s="382">
        <f>'大気7(4)'!G17</f>
        <v>0</v>
      </c>
      <c r="H16" s="383">
        <f>'大気7(4)'!H17</f>
        <v>0</v>
      </c>
      <c r="I16" s="381">
        <f>'大気7(4)'!I17</f>
        <v>1</v>
      </c>
      <c r="J16" s="382">
        <f>'大気7(4)'!J17</f>
        <v>0</v>
      </c>
      <c r="K16" s="382">
        <f>'大気7(4)'!K17</f>
        <v>0</v>
      </c>
      <c r="L16" s="382">
        <f>'大気7(4)'!L17</f>
        <v>0</v>
      </c>
      <c r="M16" s="382">
        <f>'大気7(4)'!M17</f>
        <v>0</v>
      </c>
      <c r="N16" s="383">
        <f>'大気7(4)'!N17</f>
        <v>0</v>
      </c>
      <c r="O16" s="381">
        <f>'大気7(4)'!O17</f>
        <v>0</v>
      </c>
      <c r="P16" s="382">
        <f>'大気7(4)'!P17</f>
        <v>0</v>
      </c>
      <c r="Q16" s="382">
        <f>'大気7(4)'!Q17</f>
        <v>0</v>
      </c>
      <c r="R16" s="382">
        <f>'大気7(4)'!R17</f>
        <v>0</v>
      </c>
      <c r="S16" s="382">
        <f>'大気7(4)'!S17</f>
        <v>0</v>
      </c>
      <c r="T16" s="383">
        <f>'大気7(4)'!T17</f>
        <v>0</v>
      </c>
      <c r="U16" s="381">
        <f>'大気7(4)'!U17</f>
        <v>0</v>
      </c>
      <c r="V16" s="382">
        <f>'大気7(4)'!V17</f>
        <v>0</v>
      </c>
      <c r="W16" s="382">
        <f>'大気7(4)'!W17</f>
        <v>0</v>
      </c>
      <c r="X16" s="382">
        <f>'大気7(4)'!X17</f>
        <v>0</v>
      </c>
      <c r="Y16" s="382">
        <f>'大気7(4)'!Y17</f>
        <v>0</v>
      </c>
      <c r="Z16" s="384">
        <f>'大気7(4)'!Z17</f>
        <v>0</v>
      </c>
      <c r="AA16" s="380">
        <f>'大気7(4)'!AA17</f>
        <v>1</v>
      </c>
      <c r="AB16" s="381">
        <f>'大気7(4)'!AB17</f>
        <v>0</v>
      </c>
      <c r="AC16" s="382">
        <f>'大気7(4)'!AC17</f>
        <v>0</v>
      </c>
      <c r="AD16" s="382">
        <f>'大気7(4)'!AD17</f>
        <v>0</v>
      </c>
      <c r="AE16" s="382">
        <f>'大気7(4)'!AE17</f>
        <v>0</v>
      </c>
      <c r="AF16" s="382">
        <f>'大気7(4)'!AF17</f>
        <v>0</v>
      </c>
      <c r="AG16" s="383">
        <f>'大気7(4)'!AG17</f>
        <v>0</v>
      </c>
      <c r="AH16" s="380">
        <f>'大気7(4)'!AH17</f>
        <v>0</v>
      </c>
      <c r="AI16" s="381">
        <f>'大気7(4)'!AI17</f>
        <v>0</v>
      </c>
      <c r="AJ16" s="382">
        <f>'大気7(4)'!AJ17</f>
        <v>0</v>
      </c>
      <c r="AK16" s="382">
        <f>'大気7(4)'!AK17</f>
        <v>0</v>
      </c>
      <c r="AL16" s="382">
        <f>'大気7(4)'!AL17</f>
        <v>0</v>
      </c>
      <c r="AM16" s="382">
        <f>'大気7(4)'!AM17</f>
        <v>0</v>
      </c>
      <c r="AN16" s="383">
        <f>'大気7(4)'!AN17</f>
        <v>0</v>
      </c>
      <c r="AO16" s="381">
        <f>'大気7(4)'!AO17</f>
        <v>1</v>
      </c>
      <c r="AP16" s="382">
        <f>'大気7(4)'!AP17</f>
        <v>0</v>
      </c>
      <c r="AQ16" s="382">
        <f>'大気7(4)'!AQ17</f>
        <v>0</v>
      </c>
      <c r="AR16" s="383">
        <f>'大気7(4)'!AR17</f>
        <v>0</v>
      </c>
      <c r="AS16" s="381">
        <f>'大気7(4)'!AS17</f>
        <v>1</v>
      </c>
      <c r="AT16" s="382">
        <f>'大気7(4)'!AT17</f>
        <v>0</v>
      </c>
      <c r="AU16" s="382">
        <f>'大気7(4)'!AU17</f>
        <v>0</v>
      </c>
      <c r="AV16" s="383">
        <f>'大気7(4)'!AV17</f>
        <v>0</v>
      </c>
      <c r="AW16" s="381">
        <f>'大気7(4)'!AW17</f>
        <v>0</v>
      </c>
      <c r="AX16" s="382">
        <f>'大気7(4)'!AX17</f>
        <v>0</v>
      </c>
      <c r="AY16" s="382">
        <f>'大気7(4)'!AY17</f>
        <v>0</v>
      </c>
      <c r="AZ16" s="383">
        <f>'大気7(4)'!AZ17</f>
        <v>0</v>
      </c>
      <c r="BA16" s="145" t="s">
        <v>152</v>
      </c>
    </row>
    <row r="17" spans="1:53" ht="11.65" customHeight="1">
      <c r="A17" s="155" t="str">
        <f>'大気7(4)'!A18</f>
        <v>埼玉県</v>
      </c>
      <c r="B17" s="385">
        <f>'大気7(4)'!B18</f>
        <v>4</v>
      </c>
      <c r="C17" s="371">
        <f>'大気7(4)'!C18</f>
        <v>1</v>
      </c>
      <c r="D17" s="372">
        <f>'大気7(4)'!D18</f>
        <v>3</v>
      </c>
      <c r="E17" s="372">
        <f>'大気7(4)'!E18</f>
        <v>1</v>
      </c>
      <c r="F17" s="372">
        <f>'大気7(4)'!F18</f>
        <v>0</v>
      </c>
      <c r="G17" s="372">
        <f>'大気7(4)'!G18</f>
        <v>1</v>
      </c>
      <c r="H17" s="373">
        <f>'大気7(4)'!H18</f>
        <v>2</v>
      </c>
      <c r="I17" s="371">
        <f>'大気7(4)'!I18</f>
        <v>0</v>
      </c>
      <c r="J17" s="372">
        <f>'大気7(4)'!J18</f>
        <v>3</v>
      </c>
      <c r="K17" s="372">
        <f>'大気7(4)'!K18</f>
        <v>0</v>
      </c>
      <c r="L17" s="372">
        <f>'大気7(4)'!L18</f>
        <v>0</v>
      </c>
      <c r="M17" s="372">
        <f>'大気7(4)'!M18</f>
        <v>0</v>
      </c>
      <c r="N17" s="373">
        <f>'大気7(4)'!N18</f>
        <v>1</v>
      </c>
      <c r="O17" s="371">
        <f>'大気7(4)'!O18</f>
        <v>1</v>
      </c>
      <c r="P17" s="372">
        <f>'大気7(4)'!P18</f>
        <v>0</v>
      </c>
      <c r="Q17" s="372">
        <f>'大気7(4)'!Q18</f>
        <v>1</v>
      </c>
      <c r="R17" s="372">
        <f>'大気7(4)'!R18</f>
        <v>0</v>
      </c>
      <c r="S17" s="372">
        <f>'大気7(4)'!S18</f>
        <v>1</v>
      </c>
      <c r="T17" s="373">
        <f>'大気7(4)'!T18</f>
        <v>1</v>
      </c>
      <c r="U17" s="371">
        <f>'大気7(4)'!U18</f>
        <v>0</v>
      </c>
      <c r="V17" s="372">
        <f>'大気7(4)'!V18</f>
        <v>0</v>
      </c>
      <c r="W17" s="372">
        <f>'大気7(4)'!W18</f>
        <v>0</v>
      </c>
      <c r="X17" s="372">
        <f>'大気7(4)'!X18</f>
        <v>0</v>
      </c>
      <c r="Y17" s="372">
        <f>'大気7(4)'!Y18</f>
        <v>0</v>
      </c>
      <c r="Z17" s="374">
        <f>'大気7(4)'!Z18</f>
        <v>0</v>
      </c>
      <c r="AA17" s="385">
        <f>'大気7(4)'!AA18</f>
        <v>3</v>
      </c>
      <c r="AB17" s="371">
        <f>'大気7(4)'!AB18</f>
        <v>0</v>
      </c>
      <c r="AC17" s="372">
        <f>'大気7(4)'!AC18</f>
        <v>0</v>
      </c>
      <c r="AD17" s="372">
        <f>'大気7(4)'!AD18</f>
        <v>0</v>
      </c>
      <c r="AE17" s="372">
        <f>'大気7(4)'!AE18</f>
        <v>0</v>
      </c>
      <c r="AF17" s="372">
        <f>'大気7(4)'!AF18</f>
        <v>0</v>
      </c>
      <c r="AG17" s="373">
        <f>'大気7(4)'!AG18</f>
        <v>0</v>
      </c>
      <c r="AH17" s="385">
        <f>'大気7(4)'!AH18</f>
        <v>1</v>
      </c>
      <c r="AI17" s="371">
        <f>'大気7(4)'!AI18</f>
        <v>0</v>
      </c>
      <c r="AJ17" s="372">
        <f>'大気7(4)'!AJ18</f>
        <v>0</v>
      </c>
      <c r="AK17" s="372">
        <f>'大気7(4)'!AK18</f>
        <v>0</v>
      </c>
      <c r="AL17" s="372">
        <f>'大気7(4)'!AL18</f>
        <v>0</v>
      </c>
      <c r="AM17" s="372">
        <f>'大気7(4)'!AM18</f>
        <v>0</v>
      </c>
      <c r="AN17" s="373">
        <f>'大気7(4)'!AN18</f>
        <v>0</v>
      </c>
      <c r="AO17" s="371">
        <f>'大気7(4)'!AO18</f>
        <v>0</v>
      </c>
      <c r="AP17" s="372">
        <f>'大気7(4)'!AP18</f>
        <v>1</v>
      </c>
      <c r="AQ17" s="372">
        <f>'大気7(4)'!AQ18</f>
        <v>1</v>
      </c>
      <c r="AR17" s="373">
        <f>'大気7(4)'!AR18</f>
        <v>2</v>
      </c>
      <c r="AS17" s="371">
        <f>'大気7(4)'!AS18</f>
        <v>0</v>
      </c>
      <c r="AT17" s="372">
        <f>'大気7(4)'!AT18</f>
        <v>1</v>
      </c>
      <c r="AU17" s="372">
        <f>'大気7(4)'!AU18</f>
        <v>1</v>
      </c>
      <c r="AV17" s="373">
        <f>'大気7(4)'!AV18</f>
        <v>1</v>
      </c>
      <c r="AW17" s="371">
        <f>'大気7(4)'!AW18</f>
        <v>0</v>
      </c>
      <c r="AX17" s="372">
        <f>'大気7(4)'!AX18</f>
        <v>0</v>
      </c>
      <c r="AY17" s="372">
        <f>'大気7(4)'!AY18</f>
        <v>0</v>
      </c>
      <c r="AZ17" s="373">
        <f>'大気7(4)'!AZ18</f>
        <v>1</v>
      </c>
      <c r="BA17" s="145" t="s">
        <v>152</v>
      </c>
    </row>
    <row r="18" spans="1:53" ht="11.65" customHeight="1">
      <c r="A18" s="156" t="str">
        <f>'大気7(4)'!A19</f>
        <v>千葉県</v>
      </c>
      <c r="B18" s="375">
        <f>'大気7(4)'!B19</f>
        <v>1</v>
      </c>
      <c r="C18" s="376">
        <f>'大気7(4)'!C19</f>
        <v>1</v>
      </c>
      <c r="D18" s="377">
        <f>'大気7(4)'!D19</f>
        <v>1</v>
      </c>
      <c r="E18" s="377">
        <f>'大気7(4)'!E19</f>
        <v>0</v>
      </c>
      <c r="F18" s="377">
        <f>'大気7(4)'!F19</f>
        <v>0</v>
      </c>
      <c r="G18" s="377">
        <f>'大気7(4)'!G19</f>
        <v>0</v>
      </c>
      <c r="H18" s="378">
        <f>'大気7(4)'!H19</f>
        <v>0</v>
      </c>
      <c r="I18" s="376">
        <f>'大気7(4)'!I19</f>
        <v>1</v>
      </c>
      <c r="J18" s="377">
        <f>'大気7(4)'!J19</f>
        <v>1</v>
      </c>
      <c r="K18" s="377">
        <f>'大気7(4)'!K19</f>
        <v>0</v>
      </c>
      <c r="L18" s="377">
        <f>'大気7(4)'!L19</f>
        <v>0</v>
      </c>
      <c r="M18" s="377">
        <f>'大気7(4)'!M19</f>
        <v>0</v>
      </c>
      <c r="N18" s="378">
        <f>'大気7(4)'!N19</f>
        <v>0</v>
      </c>
      <c r="O18" s="376">
        <f>'大気7(4)'!O19</f>
        <v>0</v>
      </c>
      <c r="P18" s="377">
        <f>'大気7(4)'!P19</f>
        <v>0</v>
      </c>
      <c r="Q18" s="377">
        <f>'大気7(4)'!Q19</f>
        <v>0</v>
      </c>
      <c r="R18" s="377">
        <f>'大気7(4)'!R19</f>
        <v>0</v>
      </c>
      <c r="S18" s="377">
        <f>'大気7(4)'!S19</f>
        <v>0</v>
      </c>
      <c r="T18" s="378">
        <f>'大気7(4)'!T19</f>
        <v>0</v>
      </c>
      <c r="U18" s="376">
        <f>'大気7(4)'!U19</f>
        <v>0</v>
      </c>
      <c r="V18" s="377">
        <f>'大気7(4)'!V19</f>
        <v>0</v>
      </c>
      <c r="W18" s="377">
        <f>'大気7(4)'!W19</f>
        <v>0</v>
      </c>
      <c r="X18" s="377">
        <f>'大気7(4)'!X19</f>
        <v>0</v>
      </c>
      <c r="Y18" s="377">
        <f>'大気7(4)'!Y19</f>
        <v>0</v>
      </c>
      <c r="Z18" s="379">
        <f>'大気7(4)'!Z19</f>
        <v>0</v>
      </c>
      <c r="AA18" s="375">
        <f>'大気7(4)'!AA19</f>
        <v>1</v>
      </c>
      <c r="AB18" s="376">
        <f>'大気7(4)'!AB19</f>
        <v>0</v>
      </c>
      <c r="AC18" s="377">
        <f>'大気7(4)'!AC19</f>
        <v>0</v>
      </c>
      <c r="AD18" s="377">
        <f>'大気7(4)'!AD19</f>
        <v>0</v>
      </c>
      <c r="AE18" s="377">
        <f>'大気7(4)'!AE19</f>
        <v>0</v>
      </c>
      <c r="AF18" s="377">
        <f>'大気7(4)'!AF19</f>
        <v>0</v>
      </c>
      <c r="AG18" s="378">
        <f>'大気7(4)'!AG19</f>
        <v>0</v>
      </c>
      <c r="AH18" s="375">
        <f>'大気7(4)'!AH19</f>
        <v>0</v>
      </c>
      <c r="AI18" s="376">
        <f>'大気7(4)'!AI19</f>
        <v>0</v>
      </c>
      <c r="AJ18" s="377">
        <f>'大気7(4)'!AJ19</f>
        <v>0</v>
      </c>
      <c r="AK18" s="377">
        <f>'大気7(4)'!AK19</f>
        <v>0</v>
      </c>
      <c r="AL18" s="377">
        <f>'大気7(4)'!AL19</f>
        <v>0</v>
      </c>
      <c r="AM18" s="377">
        <f>'大気7(4)'!AM19</f>
        <v>0</v>
      </c>
      <c r="AN18" s="378">
        <f>'大気7(4)'!AN19</f>
        <v>0</v>
      </c>
      <c r="AO18" s="376">
        <f>'大気7(4)'!AO19</f>
        <v>1</v>
      </c>
      <c r="AP18" s="377">
        <f>'大気7(4)'!AP19</f>
        <v>0</v>
      </c>
      <c r="AQ18" s="377">
        <f>'大気7(4)'!AQ19</f>
        <v>0</v>
      </c>
      <c r="AR18" s="378">
        <f>'大気7(4)'!AR19</f>
        <v>0</v>
      </c>
      <c r="AS18" s="376">
        <f>'大気7(4)'!AS19</f>
        <v>1</v>
      </c>
      <c r="AT18" s="377">
        <f>'大気7(4)'!AT19</f>
        <v>0</v>
      </c>
      <c r="AU18" s="377">
        <f>'大気7(4)'!AU19</f>
        <v>0</v>
      </c>
      <c r="AV18" s="378">
        <f>'大気7(4)'!AV19</f>
        <v>0</v>
      </c>
      <c r="AW18" s="376">
        <f>'大気7(4)'!AW19</f>
        <v>0</v>
      </c>
      <c r="AX18" s="377">
        <f>'大気7(4)'!AX19</f>
        <v>0</v>
      </c>
      <c r="AY18" s="377">
        <f>'大気7(4)'!AY19</f>
        <v>0</v>
      </c>
      <c r="AZ18" s="378">
        <f>'大気7(4)'!AZ19</f>
        <v>0</v>
      </c>
      <c r="BA18" s="145" t="s">
        <v>152</v>
      </c>
    </row>
    <row r="19" spans="1:53" ht="11.65" customHeight="1">
      <c r="A19" s="156" t="str">
        <f>'大気7(4)'!A20</f>
        <v>東京都</v>
      </c>
      <c r="B19" s="375">
        <f>'大気7(4)'!B20</f>
        <v>2</v>
      </c>
      <c r="C19" s="376">
        <f>'大気7(4)'!C20</f>
        <v>2</v>
      </c>
      <c r="D19" s="377">
        <f>'大気7(4)'!D20</f>
        <v>0</v>
      </c>
      <c r="E19" s="377">
        <f>'大気7(4)'!E20</f>
        <v>0</v>
      </c>
      <c r="F19" s="377">
        <f>'大気7(4)'!F20</f>
        <v>0</v>
      </c>
      <c r="G19" s="377">
        <f>'大気7(4)'!G20</f>
        <v>0</v>
      </c>
      <c r="H19" s="378">
        <f>'大気7(4)'!H20</f>
        <v>0</v>
      </c>
      <c r="I19" s="376">
        <f>'大気7(4)'!I20</f>
        <v>2</v>
      </c>
      <c r="J19" s="377">
        <f>'大気7(4)'!J20</f>
        <v>0</v>
      </c>
      <c r="K19" s="377">
        <f>'大気7(4)'!K20</f>
        <v>0</v>
      </c>
      <c r="L19" s="377">
        <f>'大気7(4)'!L20</f>
        <v>0</v>
      </c>
      <c r="M19" s="377">
        <f>'大気7(4)'!M20</f>
        <v>0</v>
      </c>
      <c r="N19" s="378">
        <f>'大気7(4)'!N20</f>
        <v>0</v>
      </c>
      <c r="O19" s="376">
        <f>'大気7(4)'!O20</f>
        <v>0</v>
      </c>
      <c r="P19" s="377">
        <f>'大気7(4)'!P20</f>
        <v>0</v>
      </c>
      <c r="Q19" s="377">
        <f>'大気7(4)'!Q20</f>
        <v>0</v>
      </c>
      <c r="R19" s="377">
        <f>'大気7(4)'!R20</f>
        <v>0</v>
      </c>
      <c r="S19" s="377">
        <f>'大気7(4)'!S20</f>
        <v>0</v>
      </c>
      <c r="T19" s="378">
        <f>'大気7(4)'!T20</f>
        <v>0</v>
      </c>
      <c r="U19" s="376">
        <f>'大気7(4)'!U20</f>
        <v>0</v>
      </c>
      <c r="V19" s="377">
        <f>'大気7(4)'!V20</f>
        <v>0</v>
      </c>
      <c r="W19" s="377">
        <f>'大気7(4)'!W20</f>
        <v>0</v>
      </c>
      <c r="X19" s="377">
        <f>'大気7(4)'!X20</f>
        <v>0</v>
      </c>
      <c r="Y19" s="377">
        <f>'大気7(4)'!Y20</f>
        <v>0</v>
      </c>
      <c r="Z19" s="379">
        <f>'大気7(4)'!Z20</f>
        <v>0</v>
      </c>
      <c r="AA19" s="375">
        <f>'大気7(4)'!AA20</f>
        <v>2</v>
      </c>
      <c r="AB19" s="376">
        <f>'大気7(4)'!AB20</f>
        <v>0</v>
      </c>
      <c r="AC19" s="377">
        <f>'大気7(4)'!AC20</f>
        <v>0</v>
      </c>
      <c r="AD19" s="377">
        <f>'大気7(4)'!AD20</f>
        <v>0</v>
      </c>
      <c r="AE19" s="377">
        <f>'大気7(4)'!AE20</f>
        <v>0</v>
      </c>
      <c r="AF19" s="377">
        <f>'大気7(4)'!AF20</f>
        <v>0</v>
      </c>
      <c r="AG19" s="378">
        <f>'大気7(4)'!AG20</f>
        <v>0</v>
      </c>
      <c r="AH19" s="375">
        <f>'大気7(4)'!AH20</f>
        <v>0</v>
      </c>
      <c r="AI19" s="376">
        <f>'大気7(4)'!AI20</f>
        <v>0</v>
      </c>
      <c r="AJ19" s="377">
        <f>'大気7(4)'!AJ20</f>
        <v>0</v>
      </c>
      <c r="AK19" s="377">
        <f>'大気7(4)'!AK20</f>
        <v>0</v>
      </c>
      <c r="AL19" s="377">
        <f>'大気7(4)'!AL20</f>
        <v>0</v>
      </c>
      <c r="AM19" s="377">
        <f>'大気7(4)'!AM20</f>
        <v>0</v>
      </c>
      <c r="AN19" s="378">
        <f>'大気7(4)'!AN20</f>
        <v>0</v>
      </c>
      <c r="AO19" s="376">
        <f>'大気7(4)'!AO20</f>
        <v>0</v>
      </c>
      <c r="AP19" s="377">
        <f>'大気7(4)'!AP20</f>
        <v>1</v>
      </c>
      <c r="AQ19" s="377">
        <f>'大気7(4)'!AQ20</f>
        <v>0</v>
      </c>
      <c r="AR19" s="378">
        <f>'大気7(4)'!AR20</f>
        <v>1</v>
      </c>
      <c r="AS19" s="376">
        <f>'大気7(4)'!AS20</f>
        <v>0</v>
      </c>
      <c r="AT19" s="377">
        <f>'大気7(4)'!AT20</f>
        <v>1</v>
      </c>
      <c r="AU19" s="377">
        <f>'大気7(4)'!AU20</f>
        <v>0</v>
      </c>
      <c r="AV19" s="378">
        <f>'大気7(4)'!AV20</f>
        <v>1</v>
      </c>
      <c r="AW19" s="376">
        <f>'大気7(4)'!AW20</f>
        <v>0</v>
      </c>
      <c r="AX19" s="377">
        <f>'大気7(4)'!AX20</f>
        <v>0</v>
      </c>
      <c r="AY19" s="377">
        <f>'大気7(4)'!AY20</f>
        <v>0</v>
      </c>
      <c r="AZ19" s="378">
        <f>'大気7(4)'!AZ20</f>
        <v>0</v>
      </c>
      <c r="BA19" s="145" t="s">
        <v>152</v>
      </c>
    </row>
    <row r="20" spans="1:53" ht="11.65" customHeight="1">
      <c r="A20" s="156" t="str">
        <f>'大気7(4)'!A21</f>
        <v>神奈川県</v>
      </c>
      <c r="B20" s="375">
        <f>'大気7(4)'!B21</f>
        <v>0</v>
      </c>
      <c r="C20" s="376">
        <f>'大気7(4)'!C21</f>
        <v>0</v>
      </c>
      <c r="D20" s="377">
        <f>'大気7(4)'!D21</f>
        <v>0</v>
      </c>
      <c r="E20" s="377">
        <f>'大気7(4)'!E21</f>
        <v>0</v>
      </c>
      <c r="F20" s="377">
        <f>'大気7(4)'!F21</f>
        <v>0</v>
      </c>
      <c r="G20" s="377">
        <f>'大気7(4)'!G21</f>
        <v>0</v>
      </c>
      <c r="H20" s="378">
        <f>'大気7(4)'!H21</f>
        <v>0</v>
      </c>
      <c r="I20" s="376" t="str">
        <f>'大気7(4)'!I21</f>
        <v/>
      </c>
      <c r="J20" s="377" t="str">
        <f>'大気7(4)'!J21</f>
        <v/>
      </c>
      <c r="K20" s="377" t="str">
        <f>'大気7(4)'!K21</f>
        <v/>
      </c>
      <c r="L20" s="377" t="str">
        <f>'大気7(4)'!L21</f>
        <v/>
      </c>
      <c r="M20" s="377" t="str">
        <f>'大気7(4)'!M21</f>
        <v/>
      </c>
      <c r="N20" s="378" t="str">
        <f>'大気7(4)'!N21</f>
        <v/>
      </c>
      <c r="O20" s="376" t="str">
        <f>'大気7(4)'!O21</f>
        <v/>
      </c>
      <c r="P20" s="377" t="str">
        <f>'大気7(4)'!P21</f>
        <v/>
      </c>
      <c r="Q20" s="377" t="str">
        <f>'大気7(4)'!Q21</f>
        <v/>
      </c>
      <c r="R20" s="377" t="str">
        <f>'大気7(4)'!R21</f>
        <v/>
      </c>
      <c r="S20" s="377" t="str">
        <f>'大気7(4)'!S21</f>
        <v/>
      </c>
      <c r="T20" s="378" t="str">
        <f>'大気7(4)'!T21</f>
        <v/>
      </c>
      <c r="U20" s="376">
        <f>'大気7(4)'!U21</f>
        <v>0</v>
      </c>
      <c r="V20" s="377">
        <f>'大気7(4)'!V21</f>
        <v>0</v>
      </c>
      <c r="W20" s="377">
        <f>'大気7(4)'!W21</f>
        <v>0</v>
      </c>
      <c r="X20" s="377">
        <f>'大気7(4)'!X21</f>
        <v>0</v>
      </c>
      <c r="Y20" s="377">
        <f>'大気7(4)'!Y21</f>
        <v>0</v>
      </c>
      <c r="Z20" s="379">
        <f>'大気7(4)'!Z21</f>
        <v>0</v>
      </c>
      <c r="AA20" s="375" t="str">
        <f>'大気7(4)'!AA21</f>
        <v/>
      </c>
      <c r="AB20" s="376">
        <f>'大気7(4)'!AB21</f>
        <v>0</v>
      </c>
      <c r="AC20" s="377">
        <f>'大気7(4)'!AC21</f>
        <v>0</v>
      </c>
      <c r="AD20" s="377">
        <f>'大気7(4)'!AD21</f>
        <v>0</v>
      </c>
      <c r="AE20" s="377">
        <f>'大気7(4)'!AE21</f>
        <v>0</v>
      </c>
      <c r="AF20" s="377">
        <f>'大気7(4)'!AF21</f>
        <v>0</v>
      </c>
      <c r="AG20" s="378">
        <f>'大気7(4)'!AG21</f>
        <v>0</v>
      </c>
      <c r="AH20" s="375" t="str">
        <f>'大気7(4)'!AH21</f>
        <v/>
      </c>
      <c r="AI20" s="376">
        <f>'大気7(4)'!AI21</f>
        <v>0</v>
      </c>
      <c r="AJ20" s="377">
        <f>'大気7(4)'!AJ21</f>
        <v>0</v>
      </c>
      <c r="AK20" s="377">
        <f>'大気7(4)'!AK21</f>
        <v>0</v>
      </c>
      <c r="AL20" s="377">
        <f>'大気7(4)'!AL21</f>
        <v>0</v>
      </c>
      <c r="AM20" s="377">
        <f>'大気7(4)'!AM21</f>
        <v>0</v>
      </c>
      <c r="AN20" s="378">
        <f>'大気7(4)'!AN21</f>
        <v>0</v>
      </c>
      <c r="AO20" s="376">
        <f>'大気7(4)'!AO21</f>
        <v>0</v>
      </c>
      <c r="AP20" s="377">
        <f>'大気7(4)'!AP21</f>
        <v>0</v>
      </c>
      <c r="AQ20" s="377">
        <f>'大気7(4)'!AQ21</f>
        <v>0</v>
      </c>
      <c r="AR20" s="378">
        <f>'大気7(4)'!AR21</f>
        <v>0</v>
      </c>
      <c r="AS20" s="376" t="str">
        <f>'大気7(4)'!AS21</f>
        <v/>
      </c>
      <c r="AT20" s="377" t="str">
        <f>'大気7(4)'!AT21</f>
        <v/>
      </c>
      <c r="AU20" s="377" t="str">
        <f>'大気7(4)'!AU21</f>
        <v/>
      </c>
      <c r="AV20" s="378" t="str">
        <f>'大気7(4)'!AV21</f>
        <v/>
      </c>
      <c r="AW20" s="376" t="str">
        <f>'大気7(4)'!AW21</f>
        <v/>
      </c>
      <c r="AX20" s="377" t="str">
        <f>'大気7(4)'!AX21</f>
        <v/>
      </c>
      <c r="AY20" s="377" t="str">
        <f>'大気7(4)'!AY21</f>
        <v/>
      </c>
      <c r="AZ20" s="378" t="str">
        <f>'大気7(4)'!AZ21</f>
        <v/>
      </c>
      <c r="BA20" s="145" t="s">
        <v>152</v>
      </c>
    </row>
    <row r="21" spans="1:53" ht="11.65" customHeight="1">
      <c r="A21" s="157" t="str">
        <f>'大気7(4)'!A22</f>
        <v>新潟県</v>
      </c>
      <c r="B21" s="380">
        <f>'大気7(4)'!B22</f>
        <v>4</v>
      </c>
      <c r="C21" s="381">
        <f>'大気7(4)'!C22</f>
        <v>14</v>
      </c>
      <c r="D21" s="382">
        <f>'大気7(4)'!D22</f>
        <v>3</v>
      </c>
      <c r="E21" s="382">
        <f>'大気7(4)'!E22</f>
        <v>1</v>
      </c>
      <c r="F21" s="382">
        <f>'大気7(4)'!F22</f>
        <v>1</v>
      </c>
      <c r="G21" s="382">
        <f>'大気7(4)'!G22</f>
        <v>0</v>
      </c>
      <c r="H21" s="383">
        <f>'大気7(4)'!H22</f>
        <v>14</v>
      </c>
      <c r="I21" s="381">
        <f>'大気7(4)'!I22</f>
        <v>14</v>
      </c>
      <c r="J21" s="382">
        <f>'大気7(4)'!J22</f>
        <v>3</v>
      </c>
      <c r="K21" s="382">
        <f>'大気7(4)'!K22</f>
        <v>1</v>
      </c>
      <c r="L21" s="382">
        <f>'大気7(4)'!L22</f>
        <v>1</v>
      </c>
      <c r="M21" s="382">
        <f>'大気7(4)'!M22</f>
        <v>0</v>
      </c>
      <c r="N21" s="383">
        <f>'大気7(4)'!N22</f>
        <v>14</v>
      </c>
      <c r="O21" s="381">
        <f>'大気7(4)'!O22</f>
        <v>0</v>
      </c>
      <c r="P21" s="382">
        <f>'大気7(4)'!P22</f>
        <v>0</v>
      </c>
      <c r="Q21" s="382">
        <f>'大気7(4)'!Q22</f>
        <v>0</v>
      </c>
      <c r="R21" s="382">
        <f>'大気7(4)'!R22</f>
        <v>0</v>
      </c>
      <c r="S21" s="382">
        <f>'大気7(4)'!S22</f>
        <v>0</v>
      </c>
      <c r="T21" s="383">
        <f>'大気7(4)'!T22</f>
        <v>0</v>
      </c>
      <c r="U21" s="381">
        <f>'大気7(4)'!U22</f>
        <v>0</v>
      </c>
      <c r="V21" s="382">
        <f>'大気7(4)'!V22</f>
        <v>0</v>
      </c>
      <c r="W21" s="382">
        <f>'大気7(4)'!W22</f>
        <v>0</v>
      </c>
      <c r="X21" s="382">
        <f>'大気7(4)'!X22</f>
        <v>0</v>
      </c>
      <c r="Y21" s="382">
        <f>'大気7(4)'!Y22</f>
        <v>0</v>
      </c>
      <c r="Z21" s="384">
        <f>'大気7(4)'!Z22</f>
        <v>0</v>
      </c>
      <c r="AA21" s="380">
        <f>'大気7(4)'!AA22</f>
        <v>4</v>
      </c>
      <c r="AB21" s="381">
        <f>'大気7(4)'!AB22</f>
        <v>0</v>
      </c>
      <c r="AC21" s="382">
        <f>'大気7(4)'!AC22</f>
        <v>0</v>
      </c>
      <c r="AD21" s="382">
        <f>'大気7(4)'!AD22</f>
        <v>0</v>
      </c>
      <c r="AE21" s="382">
        <f>'大気7(4)'!AE22</f>
        <v>0</v>
      </c>
      <c r="AF21" s="382">
        <f>'大気7(4)'!AF22</f>
        <v>0</v>
      </c>
      <c r="AG21" s="383">
        <f>'大気7(4)'!AG22</f>
        <v>0</v>
      </c>
      <c r="AH21" s="380">
        <f>'大気7(4)'!AH22</f>
        <v>0</v>
      </c>
      <c r="AI21" s="381">
        <f>'大気7(4)'!AI22</f>
        <v>0</v>
      </c>
      <c r="AJ21" s="382">
        <f>'大気7(4)'!AJ22</f>
        <v>0</v>
      </c>
      <c r="AK21" s="382">
        <f>'大気7(4)'!AK22</f>
        <v>0</v>
      </c>
      <c r="AL21" s="382">
        <f>'大気7(4)'!AL22</f>
        <v>0</v>
      </c>
      <c r="AM21" s="382">
        <f>'大気7(4)'!AM22</f>
        <v>0</v>
      </c>
      <c r="AN21" s="383">
        <f>'大気7(4)'!AN22</f>
        <v>0</v>
      </c>
      <c r="AO21" s="381">
        <f>'大気7(4)'!AO22</f>
        <v>3</v>
      </c>
      <c r="AP21" s="382">
        <f>'大気7(4)'!AP22</f>
        <v>0</v>
      </c>
      <c r="AQ21" s="382">
        <f>'大気7(4)'!AQ22</f>
        <v>0</v>
      </c>
      <c r="AR21" s="383">
        <f>'大気7(4)'!AR22</f>
        <v>1</v>
      </c>
      <c r="AS21" s="381">
        <f>'大気7(4)'!AS22</f>
        <v>3</v>
      </c>
      <c r="AT21" s="382">
        <f>'大気7(4)'!AT22</f>
        <v>0</v>
      </c>
      <c r="AU21" s="382">
        <f>'大気7(4)'!AU22</f>
        <v>0</v>
      </c>
      <c r="AV21" s="383">
        <f>'大気7(4)'!AV22</f>
        <v>1</v>
      </c>
      <c r="AW21" s="381">
        <f>'大気7(4)'!AW22</f>
        <v>0</v>
      </c>
      <c r="AX21" s="382">
        <f>'大気7(4)'!AX22</f>
        <v>0</v>
      </c>
      <c r="AY21" s="382">
        <f>'大気7(4)'!AY22</f>
        <v>0</v>
      </c>
      <c r="AZ21" s="383">
        <f>'大気7(4)'!AZ22</f>
        <v>0</v>
      </c>
      <c r="BA21" s="145" t="s">
        <v>152</v>
      </c>
    </row>
    <row r="22" spans="1:53" ht="11.65" customHeight="1">
      <c r="A22" s="155" t="str">
        <f>'大気7(4)'!A23</f>
        <v>富山県</v>
      </c>
      <c r="B22" s="385">
        <f>'大気7(4)'!B23</f>
        <v>0</v>
      </c>
      <c r="C22" s="371">
        <f>'大気7(4)'!C23</f>
        <v>0</v>
      </c>
      <c r="D22" s="372">
        <f>'大気7(4)'!D23</f>
        <v>0</v>
      </c>
      <c r="E22" s="372">
        <f>'大気7(4)'!E23</f>
        <v>0</v>
      </c>
      <c r="F22" s="372">
        <f>'大気7(4)'!F23</f>
        <v>0</v>
      </c>
      <c r="G22" s="372">
        <f>'大気7(4)'!G23</f>
        <v>0</v>
      </c>
      <c r="H22" s="373">
        <f>'大気7(4)'!H23</f>
        <v>0</v>
      </c>
      <c r="I22" s="371" t="str">
        <f>'大気7(4)'!I23</f>
        <v/>
      </c>
      <c r="J22" s="372" t="str">
        <f>'大気7(4)'!J23</f>
        <v/>
      </c>
      <c r="K22" s="372" t="str">
        <f>'大気7(4)'!K23</f>
        <v/>
      </c>
      <c r="L22" s="372" t="str">
        <f>'大気7(4)'!L23</f>
        <v/>
      </c>
      <c r="M22" s="372" t="str">
        <f>'大気7(4)'!M23</f>
        <v/>
      </c>
      <c r="N22" s="373" t="str">
        <f>'大気7(4)'!N23</f>
        <v/>
      </c>
      <c r="O22" s="371" t="str">
        <f>'大気7(4)'!O23</f>
        <v/>
      </c>
      <c r="P22" s="372" t="str">
        <f>'大気7(4)'!P23</f>
        <v/>
      </c>
      <c r="Q22" s="372" t="str">
        <f>'大気7(4)'!Q23</f>
        <v/>
      </c>
      <c r="R22" s="372" t="str">
        <f>'大気7(4)'!R23</f>
        <v/>
      </c>
      <c r="S22" s="372" t="str">
        <f>'大気7(4)'!S23</f>
        <v/>
      </c>
      <c r="T22" s="373" t="str">
        <f>'大気7(4)'!T23</f>
        <v/>
      </c>
      <c r="U22" s="371">
        <f>'大気7(4)'!U23</f>
        <v>0</v>
      </c>
      <c r="V22" s="372">
        <f>'大気7(4)'!V23</f>
        <v>0</v>
      </c>
      <c r="W22" s="372">
        <f>'大気7(4)'!W23</f>
        <v>0</v>
      </c>
      <c r="X22" s="372">
        <f>'大気7(4)'!X23</f>
        <v>0</v>
      </c>
      <c r="Y22" s="372">
        <f>'大気7(4)'!Y23</f>
        <v>0</v>
      </c>
      <c r="Z22" s="374">
        <f>'大気7(4)'!Z23</f>
        <v>0</v>
      </c>
      <c r="AA22" s="385" t="str">
        <f>'大気7(4)'!AA23</f>
        <v/>
      </c>
      <c r="AB22" s="371">
        <f>'大気7(4)'!AB23</f>
        <v>0</v>
      </c>
      <c r="AC22" s="372">
        <f>'大気7(4)'!AC23</f>
        <v>0</v>
      </c>
      <c r="AD22" s="372">
        <f>'大気7(4)'!AD23</f>
        <v>0</v>
      </c>
      <c r="AE22" s="372">
        <f>'大気7(4)'!AE23</f>
        <v>0</v>
      </c>
      <c r="AF22" s="372">
        <f>'大気7(4)'!AF23</f>
        <v>0</v>
      </c>
      <c r="AG22" s="373">
        <f>'大気7(4)'!AG23</f>
        <v>0</v>
      </c>
      <c r="AH22" s="385" t="str">
        <f>'大気7(4)'!AH23</f>
        <v/>
      </c>
      <c r="AI22" s="371">
        <f>'大気7(4)'!AI23</f>
        <v>0</v>
      </c>
      <c r="AJ22" s="372">
        <f>'大気7(4)'!AJ23</f>
        <v>0</v>
      </c>
      <c r="AK22" s="372">
        <f>'大気7(4)'!AK23</f>
        <v>0</v>
      </c>
      <c r="AL22" s="372">
        <f>'大気7(4)'!AL23</f>
        <v>0</v>
      </c>
      <c r="AM22" s="372">
        <f>'大気7(4)'!AM23</f>
        <v>0</v>
      </c>
      <c r="AN22" s="373">
        <f>'大気7(4)'!AN23</f>
        <v>0</v>
      </c>
      <c r="AO22" s="371">
        <f>'大気7(4)'!AO23</f>
        <v>0</v>
      </c>
      <c r="AP22" s="372">
        <f>'大気7(4)'!AP23</f>
        <v>0</v>
      </c>
      <c r="AQ22" s="372">
        <f>'大気7(4)'!AQ23</f>
        <v>0</v>
      </c>
      <c r="AR22" s="373">
        <f>'大気7(4)'!AR23</f>
        <v>0</v>
      </c>
      <c r="AS22" s="371" t="str">
        <f>'大気7(4)'!AS23</f>
        <v/>
      </c>
      <c r="AT22" s="372" t="str">
        <f>'大気7(4)'!AT23</f>
        <v/>
      </c>
      <c r="AU22" s="372" t="str">
        <f>'大気7(4)'!AU23</f>
        <v/>
      </c>
      <c r="AV22" s="373" t="str">
        <f>'大気7(4)'!AV23</f>
        <v/>
      </c>
      <c r="AW22" s="371" t="str">
        <f>'大気7(4)'!AW23</f>
        <v/>
      </c>
      <c r="AX22" s="372" t="str">
        <f>'大気7(4)'!AX23</f>
        <v/>
      </c>
      <c r="AY22" s="372" t="str">
        <f>'大気7(4)'!AY23</f>
        <v/>
      </c>
      <c r="AZ22" s="373" t="str">
        <f>'大気7(4)'!AZ23</f>
        <v/>
      </c>
      <c r="BA22" s="145" t="s">
        <v>152</v>
      </c>
    </row>
    <row r="23" spans="1:53" ht="11.65" customHeight="1">
      <c r="A23" s="156" t="str">
        <f>'大気7(4)'!A24</f>
        <v>石川県</v>
      </c>
      <c r="B23" s="375">
        <f>'大気7(4)'!B24</f>
        <v>0</v>
      </c>
      <c r="C23" s="376">
        <f>'大気7(4)'!C24</f>
        <v>0</v>
      </c>
      <c r="D23" s="377">
        <f>'大気7(4)'!D24</f>
        <v>0</v>
      </c>
      <c r="E23" s="377">
        <f>'大気7(4)'!E24</f>
        <v>0</v>
      </c>
      <c r="F23" s="377">
        <f>'大気7(4)'!F24</f>
        <v>0</v>
      </c>
      <c r="G23" s="377">
        <f>'大気7(4)'!G24</f>
        <v>0</v>
      </c>
      <c r="H23" s="378">
        <f>'大気7(4)'!H24</f>
        <v>0</v>
      </c>
      <c r="I23" s="376" t="str">
        <f>'大気7(4)'!I24</f>
        <v/>
      </c>
      <c r="J23" s="377" t="str">
        <f>'大気7(4)'!J24</f>
        <v/>
      </c>
      <c r="K23" s="377" t="str">
        <f>'大気7(4)'!K24</f>
        <v/>
      </c>
      <c r="L23" s="377" t="str">
        <f>'大気7(4)'!L24</f>
        <v/>
      </c>
      <c r="M23" s="377" t="str">
        <f>'大気7(4)'!M24</f>
        <v/>
      </c>
      <c r="N23" s="378" t="str">
        <f>'大気7(4)'!N24</f>
        <v/>
      </c>
      <c r="O23" s="376" t="str">
        <f>'大気7(4)'!O24</f>
        <v/>
      </c>
      <c r="P23" s="377" t="str">
        <f>'大気7(4)'!P24</f>
        <v/>
      </c>
      <c r="Q23" s="377" t="str">
        <f>'大気7(4)'!Q24</f>
        <v/>
      </c>
      <c r="R23" s="377" t="str">
        <f>'大気7(4)'!R24</f>
        <v/>
      </c>
      <c r="S23" s="377" t="str">
        <f>'大気7(4)'!S24</f>
        <v/>
      </c>
      <c r="T23" s="378" t="str">
        <f>'大気7(4)'!T24</f>
        <v/>
      </c>
      <c r="U23" s="376">
        <f>'大気7(4)'!U24</f>
        <v>0</v>
      </c>
      <c r="V23" s="377">
        <f>'大気7(4)'!V24</f>
        <v>0</v>
      </c>
      <c r="W23" s="377">
        <f>'大気7(4)'!W24</f>
        <v>0</v>
      </c>
      <c r="X23" s="377">
        <f>'大気7(4)'!X24</f>
        <v>0</v>
      </c>
      <c r="Y23" s="377">
        <f>'大気7(4)'!Y24</f>
        <v>0</v>
      </c>
      <c r="Z23" s="379">
        <f>'大気7(4)'!Z24</f>
        <v>0</v>
      </c>
      <c r="AA23" s="375" t="str">
        <f>'大気7(4)'!AA24</f>
        <v/>
      </c>
      <c r="AB23" s="376">
        <f>'大気7(4)'!AB24</f>
        <v>0</v>
      </c>
      <c r="AC23" s="377">
        <f>'大気7(4)'!AC24</f>
        <v>0</v>
      </c>
      <c r="AD23" s="377">
        <f>'大気7(4)'!AD24</f>
        <v>0</v>
      </c>
      <c r="AE23" s="377">
        <f>'大気7(4)'!AE24</f>
        <v>0</v>
      </c>
      <c r="AF23" s="377">
        <f>'大気7(4)'!AF24</f>
        <v>0</v>
      </c>
      <c r="AG23" s="378">
        <f>'大気7(4)'!AG24</f>
        <v>0</v>
      </c>
      <c r="AH23" s="375" t="str">
        <f>'大気7(4)'!AH24</f>
        <v/>
      </c>
      <c r="AI23" s="376">
        <f>'大気7(4)'!AI24</f>
        <v>0</v>
      </c>
      <c r="AJ23" s="377">
        <f>'大気7(4)'!AJ24</f>
        <v>0</v>
      </c>
      <c r="AK23" s="377">
        <f>'大気7(4)'!AK24</f>
        <v>0</v>
      </c>
      <c r="AL23" s="377">
        <f>'大気7(4)'!AL24</f>
        <v>0</v>
      </c>
      <c r="AM23" s="377">
        <f>'大気7(4)'!AM24</f>
        <v>0</v>
      </c>
      <c r="AN23" s="378">
        <f>'大気7(4)'!AN24</f>
        <v>0</v>
      </c>
      <c r="AO23" s="376">
        <f>'大気7(4)'!AO24</f>
        <v>0</v>
      </c>
      <c r="AP23" s="377">
        <f>'大気7(4)'!AP24</f>
        <v>0</v>
      </c>
      <c r="AQ23" s="377">
        <f>'大気7(4)'!AQ24</f>
        <v>0</v>
      </c>
      <c r="AR23" s="378">
        <f>'大気7(4)'!AR24</f>
        <v>0</v>
      </c>
      <c r="AS23" s="376" t="str">
        <f>'大気7(4)'!AS24</f>
        <v/>
      </c>
      <c r="AT23" s="377" t="str">
        <f>'大気7(4)'!AT24</f>
        <v/>
      </c>
      <c r="AU23" s="377" t="str">
        <f>'大気7(4)'!AU24</f>
        <v/>
      </c>
      <c r="AV23" s="378" t="str">
        <f>'大気7(4)'!AV24</f>
        <v/>
      </c>
      <c r="AW23" s="376" t="str">
        <f>'大気7(4)'!AW24</f>
        <v/>
      </c>
      <c r="AX23" s="377" t="str">
        <f>'大気7(4)'!AX24</f>
        <v/>
      </c>
      <c r="AY23" s="377" t="str">
        <f>'大気7(4)'!AY24</f>
        <v/>
      </c>
      <c r="AZ23" s="378" t="str">
        <f>'大気7(4)'!AZ24</f>
        <v/>
      </c>
      <c r="BA23" s="145" t="s">
        <v>152</v>
      </c>
    </row>
    <row r="24" spans="1:53" ht="11.65" customHeight="1">
      <c r="A24" s="156" t="str">
        <f>'大気7(4)'!A25</f>
        <v>福井県</v>
      </c>
      <c r="B24" s="375">
        <f>'大気7(4)'!B25</f>
        <v>1</v>
      </c>
      <c r="C24" s="376">
        <f>'大気7(4)'!C25</f>
        <v>1</v>
      </c>
      <c r="D24" s="377">
        <f>'大気7(4)'!D25</f>
        <v>0</v>
      </c>
      <c r="E24" s="377">
        <f>'大気7(4)'!E25</f>
        <v>0</v>
      </c>
      <c r="F24" s="377">
        <f>'大気7(4)'!F25</f>
        <v>0</v>
      </c>
      <c r="G24" s="377">
        <f>'大気7(4)'!G25</f>
        <v>0</v>
      </c>
      <c r="H24" s="378">
        <f>'大気7(4)'!H25</f>
        <v>0</v>
      </c>
      <c r="I24" s="376">
        <f>'大気7(4)'!I25</f>
        <v>1</v>
      </c>
      <c r="J24" s="377">
        <f>'大気7(4)'!J25</f>
        <v>0</v>
      </c>
      <c r="K24" s="377">
        <f>'大気7(4)'!K25</f>
        <v>0</v>
      </c>
      <c r="L24" s="377">
        <f>'大気7(4)'!L25</f>
        <v>0</v>
      </c>
      <c r="M24" s="377">
        <f>'大気7(4)'!M25</f>
        <v>0</v>
      </c>
      <c r="N24" s="378">
        <f>'大気7(4)'!N25</f>
        <v>0</v>
      </c>
      <c r="O24" s="376">
        <f>'大気7(4)'!O25</f>
        <v>0</v>
      </c>
      <c r="P24" s="377">
        <f>'大気7(4)'!P25</f>
        <v>0</v>
      </c>
      <c r="Q24" s="377">
        <f>'大気7(4)'!Q25</f>
        <v>0</v>
      </c>
      <c r="R24" s="377">
        <f>'大気7(4)'!R25</f>
        <v>0</v>
      </c>
      <c r="S24" s="377">
        <f>'大気7(4)'!S25</f>
        <v>0</v>
      </c>
      <c r="T24" s="378">
        <f>'大気7(4)'!T25</f>
        <v>0</v>
      </c>
      <c r="U24" s="376">
        <f>'大気7(4)'!U25</f>
        <v>0</v>
      </c>
      <c r="V24" s="377">
        <f>'大気7(4)'!V25</f>
        <v>0</v>
      </c>
      <c r="W24" s="377">
        <f>'大気7(4)'!W25</f>
        <v>0</v>
      </c>
      <c r="X24" s="377">
        <f>'大気7(4)'!X25</f>
        <v>0</v>
      </c>
      <c r="Y24" s="377">
        <f>'大気7(4)'!Y25</f>
        <v>0</v>
      </c>
      <c r="Z24" s="379">
        <f>'大気7(4)'!Z25</f>
        <v>0</v>
      </c>
      <c r="AA24" s="375">
        <f>'大気7(4)'!AA25</f>
        <v>1</v>
      </c>
      <c r="AB24" s="376">
        <f>'大気7(4)'!AB25</f>
        <v>0</v>
      </c>
      <c r="AC24" s="377">
        <f>'大気7(4)'!AC25</f>
        <v>0</v>
      </c>
      <c r="AD24" s="377">
        <f>'大気7(4)'!AD25</f>
        <v>0</v>
      </c>
      <c r="AE24" s="377">
        <f>'大気7(4)'!AE25</f>
        <v>0</v>
      </c>
      <c r="AF24" s="377">
        <f>'大気7(4)'!AF25</f>
        <v>0</v>
      </c>
      <c r="AG24" s="378">
        <f>'大気7(4)'!AG25</f>
        <v>0</v>
      </c>
      <c r="AH24" s="375">
        <f>'大気7(4)'!AH25</f>
        <v>0</v>
      </c>
      <c r="AI24" s="376">
        <f>'大気7(4)'!AI25</f>
        <v>0</v>
      </c>
      <c r="AJ24" s="377">
        <f>'大気7(4)'!AJ25</f>
        <v>0</v>
      </c>
      <c r="AK24" s="377">
        <f>'大気7(4)'!AK25</f>
        <v>0</v>
      </c>
      <c r="AL24" s="377">
        <f>'大気7(4)'!AL25</f>
        <v>0</v>
      </c>
      <c r="AM24" s="377">
        <f>'大気7(4)'!AM25</f>
        <v>0</v>
      </c>
      <c r="AN24" s="378">
        <f>'大気7(4)'!AN25</f>
        <v>0</v>
      </c>
      <c r="AO24" s="376">
        <f>'大気7(4)'!AO25</f>
        <v>0</v>
      </c>
      <c r="AP24" s="377">
        <f>'大気7(4)'!AP25</f>
        <v>1</v>
      </c>
      <c r="AQ24" s="377">
        <f>'大気7(4)'!AQ25</f>
        <v>0</v>
      </c>
      <c r="AR24" s="378">
        <f>'大気7(4)'!AR25</f>
        <v>0</v>
      </c>
      <c r="AS24" s="376">
        <f>'大気7(4)'!AS25</f>
        <v>0</v>
      </c>
      <c r="AT24" s="377">
        <f>'大気7(4)'!AT25</f>
        <v>1</v>
      </c>
      <c r="AU24" s="377">
        <f>'大気7(4)'!AU25</f>
        <v>0</v>
      </c>
      <c r="AV24" s="378">
        <f>'大気7(4)'!AV25</f>
        <v>0</v>
      </c>
      <c r="AW24" s="376">
        <f>'大気7(4)'!AW25</f>
        <v>0</v>
      </c>
      <c r="AX24" s="377">
        <f>'大気7(4)'!AX25</f>
        <v>0</v>
      </c>
      <c r="AY24" s="377">
        <f>'大気7(4)'!AY25</f>
        <v>0</v>
      </c>
      <c r="AZ24" s="378">
        <f>'大気7(4)'!AZ25</f>
        <v>0</v>
      </c>
      <c r="BA24" s="145" t="s">
        <v>152</v>
      </c>
    </row>
    <row r="25" spans="1:53" ht="11.65" customHeight="1">
      <c r="A25" s="156" t="str">
        <f>'大気7(4)'!A26</f>
        <v>山梨県</v>
      </c>
      <c r="B25" s="375">
        <f>'大気7(4)'!B26</f>
        <v>0</v>
      </c>
      <c r="C25" s="376">
        <f>'大気7(4)'!C26</f>
        <v>0</v>
      </c>
      <c r="D25" s="377">
        <f>'大気7(4)'!D26</f>
        <v>0</v>
      </c>
      <c r="E25" s="377">
        <f>'大気7(4)'!E26</f>
        <v>0</v>
      </c>
      <c r="F25" s="377">
        <f>'大気7(4)'!F26</f>
        <v>0</v>
      </c>
      <c r="G25" s="377">
        <f>'大気7(4)'!G26</f>
        <v>0</v>
      </c>
      <c r="H25" s="378">
        <f>'大気7(4)'!H26</f>
        <v>0</v>
      </c>
      <c r="I25" s="376" t="str">
        <f>'大気7(4)'!I26</f>
        <v/>
      </c>
      <c r="J25" s="377" t="str">
        <f>'大気7(4)'!J26</f>
        <v/>
      </c>
      <c r="K25" s="377" t="str">
        <f>'大気7(4)'!K26</f>
        <v/>
      </c>
      <c r="L25" s="377" t="str">
        <f>'大気7(4)'!L26</f>
        <v/>
      </c>
      <c r="M25" s="377" t="str">
        <f>'大気7(4)'!M26</f>
        <v/>
      </c>
      <c r="N25" s="378" t="str">
        <f>'大気7(4)'!N26</f>
        <v/>
      </c>
      <c r="O25" s="376" t="str">
        <f>'大気7(4)'!O26</f>
        <v/>
      </c>
      <c r="P25" s="377" t="str">
        <f>'大気7(4)'!P26</f>
        <v/>
      </c>
      <c r="Q25" s="377" t="str">
        <f>'大気7(4)'!Q26</f>
        <v/>
      </c>
      <c r="R25" s="377" t="str">
        <f>'大気7(4)'!R26</f>
        <v/>
      </c>
      <c r="S25" s="377" t="str">
        <f>'大気7(4)'!S26</f>
        <v/>
      </c>
      <c r="T25" s="378" t="str">
        <f>'大気7(4)'!T26</f>
        <v/>
      </c>
      <c r="U25" s="376">
        <f>'大気7(4)'!U26</f>
        <v>0</v>
      </c>
      <c r="V25" s="377">
        <f>'大気7(4)'!V26</f>
        <v>0</v>
      </c>
      <c r="W25" s="377">
        <f>'大気7(4)'!W26</f>
        <v>0</v>
      </c>
      <c r="X25" s="377">
        <f>'大気7(4)'!X26</f>
        <v>0</v>
      </c>
      <c r="Y25" s="377">
        <f>'大気7(4)'!Y26</f>
        <v>0</v>
      </c>
      <c r="Z25" s="379">
        <f>'大気7(4)'!Z26</f>
        <v>0</v>
      </c>
      <c r="AA25" s="375" t="str">
        <f>'大気7(4)'!AA26</f>
        <v/>
      </c>
      <c r="AB25" s="376">
        <f>'大気7(4)'!AB26</f>
        <v>0</v>
      </c>
      <c r="AC25" s="377">
        <f>'大気7(4)'!AC26</f>
        <v>0</v>
      </c>
      <c r="AD25" s="377">
        <f>'大気7(4)'!AD26</f>
        <v>0</v>
      </c>
      <c r="AE25" s="377">
        <f>'大気7(4)'!AE26</f>
        <v>0</v>
      </c>
      <c r="AF25" s="377">
        <f>'大気7(4)'!AF26</f>
        <v>0</v>
      </c>
      <c r="AG25" s="378">
        <f>'大気7(4)'!AG26</f>
        <v>0</v>
      </c>
      <c r="AH25" s="375" t="str">
        <f>'大気7(4)'!AH26</f>
        <v/>
      </c>
      <c r="AI25" s="376">
        <f>'大気7(4)'!AI26</f>
        <v>0</v>
      </c>
      <c r="AJ25" s="377">
        <f>'大気7(4)'!AJ26</f>
        <v>0</v>
      </c>
      <c r="AK25" s="377">
        <f>'大気7(4)'!AK26</f>
        <v>0</v>
      </c>
      <c r="AL25" s="377">
        <f>'大気7(4)'!AL26</f>
        <v>0</v>
      </c>
      <c r="AM25" s="377">
        <f>'大気7(4)'!AM26</f>
        <v>0</v>
      </c>
      <c r="AN25" s="378">
        <f>'大気7(4)'!AN26</f>
        <v>0</v>
      </c>
      <c r="AO25" s="376">
        <f>'大気7(4)'!AO26</f>
        <v>0</v>
      </c>
      <c r="AP25" s="377">
        <f>'大気7(4)'!AP26</f>
        <v>0</v>
      </c>
      <c r="AQ25" s="377">
        <f>'大気7(4)'!AQ26</f>
        <v>0</v>
      </c>
      <c r="AR25" s="378">
        <f>'大気7(4)'!AR26</f>
        <v>0</v>
      </c>
      <c r="AS25" s="376" t="str">
        <f>'大気7(4)'!AS26</f>
        <v/>
      </c>
      <c r="AT25" s="377" t="str">
        <f>'大気7(4)'!AT26</f>
        <v/>
      </c>
      <c r="AU25" s="377" t="str">
        <f>'大気7(4)'!AU26</f>
        <v/>
      </c>
      <c r="AV25" s="378" t="str">
        <f>'大気7(4)'!AV26</f>
        <v/>
      </c>
      <c r="AW25" s="376" t="str">
        <f>'大気7(4)'!AW26</f>
        <v/>
      </c>
      <c r="AX25" s="377" t="str">
        <f>'大気7(4)'!AX26</f>
        <v/>
      </c>
      <c r="AY25" s="377" t="str">
        <f>'大気7(4)'!AY26</f>
        <v/>
      </c>
      <c r="AZ25" s="378" t="str">
        <f>'大気7(4)'!AZ26</f>
        <v/>
      </c>
      <c r="BA25" s="145" t="s">
        <v>152</v>
      </c>
    </row>
    <row r="26" spans="1:53" ht="11.65" customHeight="1">
      <c r="A26" s="157" t="str">
        <f>'大気7(4)'!A27</f>
        <v>長野県</v>
      </c>
      <c r="B26" s="380">
        <f>'大気7(4)'!B27</f>
        <v>0</v>
      </c>
      <c r="C26" s="381">
        <f>'大気7(4)'!C27</f>
        <v>0</v>
      </c>
      <c r="D26" s="382">
        <f>'大気7(4)'!D27</f>
        <v>0</v>
      </c>
      <c r="E26" s="382">
        <f>'大気7(4)'!E27</f>
        <v>0</v>
      </c>
      <c r="F26" s="382">
        <f>'大気7(4)'!F27</f>
        <v>0</v>
      </c>
      <c r="G26" s="382">
        <f>'大気7(4)'!G27</f>
        <v>0</v>
      </c>
      <c r="H26" s="383">
        <f>'大気7(4)'!H27</f>
        <v>0</v>
      </c>
      <c r="I26" s="381" t="str">
        <f>'大気7(4)'!I27</f>
        <v/>
      </c>
      <c r="J26" s="382" t="str">
        <f>'大気7(4)'!J27</f>
        <v/>
      </c>
      <c r="K26" s="382" t="str">
        <f>'大気7(4)'!K27</f>
        <v/>
      </c>
      <c r="L26" s="382" t="str">
        <f>'大気7(4)'!L27</f>
        <v/>
      </c>
      <c r="M26" s="382" t="str">
        <f>'大気7(4)'!M27</f>
        <v/>
      </c>
      <c r="N26" s="383" t="str">
        <f>'大気7(4)'!N27</f>
        <v/>
      </c>
      <c r="O26" s="381" t="str">
        <f>'大気7(4)'!O27</f>
        <v/>
      </c>
      <c r="P26" s="382" t="str">
        <f>'大気7(4)'!P27</f>
        <v/>
      </c>
      <c r="Q26" s="382" t="str">
        <f>'大気7(4)'!Q27</f>
        <v/>
      </c>
      <c r="R26" s="382" t="str">
        <f>'大気7(4)'!R27</f>
        <v/>
      </c>
      <c r="S26" s="382" t="str">
        <f>'大気7(4)'!S27</f>
        <v/>
      </c>
      <c r="T26" s="383" t="str">
        <f>'大気7(4)'!T27</f>
        <v/>
      </c>
      <c r="U26" s="381">
        <f>'大気7(4)'!U27</f>
        <v>0</v>
      </c>
      <c r="V26" s="382">
        <f>'大気7(4)'!V27</f>
        <v>0</v>
      </c>
      <c r="W26" s="382">
        <f>'大気7(4)'!W27</f>
        <v>0</v>
      </c>
      <c r="X26" s="382">
        <f>'大気7(4)'!X27</f>
        <v>0</v>
      </c>
      <c r="Y26" s="382">
        <f>'大気7(4)'!Y27</f>
        <v>0</v>
      </c>
      <c r="Z26" s="384">
        <f>'大気7(4)'!Z27</f>
        <v>0</v>
      </c>
      <c r="AA26" s="380" t="str">
        <f>'大気7(4)'!AA27</f>
        <v/>
      </c>
      <c r="AB26" s="381">
        <f>'大気7(4)'!AB27</f>
        <v>0</v>
      </c>
      <c r="AC26" s="382">
        <f>'大気7(4)'!AC27</f>
        <v>0</v>
      </c>
      <c r="AD26" s="382">
        <f>'大気7(4)'!AD27</f>
        <v>0</v>
      </c>
      <c r="AE26" s="382">
        <f>'大気7(4)'!AE27</f>
        <v>0</v>
      </c>
      <c r="AF26" s="382">
        <f>'大気7(4)'!AF27</f>
        <v>0</v>
      </c>
      <c r="AG26" s="383">
        <f>'大気7(4)'!AG27</f>
        <v>0</v>
      </c>
      <c r="AH26" s="380" t="str">
        <f>'大気7(4)'!AH27</f>
        <v/>
      </c>
      <c r="AI26" s="381">
        <f>'大気7(4)'!AI27</f>
        <v>0</v>
      </c>
      <c r="AJ26" s="382">
        <f>'大気7(4)'!AJ27</f>
        <v>0</v>
      </c>
      <c r="AK26" s="382">
        <f>'大気7(4)'!AK27</f>
        <v>0</v>
      </c>
      <c r="AL26" s="382">
        <f>'大気7(4)'!AL27</f>
        <v>0</v>
      </c>
      <c r="AM26" s="382">
        <f>'大気7(4)'!AM27</f>
        <v>0</v>
      </c>
      <c r="AN26" s="383">
        <f>'大気7(4)'!AN27</f>
        <v>0</v>
      </c>
      <c r="AO26" s="381">
        <f>'大気7(4)'!AO27</f>
        <v>0</v>
      </c>
      <c r="AP26" s="382">
        <f>'大気7(4)'!AP27</f>
        <v>0</v>
      </c>
      <c r="AQ26" s="382">
        <f>'大気7(4)'!AQ27</f>
        <v>0</v>
      </c>
      <c r="AR26" s="383">
        <f>'大気7(4)'!AR27</f>
        <v>0</v>
      </c>
      <c r="AS26" s="381" t="str">
        <f>'大気7(4)'!AS27</f>
        <v/>
      </c>
      <c r="AT26" s="382" t="str">
        <f>'大気7(4)'!AT27</f>
        <v/>
      </c>
      <c r="AU26" s="382" t="str">
        <f>'大気7(4)'!AU27</f>
        <v/>
      </c>
      <c r="AV26" s="383" t="str">
        <f>'大気7(4)'!AV27</f>
        <v/>
      </c>
      <c r="AW26" s="381" t="str">
        <f>'大気7(4)'!AW27</f>
        <v/>
      </c>
      <c r="AX26" s="382" t="str">
        <f>'大気7(4)'!AX27</f>
        <v/>
      </c>
      <c r="AY26" s="382" t="str">
        <f>'大気7(4)'!AY27</f>
        <v/>
      </c>
      <c r="AZ26" s="383" t="str">
        <f>'大気7(4)'!AZ27</f>
        <v/>
      </c>
      <c r="BA26" s="145" t="s">
        <v>152</v>
      </c>
    </row>
    <row r="27" spans="1:53" ht="11.65" customHeight="1">
      <c r="A27" s="155" t="str">
        <f>'大気7(4)'!A28</f>
        <v>岐阜県</v>
      </c>
      <c r="B27" s="385">
        <f>'大気7(4)'!B28</f>
        <v>1</v>
      </c>
      <c r="C27" s="371">
        <f>'大気7(4)'!C28</f>
        <v>1</v>
      </c>
      <c r="D27" s="372">
        <f>'大気7(4)'!D28</f>
        <v>0</v>
      </c>
      <c r="E27" s="372">
        <f>'大気7(4)'!E28</f>
        <v>0</v>
      </c>
      <c r="F27" s="372">
        <f>'大気7(4)'!F28</f>
        <v>0</v>
      </c>
      <c r="G27" s="372">
        <f>'大気7(4)'!G28</f>
        <v>0</v>
      </c>
      <c r="H27" s="373">
        <f>'大気7(4)'!H28</f>
        <v>0</v>
      </c>
      <c r="I27" s="371">
        <f>'大気7(4)'!I28</f>
        <v>1</v>
      </c>
      <c r="J27" s="372">
        <f>'大気7(4)'!J28</f>
        <v>0</v>
      </c>
      <c r="K27" s="372">
        <f>'大気7(4)'!K28</f>
        <v>0</v>
      </c>
      <c r="L27" s="372">
        <f>'大気7(4)'!L28</f>
        <v>0</v>
      </c>
      <c r="M27" s="372">
        <f>'大気7(4)'!M28</f>
        <v>0</v>
      </c>
      <c r="N27" s="373">
        <f>'大気7(4)'!N28</f>
        <v>0</v>
      </c>
      <c r="O27" s="371">
        <f>'大気7(4)'!O28</f>
        <v>0</v>
      </c>
      <c r="P27" s="372">
        <f>'大気7(4)'!P28</f>
        <v>0</v>
      </c>
      <c r="Q27" s="372">
        <f>'大気7(4)'!Q28</f>
        <v>0</v>
      </c>
      <c r="R27" s="372">
        <f>'大気7(4)'!R28</f>
        <v>0</v>
      </c>
      <c r="S27" s="372">
        <f>'大気7(4)'!S28</f>
        <v>0</v>
      </c>
      <c r="T27" s="373">
        <f>'大気7(4)'!T28</f>
        <v>0</v>
      </c>
      <c r="U27" s="371">
        <f>'大気7(4)'!U28</f>
        <v>0</v>
      </c>
      <c r="V27" s="372">
        <f>'大気7(4)'!V28</f>
        <v>0</v>
      </c>
      <c r="W27" s="372">
        <f>'大気7(4)'!W28</f>
        <v>0</v>
      </c>
      <c r="X27" s="372">
        <f>'大気7(4)'!X28</f>
        <v>0</v>
      </c>
      <c r="Y27" s="372">
        <f>'大気7(4)'!Y28</f>
        <v>0</v>
      </c>
      <c r="Z27" s="374">
        <f>'大気7(4)'!Z28</f>
        <v>0</v>
      </c>
      <c r="AA27" s="385">
        <f>'大気7(4)'!AA28</f>
        <v>1</v>
      </c>
      <c r="AB27" s="371">
        <f>'大気7(4)'!AB28</f>
        <v>0</v>
      </c>
      <c r="AC27" s="372">
        <f>'大気7(4)'!AC28</f>
        <v>0</v>
      </c>
      <c r="AD27" s="372">
        <f>'大気7(4)'!AD28</f>
        <v>0</v>
      </c>
      <c r="AE27" s="372">
        <f>'大気7(4)'!AE28</f>
        <v>0</v>
      </c>
      <c r="AF27" s="372">
        <f>'大気7(4)'!AF28</f>
        <v>0</v>
      </c>
      <c r="AG27" s="373">
        <f>'大気7(4)'!AG28</f>
        <v>0</v>
      </c>
      <c r="AH27" s="385">
        <f>'大気7(4)'!AH28</f>
        <v>0</v>
      </c>
      <c r="AI27" s="371">
        <f>'大気7(4)'!AI28</f>
        <v>0</v>
      </c>
      <c r="AJ27" s="372">
        <f>'大気7(4)'!AJ28</f>
        <v>0</v>
      </c>
      <c r="AK27" s="372">
        <f>'大気7(4)'!AK28</f>
        <v>0</v>
      </c>
      <c r="AL27" s="372">
        <f>'大気7(4)'!AL28</f>
        <v>0</v>
      </c>
      <c r="AM27" s="372">
        <f>'大気7(4)'!AM28</f>
        <v>0</v>
      </c>
      <c r="AN27" s="373">
        <f>'大気7(4)'!AN28</f>
        <v>0</v>
      </c>
      <c r="AO27" s="371">
        <f>'大気7(4)'!AO28</f>
        <v>0</v>
      </c>
      <c r="AP27" s="372">
        <f>'大気7(4)'!AP28</f>
        <v>0</v>
      </c>
      <c r="AQ27" s="372">
        <f>'大気7(4)'!AQ28</f>
        <v>0</v>
      </c>
      <c r="AR27" s="373">
        <f>'大気7(4)'!AR28</f>
        <v>1</v>
      </c>
      <c r="AS27" s="371">
        <f>'大気7(4)'!AS28</f>
        <v>0</v>
      </c>
      <c r="AT27" s="372">
        <f>'大気7(4)'!AT28</f>
        <v>0</v>
      </c>
      <c r="AU27" s="372">
        <f>'大気7(4)'!AU28</f>
        <v>0</v>
      </c>
      <c r="AV27" s="373">
        <f>'大気7(4)'!AV28</f>
        <v>1</v>
      </c>
      <c r="AW27" s="371">
        <f>'大気7(4)'!AW28</f>
        <v>0</v>
      </c>
      <c r="AX27" s="372">
        <f>'大気7(4)'!AX28</f>
        <v>0</v>
      </c>
      <c r="AY27" s="372">
        <f>'大気7(4)'!AY28</f>
        <v>0</v>
      </c>
      <c r="AZ27" s="373">
        <f>'大気7(4)'!AZ28</f>
        <v>0</v>
      </c>
      <c r="BA27" s="145" t="s">
        <v>152</v>
      </c>
    </row>
    <row r="28" spans="1:53" ht="11.65" customHeight="1">
      <c r="A28" s="156" t="str">
        <f>'大気7(4)'!A29</f>
        <v>静岡県</v>
      </c>
      <c r="B28" s="375">
        <f>'大気7(4)'!B29</f>
        <v>1</v>
      </c>
      <c r="C28" s="376">
        <f>'大気7(4)'!C29</f>
        <v>0</v>
      </c>
      <c r="D28" s="377">
        <f>'大気7(4)'!D29</f>
        <v>1</v>
      </c>
      <c r="E28" s="377">
        <f>'大気7(4)'!E29</f>
        <v>0</v>
      </c>
      <c r="F28" s="377">
        <f>'大気7(4)'!F29</f>
        <v>0</v>
      </c>
      <c r="G28" s="377">
        <f>'大気7(4)'!G29</f>
        <v>0</v>
      </c>
      <c r="H28" s="378">
        <f>'大気7(4)'!H29</f>
        <v>0</v>
      </c>
      <c r="I28" s="376">
        <f>'大気7(4)'!I29</f>
        <v>0</v>
      </c>
      <c r="J28" s="377">
        <f>'大気7(4)'!J29</f>
        <v>1</v>
      </c>
      <c r="K28" s="377">
        <f>'大気7(4)'!K29</f>
        <v>0</v>
      </c>
      <c r="L28" s="377">
        <f>'大気7(4)'!L29</f>
        <v>0</v>
      </c>
      <c r="M28" s="377">
        <f>'大気7(4)'!M29</f>
        <v>0</v>
      </c>
      <c r="N28" s="378">
        <f>'大気7(4)'!N29</f>
        <v>0</v>
      </c>
      <c r="O28" s="376">
        <f>'大気7(4)'!O29</f>
        <v>0</v>
      </c>
      <c r="P28" s="377">
        <f>'大気7(4)'!P29</f>
        <v>0</v>
      </c>
      <c r="Q28" s="377">
        <f>'大気7(4)'!Q29</f>
        <v>0</v>
      </c>
      <c r="R28" s="377">
        <f>'大気7(4)'!R29</f>
        <v>0</v>
      </c>
      <c r="S28" s="377">
        <f>'大気7(4)'!S29</f>
        <v>0</v>
      </c>
      <c r="T28" s="378">
        <f>'大気7(4)'!T29</f>
        <v>0</v>
      </c>
      <c r="U28" s="376">
        <f>'大気7(4)'!U29</f>
        <v>0</v>
      </c>
      <c r="V28" s="377">
        <f>'大気7(4)'!V29</f>
        <v>0</v>
      </c>
      <c r="W28" s="377">
        <f>'大気7(4)'!W29</f>
        <v>0</v>
      </c>
      <c r="X28" s="377">
        <f>'大気7(4)'!X29</f>
        <v>0</v>
      </c>
      <c r="Y28" s="377">
        <f>'大気7(4)'!Y29</f>
        <v>0</v>
      </c>
      <c r="Z28" s="379">
        <f>'大気7(4)'!Z29</f>
        <v>0</v>
      </c>
      <c r="AA28" s="375">
        <f>'大気7(4)'!AA29</f>
        <v>1</v>
      </c>
      <c r="AB28" s="376">
        <f>'大気7(4)'!AB29</f>
        <v>0</v>
      </c>
      <c r="AC28" s="377">
        <f>'大気7(4)'!AC29</f>
        <v>0</v>
      </c>
      <c r="AD28" s="377">
        <f>'大気7(4)'!AD29</f>
        <v>0</v>
      </c>
      <c r="AE28" s="377">
        <f>'大気7(4)'!AE29</f>
        <v>0</v>
      </c>
      <c r="AF28" s="377">
        <f>'大気7(4)'!AF29</f>
        <v>0</v>
      </c>
      <c r="AG28" s="378">
        <f>'大気7(4)'!AG29</f>
        <v>0</v>
      </c>
      <c r="AH28" s="375">
        <f>'大気7(4)'!AH29</f>
        <v>0</v>
      </c>
      <c r="AI28" s="376">
        <f>'大気7(4)'!AI29</f>
        <v>0</v>
      </c>
      <c r="AJ28" s="377">
        <f>'大気7(4)'!AJ29</f>
        <v>0</v>
      </c>
      <c r="AK28" s="377">
        <f>'大気7(4)'!AK29</f>
        <v>0</v>
      </c>
      <c r="AL28" s="377">
        <f>'大気7(4)'!AL29</f>
        <v>0</v>
      </c>
      <c r="AM28" s="377">
        <f>'大気7(4)'!AM29</f>
        <v>0</v>
      </c>
      <c r="AN28" s="378">
        <f>'大気7(4)'!AN29</f>
        <v>0</v>
      </c>
      <c r="AO28" s="376">
        <f>'大気7(4)'!AO29</f>
        <v>0</v>
      </c>
      <c r="AP28" s="377">
        <f>'大気7(4)'!AP29</f>
        <v>0</v>
      </c>
      <c r="AQ28" s="377">
        <f>'大気7(4)'!AQ29</f>
        <v>1</v>
      </c>
      <c r="AR28" s="378">
        <f>'大気7(4)'!AR29</f>
        <v>0</v>
      </c>
      <c r="AS28" s="376">
        <f>'大気7(4)'!AS29</f>
        <v>0</v>
      </c>
      <c r="AT28" s="377">
        <f>'大気7(4)'!AT29</f>
        <v>0</v>
      </c>
      <c r="AU28" s="377">
        <f>'大気7(4)'!AU29</f>
        <v>1</v>
      </c>
      <c r="AV28" s="378">
        <f>'大気7(4)'!AV29</f>
        <v>0</v>
      </c>
      <c r="AW28" s="376">
        <f>'大気7(4)'!AW29</f>
        <v>0</v>
      </c>
      <c r="AX28" s="377">
        <f>'大気7(4)'!AX29</f>
        <v>0</v>
      </c>
      <c r="AY28" s="377">
        <f>'大気7(4)'!AY29</f>
        <v>0</v>
      </c>
      <c r="AZ28" s="378">
        <f>'大気7(4)'!AZ29</f>
        <v>0</v>
      </c>
      <c r="BA28" s="145" t="s">
        <v>152</v>
      </c>
    </row>
    <row r="29" spans="1:53" ht="11.65" customHeight="1">
      <c r="A29" s="156" t="str">
        <f>'大気7(4)'!A30</f>
        <v>愛知県</v>
      </c>
      <c r="B29" s="375">
        <f>'大気7(4)'!B30</f>
        <v>4</v>
      </c>
      <c r="C29" s="376">
        <f>'大気7(4)'!C30</f>
        <v>0</v>
      </c>
      <c r="D29" s="377">
        <f>'大気7(4)'!D30</f>
        <v>4</v>
      </c>
      <c r="E29" s="377">
        <f>'大気7(4)'!E30</f>
        <v>0</v>
      </c>
      <c r="F29" s="377">
        <f>'大気7(4)'!F30</f>
        <v>0</v>
      </c>
      <c r="G29" s="377">
        <f>'大気7(4)'!G30</f>
        <v>0</v>
      </c>
      <c r="H29" s="378">
        <f>'大気7(4)'!H30</f>
        <v>0</v>
      </c>
      <c r="I29" s="376">
        <f>'大気7(4)'!I30</f>
        <v>0</v>
      </c>
      <c r="J29" s="377">
        <f>'大気7(4)'!J30</f>
        <v>4</v>
      </c>
      <c r="K29" s="377">
        <f>'大気7(4)'!K30</f>
        <v>0</v>
      </c>
      <c r="L29" s="377">
        <f>'大気7(4)'!L30</f>
        <v>0</v>
      </c>
      <c r="M29" s="377">
        <f>'大気7(4)'!M30</f>
        <v>0</v>
      </c>
      <c r="N29" s="378">
        <f>'大気7(4)'!N30</f>
        <v>0</v>
      </c>
      <c r="O29" s="376">
        <f>'大気7(4)'!O30</f>
        <v>0</v>
      </c>
      <c r="P29" s="377">
        <f>'大気7(4)'!P30</f>
        <v>0</v>
      </c>
      <c r="Q29" s="377">
        <f>'大気7(4)'!Q30</f>
        <v>0</v>
      </c>
      <c r="R29" s="377">
        <f>'大気7(4)'!R30</f>
        <v>0</v>
      </c>
      <c r="S29" s="377">
        <f>'大気7(4)'!S30</f>
        <v>0</v>
      </c>
      <c r="T29" s="378">
        <f>'大気7(4)'!T30</f>
        <v>0</v>
      </c>
      <c r="U29" s="376">
        <f>'大気7(4)'!U30</f>
        <v>0</v>
      </c>
      <c r="V29" s="377">
        <f>'大気7(4)'!V30</f>
        <v>0</v>
      </c>
      <c r="W29" s="377">
        <f>'大気7(4)'!W30</f>
        <v>0</v>
      </c>
      <c r="X29" s="377">
        <f>'大気7(4)'!X30</f>
        <v>0</v>
      </c>
      <c r="Y29" s="377">
        <f>'大気7(4)'!Y30</f>
        <v>0</v>
      </c>
      <c r="Z29" s="379">
        <f>'大気7(4)'!Z30</f>
        <v>0</v>
      </c>
      <c r="AA29" s="375">
        <f>'大気7(4)'!AA30</f>
        <v>4</v>
      </c>
      <c r="AB29" s="376">
        <f>'大気7(4)'!AB30</f>
        <v>0</v>
      </c>
      <c r="AC29" s="377">
        <f>'大気7(4)'!AC30</f>
        <v>0</v>
      </c>
      <c r="AD29" s="377">
        <f>'大気7(4)'!AD30</f>
        <v>0</v>
      </c>
      <c r="AE29" s="377">
        <f>'大気7(4)'!AE30</f>
        <v>0</v>
      </c>
      <c r="AF29" s="377">
        <f>'大気7(4)'!AF30</f>
        <v>0</v>
      </c>
      <c r="AG29" s="378">
        <f>'大気7(4)'!AG30</f>
        <v>0</v>
      </c>
      <c r="AH29" s="375">
        <f>'大気7(4)'!AH30</f>
        <v>0</v>
      </c>
      <c r="AI29" s="376">
        <f>'大気7(4)'!AI30</f>
        <v>0</v>
      </c>
      <c r="AJ29" s="377">
        <f>'大気7(4)'!AJ30</f>
        <v>0</v>
      </c>
      <c r="AK29" s="377">
        <f>'大気7(4)'!AK30</f>
        <v>0</v>
      </c>
      <c r="AL29" s="377">
        <f>'大気7(4)'!AL30</f>
        <v>0</v>
      </c>
      <c r="AM29" s="377">
        <f>'大気7(4)'!AM30</f>
        <v>0</v>
      </c>
      <c r="AN29" s="378">
        <f>'大気7(4)'!AN30</f>
        <v>0</v>
      </c>
      <c r="AO29" s="376">
        <f>'大気7(4)'!AO30</f>
        <v>0</v>
      </c>
      <c r="AP29" s="377">
        <f>'大気7(4)'!AP30</f>
        <v>1</v>
      </c>
      <c r="AQ29" s="377">
        <f>'大気7(4)'!AQ30</f>
        <v>2</v>
      </c>
      <c r="AR29" s="378">
        <f>'大気7(4)'!AR30</f>
        <v>1</v>
      </c>
      <c r="AS29" s="376">
        <f>'大気7(4)'!AS30</f>
        <v>0</v>
      </c>
      <c r="AT29" s="377">
        <f>'大気7(4)'!AT30</f>
        <v>1</v>
      </c>
      <c r="AU29" s="377">
        <f>'大気7(4)'!AU30</f>
        <v>2</v>
      </c>
      <c r="AV29" s="378">
        <f>'大気7(4)'!AV30</f>
        <v>1</v>
      </c>
      <c r="AW29" s="376">
        <f>'大気7(4)'!AW30</f>
        <v>0</v>
      </c>
      <c r="AX29" s="377">
        <f>'大気7(4)'!AX30</f>
        <v>0</v>
      </c>
      <c r="AY29" s="377">
        <f>'大気7(4)'!AY30</f>
        <v>0</v>
      </c>
      <c r="AZ29" s="378">
        <f>'大気7(4)'!AZ30</f>
        <v>0</v>
      </c>
      <c r="BA29" s="145" t="s">
        <v>152</v>
      </c>
    </row>
    <row r="30" spans="1:53" ht="11.65" customHeight="1">
      <c r="A30" s="156" t="str">
        <f>'大気7(4)'!A31</f>
        <v>三重県</v>
      </c>
      <c r="B30" s="375">
        <f>'大気7(4)'!B31</f>
        <v>2</v>
      </c>
      <c r="C30" s="376">
        <f>'大気7(4)'!C31</f>
        <v>2</v>
      </c>
      <c r="D30" s="377">
        <f>'大気7(4)'!D31</f>
        <v>0</v>
      </c>
      <c r="E30" s="377">
        <f>'大気7(4)'!E31</f>
        <v>0</v>
      </c>
      <c r="F30" s="377">
        <f>'大気7(4)'!F31</f>
        <v>0</v>
      </c>
      <c r="G30" s="377">
        <f>'大気7(4)'!G31</f>
        <v>1</v>
      </c>
      <c r="H30" s="378">
        <f>'大気7(4)'!H31</f>
        <v>0</v>
      </c>
      <c r="I30" s="376">
        <f>'大気7(4)'!I31</f>
        <v>1</v>
      </c>
      <c r="J30" s="377">
        <f>'大気7(4)'!J31</f>
        <v>0</v>
      </c>
      <c r="K30" s="377">
        <f>'大気7(4)'!K31</f>
        <v>0</v>
      </c>
      <c r="L30" s="377">
        <f>'大気7(4)'!L31</f>
        <v>0</v>
      </c>
      <c r="M30" s="377">
        <f>'大気7(4)'!M31</f>
        <v>0</v>
      </c>
      <c r="N30" s="378">
        <f>'大気7(4)'!N31</f>
        <v>0</v>
      </c>
      <c r="O30" s="376">
        <f>'大気7(4)'!O31</f>
        <v>1</v>
      </c>
      <c r="P30" s="377">
        <f>'大気7(4)'!P31</f>
        <v>0</v>
      </c>
      <c r="Q30" s="377">
        <f>'大気7(4)'!Q31</f>
        <v>0</v>
      </c>
      <c r="R30" s="377">
        <f>'大気7(4)'!R31</f>
        <v>0</v>
      </c>
      <c r="S30" s="377">
        <f>'大気7(4)'!S31</f>
        <v>1</v>
      </c>
      <c r="T30" s="378">
        <f>'大気7(4)'!T31</f>
        <v>0</v>
      </c>
      <c r="U30" s="376">
        <f>'大気7(4)'!U31</f>
        <v>0</v>
      </c>
      <c r="V30" s="377">
        <f>'大気7(4)'!V31</f>
        <v>0</v>
      </c>
      <c r="W30" s="377">
        <f>'大気7(4)'!W31</f>
        <v>0</v>
      </c>
      <c r="X30" s="377">
        <f>'大気7(4)'!X31</f>
        <v>0</v>
      </c>
      <c r="Y30" s="377">
        <f>'大気7(4)'!Y31</f>
        <v>0</v>
      </c>
      <c r="Z30" s="379">
        <f>'大気7(4)'!Z31</f>
        <v>0</v>
      </c>
      <c r="AA30" s="375">
        <f>'大気7(4)'!AA31</f>
        <v>1</v>
      </c>
      <c r="AB30" s="376">
        <f>'大気7(4)'!AB31</f>
        <v>0</v>
      </c>
      <c r="AC30" s="377">
        <f>'大気7(4)'!AC31</f>
        <v>0</v>
      </c>
      <c r="AD30" s="377">
        <f>'大気7(4)'!AD31</f>
        <v>0</v>
      </c>
      <c r="AE30" s="377">
        <f>'大気7(4)'!AE31</f>
        <v>0</v>
      </c>
      <c r="AF30" s="377">
        <f>'大気7(4)'!AF31</f>
        <v>0</v>
      </c>
      <c r="AG30" s="378">
        <f>'大気7(4)'!AG31</f>
        <v>0</v>
      </c>
      <c r="AH30" s="375">
        <f>'大気7(4)'!AH31</f>
        <v>1</v>
      </c>
      <c r="AI30" s="376">
        <f>'大気7(4)'!AI31</f>
        <v>0</v>
      </c>
      <c r="AJ30" s="377">
        <f>'大気7(4)'!AJ31</f>
        <v>0</v>
      </c>
      <c r="AK30" s="377">
        <f>'大気7(4)'!AK31</f>
        <v>0</v>
      </c>
      <c r="AL30" s="377">
        <f>'大気7(4)'!AL31</f>
        <v>0</v>
      </c>
      <c r="AM30" s="377">
        <f>'大気7(4)'!AM31</f>
        <v>0</v>
      </c>
      <c r="AN30" s="378">
        <f>'大気7(4)'!AN31</f>
        <v>0</v>
      </c>
      <c r="AO30" s="376">
        <f>'大気7(4)'!AO31</f>
        <v>2</v>
      </c>
      <c r="AP30" s="377">
        <f>'大気7(4)'!AP31</f>
        <v>0</v>
      </c>
      <c r="AQ30" s="377">
        <f>'大気7(4)'!AQ31</f>
        <v>0</v>
      </c>
      <c r="AR30" s="378">
        <f>'大気7(4)'!AR31</f>
        <v>0</v>
      </c>
      <c r="AS30" s="376">
        <f>'大気7(4)'!AS31</f>
        <v>1</v>
      </c>
      <c r="AT30" s="377">
        <f>'大気7(4)'!AT31</f>
        <v>0</v>
      </c>
      <c r="AU30" s="377">
        <f>'大気7(4)'!AU31</f>
        <v>0</v>
      </c>
      <c r="AV30" s="378">
        <f>'大気7(4)'!AV31</f>
        <v>0</v>
      </c>
      <c r="AW30" s="376">
        <f>'大気7(4)'!AW31</f>
        <v>1</v>
      </c>
      <c r="AX30" s="377">
        <f>'大気7(4)'!AX31</f>
        <v>0</v>
      </c>
      <c r="AY30" s="377">
        <f>'大気7(4)'!AY31</f>
        <v>0</v>
      </c>
      <c r="AZ30" s="378">
        <f>'大気7(4)'!AZ31</f>
        <v>0</v>
      </c>
      <c r="BA30" s="145" t="s">
        <v>152</v>
      </c>
    </row>
    <row r="31" spans="1:53" ht="11.65" customHeight="1">
      <c r="A31" s="157" t="str">
        <f>'大気7(4)'!A32</f>
        <v>滋賀県</v>
      </c>
      <c r="B31" s="380">
        <f>'大気7(4)'!B32</f>
        <v>1</v>
      </c>
      <c r="C31" s="381">
        <f>'大気7(4)'!C32</f>
        <v>0</v>
      </c>
      <c r="D31" s="382">
        <f>'大気7(4)'!D32</f>
        <v>0</v>
      </c>
      <c r="E31" s="382">
        <f>'大気7(4)'!E32</f>
        <v>0</v>
      </c>
      <c r="F31" s="382">
        <f>'大気7(4)'!F32</f>
        <v>0</v>
      </c>
      <c r="G31" s="382">
        <f>'大気7(4)'!G32</f>
        <v>0</v>
      </c>
      <c r="H31" s="383">
        <f>'大気7(4)'!H32</f>
        <v>4</v>
      </c>
      <c r="I31" s="381">
        <f>'大気7(4)'!I32</f>
        <v>0</v>
      </c>
      <c r="J31" s="382">
        <f>'大気7(4)'!J32</f>
        <v>0</v>
      </c>
      <c r="K31" s="382">
        <f>'大気7(4)'!K32</f>
        <v>0</v>
      </c>
      <c r="L31" s="382">
        <f>'大気7(4)'!L32</f>
        <v>0</v>
      </c>
      <c r="M31" s="382">
        <f>'大気7(4)'!M32</f>
        <v>0</v>
      </c>
      <c r="N31" s="383">
        <f>'大気7(4)'!N32</f>
        <v>0</v>
      </c>
      <c r="O31" s="381">
        <f>'大気7(4)'!O32</f>
        <v>0</v>
      </c>
      <c r="P31" s="382">
        <f>'大気7(4)'!P32</f>
        <v>0</v>
      </c>
      <c r="Q31" s="382">
        <f>'大気7(4)'!Q32</f>
        <v>0</v>
      </c>
      <c r="R31" s="382">
        <f>'大気7(4)'!R32</f>
        <v>0</v>
      </c>
      <c r="S31" s="382">
        <f>'大気7(4)'!S32</f>
        <v>0</v>
      </c>
      <c r="T31" s="383">
        <f>'大気7(4)'!T32</f>
        <v>4</v>
      </c>
      <c r="U31" s="381">
        <f>'大気7(4)'!U32</f>
        <v>0</v>
      </c>
      <c r="V31" s="382">
        <f>'大気7(4)'!V32</f>
        <v>0</v>
      </c>
      <c r="W31" s="382">
        <f>'大気7(4)'!W32</f>
        <v>0</v>
      </c>
      <c r="X31" s="382">
        <f>'大気7(4)'!X32</f>
        <v>0</v>
      </c>
      <c r="Y31" s="382">
        <f>'大気7(4)'!Y32</f>
        <v>0</v>
      </c>
      <c r="Z31" s="384">
        <f>'大気7(4)'!Z32</f>
        <v>0</v>
      </c>
      <c r="AA31" s="380">
        <f>'大気7(4)'!AA32</f>
        <v>0</v>
      </c>
      <c r="AB31" s="381">
        <f>'大気7(4)'!AB32</f>
        <v>0</v>
      </c>
      <c r="AC31" s="382">
        <f>'大気7(4)'!AC32</f>
        <v>0</v>
      </c>
      <c r="AD31" s="382">
        <f>'大気7(4)'!AD32</f>
        <v>0</v>
      </c>
      <c r="AE31" s="382">
        <f>'大気7(4)'!AE32</f>
        <v>0</v>
      </c>
      <c r="AF31" s="382">
        <f>'大気7(4)'!AF32</f>
        <v>0</v>
      </c>
      <c r="AG31" s="383">
        <f>'大気7(4)'!AG32</f>
        <v>0</v>
      </c>
      <c r="AH31" s="380">
        <f>'大気7(4)'!AH32</f>
        <v>1</v>
      </c>
      <c r="AI31" s="381">
        <f>'大気7(4)'!AI32</f>
        <v>0</v>
      </c>
      <c r="AJ31" s="382">
        <f>'大気7(4)'!AJ32</f>
        <v>0</v>
      </c>
      <c r="AK31" s="382">
        <f>'大気7(4)'!AK32</f>
        <v>0</v>
      </c>
      <c r="AL31" s="382">
        <f>'大気7(4)'!AL32</f>
        <v>0</v>
      </c>
      <c r="AM31" s="382">
        <f>'大気7(4)'!AM32</f>
        <v>0</v>
      </c>
      <c r="AN31" s="383">
        <f>'大気7(4)'!AN32</f>
        <v>0</v>
      </c>
      <c r="AO31" s="381">
        <f>'大気7(4)'!AO32</f>
        <v>0</v>
      </c>
      <c r="AP31" s="382">
        <f>'大気7(4)'!AP32</f>
        <v>1</v>
      </c>
      <c r="AQ31" s="382">
        <f>'大気7(4)'!AQ32</f>
        <v>0</v>
      </c>
      <c r="AR31" s="383">
        <f>'大気7(4)'!AR32</f>
        <v>0</v>
      </c>
      <c r="AS31" s="381">
        <f>'大気7(4)'!AS32</f>
        <v>0</v>
      </c>
      <c r="AT31" s="382">
        <f>'大気7(4)'!AT32</f>
        <v>0</v>
      </c>
      <c r="AU31" s="382">
        <f>'大気7(4)'!AU32</f>
        <v>0</v>
      </c>
      <c r="AV31" s="383">
        <f>'大気7(4)'!AV32</f>
        <v>0</v>
      </c>
      <c r="AW31" s="381">
        <f>'大気7(4)'!AW32</f>
        <v>0</v>
      </c>
      <c r="AX31" s="382">
        <f>'大気7(4)'!AX32</f>
        <v>1</v>
      </c>
      <c r="AY31" s="382">
        <f>'大気7(4)'!AY32</f>
        <v>0</v>
      </c>
      <c r="AZ31" s="383">
        <f>'大気7(4)'!AZ32</f>
        <v>0</v>
      </c>
      <c r="BA31" s="145" t="s">
        <v>152</v>
      </c>
    </row>
    <row r="32" spans="1:53" ht="11.65" customHeight="1">
      <c r="A32" s="155" t="str">
        <f>'大気7(4)'!A33</f>
        <v>京都府</v>
      </c>
      <c r="B32" s="385">
        <f>'大気7(4)'!B33</f>
        <v>0</v>
      </c>
      <c r="C32" s="371">
        <f>'大気7(4)'!C33</f>
        <v>0</v>
      </c>
      <c r="D32" s="372">
        <f>'大気7(4)'!D33</f>
        <v>0</v>
      </c>
      <c r="E32" s="372">
        <f>'大気7(4)'!E33</f>
        <v>0</v>
      </c>
      <c r="F32" s="372">
        <f>'大気7(4)'!F33</f>
        <v>0</v>
      </c>
      <c r="G32" s="372">
        <f>'大気7(4)'!G33</f>
        <v>0</v>
      </c>
      <c r="H32" s="373">
        <f>'大気7(4)'!H33</f>
        <v>0</v>
      </c>
      <c r="I32" s="371" t="str">
        <f>'大気7(4)'!I33</f>
        <v/>
      </c>
      <c r="J32" s="372" t="str">
        <f>'大気7(4)'!J33</f>
        <v/>
      </c>
      <c r="K32" s="372" t="str">
        <f>'大気7(4)'!K33</f>
        <v/>
      </c>
      <c r="L32" s="372" t="str">
        <f>'大気7(4)'!L33</f>
        <v/>
      </c>
      <c r="M32" s="372" t="str">
        <f>'大気7(4)'!M33</f>
        <v/>
      </c>
      <c r="N32" s="373" t="str">
        <f>'大気7(4)'!N33</f>
        <v/>
      </c>
      <c r="O32" s="371" t="str">
        <f>'大気7(4)'!O33</f>
        <v/>
      </c>
      <c r="P32" s="372" t="str">
        <f>'大気7(4)'!P33</f>
        <v/>
      </c>
      <c r="Q32" s="372" t="str">
        <f>'大気7(4)'!Q33</f>
        <v/>
      </c>
      <c r="R32" s="372" t="str">
        <f>'大気7(4)'!R33</f>
        <v/>
      </c>
      <c r="S32" s="372" t="str">
        <f>'大気7(4)'!S33</f>
        <v/>
      </c>
      <c r="T32" s="373" t="str">
        <f>'大気7(4)'!T33</f>
        <v/>
      </c>
      <c r="U32" s="371">
        <f>'大気7(4)'!U33</f>
        <v>0</v>
      </c>
      <c r="V32" s="372">
        <f>'大気7(4)'!V33</f>
        <v>0</v>
      </c>
      <c r="W32" s="372">
        <f>'大気7(4)'!W33</f>
        <v>0</v>
      </c>
      <c r="X32" s="372">
        <f>'大気7(4)'!X33</f>
        <v>0</v>
      </c>
      <c r="Y32" s="372">
        <f>'大気7(4)'!Y33</f>
        <v>0</v>
      </c>
      <c r="Z32" s="374">
        <f>'大気7(4)'!Z33</f>
        <v>0</v>
      </c>
      <c r="AA32" s="385" t="str">
        <f>'大気7(4)'!AA33</f>
        <v/>
      </c>
      <c r="AB32" s="371">
        <f>'大気7(4)'!AB33</f>
        <v>0</v>
      </c>
      <c r="AC32" s="372">
        <f>'大気7(4)'!AC33</f>
        <v>0</v>
      </c>
      <c r="AD32" s="372">
        <f>'大気7(4)'!AD33</f>
        <v>0</v>
      </c>
      <c r="AE32" s="372">
        <f>'大気7(4)'!AE33</f>
        <v>0</v>
      </c>
      <c r="AF32" s="372">
        <f>'大気7(4)'!AF33</f>
        <v>0</v>
      </c>
      <c r="AG32" s="373">
        <f>'大気7(4)'!AG33</f>
        <v>0</v>
      </c>
      <c r="AH32" s="385" t="str">
        <f>'大気7(4)'!AH33</f>
        <v/>
      </c>
      <c r="AI32" s="371">
        <f>'大気7(4)'!AI33</f>
        <v>0</v>
      </c>
      <c r="AJ32" s="372">
        <f>'大気7(4)'!AJ33</f>
        <v>0</v>
      </c>
      <c r="AK32" s="372">
        <f>'大気7(4)'!AK33</f>
        <v>0</v>
      </c>
      <c r="AL32" s="372">
        <f>'大気7(4)'!AL33</f>
        <v>0</v>
      </c>
      <c r="AM32" s="372">
        <f>'大気7(4)'!AM33</f>
        <v>0</v>
      </c>
      <c r="AN32" s="373">
        <f>'大気7(4)'!AN33</f>
        <v>0</v>
      </c>
      <c r="AO32" s="371">
        <f>'大気7(4)'!AO33</f>
        <v>0</v>
      </c>
      <c r="AP32" s="372">
        <f>'大気7(4)'!AP33</f>
        <v>0</v>
      </c>
      <c r="AQ32" s="372">
        <f>'大気7(4)'!AQ33</f>
        <v>0</v>
      </c>
      <c r="AR32" s="373">
        <f>'大気7(4)'!AR33</f>
        <v>0</v>
      </c>
      <c r="AS32" s="371" t="str">
        <f>'大気7(4)'!AS33</f>
        <v/>
      </c>
      <c r="AT32" s="372" t="str">
        <f>'大気7(4)'!AT33</f>
        <v/>
      </c>
      <c r="AU32" s="372" t="str">
        <f>'大気7(4)'!AU33</f>
        <v/>
      </c>
      <c r="AV32" s="373" t="str">
        <f>'大気7(4)'!AV33</f>
        <v/>
      </c>
      <c r="AW32" s="371" t="str">
        <f>'大気7(4)'!AW33</f>
        <v/>
      </c>
      <c r="AX32" s="372" t="str">
        <f>'大気7(4)'!AX33</f>
        <v/>
      </c>
      <c r="AY32" s="372" t="str">
        <f>'大気7(4)'!AY33</f>
        <v/>
      </c>
      <c r="AZ32" s="373" t="str">
        <f>'大気7(4)'!AZ33</f>
        <v/>
      </c>
      <c r="BA32" s="145" t="s">
        <v>152</v>
      </c>
    </row>
    <row r="33" spans="1:53" ht="11.65" customHeight="1">
      <c r="A33" s="156" t="str">
        <f>'大気7(4)'!A34</f>
        <v>大阪府</v>
      </c>
      <c r="B33" s="375">
        <f>'大気7(4)'!B34</f>
        <v>0</v>
      </c>
      <c r="C33" s="376">
        <f>'大気7(4)'!C34</f>
        <v>0</v>
      </c>
      <c r="D33" s="377">
        <f>'大気7(4)'!D34</f>
        <v>0</v>
      </c>
      <c r="E33" s="377">
        <f>'大気7(4)'!E34</f>
        <v>0</v>
      </c>
      <c r="F33" s="377">
        <f>'大気7(4)'!F34</f>
        <v>0</v>
      </c>
      <c r="G33" s="377">
        <f>'大気7(4)'!G34</f>
        <v>0</v>
      </c>
      <c r="H33" s="378">
        <f>'大気7(4)'!H34</f>
        <v>0</v>
      </c>
      <c r="I33" s="376" t="str">
        <f>'大気7(4)'!I34</f>
        <v/>
      </c>
      <c r="J33" s="377" t="str">
        <f>'大気7(4)'!J34</f>
        <v/>
      </c>
      <c r="K33" s="377" t="str">
        <f>'大気7(4)'!K34</f>
        <v/>
      </c>
      <c r="L33" s="377" t="str">
        <f>'大気7(4)'!L34</f>
        <v/>
      </c>
      <c r="M33" s="377" t="str">
        <f>'大気7(4)'!M34</f>
        <v/>
      </c>
      <c r="N33" s="378" t="str">
        <f>'大気7(4)'!N34</f>
        <v/>
      </c>
      <c r="O33" s="376" t="str">
        <f>'大気7(4)'!O34</f>
        <v/>
      </c>
      <c r="P33" s="377" t="str">
        <f>'大気7(4)'!P34</f>
        <v/>
      </c>
      <c r="Q33" s="377" t="str">
        <f>'大気7(4)'!Q34</f>
        <v/>
      </c>
      <c r="R33" s="377" t="str">
        <f>'大気7(4)'!R34</f>
        <v/>
      </c>
      <c r="S33" s="377" t="str">
        <f>'大気7(4)'!S34</f>
        <v/>
      </c>
      <c r="T33" s="378" t="str">
        <f>'大気7(4)'!T34</f>
        <v/>
      </c>
      <c r="U33" s="376">
        <f>'大気7(4)'!U34</f>
        <v>0</v>
      </c>
      <c r="V33" s="377">
        <f>'大気7(4)'!V34</f>
        <v>0</v>
      </c>
      <c r="W33" s="377">
        <f>'大気7(4)'!W34</f>
        <v>0</v>
      </c>
      <c r="X33" s="377">
        <f>'大気7(4)'!X34</f>
        <v>0</v>
      </c>
      <c r="Y33" s="377">
        <f>'大気7(4)'!Y34</f>
        <v>0</v>
      </c>
      <c r="Z33" s="379">
        <f>'大気7(4)'!Z34</f>
        <v>0</v>
      </c>
      <c r="AA33" s="375" t="str">
        <f>'大気7(4)'!AA34</f>
        <v/>
      </c>
      <c r="AB33" s="376">
        <f>'大気7(4)'!AB34</f>
        <v>0</v>
      </c>
      <c r="AC33" s="377">
        <f>'大気7(4)'!AC34</f>
        <v>0</v>
      </c>
      <c r="AD33" s="377">
        <f>'大気7(4)'!AD34</f>
        <v>0</v>
      </c>
      <c r="AE33" s="377">
        <f>'大気7(4)'!AE34</f>
        <v>0</v>
      </c>
      <c r="AF33" s="377">
        <f>'大気7(4)'!AF34</f>
        <v>0</v>
      </c>
      <c r="AG33" s="378">
        <f>'大気7(4)'!AG34</f>
        <v>0</v>
      </c>
      <c r="AH33" s="375" t="str">
        <f>'大気7(4)'!AH34</f>
        <v/>
      </c>
      <c r="AI33" s="376">
        <f>'大気7(4)'!AI34</f>
        <v>0</v>
      </c>
      <c r="AJ33" s="377">
        <f>'大気7(4)'!AJ34</f>
        <v>0</v>
      </c>
      <c r="AK33" s="377">
        <f>'大気7(4)'!AK34</f>
        <v>0</v>
      </c>
      <c r="AL33" s="377">
        <f>'大気7(4)'!AL34</f>
        <v>0</v>
      </c>
      <c r="AM33" s="377">
        <f>'大気7(4)'!AM34</f>
        <v>0</v>
      </c>
      <c r="AN33" s="378">
        <f>'大気7(4)'!AN34</f>
        <v>0</v>
      </c>
      <c r="AO33" s="376">
        <f>'大気7(4)'!AO34</f>
        <v>0</v>
      </c>
      <c r="AP33" s="377">
        <f>'大気7(4)'!AP34</f>
        <v>0</v>
      </c>
      <c r="AQ33" s="377">
        <f>'大気7(4)'!AQ34</f>
        <v>0</v>
      </c>
      <c r="AR33" s="378">
        <f>'大気7(4)'!AR34</f>
        <v>0</v>
      </c>
      <c r="AS33" s="376" t="str">
        <f>'大気7(4)'!AS34</f>
        <v/>
      </c>
      <c r="AT33" s="377" t="str">
        <f>'大気7(4)'!AT34</f>
        <v/>
      </c>
      <c r="AU33" s="377" t="str">
        <f>'大気7(4)'!AU34</f>
        <v/>
      </c>
      <c r="AV33" s="378" t="str">
        <f>'大気7(4)'!AV34</f>
        <v/>
      </c>
      <c r="AW33" s="376" t="str">
        <f>'大気7(4)'!AW34</f>
        <v/>
      </c>
      <c r="AX33" s="377" t="str">
        <f>'大気7(4)'!AX34</f>
        <v/>
      </c>
      <c r="AY33" s="377" t="str">
        <f>'大気7(4)'!AY34</f>
        <v/>
      </c>
      <c r="AZ33" s="378" t="str">
        <f>'大気7(4)'!AZ34</f>
        <v/>
      </c>
      <c r="BA33" s="145" t="s">
        <v>152</v>
      </c>
    </row>
    <row r="34" spans="1:53" ht="11.65" customHeight="1">
      <c r="A34" s="156" t="str">
        <f>'大気7(4)'!A35</f>
        <v>兵庫県</v>
      </c>
      <c r="B34" s="375">
        <f>'大気7(4)'!B35</f>
        <v>0</v>
      </c>
      <c r="C34" s="376">
        <f>'大気7(4)'!C35</f>
        <v>0</v>
      </c>
      <c r="D34" s="377">
        <f>'大気7(4)'!D35</f>
        <v>0</v>
      </c>
      <c r="E34" s="377">
        <f>'大気7(4)'!E35</f>
        <v>0</v>
      </c>
      <c r="F34" s="377">
        <f>'大気7(4)'!F35</f>
        <v>0</v>
      </c>
      <c r="G34" s="377">
        <f>'大気7(4)'!G35</f>
        <v>0</v>
      </c>
      <c r="H34" s="378">
        <f>'大気7(4)'!H35</f>
        <v>0</v>
      </c>
      <c r="I34" s="376" t="str">
        <f>'大気7(4)'!I35</f>
        <v/>
      </c>
      <c r="J34" s="377" t="str">
        <f>'大気7(4)'!J35</f>
        <v/>
      </c>
      <c r="K34" s="377" t="str">
        <f>'大気7(4)'!K35</f>
        <v/>
      </c>
      <c r="L34" s="377" t="str">
        <f>'大気7(4)'!L35</f>
        <v/>
      </c>
      <c r="M34" s="377" t="str">
        <f>'大気7(4)'!M35</f>
        <v/>
      </c>
      <c r="N34" s="378" t="str">
        <f>'大気7(4)'!N35</f>
        <v/>
      </c>
      <c r="O34" s="376" t="str">
        <f>'大気7(4)'!O35</f>
        <v/>
      </c>
      <c r="P34" s="377" t="str">
        <f>'大気7(4)'!P35</f>
        <v/>
      </c>
      <c r="Q34" s="377" t="str">
        <f>'大気7(4)'!Q35</f>
        <v/>
      </c>
      <c r="R34" s="377" t="str">
        <f>'大気7(4)'!R35</f>
        <v/>
      </c>
      <c r="S34" s="377" t="str">
        <f>'大気7(4)'!S35</f>
        <v/>
      </c>
      <c r="T34" s="378" t="str">
        <f>'大気7(4)'!T35</f>
        <v/>
      </c>
      <c r="U34" s="376">
        <f>'大気7(4)'!U35</f>
        <v>0</v>
      </c>
      <c r="V34" s="377">
        <f>'大気7(4)'!V35</f>
        <v>0</v>
      </c>
      <c r="W34" s="377">
        <f>'大気7(4)'!W35</f>
        <v>0</v>
      </c>
      <c r="X34" s="377">
        <f>'大気7(4)'!X35</f>
        <v>0</v>
      </c>
      <c r="Y34" s="377">
        <f>'大気7(4)'!Y35</f>
        <v>0</v>
      </c>
      <c r="Z34" s="379">
        <f>'大気7(4)'!Z35</f>
        <v>0</v>
      </c>
      <c r="AA34" s="375" t="str">
        <f>'大気7(4)'!AA35</f>
        <v/>
      </c>
      <c r="AB34" s="376">
        <f>'大気7(4)'!AB35</f>
        <v>0</v>
      </c>
      <c r="AC34" s="377">
        <f>'大気7(4)'!AC35</f>
        <v>0</v>
      </c>
      <c r="AD34" s="377">
        <f>'大気7(4)'!AD35</f>
        <v>0</v>
      </c>
      <c r="AE34" s="377">
        <f>'大気7(4)'!AE35</f>
        <v>0</v>
      </c>
      <c r="AF34" s="377">
        <f>'大気7(4)'!AF35</f>
        <v>0</v>
      </c>
      <c r="AG34" s="378">
        <f>'大気7(4)'!AG35</f>
        <v>0</v>
      </c>
      <c r="AH34" s="375" t="str">
        <f>'大気7(4)'!AH35</f>
        <v/>
      </c>
      <c r="AI34" s="376">
        <f>'大気7(4)'!AI35</f>
        <v>0</v>
      </c>
      <c r="AJ34" s="377">
        <f>'大気7(4)'!AJ35</f>
        <v>0</v>
      </c>
      <c r="AK34" s="377">
        <f>'大気7(4)'!AK35</f>
        <v>0</v>
      </c>
      <c r="AL34" s="377">
        <f>'大気7(4)'!AL35</f>
        <v>0</v>
      </c>
      <c r="AM34" s="377">
        <f>'大気7(4)'!AM35</f>
        <v>0</v>
      </c>
      <c r="AN34" s="378">
        <f>'大気7(4)'!AN35</f>
        <v>0</v>
      </c>
      <c r="AO34" s="376">
        <f>'大気7(4)'!AO35</f>
        <v>0</v>
      </c>
      <c r="AP34" s="377">
        <f>'大気7(4)'!AP35</f>
        <v>0</v>
      </c>
      <c r="AQ34" s="377">
        <f>'大気7(4)'!AQ35</f>
        <v>0</v>
      </c>
      <c r="AR34" s="378">
        <f>'大気7(4)'!AR35</f>
        <v>0</v>
      </c>
      <c r="AS34" s="376" t="str">
        <f>'大気7(4)'!AS35</f>
        <v/>
      </c>
      <c r="AT34" s="377" t="str">
        <f>'大気7(4)'!AT35</f>
        <v/>
      </c>
      <c r="AU34" s="377" t="str">
        <f>'大気7(4)'!AU35</f>
        <v/>
      </c>
      <c r="AV34" s="378" t="str">
        <f>'大気7(4)'!AV35</f>
        <v/>
      </c>
      <c r="AW34" s="376" t="str">
        <f>'大気7(4)'!AW35</f>
        <v/>
      </c>
      <c r="AX34" s="377" t="str">
        <f>'大気7(4)'!AX35</f>
        <v/>
      </c>
      <c r="AY34" s="377" t="str">
        <f>'大気7(4)'!AY35</f>
        <v/>
      </c>
      <c r="AZ34" s="378" t="str">
        <f>'大気7(4)'!AZ35</f>
        <v/>
      </c>
      <c r="BA34" s="145" t="s">
        <v>152</v>
      </c>
    </row>
    <row r="35" spans="1:53" ht="11.65" customHeight="1">
      <c r="A35" s="156" t="str">
        <f>'大気7(4)'!A36</f>
        <v>奈良県</v>
      </c>
      <c r="B35" s="375">
        <f>'大気7(4)'!B36</f>
        <v>1</v>
      </c>
      <c r="C35" s="376">
        <f>'大気7(4)'!C36</f>
        <v>2</v>
      </c>
      <c r="D35" s="377">
        <f>'大気7(4)'!D36</f>
        <v>0</v>
      </c>
      <c r="E35" s="377">
        <f>'大気7(4)'!E36</f>
        <v>0</v>
      </c>
      <c r="F35" s="377">
        <f>'大気7(4)'!F36</f>
        <v>0</v>
      </c>
      <c r="G35" s="377">
        <f>'大気7(4)'!G36</f>
        <v>0</v>
      </c>
      <c r="H35" s="378">
        <f>'大気7(4)'!H36</f>
        <v>0</v>
      </c>
      <c r="I35" s="376">
        <f>'大気7(4)'!I36</f>
        <v>2</v>
      </c>
      <c r="J35" s="377">
        <f>'大気7(4)'!J36</f>
        <v>0</v>
      </c>
      <c r="K35" s="377">
        <f>'大気7(4)'!K36</f>
        <v>0</v>
      </c>
      <c r="L35" s="377">
        <f>'大気7(4)'!L36</f>
        <v>0</v>
      </c>
      <c r="M35" s="377">
        <f>'大気7(4)'!M36</f>
        <v>0</v>
      </c>
      <c r="N35" s="378">
        <f>'大気7(4)'!N36</f>
        <v>0</v>
      </c>
      <c r="O35" s="376">
        <f>'大気7(4)'!O36</f>
        <v>0</v>
      </c>
      <c r="P35" s="377">
        <f>'大気7(4)'!P36</f>
        <v>0</v>
      </c>
      <c r="Q35" s="377">
        <f>'大気7(4)'!Q36</f>
        <v>0</v>
      </c>
      <c r="R35" s="377">
        <f>'大気7(4)'!R36</f>
        <v>0</v>
      </c>
      <c r="S35" s="377">
        <f>'大気7(4)'!S36</f>
        <v>0</v>
      </c>
      <c r="T35" s="378">
        <f>'大気7(4)'!T36</f>
        <v>0</v>
      </c>
      <c r="U35" s="376">
        <f>'大気7(4)'!U36</f>
        <v>0</v>
      </c>
      <c r="V35" s="377">
        <f>'大気7(4)'!V36</f>
        <v>0</v>
      </c>
      <c r="W35" s="377">
        <f>'大気7(4)'!W36</f>
        <v>0</v>
      </c>
      <c r="X35" s="377">
        <f>'大気7(4)'!X36</f>
        <v>0</v>
      </c>
      <c r="Y35" s="377">
        <f>'大気7(4)'!Y36</f>
        <v>0</v>
      </c>
      <c r="Z35" s="379">
        <f>'大気7(4)'!Z36</f>
        <v>0</v>
      </c>
      <c r="AA35" s="375">
        <f>'大気7(4)'!AA36</f>
        <v>1</v>
      </c>
      <c r="AB35" s="376">
        <f>'大気7(4)'!AB36</f>
        <v>0</v>
      </c>
      <c r="AC35" s="377">
        <f>'大気7(4)'!AC36</f>
        <v>0</v>
      </c>
      <c r="AD35" s="377">
        <f>'大気7(4)'!AD36</f>
        <v>0</v>
      </c>
      <c r="AE35" s="377">
        <f>'大気7(4)'!AE36</f>
        <v>0</v>
      </c>
      <c r="AF35" s="377">
        <f>'大気7(4)'!AF36</f>
        <v>0</v>
      </c>
      <c r="AG35" s="378">
        <f>'大気7(4)'!AG36</f>
        <v>0</v>
      </c>
      <c r="AH35" s="375">
        <f>'大気7(4)'!AH36</f>
        <v>0</v>
      </c>
      <c r="AI35" s="376">
        <f>'大気7(4)'!AI36</f>
        <v>0</v>
      </c>
      <c r="AJ35" s="377">
        <f>'大気7(4)'!AJ36</f>
        <v>0</v>
      </c>
      <c r="AK35" s="377">
        <f>'大気7(4)'!AK36</f>
        <v>0</v>
      </c>
      <c r="AL35" s="377">
        <f>'大気7(4)'!AL36</f>
        <v>0</v>
      </c>
      <c r="AM35" s="377">
        <f>'大気7(4)'!AM36</f>
        <v>0</v>
      </c>
      <c r="AN35" s="378">
        <f>'大気7(4)'!AN36</f>
        <v>0</v>
      </c>
      <c r="AO35" s="376">
        <f>'大気7(4)'!AO36</f>
        <v>0</v>
      </c>
      <c r="AP35" s="377">
        <f>'大気7(4)'!AP36</f>
        <v>1</v>
      </c>
      <c r="AQ35" s="377">
        <f>'大気7(4)'!AQ36</f>
        <v>0</v>
      </c>
      <c r="AR35" s="378">
        <f>'大気7(4)'!AR36</f>
        <v>0</v>
      </c>
      <c r="AS35" s="376">
        <f>'大気7(4)'!AS36</f>
        <v>0</v>
      </c>
      <c r="AT35" s="377">
        <f>'大気7(4)'!AT36</f>
        <v>1</v>
      </c>
      <c r="AU35" s="377">
        <f>'大気7(4)'!AU36</f>
        <v>0</v>
      </c>
      <c r="AV35" s="378">
        <f>'大気7(4)'!AV36</f>
        <v>0</v>
      </c>
      <c r="AW35" s="376">
        <f>'大気7(4)'!AW36</f>
        <v>0</v>
      </c>
      <c r="AX35" s="377">
        <f>'大気7(4)'!AX36</f>
        <v>0</v>
      </c>
      <c r="AY35" s="377">
        <f>'大気7(4)'!AY36</f>
        <v>0</v>
      </c>
      <c r="AZ35" s="378">
        <f>'大気7(4)'!AZ36</f>
        <v>0</v>
      </c>
      <c r="BA35" s="145" t="s">
        <v>152</v>
      </c>
    </row>
    <row r="36" spans="1:53" ht="11.65" customHeight="1">
      <c r="A36" s="157" t="str">
        <f>'大気7(4)'!A37</f>
        <v>和歌山県</v>
      </c>
      <c r="B36" s="380">
        <f>'大気7(4)'!B37</f>
        <v>0</v>
      </c>
      <c r="C36" s="381">
        <f>'大気7(4)'!C37</f>
        <v>0</v>
      </c>
      <c r="D36" s="382">
        <f>'大気7(4)'!D37</f>
        <v>0</v>
      </c>
      <c r="E36" s="382">
        <f>'大気7(4)'!E37</f>
        <v>0</v>
      </c>
      <c r="F36" s="382">
        <f>'大気7(4)'!F37</f>
        <v>0</v>
      </c>
      <c r="G36" s="382">
        <f>'大気7(4)'!G37</f>
        <v>0</v>
      </c>
      <c r="H36" s="383">
        <f>'大気7(4)'!H37</f>
        <v>0</v>
      </c>
      <c r="I36" s="381" t="str">
        <f>'大気7(4)'!I37</f>
        <v/>
      </c>
      <c r="J36" s="382" t="str">
        <f>'大気7(4)'!J37</f>
        <v/>
      </c>
      <c r="K36" s="382" t="str">
        <f>'大気7(4)'!K37</f>
        <v/>
      </c>
      <c r="L36" s="382" t="str">
        <f>'大気7(4)'!L37</f>
        <v/>
      </c>
      <c r="M36" s="382" t="str">
        <f>'大気7(4)'!M37</f>
        <v/>
      </c>
      <c r="N36" s="383" t="str">
        <f>'大気7(4)'!N37</f>
        <v/>
      </c>
      <c r="O36" s="381" t="str">
        <f>'大気7(4)'!O37</f>
        <v/>
      </c>
      <c r="P36" s="382" t="str">
        <f>'大気7(4)'!P37</f>
        <v/>
      </c>
      <c r="Q36" s="382" t="str">
        <f>'大気7(4)'!Q37</f>
        <v/>
      </c>
      <c r="R36" s="382" t="str">
        <f>'大気7(4)'!R37</f>
        <v/>
      </c>
      <c r="S36" s="382" t="str">
        <f>'大気7(4)'!S37</f>
        <v/>
      </c>
      <c r="T36" s="383" t="str">
        <f>'大気7(4)'!T37</f>
        <v/>
      </c>
      <c r="U36" s="381">
        <f>'大気7(4)'!U37</f>
        <v>0</v>
      </c>
      <c r="V36" s="382">
        <f>'大気7(4)'!V37</f>
        <v>0</v>
      </c>
      <c r="W36" s="382">
        <f>'大気7(4)'!W37</f>
        <v>0</v>
      </c>
      <c r="X36" s="382">
        <f>'大気7(4)'!X37</f>
        <v>0</v>
      </c>
      <c r="Y36" s="382">
        <f>'大気7(4)'!Y37</f>
        <v>0</v>
      </c>
      <c r="Z36" s="384">
        <f>'大気7(4)'!Z37</f>
        <v>0</v>
      </c>
      <c r="AA36" s="380" t="str">
        <f>'大気7(4)'!AA37</f>
        <v/>
      </c>
      <c r="AB36" s="381">
        <f>'大気7(4)'!AB37</f>
        <v>0</v>
      </c>
      <c r="AC36" s="382">
        <f>'大気7(4)'!AC37</f>
        <v>0</v>
      </c>
      <c r="AD36" s="382">
        <f>'大気7(4)'!AD37</f>
        <v>0</v>
      </c>
      <c r="AE36" s="382">
        <f>'大気7(4)'!AE37</f>
        <v>0</v>
      </c>
      <c r="AF36" s="382">
        <f>'大気7(4)'!AF37</f>
        <v>0</v>
      </c>
      <c r="AG36" s="383">
        <f>'大気7(4)'!AG37</f>
        <v>0</v>
      </c>
      <c r="AH36" s="380" t="str">
        <f>'大気7(4)'!AH37</f>
        <v/>
      </c>
      <c r="AI36" s="381">
        <f>'大気7(4)'!AI37</f>
        <v>0</v>
      </c>
      <c r="AJ36" s="382">
        <f>'大気7(4)'!AJ37</f>
        <v>0</v>
      </c>
      <c r="AK36" s="382">
        <f>'大気7(4)'!AK37</f>
        <v>0</v>
      </c>
      <c r="AL36" s="382">
        <f>'大気7(4)'!AL37</f>
        <v>0</v>
      </c>
      <c r="AM36" s="382">
        <f>'大気7(4)'!AM37</f>
        <v>0</v>
      </c>
      <c r="AN36" s="383">
        <f>'大気7(4)'!AN37</f>
        <v>0</v>
      </c>
      <c r="AO36" s="381">
        <f>'大気7(4)'!AO37</f>
        <v>0</v>
      </c>
      <c r="AP36" s="382">
        <f>'大気7(4)'!AP37</f>
        <v>0</v>
      </c>
      <c r="AQ36" s="382">
        <f>'大気7(4)'!AQ37</f>
        <v>0</v>
      </c>
      <c r="AR36" s="383">
        <f>'大気7(4)'!AR37</f>
        <v>0</v>
      </c>
      <c r="AS36" s="381" t="str">
        <f>'大気7(4)'!AS37</f>
        <v/>
      </c>
      <c r="AT36" s="382" t="str">
        <f>'大気7(4)'!AT37</f>
        <v/>
      </c>
      <c r="AU36" s="382" t="str">
        <f>'大気7(4)'!AU37</f>
        <v/>
      </c>
      <c r="AV36" s="383" t="str">
        <f>'大気7(4)'!AV37</f>
        <v/>
      </c>
      <c r="AW36" s="381" t="str">
        <f>'大気7(4)'!AW37</f>
        <v/>
      </c>
      <c r="AX36" s="382" t="str">
        <f>'大気7(4)'!AX37</f>
        <v/>
      </c>
      <c r="AY36" s="382" t="str">
        <f>'大気7(4)'!AY37</f>
        <v/>
      </c>
      <c r="AZ36" s="383" t="str">
        <f>'大気7(4)'!AZ37</f>
        <v/>
      </c>
      <c r="BA36" s="145" t="s">
        <v>152</v>
      </c>
    </row>
    <row r="37" spans="1:53" ht="11.65" customHeight="1">
      <c r="A37" s="155" t="str">
        <f>'大気7(4)'!A38</f>
        <v>鳥取県</v>
      </c>
      <c r="B37" s="385">
        <f>'大気7(4)'!B38</f>
        <v>0</v>
      </c>
      <c r="C37" s="371">
        <f>'大気7(4)'!C38</f>
        <v>0</v>
      </c>
      <c r="D37" s="372">
        <f>'大気7(4)'!D38</f>
        <v>0</v>
      </c>
      <c r="E37" s="372">
        <f>'大気7(4)'!E38</f>
        <v>0</v>
      </c>
      <c r="F37" s="372">
        <f>'大気7(4)'!F38</f>
        <v>0</v>
      </c>
      <c r="G37" s="372">
        <f>'大気7(4)'!G38</f>
        <v>0</v>
      </c>
      <c r="H37" s="373">
        <f>'大気7(4)'!H38</f>
        <v>0</v>
      </c>
      <c r="I37" s="371" t="str">
        <f>'大気7(4)'!I38</f>
        <v/>
      </c>
      <c r="J37" s="372" t="str">
        <f>'大気7(4)'!J38</f>
        <v/>
      </c>
      <c r="K37" s="372" t="str">
        <f>'大気7(4)'!K38</f>
        <v/>
      </c>
      <c r="L37" s="372" t="str">
        <f>'大気7(4)'!L38</f>
        <v/>
      </c>
      <c r="M37" s="372" t="str">
        <f>'大気7(4)'!M38</f>
        <v/>
      </c>
      <c r="N37" s="373" t="str">
        <f>'大気7(4)'!N38</f>
        <v/>
      </c>
      <c r="O37" s="371" t="str">
        <f>'大気7(4)'!O38</f>
        <v/>
      </c>
      <c r="P37" s="372" t="str">
        <f>'大気7(4)'!P38</f>
        <v/>
      </c>
      <c r="Q37" s="372" t="str">
        <f>'大気7(4)'!Q38</f>
        <v/>
      </c>
      <c r="R37" s="372" t="str">
        <f>'大気7(4)'!R38</f>
        <v/>
      </c>
      <c r="S37" s="372" t="str">
        <f>'大気7(4)'!S38</f>
        <v/>
      </c>
      <c r="T37" s="373" t="str">
        <f>'大気7(4)'!T38</f>
        <v/>
      </c>
      <c r="U37" s="371">
        <f>'大気7(4)'!U38</f>
        <v>0</v>
      </c>
      <c r="V37" s="372">
        <f>'大気7(4)'!V38</f>
        <v>0</v>
      </c>
      <c r="W37" s="372">
        <f>'大気7(4)'!W38</f>
        <v>0</v>
      </c>
      <c r="X37" s="372">
        <f>'大気7(4)'!X38</f>
        <v>0</v>
      </c>
      <c r="Y37" s="372">
        <f>'大気7(4)'!Y38</f>
        <v>0</v>
      </c>
      <c r="Z37" s="374">
        <f>'大気7(4)'!Z38</f>
        <v>0</v>
      </c>
      <c r="AA37" s="385" t="str">
        <f>'大気7(4)'!AA38</f>
        <v/>
      </c>
      <c r="AB37" s="371">
        <f>'大気7(4)'!AB38</f>
        <v>0</v>
      </c>
      <c r="AC37" s="372">
        <f>'大気7(4)'!AC38</f>
        <v>0</v>
      </c>
      <c r="AD37" s="372">
        <f>'大気7(4)'!AD38</f>
        <v>0</v>
      </c>
      <c r="AE37" s="372">
        <f>'大気7(4)'!AE38</f>
        <v>0</v>
      </c>
      <c r="AF37" s="372">
        <f>'大気7(4)'!AF38</f>
        <v>0</v>
      </c>
      <c r="AG37" s="373">
        <f>'大気7(4)'!AG38</f>
        <v>0</v>
      </c>
      <c r="AH37" s="385" t="str">
        <f>'大気7(4)'!AH38</f>
        <v/>
      </c>
      <c r="AI37" s="371">
        <f>'大気7(4)'!AI38</f>
        <v>0</v>
      </c>
      <c r="AJ37" s="372">
        <f>'大気7(4)'!AJ38</f>
        <v>0</v>
      </c>
      <c r="AK37" s="372">
        <f>'大気7(4)'!AK38</f>
        <v>0</v>
      </c>
      <c r="AL37" s="372">
        <f>'大気7(4)'!AL38</f>
        <v>0</v>
      </c>
      <c r="AM37" s="372">
        <f>'大気7(4)'!AM38</f>
        <v>0</v>
      </c>
      <c r="AN37" s="373">
        <f>'大気7(4)'!AN38</f>
        <v>0</v>
      </c>
      <c r="AO37" s="371">
        <f>'大気7(4)'!AO38</f>
        <v>0</v>
      </c>
      <c r="AP37" s="372">
        <f>'大気7(4)'!AP38</f>
        <v>0</v>
      </c>
      <c r="AQ37" s="372">
        <f>'大気7(4)'!AQ38</f>
        <v>0</v>
      </c>
      <c r="AR37" s="373">
        <f>'大気7(4)'!AR38</f>
        <v>0</v>
      </c>
      <c r="AS37" s="371" t="str">
        <f>'大気7(4)'!AS38</f>
        <v/>
      </c>
      <c r="AT37" s="372" t="str">
        <f>'大気7(4)'!AT38</f>
        <v/>
      </c>
      <c r="AU37" s="372" t="str">
        <f>'大気7(4)'!AU38</f>
        <v/>
      </c>
      <c r="AV37" s="373" t="str">
        <f>'大気7(4)'!AV38</f>
        <v/>
      </c>
      <c r="AW37" s="371" t="str">
        <f>'大気7(4)'!AW38</f>
        <v/>
      </c>
      <c r="AX37" s="372" t="str">
        <f>'大気7(4)'!AX38</f>
        <v/>
      </c>
      <c r="AY37" s="372" t="str">
        <f>'大気7(4)'!AY38</f>
        <v/>
      </c>
      <c r="AZ37" s="373" t="str">
        <f>'大気7(4)'!AZ38</f>
        <v/>
      </c>
      <c r="BA37" s="145" t="s">
        <v>152</v>
      </c>
    </row>
    <row r="38" spans="1:53" ht="11.65" customHeight="1">
      <c r="A38" s="156" t="str">
        <f>'大気7(4)'!A39</f>
        <v>島根県</v>
      </c>
      <c r="B38" s="375">
        <f>'大気7(4)'!B39</f>
        <v>0</v>
      </c>
      <c r="C38" s="376">
        <f>'大気7(4)'!C39</f>
        <v>0</v>
      </c>
      <c r="D38" s="377">
        <f>'大気7(4)'!D39</f>
        <v>0</v>
      </c>
      <c r="E38" s="377">
        <f>'大気7(4)'!E39</f>
        <v>0</v>
      </c>
      <c r="F38" s="377">
        <f>'大気7(4)'!F39</f>
        <v>0</v>
      </c>
      <c r="G38" s="377">
        <f>'大気7(4)'!G39</f>
        <v>0</v>
      </c>
      <c r="H38" s="378">
        <f>'大気7(4)'!H39</f>
        <v>0</v>
      </c>
      <c r="I38" s="376" t="str">
        <f>'大気7(4)'!I39</f>
        <v/>
      </c>
      <c r="J38" s="377" t="str">
        <f>'大気7(4)'!J39</f>
        <v/>
      </c>
      <c r="K38" s="377" t="str">
        <f>'大気7(4)'!K39</f>
        <v/>
      </c>
      <c r="L38" s="377" t="str">
        <f>'大気7(4)'!L39</f>
        <v/>
      </c>
      <c r="M38" s="377" t="str">
        <f>'大気7(4)'!M39</f>
        <v/>
      </c>
      <c r="N38" s="378" t="str">
        <f>'大気7(4)'!N39</f>
        <v/>
      </c>
      <c r="O38" s="376" t="str">
        <f>'大気7(4)'!O39</f>
        <v/>
      </c>
      <c r="P38" s="377" t="str">
        <f>'大気7(4)'!P39</f>
        <v/>
      </c>
      <c r="Q38" s="377" t="str">
        <f>'大気7(4)'!Q39</f>
        <v/>
      </c>
      <c r="R38" s="377" t="str">
        <f>'大気7(4)'!R39</f>
        <v/>
      </c>
      <c r="S38" s="377" t="str">
        <f>'大気7(4)'!S39</f>
        <v/>
      </c>
      <c r="T38" s="378" t="str">
        <f>'大気7(4)'!T39</f>
        <v/>
      </c>
      <c r="U38" s="376">
        <f>'大気7(4)'!U39</f>
        <v>0</v>
      </c>
      <c r="V38" s="377">
        <f>'大気7(4)'!V39</f>
        <v>0</v>
      </c>
      <c r="W38" s="377">
        <f>'大気7(4)'!W39</f>
        <v>0</v>
      </c>
      <c r="X38" s="377">
        <f>'大気7(4)'!X39</f>
        <v>0</v>
      </c>
      <c r="Y38" s="377">
        <f>'大気7(4)'!Y39</f>
        <v>0</v>
      </c>
      <c r="Z38" s="379">
        <f>'大気7(4)'!Z39</f>
        <v>0</v>
      </c>
      <c r="AA38" s="375" t="str">
        <f>'大気7(4)'!AA39</f>
        <v/>
      </c>
      <c r="AB38" s="376">
        <f>'大気7(4)'!AB39</f>
        <v>0</v>
      </c>
      <c r="AC38" s="377">
        <f>'大気7(4)'!AC39</f>
        <v>0</v>
      </c>
      <c r="AD38" s="377">
        <f>'大気7(4)'!AD39</f>
        <v>0</v>
      </c>
      <c r="AE38" s="377">
        <f>'大気7(4)'!AE39</f>
        <v>0</v>
      </c>
      <c r="AF38" s="377">
        <f>'大気7(4)'!AF39</f>
        <v>0</v>
      </c>
      <c r="AG38" s="378">
        <f>'大気7(4)'!AG39</f>
        <v>0</v>
      </c>
      <c r="AH38" s="375" t="str">
        <f>'大気7(4)'!AH39</f>
        <v/>
      </c>
      <c r="AI38" s="376">
        <f>'大気7(4)'!AI39</f>
        <v>0</v>
      </c>
      <c r="AJ38" s="377">
        <f>'大気7(4)'!AJ39</f>
        <v>0</v>
      </c>
      <c r="AK38" s="377">
        <f>'大気7(4)'!AK39</f>
        <v>0</v>
      </c>
      <c r="AL38" s="377">
        <f>'大気7(4)'!AL39</f>
        <v>0</v>
      </c>
      <c r="AM38" s="377">
        <f>'大気7(4)'!AM39</f>
        <v>0</v>
      </c>
      <c r="AN38" s="378">
        <f>'大気7(4)'!AN39</f>
        <v>0</v>
      </c>
      <c r="AO38" s="376">
        <f>'大気7(4)'!AO39</f>
        <v>0</v>
      </c>
      <c r="AP38" s="377">
        <f>'大気7(4)'!AP39</f>
        <v>0</v>
      </c>
      <c r="AQ38" s="377">
        <f>'大気7(4)'!AQ39</f>
        <v>0</v>
      </c>
      <c r="AR38" s="378">
        <f>'大気7(4)'!AR39</f>
        <v>0</v>
      </c>
      <c r="AS38" s="376" t="str">
        <f>'大気7(4)'!AS39</f>
        <v/>
      </c>
      <c r="AT38" s="377" t="str">
        <f>'大気7(4)'!AT39</f>
        <v/>
      </c>
      <c r="AU38" s="377" t="str">
        <f>'大気7(4)'!AU39</f>
        <v/>
      </c>
      <c r="AV38" s="378" t="str">
        <f>'大気7(4)'!AV39</f>
        <v/>
      </c>
      <c r="AW38" s="376" t="str">
        <f>'大気7(4)'!AW39</f>
        <v/>
      </c>
      <c r="AX38" s="377" t="str">
        <f>'大気7(4)'!AX39</f>
        <v/>
      </c>
      <c r="AY38" s="377" t="str">
        <f>'大気7(4)'!AY39</f>
        <v/>
      </c>
      <c r="AZ38" s="378" t="str">
        <f>'大気7(4)'!AZ39</f>
        <v/>
      </c>
      <c r="BA38" s="145" t="s">
        <v>152</v>
      </c>
    </row>
    <row r="39" spans="1:53" ht="11.65" customHeight="1">
      <c r="A39" s="156" t="str">
        <f>'大気7(4)'!A40</f>
        <v>岡山県</v>
      </c>
      <c r="B39" s="375">
        <f>'大気7(4)'!B40</f>
        <v>1</v>
      </c>
      <c r="C39" s="376">
        <f>'大気7(4)'!C40</f>
        <v>1</v>
      </c>
      <c r="D39" s="377">
        <f>'大気7(4)'!D40</f>
        <v>1</v>
      </c>
      <c r="E39" s="377">
        <f>'大気7(4)'!E40</f>
        <v>0</v>
      </c>
      <c r="F39" s="377">
        <f>'大気7(4)'!F40</f>
        <v>0</v>
      </c>
      <c r="G39" s="377">
        <f>'大気7(4)'!G40</f>
        <v>0</v>
      </c>
      <c r="H39" s="378">
        <f>'大気7(4)'!H40</f>
        <v>0</v>
      </c>
      <c r="I39" s="376">
        <f>'大気7(4)'!I40</f>
        <v>1</v>
      </c>
      <c r="J39" s="377">
        <f>'大気7(4)'!J40</f>
        <v>1</v>
      </c>
      <c r="K39" s="377">
        <f>'大気7(4)'!K40</f>
        <v>0</v>
      </c>
      <c r="L39" s="377">
        <f>'大気7(4)'!L40</f>
        <v>0</v>
      </c>
      <c r="M39" s="377">
        <f>'大気7(4)'!M40</f>
        <v>0</v>
      </c>
      <c r="N39" s="378">
        <f>'大気7(4)'!N40</f>
        <v>0</v>
      </c>
      <c r="O39" s="376">
        <f>'大気7(4)'!O40</f>
        <v>0</v>
      </c>
      <c r="P39" s="377">
        <f>'大気7(4)'!P40</f>
        <v>0</v>
      </c>
      <c r="Q39" s="377">
        <f>'大気7(4)'!Q40</f>
        <v>0</v>
      </c>
      <c r="R39" s="377">
        <f>'大気7(4)'!R40</f>
        <v>0</v>
      </c>
      <c r="S39" s="377">
        <f>'大気7(4)'!S40</f>
        <v>0</v>
      </c>
      <c r="T39" s="378">
        <f>'大気7(4)'!T40</f>
        <v>0</v>
      </c>
      <c r="U39" s="376">
        <f>'大気7(4)'!U40</f>
        <v>0</v>
      </c>
      <c r="V39" s="377">
        <f>'大気7(4)'!V40</f>
        <v>0</v>
      </c>
      <c r="W39" s="377">
        <f>'大気7(4)'!W40</f>
        <v>0</v>
      </c>
      <c r="X39" s="377">
        <f>'大気7(4)'!X40</f>
        <v>0</v>
      </c>
      <c r="Y39" s="377">
        <f>'大気7(4)'!Y40</f>
        <v>0</v>
      </c>
      <c r="Z39" s="379">
        <f>'大気7(4)'!Z40</f>
        <v>0</v>
      </c>
      <c r="AA39" s="375">
        <f>'大気7(4)'!AA40</f>
        <v>1</v>
      </c>
      <c r="AB39" s="376">
        <f>'大気7(4)'!AB40</f>
        <v>0</v>
      </c>
      <c r="AC39" s="377">
        <f>'大気7(4)'!AC40</f>
        <v>0</v>
      </c>
      <c r="AD39" s="377">
        <f>'大気7(4)'!AD40</f>
        <v>0</v>
      </c>
      <c r="AE39" s="377">
        <f>'大気7(4)'!AE40</f>
        <v>0</v>
      </c>
      <c r="AF39" s="377">
        <f>'大気7(4)'!AF40</f>
        <v>0</v>
      </c>
      <c r="AG39" s="378">
        <f>'大気7(4)'!AG40</f>
        <v>0</v>
      </c>
      <c r="AH39" s="375">
        <f>'大気7(4)'!AH40</f>
        <v>0</v>
      </c>
      <c r="AI39" s="376">
        <f>'大気7(4)'!AI40</f>
        <v>0</v>
      </c>
      <c r="AJ39" s="377">
        <f>'大気7(4)'!AJ40</f>
        <v>0</v>
      </c>
      <c r="AK39" s="377">
        <f>'大気7(4)'!AK40</f>
        <v>0</v>
      </c>
      <c r="AL39" s="377">
        <f>'大気7(4)'!AL40</f>
        <v>0</v>
      </c>
      <c r="AM39" s="377">
        <f>'大気7(4)'!AM40</f>
        <v>0</v>
      </c>
      <c r="AN39" s="378">
        <f>'大気7(4)'!AN40</f>
        <v>0</v>
      </c>
      <c r="AO39" s="376">
        <f>'大気7(4)'!AO40</f>
        <v>0</v>
      </c>
      <c r="AP39" s="377">
        <f>'大気7(4)'!AP40</f>
        <v>1</v>
      </c>
      <c r="AQ39" s="377">
        <f>'大気7(4)'!AQ40</f>
        <v>0</v>
      </c>
      <c r="AR39" s="378">
        <f>'大気7(4)'!AR40</f>
        <v>0</v>
      </c>
      <c r="AS39" s="376">
        <f>'大気7(4)'!AS40</f>
        <v>0</v>
      </c>
      <c r="AT39" s="377">
        <f>'大気7(4)'!AT40</f>
        <v>1</v>
      </c>
      <c r="AU39" s="377">
        <f>'大気7(4)'!AU40</f>
        <v>0</v>
      </c>
      <c r="AV39" s="378">
        <f>'大気7(4)'!AV40</f>
        <v>0</v>
      </c>
      <c r="AW39" s="376">
        <f>'大気7(4)'!AW40</f>
        <v>0</v>
      </c>
      <c r="AX39" s="377">
        <f>'大気7(4)'!AX40</f>
        <v>0</v>
      </c>
      <c r="AY39" s="377">
        <f>'大気7(4)'!AY40</f>
        <v>0</v>
      </c>
      <c r="AZ39" s="378">
        <f>'大気7(4)'!AZ40</f>
        <v>0</v>
      </c>
      <c r="BA39" s="145" t="s">
        <v>152</v>
      </c>
    </row>
    <row r="40" spans="1:53" ht="11.65" customHeight="1">
      <c r="A40" s="156" t="str">
        <f>'大気7(4)'!A41</f>
        <v>広島県</v>
      </c>
      <c r="B40" s="375">
        <f>'大気7(4)'!B41</f>
        <v>1</v>
      </c>
      <c r="C40" s="376">
        <f>'大気7(4)'!C41</f>
        <v>0</v>
      </c>
      <c r="D40" s="377">
        <f>'大気7(4)'!D41</f>
        <v>0</v>
      </c>
      <c r="E40" s="377">
        <f>'大気7(4)'!E41</f>
        <v>1</v>
      </c>
      <c r="F40" s="377">
        <f>'大気7(4)'!F41</f>
        <v>1</v>
      </c>
      <c r="G40" s="377">
        <f>'大気7(4)'!G41</f>
        <v>1</v>
      </c>
      <c r="H40" s="378">
        <f>'大気7(4)'!H41</f>
        <v>1</v>
      </c>
      <c r="I40" s="376">
        <f>'大気7(4)'!I41</f>
        <v>0</v>
      </c>
      <c r="J40" s="377">
        <f>'大気7(4)'!J41</f>
        <v>0</v>
      </c>
      <c r="K40" s="377">
        <f>'大気7(4)'!K41</f>
        <v>0</v>
      </c>
      <c r="L40" s="377">
        <f>'大気7(4)'!L41</f>
        <v>0</v>
      </c>
      <c r="M40" s="377">
        <f>'大気7(4)'!M41</f>
        <v>0</v>
      </c>
      <c r="N40" s="378">
        <f>'大気7(4)'!N41</f>
        <v>0</v>
      </c>
      <c r="O40" s="376">
        <f>'大気7(4)'!O41</f>
        <v>0</v>
      </c>
      <c r="P40" s="377">
        <f>'大気7(4)'!P41</f>
        <v>0</v>
      </c>
      <c r="Q40" s="377">
        <f>'大気7(4)'!Q41</f>
        <v>1</v>
      </c>
      <c r="R40" s="377">
        <f>'大気7(4)'!R41</f>
        <v>1</v>
      </c>
      <c r="S40" s="377">
        <f>'大気7(4)'!S41</f>
        <v>1</v>
      </c>
      <c r="T40" s="378">
        <f>'大気7(4)'!T41</f>
        <v>1</v>
      </c>
      <c r="U40" s="376">
        <f>'大気7(4)'!U41</f>
        <v>0</v>
      </c>
      <c r="V40" s="377">
        <f>'大気7(4)'!V41</f>
        <v>0</v>
      </c>
      <c r="W40" s="377">
        <f>'大気7(4)'!W41</f>
        <v>0</v>
      </c>
      <c r="X40" s="377">
        <f>'大気7(4)'!X41</f>
        <v>0</v>
      </c>
      <c r="Y40" s="377">
        <f>'大気7(4)'!Y41</f>
        <v>0</v>
      </c>
      <c r="Z40" s="379">
        <f>'大気7(4)'!Z41</f>
        <v>0</v>
      </c>
      <c r="AA40" s="375">
        <f>'大気7(4)'!AA41</f>
        <v>0</v>
      </c>
      <c r="AB40" s="376">
        <f>'大気7(4)'!AB41</f>
        <v>0</v>
      </c>
      <c r="AC40" s="377">
        <f>'大気7(4)'!AC41</f>
        <v>0</v>
      </c>
      <c r="AD40" s="377">
        <f>'大気7(4)'!AD41</f>
        <v>0</v>
      </c>
      <c r="AE40" s="377">
        <f>'大気7(4)'!AE41</f>
        <v>0</v>
      </c>
      <c r="AF40" s="377">
        <f>'大気7(4)'!AF41</f>
        <v>0</v>
      </c>
      <c r="AG40" s="378">
        <f>'大気7(4)'!AG41</f>
        <v>0</v>
      </c>
      <c r="AH40" s="375">
        <f>'大気7(4)'!AH41</f>
        <v>1</v>
      </c>
      <c r="AI40" s="376">
        <f>'大気7(4)'!AI41</f>
        <v>0</v>
      </c>
      <c r="AJ40" s="377">
        <f>'大気7(4)'!AJ41</f>
        <v>0</v>
      </c>
      <c r="AK40" s="377">
        <f>'大気7(4)'!AK41</f>
        <v>0</v>
      </c>
      <c r="AL40" s="377">
        <f>'大気7(4)'!AL41</f>
        <v>0</v>
      </c>
      <c r="AM40" s="377">
        <f>'大気7(4)'!AM41</f>
        <v>0</v>
      </c>
      <c r="AN40" s="378">
        <f>'大気7(4)'!AN41</f>
        <v>0</v>
      </c>
      <c r="AO40" s="376">
        <f>'大気7(4)'!AO41</f>
        <v>1</v>
      </c>
      <c r="AP40" s="377">
        <f>'大気7(4)'!AP41</f>
        <v>0</v>
      </c>
      <c r="AQ40" s="377">
        <f>'大気7(4)'!AQ41</f>
        <v>0</v>
      </c>
      <c r="AR40" s="378">
        <f>'大気7(4)'!AR41</f>
        <v>0</v>
      </c>
      <c r="AS40" s="376">
        <f>'大気7(4)'!AS41</f>
        <v>0</v>
      </c>
      <c r="AT40" s="377">
        <f>'大気7(4)'!AT41</f>
        <v>0</v>
      </c>
      <c r="AU40" s="377">
        <f>'大気7(4)'!AU41</f>
        <v>0</v>
      </c>
      <c r="AV40" s="378">
        <f>'大気7(4)'!AV41</f>
        <v>0</v>
      </c>
      <c r="AW40" s="376">
        <f>'大気7(4)'!AW41</f>
        <v>1</v>
      </c>
      <c r="AX40" s="377">
        <f>'大気7(4)'!AX41</f>
        <v>0</v>
      </c>
      <c r="AY40" s="377">
        <f>'大気7(4)'!AY41</f>
        <v>0</v>
      </c>
      <c r="AZ40" s="378">
        <f>'大気7(4)'!AZ41</f>
        <v>0</v>
      </c>
      <c r="BA40" s="145" t="s">
        <v>152</v>
      </c>
    </row>
    <row r="41" spans="1:53" ht="11.65" customHeight="1">
      <c r="A41" s="157" t="str">
        <f>'大気7(4)'!A42</f>
        <v>山口県</v>
      </c>
      <c r="B41" s="380">
        <f>'大気7(4)'!B42</f>
        <v>0</v>
      </c>
      <c r="C41" s="381">
        <f>'大気7(4)'!C42</f>
        <v>0</v>
      </c>
      <c r="D41" s="382">
        <f>'大気7(4)'!D42</f>
        <v>0</v>
      </c>
      <c r="E41" s="382">
        <f>'大気7(4)'!E42</f>
        <v>0</v>
      </c>
      <c r="F41" s="382">
        <f>'大気7(4)'!F42</f>
        <v>0</v>
      </c>
      <c r="G41" s="382">
        <f>'大気7(4)'!G42</f>
        <v>0</v>
      </c>
      <c r="H41" s="383">
        <f>'大気7(4)'!H42</f>
        <v>0</v>
      </c>
      <c r="I41" s="381" t="str">
        <f>'大気7(4)'!I42</f>
        <v/>
      </c>
      <c r="J41" s="382" t="str">
        <f>'大気7(4)'!J42</f>
        <v/>
      </c>
      <c r="K41" s="382" t="str">
        <f>'大気7(4)'!K42</f>
        <v/>
      </c>
      <c r="L41" s="382" t="str">
        <f>'大気7(4)'!L42</f>
        <v/>
      </c>
      <c r="M41" s="382" t="str">
        <f>'大気7(4)'!M42</f>
        <v/>
      </c>
      <c r="N41" s="383" t="str">
        <f>'大気7(4)'!N42</f>
        <v/>
      </c>
      <c r="O41" s="381" t="str">
        <f>'大気7(4)'!O42</f>
        <v/>
      </c>
      <c r="P41" s="382" t="str">
        <f>'大気7(4)'!P42</f>
        <v/>
      </c>
      <c r="Q41" s="382" t="str">
        <f>'大気7(4)'!Q42</f>
        <v/>
      </c>
      <c r="R41" s="382" t="str">
        <f>'大気7(4)'!R42</f>
        <v/>
      </c>
      <c r="S41" s="382" t="str">
        <f>'大気7(4)'!S42</f>
        <v/>
      </c>
      <c r="T41" s="383" t="str">
        <f>'大気7(4)'!T42</f>
        <v/>
      </c>
      <c r="U41" s="381">
        <f>'大気7(4)'!U42</f>
        <v>0</v>
      </c>
      <c r="V41" s="382">
        <f>'大気7(4)'!V42</f>
        <v>0</v>
      </c>
      <c r="W41" s="382">
        <f>'大気7(4)'!W42</f>
        <v>0</v>
      </c>
      <c r="X41" s="382">
        <f>'大気7(4)'!X42</f>
        <v>0</v>
      </c>
      <c r="Y41" s="382">
        <f>'大気7(4)'!Y42</f>
        <v>0</v>
      </c>
      <c r="Z41" s="384">
        <f>'大気7(4)'!Z42</f>
        <v>0</v>
      </c>
      <c r="AA41" s="380" t="str">
        <f>'大気7(4)'!AA42</f>
        <v/>
      </c>
      <c r="AB41" s="381">
        <f>'大気7(4)'!AB42</f>
        <v>0</v>
      </c>
      <c r="AC41" s="382">
        <f>'大気7(4)'!AC42</f>
        <v>0</v>
      </c>
      <c r="AD41" s="382">
        <f>'大気7(4)'!AD42</f>
        <v>0</v>
      </c>
      <c r="AE41" s="382">
        <f>'大気7(4)'!AE42</f>
        <v>0</v>
      </c>
      <c r="AF41" s="382">
        <f>'大気7(4)'!AF42</f>
        <v>0</v>
      </c>
      <c r="AG41" s="383">
        <f>'大気7(4)'!AG42</f>
        <v>0</v>
      </c>
      <c r="AH41" s="380" t="str">
        <f>'大気7(4)'!AH42</f>
        <v/>
      </c>
      <c r="AI41" s="381">
        <f>'大気7(4)'!AI42</f>
        <v>0</v>
      </c>
      <c r="AJ41" s="382">
        <f>'大気7(4)'!AJ42</f>
        <v>0</v>
      </c>
      <c r="AK41" s="382">
        <f>'大気7(4)'!AK42</f>
        <v>0</v>
      </c>
      <c r="AL41" s="382">
        <f>'大気7(4)'!AL42</f>
        <v>0</v>
      </c>
      <c r="AM41" s="382">
        <f>'大気7(4)'!AM42</f>
        <v>0</v>
      </c>
      <c r="AN41" s="383">
        <f>'大気7(4)'!AN42</f>
        <v>0</v>
      </c>
      <c r="AO41" s="381">
        <f>'大気7(4)'!AO42</f>
        <v>0</v>
      </c>
      <c r="AP41" s="382">
        <f>'大気7(4)'!AP42</f>
        <v>0</v>
      </c>
      <c r="AQ41" s="382">
        <f>'大気7(4)'!AQ42</f>
        <v>0</v>
      </c>
      <c r="AR41" s="383">
        <f>'大気7(4)'!AR42</f>
        <v>0</v>
      </c>
      <c r="AS41" s="381" t="str">
        <f>'大気7(4)'!AS42</f>
        <v/>
      </c>
      <c r="AT41" s="382" t="str">
        <f>'大気7(4)'!AT42</f>
        <v/>
      </c>
      <c r="AU41" s="382" t="str">
        <f>'大気7(4)'!AU42</f>
        <v/>
      </c>
      <c r="AV41" s="383" t="str">
        <f>'大気7(4)'!AV42</f>
        <v/>
      </c>
      <c r="AW41" s="381" t="str">
        <f>'大気7(4)'!AW42</f>
        <v/>
      </c>
      <c r="AX41" s="382" t="str">
        <f>'大気7(4)'!AX42</f>
        <v/>
      </c>
      <c r="AY41" s="382" t="str">
        <f>'大気7(4)'!AY42</f>
        <v/>
      </c>
      <c r="AZ41" s="383" t="str">
        <f>'大気7(4)'!AZ42</f>
        <v/>
      </c>
      <c r="BA41" s="145" t="s">
        <v>152</v>
      </c>
    </row>
    <row r="42" spans="1:53" ht="11.65" customHeight="1">
      <c r="A42" s="155" t="str">
        <f>'大気7(4)'!A43</f>
        <v>徳島県</v>
      </c>
      <c r="B42" s="385">
        <f>'大気7(4)'!B43</f>
        <v>3</v>
      </c>
      <c r="C42" s="371">
        <f>'大気7(4)'!C43</f>
        <v>4</v>
      </c>
      <c r="D42" s="372">
        <f>'大気7(4)'!D43</f>
        <v>3</v>
      </c>
      <c r="E42" s="372">
        <f>'大気7(4)'!E43</f>
        <v>0</v>
      </c>
      <c r="F42" s="372">
        <f>'大気7(4)'!F43</f>
        <v>0</v>
      </c>
      <c r="G42" s="372">
        <f>'大気7(4)'!G43</f>
        <v>0</v>
      </c>
      <c r="H42" s="373">
        <f>'大気7(4)'!H43</f>
        <v>0</v>
      </c>
      <c r="I42" s="371">
        <f>'大気7(4)'!I43</f>
        <v>4</v>
      </c>
      <c r="J42" s="372">
        <f>'大気7(4)'!J43</f>
        <v>3</v>
      </c>
      <c r="K42" s="372">
        <f>'大気7(4)'!K43</f>
        <v>0</v>
      </c>
      <c r="L42" s="372">
        <f>'大気7(4)'!L43</f>
        <v>0</v>
      </c>
      <c r="M42" s="372">
        <f>'大気7(4)'!M43</f>
        <v>0</v>
      </c>
      <c r="N42" s="373">
        <f>'大気7(4)'!N43</f>
        <v>0</v>
      </c>
      <c r="O42" s="371">
        <f>'大気7(4)'!O43</f>
        <v>0</v>
      </c>
      <c r="P42" s="372">
        <f>'大気7(4)'!P43</f>
        <v>0</v>
      </c>
      <c r="Q42" s="372">
        <f>'大気7(4)'!Q43</f>
        <v>0</v>
      </c>
      <c r="R42" s="372">
        <f>'大気7(4)'!R43</f>
        <v>0</v>
      </c>
      <c r="S42" s="372">
        <f>'大気7(4)'!S43</f>
        <v>0</v>
      </c>
      <c r="T42" s="373">
        <f>'大気7(4)'!T43</f>
        <v>0</v>
      </c>
      <c r="U42" s="371">
        <f>'大気7(4)'!U43</f>
        <v>0</v>
      </c>
      <c r="V42" s="372">
        <f>'大気7(4)'!V43</f>
        <v>0</v>
      </c>
      <c r="W42" s="372">
        <f>'大気7(4)'!W43</f>
        <v>0</v>
      </c>
      <c r="X42" s="372">
        <f>'大気7(4)'!X43</f>
        <v>0</v>
      </c>
      <c r="Y42" s="372">
        <f>'大気7(4)'!Y43</f>
        <v>0</v>
      </c>
      <c r="Z42" s="374">
        <f>'大気7(4)'!Z43</f>
        <v>0</v>
      </c>
      <c r="AA42" s="385">
        <f>'大気7(4)'!AA43</f>
        <v>3</v>
      </c>
      <c r="AB42" s="371">
        <f>'大気7(4)'!AB43</f>
        <v>0</v>
      </c>
      <c r="AC42" s="372">
        <f>'大気7(4)'!AC43</f>
        <v>0</v>
      </c>
      <c r="AD42" s="372">
        <f>'大気7(4)'!AD43</f>
        <v>0</v>
      </c>
      <c r="AE42" s="372">
        <f>'大気7(4)'!AE43</f>
        <v>0</v>
      </c>
      <c r="AF42" s="372">
        <f>'大気7(4)'!AF43</f>
        <v>0</v>
      </c>
      <c r="AG42" s="373">
        <f>'大気7(4)'!AG43</f>
        <v>0</v>
      </c>
      <c r="AH42" s="385">
        <f>'大気7(4)'!AH43</f>
        <v>0</v>
      </c>
      <c r="AI42" s="371">
        <f>'大気7(4)'!AI43</f>
        <v>0</v>
      </c>
      <c r="AJ42" s="372">
        <f>'大気7(4)'!AJ43</f>
        <v>0</v>
      </c>
      <c r="AK42" s="372">
        <f>'大気7(4)'!AK43</f>
        <v>0</v>
      </c>
      <c r="AL42" s="372">
        <f>'大気7(4)'!AL43</f>
        <v>0</v>
      </c>
      <c r="AM42" s="372">
        <f>'大気7(4)'!AM43</f>
        <v>0</v>
      </c>
      <c r="AN42" s="373">
        <f>'大気7(4)'!AN43</f>
        <v>0</v>
      </c>
      <c r="AO42" s="371">
        <f>'大気7(4)'!AO43</f>
        <v>0</v>
      </c>
      <c r="AP42" s="372">
        <f>'大気7(4)'!AP43</f>
        <v>1</v>
      </c>
      <c r="AQ42" s="372">
        <f>'大気7(4)'!AQ43</f>
        <v>0</v>
      </c>
      <c r="AR42" s="373">
        <f>'大気7(4)'!AR43</f>
        <v>2</v>
      </c>
      <c r="AS42" s="371">
        <f>'大気7(4)'!AS43</f>
        <v>0</v>
      </c>
      <c r="AT42" s="372">
        <f>'大気7(4)'!AT43</f>
        <v>1</v>
      </c>
      <c r="AU42" s="372">
        <f>'大気7(4)'!AU43</f>
        <v>0</v>
      </c>
      <c r="AV42" s="373">
        <f>'大気7(4)'!AV43</f>
        <v>2</v>
      </c>
      <c r="AW42" s="371">
        <f>'大気7(4)'!AW43</f>
        <v>0</v>
      </c>
      <c r="AX42" s="372">
        <f>'大気7(4)'!AX43</f>
        <v>0</v>
      </c>
      <c r="AY42" s="372">
        <f>'大気7(4)'!AY43</f>
        <v>0</v>
      </c>
      <c r="AZ42" s="373">
        <f>'大気7(4)'!AZ43</f>
        <v>0</v>
      </c>
      <c r="BA42" s="145" t="s">
        <v>152</v>
      </c>
    </row>
    <row r="43" spans="1:53" ht="11.65" customHeight="1">
      <c r="A43" s="156" t="str">
        <f>'大気7(4)'!A44</f>
        <v>香川県</v>
      </c>
      <c r="B43" s="375">
        <f>'大気7(4)'!B44</f>
        <v>0</v>
      </c>
      <c r="C43" s="376">
        <f>'大気7(4)'!C44</f>
        <v>0</v>
      </c>
      <c r="D43" s="377">
        <f>'大気7(4)'!D44</f>
        <v>0</v>
      </c>
      <c r="E43" s="377">
        <f>'大気7(4)'!E44</f>
        <v>0</v>
      </c>
      <c r="F43" s="377">
        <f>'大気7(4)'!F44</f>
        <v>0</v>
      </c>
      <c r="G43" s="377">
        <f>'大気7(4)'!G44</f>
        <v>0</v>
      </c>
      <c r="H43" s="378">
        <f>'大気7(4)'!H44</f>
        <v>0</v>
      </c>
      <c r="I43" s="376" t="str">
        <f>'大気7(4)'!I44</f>
        <v/>
      </c>
      <c r="J43" s="377" t="str">
        <f>'大気7(4)'!J44</f>
        <v/>
      </c>
      <c r="K43" s="377" t="str">
        <f>'大気7(4)'!K44</f>
        <v/>
      </c>
      <c r="L43" s="377" t="str">
        <f>'大気7(4)'!L44</f>
        <v/>
      </c>
      <c r="M43" s="377" t="str">
        <f>'大気7(4)'!M44</f>
        <v/>
      </c>
      <c r="N43" s="378" t="str">
        <f>'大気7(4)'!N44</f>
        <v/>
      </c>
      <c r="O43" s="376" t="str">
        <f>'大気7(4)'!O44</f>
        <v/>
      </c>
      <c r="P43" s="377" t="str">
        <f>'大気7(4)'!P44</f>
        <v/>
      </c>
      <c r="Q43" s="377" t="str">
        <f>'大気7(4)'!Q44</f>
        <v/>
      </c>
      <c r="R43" s="377" t="str">
        <f>'大気7(4)'!R44</f>
        <v/>
      </c>
      <c r="S43" s="377" t="str">
        <f>'大気7(4)'!S44</f>
        <v/>
      </c>
      <c r="T43" s="378" t="str">
        <f>'大気7(4)'!T44</f>
        <v/>
      </c>
      <c r="U43" s="376">
        <f>'大気7(4)'!U44</f>
        <v>0</v>
      </c>
      <c r="V43" s="377">
        <f>'大気7(4)'!V44</f>
        <v>0</v>
      </c>
      <c r="W43" s="377">
        <f>'大気7(4)'!W44</f>
        <v>0</v>
      </c>
      <c r="X43" s="377">
        <f>'大気7(4)'!X44</f>
        <v>0</v>
      </c>
      <c r="Y43" s="377">
        <f>'大気7(4)'!Y44</f>
        <v>0</v>
      </c>
      <c r="Z43" s="379">
        <f>'大気7(4)'!Z44</f>
        <v>0</v>
      </c>
      <c r="AA43" s="375" t="str">
        <f>'大気7(4)'!AA44</f>
        <v/>
      </c>
      <c r="AB43" s="376">
        <f>'大気7(4)'!AB44</f>
        <v>0</v>
      </c>
      <c r="AC43" s="377">
        <f>'大気7(4)'!AC44</f>
        <v>0</v>
      </c>
      <c r="AD43" s="377">
        <f>'大気7(4)'!AD44</f>
        <v>0</v>
      </c>
      <c r="AE43" s="377">
        <f>'大気7(4)'!AE44</f>
        <v>0</v>
      </c>
      <c r="AF43" s="377">
        <f>'大気7(4)'!AF44</f>
        <v>0</v>
      </c>
      <c r="AG43" s="378">
        <f>'大気7(4)'!AG44</f>
        <v>0</v>
      </c>
      <c r="AH43" s="375" t="str">
        <f>'大気7(4)'!AH44</f>
        <v/>
      </c>
      <c r="AI43" s="376">
        <f>'大気7(4)'!AI44</f>
        <v>0</v>
      </c>
      <c r="AJ43" s="377">
        <f>'大気7(4)'!AJ44</f>
        <v>0</v>
      </c>
      <c r="AK43" s="377">
        <f>'大気7(4)'!AK44</f>
        <v>0</v>
      </c>
      <c r="AL43" s="377">
        <f>'大気7(4)'!AL44</f>
        <v>0</v>
      </c>
      <c r="AM43" s="377">
        <f>'大気7(4)'!AM44</f>
        <v>0</v>
      </c>
      <c r="AN43" s="378">
        <f>'大気7(4)'!AN44</f>
        <v>0</v>
      </c>
      <c r="AO43" s="376">
        <f>'大気7(4)'!AO44</f>
        <v>0</v>
      </c>
      <c r="AP43" s="377">
        <f>'大気7(4)'!AP44</f>
        <v>0</v>
      </c>
      <c r="AQ43" s="377">
        <f>'大気7(4)'!AQ44</f>
        <v>0</v>
      </c>
      <c r="AR43" s="378">
        <f>'大気7(4)'!AR44</f>
        <v>0</v>
      </c>
      <c r="AS43" s="376" t="str">
        <f>'大気7(4)'!AS44</f>
        <v/>
      </c>
      <c r="AT43" s="377" t="str">
        <f>'大気7(4)'!AT44</f>
        <v/>
      </c>
      <c r="AU43" s="377" t="str">
        <f>'大気7(4)'!AU44</f>
        <v/>
      </c>
      <c r="AV43" s="378" t="str">
        <f>'大気7(4)'!AV44</f>
        <v/>
      </c>
      <c r="AW43" s="376" t="str">
        <f>'大気7(4)'!AW44</f>
        <v/>
      </c>
      <c r="AX43" s="377" t="str">
        <f>'大気7(4)'!AX44</f>
        <v/>
      </c>
      <c r="AY43" s="377" t="str">
        <f>'大気7(4)'!AY44</f>
        <v/>
      </c>
      <c r="AZ43" s="378" t="str">
        <f>'大気7(4)'!AZ44</f>
        <v/>
      </c>
      <c r="BA43" s="145" t="s">
        <v>152</v>
      </c>
    </row>
    <row r="44" spans="1:53" ht="11.65" customHeight="1">
      <c r="A44" s="156" t="str">
        <f>'大気7(4)'!A45</f>
        <v>愛媛県</v>
      </c>
      <c r="B44" s="375">
        <f>'大気7(4)'!B45</f>
        <v>0</v>
      </c>
      <c r="C44" s="376">
        <f>'大気7(4)'!C45</f>
        <v>0</v>
      </c>
      <c r="D44" s="377">
        <f>'大気7(4)'!D45</f>
        <v>0</v>
      </c>
      <c r="E44" s="377">
        <f>'大気7(4)'!E45</f>
        <v>0</v>
      </c>
      <c r="F44" s="377">
        <f>'大気7(4)'!F45</f>
        <v>0</v>
      </c>
      <c r="G44" s="377">
        <f>'大気7(4)'!G45</f>
        <v>0</v>
      </c>
      <c r="H44" s="378">
        <f>'大気7(4)'!H45</f>
        <v>0</v>
      </c>
      <c r="I44" s="376" t="str">
        <f>'大気7(4)'!I45</f>
        <v/>
      </c>
      <c r="J44" s="377" t="str">
        <f>'大気7(4)'!J45</f>
        <v/>
      </c>
      <c r="K44" s="377" t="str">
        <f>'大気7(4)'!K45</f>
        <v/>
      </c>
      <c r="L44" s="377" t="str">
        <f>'大気7(4)'!L45</f>
        <v/>
      </c>
      <c r="M44" s="377" t="str">
        <f>'大気7(4)'!M45</f>
        <v/>
      </c>
      <c r="N44" s="378" t="str">
        <f>'大気7(4)'!N45</f>
        <v/>
      </c>
      <c r="O44" s="376" t="str">
        <f>'大気7(4)'!O45</f>
        <v/>
      </c>
      <c r="P44" s="377" t="str">
        <f>'大気7(4)'!P45</f>
        <v/>
      </c>
      <c r="Q44" s="377" t="str">
        <f>'大気7(4)'!Q45</f>
        <v/>
      </c>
      <c r="R44" s="377" t="str">
        <f>'大気7(4)'!R45</f>
        <v/>
      </c>
      <c r="S44" s="377" t="str">
        <f>'大気7(4)'!S45</f>
        <v/>
      </c>
      <c r="T44" s="378" t="str">
        <f>'大気7(4)'!T45</f>
        <v/>
      </c>
      <c r="U44" s="376">
        <f>'大気7(4)'!U45</f>
        <v>0</v>
      </c>
      <c r="V44" s="377">
        <f>'大気7(4)'!V45</f>
        <v>0</v>
      </c>
      <c r="W44" s="377">
        <f>'大気7(4)'!W45</f>
        <v>0</v>
      </c>
      <c r="X44" s="377">
        <f>'大気7(4)'!X45</f>
        <v>0</v>
      </c>
      <c r="Y44" s="377">
        <f>'大気7(4)'!Y45</f>
        <v>0</v>
      </c>
      <c r="Z44" s="379">
        <f>'大気7(4)'!Z45</f>
        <v>0</v>
      </c>
      <c r="AA44" s="375" t="str">
        <f>'大気7(4)'!AA45</f>
        <v/>
      </c>
      <c r="AB44" s="376">
        <f>'大気7(4)'!AB45</f>
        <v>0</v>
      </c>
      <c r="AC44" s="377">
        <f>'大気7(4)'!AC45</f>
        <v>0</v>
      </c>
      <c r="AD44" s="377">
        <f>'大気7(4)'!AD45</f>
        <v>0</v>
      </c>
      <c r="AE44" s="377">
        <f>'大気7(4)'!AE45</f>
        <v>0</v>
      </c>
      <c r="AF44" s="377">
        <f>'大気7(4)'!AF45</f>
        <v>0</v>
      </c>
      <c r="AG44" s="378">
        <f>'大気7(4)'!AG45</f>
        <v>0</v>
      </c>
      <c r="AH44" s="375" t="str">
        <f>'大気7(4)'!AH45</f>
        <v/>
      </c>
      <c r="AI44" s="376">
        <f>'大気7(4)'!AI45</f>
        <v>0</v>
      </c>
      <c r="AJ44" s="377">
        <f>'大気7(4)'!AJ45</f>
        <v>0</v>
      </c>
      <c r="AK44" s="377">
        <f>'大気7(4)'!AK45</f>
        <v>0</v>
      </c>
      <c r="AL44" s="377">
        <f>'大気7(4)'!AL45</f>
        <v>0</v>
      </c>
      <c r="AM44" s="377">
        <f>'大気7(4)'!AM45</f>
        <v>0</v>
      </c>
      <c r="AN44" s="378">
        <f>'大気7(4)'!AN45</f>
        <v>0</v>
      </c>
      <c r="AO44" s="376">
        <f>'大気7(4)'!AO45</f>
        <v>0</v>
      </c>
      <c r="AP44" s="377">
        <f>'大気7(4)'!AP45</f>
        <v>0</v>
      </c>
      <c r="AQ44" s="377">
        <f>'大気7(4)'!AQ45</f>
        <v>0</v>
      </c>
      <c r="AR44" s="378">
        <f>'大気7(4)'!AR45</f>
        <v>0</v>
      </c>
      <c r="AS44" s="376" t="str">
        <f>'大気7(4)'!AS45</f>
        <v/>
      </c>
      <c r="AT44" s="377" t="str">
        <f>'大気7(4)'!AT45</f>
        <v/>
      </c>
      <c r="AU44" s="377" t="str">
        <f>'大気7(4)'!AU45</f>
        <v/>
      </c>
      <c r="AV44" s="378" t="str">
        <f>'大気7(4)'!AV45</f>
        <v/>
      </c>
      <c r="AW44" s="376" t="str">
        <f>'大気7(4)'!AW45</f>
        <v/>
      </c>
      <c r="AX44" s="377" t="str">
        <f>'大気7(4)'!AX45</f>
        <v/>
      </c>
      <c r="AY44" s="377" t="str">
        <f>'大気7(4)'!AY45</f>
        <v/>
      </c>
      <c r="AZ44" s="378" t="str">
        <f>'大気7(4)'!AZ45</f>
        <v/>
      </c>
      <c r="BA44" s="145" t="s">
        <v>152</v>
      </c>
    </row>
    <row r="45" spans="1:53" ht="11.65" customHeight="1">
      <c r="A45" s="156" t="str">
        <f>'大気7(4)'!A46</f>
        <v>高知県</v>
      </c>
      <c r="B45" s="375">
        <f>'大気7(4)'!B46</f>
        <v>0</v>
      </c>
      <c r="C45" s="376">
        <f>'大気7(4)'!C46</f>
        <v>0</v>
      </c>
      <c r="D45" s="377">
        <f>'大気7(4)'!D46</f>
        <v>0</v>
      </c>
      <c r="E45" s="377">
        <f>'大気7(4)'!E46</f>
        <v>0</v>
      </c>
      <c r="F45" s="377">
        <f>'大気7(4)'!F46</f>
        <v>0</v>
      </c>
      <c r="G45" s="377">
        <f>'大気7(4)'!G46</f>
        <v>0</v>
      </c>
      <c r="H45" s="378">
        <f>'大気7(4)'!H46</f>
        <v>0</v>
      </c>
      <c r="I45" s="376" t="str">
        <f>'大気7(4)'!I46</f>
        <v/>
      </c>
      <c r="J45" s="377" t="str">
        <f>'大気7(4)'!J46</f>
        <v/>
      </c>
      <c r="K45" s="377" t="str">
        <f>'大気7(4)'!K46</f>
        <v/>
      </c>
      <c r="L45" s="377" t="str">
        <f>'大気7(4)'!L46</f>
        <v/>
      </c>
      <c r="M45" s="377" t="str">
        <f>'大気7(4)'!M46</f>
        <v/>
      </c>
      <c r="N45" s="378" t="str">
        <f>'大気7(4)'!N46</f>
        <v/>
      </c>
      <c r="O45" s="376" t="str">
        <f>'大気7(4)'!O46</f>
        <v/>
      </c>
      <c r="P45" s="377" t="str">
        <f>'大気7(4)'!P46</f>
        <v/>
      </c>
      <c r="Q45" s="377" t="str">
        <f>'大気7(4)'!Q46</f>
        <v/>
      </c>
      <c r="R45" s="377" t="str">
        <f>'大気7(4)'!R46</f>
        <v/>
      </c>
      <c r="S45" s="377" t="str">
        <f>'大気7(4)'!S46</f>
        <v/>
      </c>
      <c r="T45" s="378" t="str">
        <f>'大気7(4)'!T46</f>
        <v/>
      </c>
      <c r="U45" s="376">
        <f>'大気7(4)'!U46</f>
        <v>0</v>
      </c>
      <c r="V45" s="377">
        <f>'大気7(4)'!V46</f>
        <v>0</v>
      </c>
      <c r="W45" s="377">
        <f>'大気7(4)'!W46</f>
        <v>0</v>
      </c>
      <c r="X45" s="377">
        <f>'大気7(4)'!X46</f>
        <v>0</v>
      </c>
      <c r="Y45" s="377">
        <f>'大気7(4)'!Y46</f>
        <v>0</v>
      </c>
      <c r="Z45" s="379">
        <f>'大気7(4)'!Z46</f>
        <v>0</v>
      </c>
      <c r="AA45" s="375" t="str">
        <f>'大気7(4)'!AA46</f>
        <v/>
      </c>
      <c r="AB45" s="376">
        <f>'大気7(4)'!AB46</f>
        <v>0</v>
      </c>
      <c r="AC45" s="377">
        <f>'大気7(4)'!AC46</f>
        <v>0</v>
      </c>
      <c r="AD45" s="377">
        <f>'大気7(4)'!AD46</f>
        <v>0</v>
      </c>
      <c r="AE45" s="377">
        <f>'大気7(4)'!AE46</f>
        <v>0</v>
      </c>
      <c r="AF45" s="377">
        <f>'大気7(4)'!AF46</f>
        <v>0</v>
      </c>
      <c r="AG45" s="378">
        <f>'大気7(4)'!AG46</f>
        <v>0</v>
      </c>
      <c r="AH45" s="375" t="str">
        <f>'大気7(4)'!AH46</f>
        <v/>
      </c>
      <c r="AI45" s="376">
        <f>'大気7(4)'!AI46</f>
        <v>0</v>
      </c>
      <c r="AJ45" s="377">
        <f>'大気7(4)'!AJ46</f>
        <v>0</v>
      </c>
      <c r="AK45" s="377">
        <f>'大気7(4)'!AK46</f>
        <v>0</v>
      </c>
      <c r="AL45" s="377">
        <f>'大気7(4)'!AL46</f>
        <v>0</v>
      </c>
      <c r="AM45" s="377">
        <f>'大気7(4)'!AM46</f>
        <v>0</v>
      </c>
      <c r="AN45" s="378">
        <f>'大気7(4)'!AN46</f>
        <v>0</v>
      </c>
      <c r="AO45" s="376">
        <f>'大気7(4)'!AO46</f>
        <v>0</v>
      </c>
      <c r="AP45" s="377">
        <f>'大気7(4)'!AP46</f>
        <v>0</v>
      </c>
      <c r="AQ45" s="377">
        <f>'大気7(4)'!AQ46</f>
        <v>0</v>
      </c>
      <c r="AR45" s="378">
        <f>'大気7(4)'!AR46</f>
        <v>0</v>
      </c>
      <c r="AS45" s="376" t="str">
        <f>'大気7(4)'!AS46</f>
        <v/>
      </c>
      <c r="AT45" s="377" t="str">
        <f>'大気7(4)'!AT46</f>
        <v/>
      </c>
      <c r="AU45" s="377" t="str">
        <f>'大気7(4)'!AU46</f>
        <v/>
      </c>
      <c r="AV45" s="378" t="str">
        <f>'大気7(4)'!AV46</f>
        <v/>
      </c>
      <c r="AW45" s="376" t="str">
        <f>'大気7(4)'!AW46</f>
        <v/>
      </c>
      <c r="AX45" s="377" t="str">
        <f>'大気7(4)'!AX46</f>
        <v/>
      </c>
      <c r="AY45" s="377" t="str">
        <f>'大気7(4)'!AY46</f>
        <v/>
      </c>
      <c r="AZ45" s="378" t="str">
        <f>'大気7(4)'!AZ46</f>
        <v/>
      </c>
      <c r="BA45" s="145" t="s">
        <v>152</v>
      </c>
    </row>
    <row r="46" spans="1:53" ht="11.65" customHeight="1">
      <c r="A46" s="157" t="str">
        <f>'大気7(4)'!A47</f>
        <v>福岡県</v>
      </c>
      <c r="B46" s="380">
        <f>'大気7(4)'!B47</f>
        <v>2</v>
      </c>
      <c r="C46" s="381">
        <f>'大気7(4)'!C47</f>
        <v>1</v>
      </c>
      <c r="D46" s="382">
        <f>'大気7(4)'!D47</f>
        <v>2</v>
      </c>
      <c r="E46" s="382">
        <f>'大気7(4)'!E47</f>
        <v>0</v>
      </c>
      <c r="F46" s="382">
        <f>'大気7(4)'!F47</f>
        <v>0</v>
      </c>
      <c r="G46" s="382">
        <f>'大気7(4)'!G47</f>
        <v>0</v>
      </c>
      <c r="H46" s="383">
        <f>'大気7(4)'!H47</f>
        <v>0</v>
      </c>
      <c r="I46" s="381">
        <f>'大気7(4)'!I47</f>
        <v>1</v>
      </c>
      <c r="J46" s="382">
        <f>'大気7(4)'!J47</f>
        <v>2</v>
      </c>
      <c r="K46" s="382">
        <f>'大気7(4)'!K47</f>
        <v>0</v>
      </c>
      <c r="L46" s="382">
        <f>'大気7(4)'!L47</f>
        <v>0</v>
      </c>
      <c r="M46" s="382">
        <f>'大気7(4)'!M47</f>
        <v>0</v>
      </c>
      <c r="N46" s="383">
        <f>'大気7(4)'!N47</f>
        <v>0</v>
      </c>
      <c r="O46" s="381">
        <f>'大気7(4)'!O47</f>
        <v>0</v>
      </c>
      <c r="P46" s="382">
        <f>'大気7(4)'!P47</f>
        <v>0</v>
      </c>
      <c r="Q46" s="382">
        <f>'大気7(4)'!Q47</f>
        <v>0</v>
      </c>
      <c r="R46" s="382">
        <f>'大気7(4)'!R47</f>
        <v>0</v>
      </c>
      <c r="S46" s="382">
        <f>'大気7(4)'!S47</f>
        <v>0</v>
      </c>
      <c r="T46" s="383">
        <f>'大気7(4)'!T47</f>
        <v>0</v>
      </c>
      <c r="U46" s="381">
        <f>'大気7(4)'!U47</f>
        <v>0</v>
      </c>
      <c r="V46" s="382">
        <f>'大気7(4)'!V47</f>
        <v>0</v>
      </c>
      <c r="W46" s="382">
        <f>'大気7(4)'!W47</f>
        <v>0</v>
      </c>
      <c r="X46" s="382">
        <f>'大気7(4)'!X47</f>
        <v>0</v>
      </c>
      <c r="Y46" s="382">
        <f>'大気7(4)'!Y47</f>
        <v>0</v>
      </c>
      <c r="Z46" s="384">
        <f>'大気7(4)'!Z47</f>
        <v>0</v>
      </c>
      <c r="AA46" s="380">
        <f>'大気7(4)'!AA47</f>
        <v>2</v>
      </c>
      <c r="AB46" s="381">
        <f>'大気7(4)'!AB47</f>
        <v>0</v>
      </c>
      <c r="AC46" s="382">
        <f>'大気7(4)'!AC47</f>
        <v>0</v>
      </c>
      <c r="AD46" s="382">
        <f>'大気7(4)'!AD47</f>
        <v>0</v>
      </c>
      <c r="AE46" s="382">
        <f>'大気7(4)'!AE47</f>
        <v>0</v>
      </c>
      <c r="AF46" s="382">
        <f>'大気7(4)'!AF47</f>
        <v>0</v>
      </c>
      <c r="AG46" s="383">
        <f>'大気7(4)'!AG47</f>
        <v>0</v>
      </c>
      <c r="AH46" s="380">
        <f>'大気7(4)'!AH47</f>
        <v>0</v>
      </c>
      <c r="AI46" s="381">
        <f>'大気7(4)'!AI47</f>
        <v>0</v>
      </c>
      <c r="AJ46" s="382">
        <f>'大気7(4)'!AJ47</f>
        <v>0</v>
      </c>
      <c r="AK46" s="382">
        <f>'大気7(4)'!AK47</f>
        <v>0</v>
      </c>
      <c r="AL46" s="382">
        <f>'大気7(4)'!AL47</f>
        <v>0</v>
      </c>
      <c r="AM46" s="382">
        <f>'大気7(4)'!AM47</f>
        <v>0</v>
      </c>
      <c r="AN46" s="383">
        <f>'大気7(4)'!AN47</f>
        <v>0</v>
      </c>
      <c r="AO46" s="381">
        <f>'大気7(4)'!AO47</f>
        <v>1</v>
      </c>
      <c r="AP46" s="382">
        <f>'大気7(4)'!AP47</f>
        <v>1</v>
      </c>
      <c r="AQ46" s="382">
        <f>'大気7(4)'!AQ47</f>
        <v>0</v>
      </c>
      <c r="AR46" s="383">
        <f>'大気7(4)'!AR47</f>
        <v>0</v>
      </c>
      <c r="AS46" s="381">
        <f>'大気7(4)'!AS47</f>
        <v>1</v>
      </c>
      <c r="AT46" s="382">
        <f>'大気7(4)'!AT47</f>
        <v>1</v>
      </c>
      <c r="AU46" s="382">
        <f>'大気7(4)'!AU47</f>
        <v>0</v>
      </c>
      <c r="AV46" s="383">
        <f>'大気7(4)'!AV47</f>
        <v>0</v>
      </c>
      <c r="AW46" s="381">
        <f>'大気7(4)'!AW47</f>
        <v>0</v>
      </c>
      <c r="AX46" s="382">
        <f>'大気7(4)'!AX47</f>
        <v>0</v>
      </c>
      <c r="AY46" s="382">
        <f>'大気7(4)'!AY47</f>
        <v>0</v>
      </c>
      <c r="AZ46" s="383">
        <f>'大気7(4)'!AZ47</f>
        <v>0</v>
      </c>
      <c r="BA46" s="145" t="s">
        <v>152</v>
      </c>
    </row>
    <row r="47" spans="1:53" ht="11.65" customHeight="1">
      <c r="A47" s="155" t="str">
        <f>'大気7(4)'!A48</f>
        <v>佐賀県</v>
      </c>
      <c r="B47" s="385">
        <f>'大気7(4)'!B48</f>
        <v>1</v>
      </c>
      <c r="C47" s="371">
        <f>'大気7(4)'!C48</f>
        <v>0</v>
      </c>
      <c r="D47" s="372">
        <f>'大気7(4)'!D48</f>
        <v>1</v>
      </c>
      <c r="E47" s="372">
        <f>'大気7(4)'!E48</f>
        <v>0</v>
      </c>
      <c r="F47" s="372">
        <f>'大気7(4)'!F48</f>
        <v>0</v>
      </c>
      <c r="G47" s="372">
        <f>'大気7(4)'!G48</f>
        <v>0</v>
      </c>
      <c r="H47" s="373">
        <f>'大気7(4)'!H48</f>
        <v>0</v>
      </c>
      <c r="I47" s="371">
        <f>'大気7(4)'!I48</f>
        <v>0</v>
      </c>
      <c r="J47" s="372">
        <f>'大気7(4)'!J48</f>
        <v>1</v>
      </c>
      <c r="K47" s="372">
        <f>'大気7(4)'!K48</f>
        <v>0</v>
      </c>
      <c r="L47" s="372">
        <f>'大気7(4)'!L48</f>
        <v>0</v>
      </c>
      <c r="M47" s="372">
        <f>'大気7(4)'!M48</f>
        <v>0</v>
      </c>
      <c r="N47" s="373">
        <f>'大気7(4)'!N48</f>
        <v>0</v>
      </c>
      <c r="O47" s="371">
        <f>'大気7(4)'!O48</f>
        <v>0</v>
      </c>
      <c r="P47" s="372">
        <f>'大気7(4)'!P48</f>
        <v>0</v>
      </c>
      <c r="Q47" s="372">
        <f>'大気7(4)'!Q48</f>
        <v>0</v>
      </c>
      <c r="R47" s="372">
        <f>'大気7(4)'!R48</f>
        <v>0</v>
      </c>
      <c r="S47" s="372">
        <f>'大気7(4)'!S48</f>
        <v>0</v>
      </c>
      <c r="T47" s="373">
        <f>'大気7(4)'!T48</f>
        <v>0</v>
      </c>
      <c r="U47" s="371">
        <f>'大気7(4)'!U48</f>
        <v>0</v>
      </c>
      <c r="V47" s="372">
        <f>'大気7(4)'!V48</f>
        <v>0</v>
      </c>
      <c r="W47" s="372">
        <f>'大気7(4)'!W48</f>
        <v>0</v>
      </c>
      <c r="X47" s="372">
        <f>'大気7(4)'!X48</f>
        <v>0</v>
      </c>
      <c r="Y47" s="372">
        <f>'大気7(4)'!Y48</f>
        <v>0</v>
      </c>
      <c r="Z47" s="374">
        <f>'大気7(4)'!Z48</f>
        <v>0</v>
      </c>
      <c r="AA47" s="385">
        <f>'大気7(4)'!AA48</f>
        <v>1</v>
      </c>
      <c r="AB47" s="371">
        <f>'大気7(4)'!AB48</f>
        <v>0</v>
      </c>
      <c r="AC47" s="372">
        <f>'大気7(4)'!AC48</f>
        <v>0</v>
      </c>
      <c r="AD47" s="372">
        <f>'大気7(4)'!AD48</f>
        <v>0</v>
      </c>
      <c r="AE47" s="372">
        <f>'大気7(4)'!AE48</f>
        <v>0</v>
      </c>
      <c r="AF47" s="372">
        <f>'大気7(4)'!AF48</f>
        <v>0</v>
      </c>
      <c r="AG47" s="373">
        <f>'大気7(4)'!AG48</f>
        <v>0</v>
      </c>
      <c r="AH47" s="385">
        <f>'大気7(4)'!AH48</f>
        <v>0</v>
      </c>
      <c r="AI47" s="371">
        <f>'大気7(4)'!AI48</f>
        <v>0</v>
      </c>
      <c r="AJ47" s="372">
        <f>'大気7(4)'!AJ48</f>
        <v>0</v>
      </c>
      <c r="AK47" s="372">
        <f>'大気7(4)'!AK48</f>
        <v>0</v>
      </c>
      <c r="AL47" s="372">
        <f>'大気7(4)'!AL48</f>
        <v>0</v>
      </c>
      <c r="AM47" s="372">
        <f>'大気7(4)'!AM48</f>
        <v>0</v>
      </c>
      <c r="AN47" s="373">
        <f>'大気7(4)'!AN48</f>
        <v>0</v>
      </c>
      <c r="AO47" s="371">
        <f>'大気7(4)'!AO48</f>
        <v>1</v>
      </c>
      <c r="AP47" s="372">
        <f>'大気7(4)'!AP48</f>
        <v>0</v>
      </c>
      <c r="AQ47" s="372">
        <f>'大気7(4)'!AQ48</f>
        <v>0</v>
      </c>
      <c r="AR47" s="373">
        <f>'大気7(4)'!AR48</f>
        <v>0</v>
      </c>
      <c r="AS47" s="371">
        <f>'大気7(4)'!AS48</f>
        <v>1</v>
      </c>
      <c r="AT47" s="372">
        <f>'大気7(4)'!AT48</f>
        <v>0</v>
      </c>
      <c r="AU47" s="372">
        <f>'大気7(4)'!AU48</f>
        <v>0</v>
      </c>
      <c r="AV47" s="373">
        <f>'大気7(4)'!AV48</f>
        <v>0</v>
      </c>
      <c r="AW47" s="371">
        <f>'大気7(4)'!AW48</f>
        <v>0</v>
      </c>
      <c r="AX47" s="372">
        <f>'大気7(4)'!AX48</f>
        <v>0</v>
      </c>
      <c r="AY47" s="372">
        <f>'大気7(4)'!AY48</f>
        <v>0</v>
      </c>
      <c r="AZ47" s="373">
        <f>'大気7(4)'!AZ48</f>
        <v>0</v>
      </c>
      <c r="BA47" s="145" t="s">
        <v>152</v>
      </c>
    </row>
    <row r="48" spans="1:53" ht="11.65" customHeight="1">
      <c r="A48" s="156" t="str">
        <f>'大気7(4)'!A49</f>
        <v>長崎県</v>
      </c>
      <c r="B48" s="375">
        <f>'大気7(4)'!B49</f>
        <v>0</v>
      </c>
      <c r="C48" s="376">
        <f>'大気7(4)'!C49</f>
        <v>0</v>
      </c>
      <c r="D48" s="377">
        <f>'大気7(4)'!D49</f>
        <v>0</v>
      </c>
      <c r="E48" s="377">
        <f>'大気7(4)'!E49</f>
        <v>0</v>
      </c>
      <c r="F48" s="377">
        <f>'大気7(4)'!F49</f>
        <v>0</v>
      </c>
      <c r="G48" s="377">
        <f>'大気7(4)'!G49</f>
        <v>0</v>
      </c>
      <c r="H48" s="378">
        <f>'大気7(4)'!H49</f>
        <v>0</v>
      </c>
      <c r="I48" s="376" t="str">
        <f>'大気7(4)'!I49</f>
        <v/>
      </c>
      <c r="J48" s="377" t="str">
        <f>'大気7(4)'!J49</f>
        <v/>
      </c>
      <c r="K48" s="377" t="str">
        <f>'大気7(4)'!K49</f>
        <v/>
      </c>
      <c r="L48" s="377" t="str">
        <f>'大気7(4)'!L49</f>
        <v/>
      </c>
      <c r="M48" s="377" t="str">
        <f>'大気7(4)'!M49</f>
        <v/>
      </c>
      <c r="N48" s="378" t="str">
        <f>'大気7(4)'!N49</f>
        <v/>
      </c>
      <c r="O48" s="376" t="str">
        <f>'大気7(4)'!O49</f>
        <v/>
      </c>
      <c r="P48" s="377" t="str">
        <f>'大気7(4)'!P49</f>
        <v/>
      </c>
      <c r="Q48" s="377" t="str">
        <f>'大気7(4)'!Q49</f>
        <v/>
      </c>
      <c r="R48" s="377" t="str">
        <f>'大気7(4)'!R49</f>
        <v/>
      </c>
      <c r="S48" s="377" t="str">
        <f>'大気7(4)'!S49</f>
        <v/>
      </c>
      <c r="T48" s="378" t="str">
        <f>'大気7(4)'!T49</f>
        <v/>
      </c>
      <c r="U48" s="376">
        <f>'大気7(4)'!U49</f>
        <v>0</v>
      </c>
      <c r="V48" s="377">
        <f>'大気7(4)'!V49</f>
        <v>0</v>
      </c>
      <c r="W48" s="377">
        <f>'大気7(4)'!W49</f>
        <v>0</v>
      </c>
      <c r="X48" s="377">
        <f>'大気7(4)'!X49</f>
        <v>0</v>
      </c>
      <c r="Y48" s="377">
        <f>'大気7(4)'!Y49</f>
        <v>0</v>
      </c>
      <c r="Z48" s="379">
        <f>'大気7(4)'!Z49</f>
        <v>0</v>
      </c>
      <c r="AA48" s="375" t="str">
        <f>'大気7(4)'!AA49</f>
        <v/>
      </c>
      <c r="AB48" s="376">
        <f>'大気7(4)'!AB49</f>
        <v>0</v>
      </c>
      <c r="AC48" s="377">
        <f>'大気7(4)'!AC49</f>
        <v>0</v>
      </c>
      <c r="AD48" s="377">
        <f>'大気7(4)'!AD49</f>
        <v>0</v>
      </c>
      <c r="AE48" s="377">
        <f>'大気7(4)'!AE49</f>
        <v>0</v>
      </c>
      <c r="AF48" s="377">
        <f>'大気7(4)'!AF49</f>
        <v>0</v>
      </c>
      <c r="AG48" s="378">
        <f>'大気7(4)'!AG49</f>
        <v>0</v>
      </c>
      <c r="AH48" s="375" t="str">
        <f>'大気7(4)'!AH49</f>
        <v/>
      </c>
      <c r="AI48" s="376">
        <f>'大気7(4)'!AI49</f>
        <v>0</v>
      </c>
      <c r="AJ48" s="377">
        <f>'大気7(4)'!AJ49</f>
        <v>0</v>
      </c>
      <c r="AK48" s="377">
        <f>'大気7(4)'!AK49</f>
        <v>0</v>
      </c>
      <c r="AL48" s="377">
        <f>'大気7(4)'!AL49</f>
        <v>0</v>
      </c>
      <c r="AM48" s="377">
        <f>'大気7(4)'!AM49</f>
        <v>0</v>
      </c>
      <c r="AN48" s="378">
        <f>'大気7(4)'!AN49</f>
        <v>0</v>
      </c>
      <c r="AO48" s="376">
        <f>'大気7(4)'!AO49</f>
        <v>0</v>
      </c>
      <c r="AP48" s="377">
        <f>'大気7(4)'!AP49</f>
        <v>0</v>
      </c>
      <c r="AQ48" s="377">
        <f>'大気7(4)'!AQ49</f>
        <v>0</v>
      </c>
      <c r="AR48" s="378">
        <f>'大気7(4)'!AR49</f>
        <v>0</v>
      </c>
      <c r="AS48" s="376" t="str">
        <f>'大気7(4)'!AS49</f>
        <v/>
      </c>
      <c r="AT48" s="377" t="str">
        <f>'大気7(4)'!AT49</f>
        <v/>
      </c>
      <c r="AU48" s="377" t="str">
        <f>'大気7(4)'!AU49</f>
        <v/>
      </c>
      <c r="AV48" s="378" t="str">
        <f>'大気7(4)'!AV49</f>
        <v/>
      </c>
      <c r="AW48" s="376" t="str">
        <f>'大気7(4)'!AW49</f>
        <v/>
      </c>
      <c r="AX48" s="377" t="str">
        <f>'大気7(4)'!AX49</f>
        <v/>
      </c>
      <c r="AY48" s="377" t="str">
        <f>'大気7(4)'!AY49</f>
        <v/>
      </c>
      <c r="AZ48" s="378" t="str">
        <f>'大気7(4)'!AZ49</f>
        <v/>
      </c>
      <c r="BA48" s="145" t="s">
        <v>152</v>
      </c>
    </row>
    <row r="49" spans="1:53" ht="11.65" customHeight="1">
      <c r="A49" s="156" t="str">
        <f>'大気7(4)'!A50</f>
        <v>熊本県</v>
      </c>
      <c r="B49" s="375">
        <f>'大気7(4)'!B50</f>
        <v>0</v>
      </c>
      <c r="C49" s="376">
        <f>'大気7(4)'!C50</f>
        <v>0</v>
      </c>
      <c r="D49" s="377">
        <f>'大気7(4)'!D50</f>
        <v>0</v>
      </c>
      <c r="E49" s="377">
        <f>'大気7(4)'!E50</f>
        <v>0</v>
      </c>
      <c r="F49" s="377">
        <f>'大気7(4)'!F50</f>
        <v>0</v>
      </c>
      <c r="G49" s="377">
        <f>'大気7(4)'!G50</f>
        <v>0</v>
      </c>
      <c r="H49" s="378">
        <f>'大気7(4)'!H50</f>
        <v>0</v>
      </c>
      <c r="I49" s="376" t="str">
        <f>'大気7(4)'!I50</f>
        <v/>
      </c>
      <c r="J49" s="377" t="str">
        <f>'大気7(4)'!J50</f>
        <v/>
      </c>
      <c r="K49" s="377" t="str">
        <f>'大気7(4)'!K50</f>
        <v/>
      </c>
      <c r="L49" s="377" t="str">
        <f>'大気7(4)'!L50</f>
        <v/>
      </c>
      <c r="M49" s="377" t="str">
        <f>'大気7(4)'!M50</f>
        <v/>
      </c>
      <c r="N49" s="378" t="str">
        <f>'大気7(4)'!N50</f>
        <v/>
      </c>
      <c r="O49" s="376" t="str">
        <f>'大気7(4)'!O50</f>
        <v/>
      </c>
      <c r="P49" s="377" t="str">
        <f>'大気7(4)'!P50</f>
        <v/>
      </c>
      <c r="Q49" s="377" t="str">
        <f>'大気7(4)'!Q50</f>
        <v/>
      </c>
      <c r="R49" s="377" t="str">
        <f>'大気7(4)'!R50</f>
        <v/>
      </c>
      <c r="S49" s="377" t="str">
        <f>'大気7(4)'!S50</f>
        <v/>
      </c>
      <c r="T49" s="378" t="str">
        <f>'大気7(4)'!T50</f>
        <v/>
      </c>
      <c r="U49" s="376">
        <f>'大気7(4)'!U50</f>
        <v>0</v>
      </c>
      <c r="V49" s="377">
        <f>'大気7(4)'!V50</f>
        <v>0</v>
      </c>
      <c r="W49" s="377">
        <f>'大気7(4)'!W50</f>
        <v>0</v>
      </c>
      <c r="X49" s="377">
        <f>'大気7(4)'!X50</f>
        <v>0</v>
      </c>
      <c r="Y49" s="377">
        <f>'大気7(4)'!Y50</f>
        <v>0</v>
      </c>
      <c r="Z49" s="379">
        <f>'大気7(4)'!Z50</f>
        <v>0</v>
      </c>
      <c r="AA49" s="375" t="str">
        <f>'大気7(4)'!AA50</f>
        <v/>
      </c>
      <c r="AB49" s="376">
        <f>'大気7(4)'!AB50</f>
        <v>0</v>
      </c>
      <c r="AC49" s="377">
        <f>'大気7(4)'!AC50</f>
        <v>0</v>
      </c>
      <c r="AD49" s="377">
        <f>'大気7(4)'!AD50</f>
        <v>0</v>
      </c>
      <c r="AE49" s="377">
        <f>'大気7(4)'!AE50</f>
        <v>0</v>
      </c>
      <c r="AF49" s="377">
        <f>'大気7(4)'!AF50</f>
        <v>0</v>
      </c>
      <c r="AG49" s="378">
        <f>'大気7(4)'!AG50</f>
        <v>0</v>
      </c>
      <c r="AH49" s="375" t="str">
        <f>'大気7(4)'!AH50</f>
        <v/>
      </c>
      <c r="AI49" s="376">
        <f>'大気7(4)'!AI50</f>
        <v>0</v>
      </c>
      <c r="AJ49" s="377">
        <f>'大気7(4)'!AJ50</f>
        <v>0</v>
      </c>
      <c r="AK49" s="377">
        <f>'大気7(4)'!AK50</f>
        <v>0</v>
      </c>
      <c r="AL49" s="377">
        <f>'大気7(4)'!AL50</f>
        <v>0</v>
      </c>
      <c r="AM49" s="377">
        <f>'大気7(4)'!AM50</f>
        <v>0</v>
      </c>
      <c r="AN49" s="378">
        <f>'大気7(4)'!AN50</f>
        <v>0</v>
      </c>
      <c r="AO49" s="376">
        <f>'大気7(4)'!AO50</f>
        <v>0</v>
      </c>
      <c r="AP49" s="377">
        <f>'大気7(4)'!AP50</f>
        <v>0</v>
      </c>
      <c r="AQ49" s="377">
        <f>'大気7(4)'!AQ50</f>
        <v>0</v>
      </c>
      <c r="AR49" s="378">
        <f>'大気7(4)'!AR50</f>
        <v>0</v>
      </c>
      <c r="AS49" s="376" t="str">
        <f>'大気7(4)'!AS50</f>
        <v/>
      </c>
      <c r="AT49" s="377" t="str">
        <f>'大気7(4)'!AT50</f>
        <v/>
      </c>
      <c r="AU49" s="377" t="str">
        <f>'大気7(4)'!AU50</f>
        <v/>
      </c>
      <c r="AV49" s="378" t="str">
        <f>'大気7(4)'!AV50</f>
        <v/>
      </c>
      <c r="AW49" s="376" t="str">
        <f>'大気7(4)'!AW50</f>
        <v/>
      </c>
      <c r="AX49" s="377" t="str">
        <f>'大気7(4)'!AX50</f>
        <v/>
      </c>
      <c r="AY49" s="377" t="str">
        <f>'大気7(4)'!AY50</f>
        <v/>
      </c>
      <c r="AZ49" s="378" t="str">
        <f>'大気7(4)'!AZ50</f>
        <v/>
      </c>
      <c r="BA49" s="145" t="s">
        <v>152</v>
      </c>
    </row>
    <row r="50" spans="1:53" ht="11.65" customHeight="1">
      <c r="A50" s="156" t="str">
        <f>'大気7(4)'!A51</f>
        <v>大分県</v>
      </c>
      <c r="B50" s="375">
        <f>'大気7(4)'!B51</f>
        <v>1</v>
      </c>
      <c r="C50" s="376">
        <f>'大気7(4)'!C51</f>
        <v>2</v>
      </c>
      <c r="D50" s="377">
        <f>'大気7(4)'!D51</f>
        <v>0</v>
      </c>
      <c r="E50" s="377">
        <f>'大気7(4)'!E51</f>
        <v>0</v>
      </c>
      <c r="F50" s="377">
        <f>'大気7(4)'!F51</f>
        <v>0</v>
      </c>
      <c r="G50" s="377">
        <f>'大気7(4)'!G51</f>
        <v>0</v>
      </c>
      <c r="H50" s="378">
        <f>'大気7(4)'!H51</f>
        <v>0</v>
      </c>
      <c r="I50" s="376">
        <f>'大気7(4)'!I51</f>
        <v>2</v>
      </c>
      <c r="J50" s="377">
        <f>'大気7(4)'!J51</f>
        <v>0</v>
      </c>
      <c r="K50" s="377">
        <f>'大気7(4)'!K51</f>
        <v>0</v>
      </c>
      <c r="L50" s="377">
        <f>'大気7(4)'!L51</f>
        <v>0</v>
      </c>
      <c r="M50" s="377">
        <f>'大気7(4)'!M51</f>
        <v>0</v>
      </c>
      <c r="N50" s="378">
        <f>'大気7(4)'!N51</f>
        <v>0</v>
      </c>
      <c r="O50" s="376">
        <f>'大気7(4)'!O51</f>
        <v>0</v>
      </c>
      <c r="P50" s="377">
        <f>'大気7(4)'!P51</f>
        <v>0</v>
      </c>
      <c r="Q50" s="377">
        <f>'大気7(4)'!Q51</f>
        <v>0</v>
      </c>
      <c r="R50" s="377">
        <f>'大気7(4)'!R51</f>
        <v>0</v>
      </c>
      <c r="S50" s="377">
        <f>'大気7(4)'!S51</f>
        <v>0</v>
      </c>
      <c r="T50" s="378">
        <f>'大気7(4)'!T51</f>
        <v>0</v>
      </c>
      <c r="U50" s="376">
        <f>'大気7(4)'!U51</f>
        <v>0</v>
      </c>
      <c r="V50" s="377">
        <f>'大気7(4)'!V51</f>
        <v>0</v>
      </c>
      <c r="W50" s="377">
        <f>'大気7(4)'!W51</f>
        <v>0</v>
      </c>
      <c r="X50" s="377">
        <f>'大気7(4)'!X51</f>
        <v>0</v>
      </c>
      <c r="Y50" s="377">
        <f>'大気7(4)'!Y51</f>
        <v>0</v>
      </c>
      <c r="Z50" s="379">
        <f>'大気7(4)'!Z51</f>
        <v>0</v>
      </c>
      <c r="AA50" s="375">
        <f>'大気7(4)'!AA51</f>
        <v>1</v>
      </c>
      <c r="AB50" s="376">
        <f>'大気7(4)'!AB51</f>
        <v>0</v>
      </c>
      <c r="AC50" s="377">
        <f>'大気7(4)'!AC51</f>
        <v>0</v>
      </c>
      <c r="AD50" s="377">
        <f>'大気7(4)'!AD51</f>
        <v>0</v>
      </c>
      <c r="AE50" s="377">
        <f>'大気7(4)'!AE51</f>
        <v>0</v>
      </c>
      <c r="AF50" s="377">
        <f>'大気7(4)'!AF51</f>
        <v>0</v>
      </c>
      <c r="AG50" s="378">
        <f>'大気7(4)'!AG51</f>
        <v>0</v>
      </c>
      <c r="AH50" s="375">
        <f>'大気7(4)'!AH51</f>
        <v>0</v>
      </c>
      <c r="AI50" s="376">
        <f>'大気7(4)'!AI51</f>
        <v>0</v>
      </c>
      <c r="AJ50" s="377">
        <f>'大気7(4)'!AJ51</f>
        <v>0</v>
      </c>
      <c r="AK50" s="377">
        <f>'大気7(4)'!AK51</f>
        <v>0</v>
      </c>
      <c r="AL50" s="377">
        <f>'大気7(4)'!AL51</f>
        <v>0</v>
      </c>
      <c r="AM50" s="377">
        <f>'大気7(4)'!AM51</f>
        <v>0</v>
      </c>
      <c r="AN50" s="378">
        <f>'大気7(4)'!AN51</f>
        <v>0</v>
      </c>
      <c r="AO50" s="376">
        <f>'大気7(4)'!AO51</f>
        <v>0</v>
      </c>
      <c r="AP50" s="377">
        <f>'大気7(4)'!AP51</f>
        <v>1</v>
      </c>
      <c r="AQ50" s="377">
        <f>'大気7(4)'!AQ51</f>
        <v>0</v>
      </c>
      <c r="AR50" s="378">
        <f>'大気7(4)'!AR51</f>
        <v>0</v>
      </c>
      <c r="AS50" s="376">
        <f>'大気7(4)'!AS51</f>
        <v>0</v>
      </c>
      <c r="AT50" s="377">
        <f>'大気7(4)'!AT51</f>
        <v>1</v>
      </c>
      <c r="AU50" s="377">
        <f>'大気7(4)'!AU51</f>
        <v>0</v>
      </c>
      <c r="AV50" s="378">
        <f>'大気7(4)'!AV51</f>
        <v>0</v>
      </c>
      <c r="AW50" s="376">
        <f>'大気7(4)'!AW51</f>
        <v>0</v>
      </c>
      <c r="AX50" s="377">
        <f>'大気7(4)'!AX51</f>
        <v>0</v>
      </c>
      <c r="AY50" s="377">
        <f>'大気7(4)'!AY51</f>
        <v>0</v>
      </c>
      <c r="AZ50" s="378">
        <f>'大気7(4)'!AZ51</f>
        <v>0</v>
      </c>
      <c r="BA50" s="145" t="s">
        <v>152</v>
      </c>
    </row>
    <row r="51" spans="1:53" ht="11.65" customHeight="1">
      <c r="A51" s="157" t="str">
        <f>'大気7(4)'!A52</f>
        <v>宮崎県</v>
      </c>
      <c r="B51" s="380">
        <f>'大気7(4)'!B52</f>
        <v>2</v>
      </c>
      <c r="C51" s="381">
        <f>'大気7(4)'!C52</f>
        <v>0</v>
      </c>
      <c r="D51" s="382">
        <f>'大気7(4)'!D52</f>
        <v>0</v>
      </c>
      <c r="E51" s="382">
        <f>'大気7(4)'!E52</f>
        <v>1</v>
      </c>
      <c r="F51" s="382">
        <f>'大気7(4)'!F52</f>
        <v>1</v>
      </c>
      <c r="G51" s="382">
        <f>'大気7(4)'!G52</f>
        <v>2</v>
      </c>
      <c r="H51" s="383">
        <f>'大気7(4)'!H52</f>
        <v>1</v>
      </c>
      <c r="I51" s="381">
        <f>'大気7(4)'!I52</f>
        <v>0</v>
      </c>
      <c r="J51" s="382">
        <f>'大気7(4)'!J52</f>
        <v>0</v>
      </c>
      <c r="K51" s="382">
        <f>'大気7(4)'!K52</f>
        <v>0</v>
      </c>
      <c r="L51" s="382">
        <f>'大気7(4)'!L52</f>
        <v>0</v>
      </c>
      <c r="M51" s="382">
        <f>'大気7(4)'!M52</f>
        <v>0</v>
      </c>
      <c r="N51" s="383">
        <f>'大気7(4)'!N52</f>
        <v>0</v>
      </c>
      <c r="O51" s="381">
        <f>'大気7(4)'!O52</f>
        <v>0</v>
      </c>
      <c r="P51" s="382">
        <f>'大気7(4)'!P52</f>
        <v>0</v>
      </c>
      <c r="Q51" s="382">
        <f>'大気7(4)'!Q52</f>
        <v>1</v>
      </c>
      <c r="R51" s="382">
        <f>'大気7(4)'!R52</f>
        <v>1</v>
      </c>
      <c r="S51" s="382">
        <f>'大気7(4)'!S52</f>
        <v>2</v>
      </c>
      <c r="T51" s="383">
        <f>'大気7(4)'!T52</f>
        <v>1</v>
      </c>
      <c r="U51" s="381">
        <f>'大気7(4)'!U52</f>
        <v>0</v>
      </c>
      <c r="V51" s="382">
        <f>'大気7(4)'!V52</f>
        <v>0</v>
      </c>
      <c r="W51" s="382">
        <f>'大気7(4)'!W52</f>
        <v>0</v>
      </c>
      <c r="X51" s="382">
        <f>'大気7(4)'!X52</f>
        <v>0</v>
      </c>
      <c r="Y51" s="382">
        <f>'大気7(4)'!Y52</f>
        <v>0</v>
      </c>
      <c r="Z51" s="384">
        <f>'大気7(4)'!Z52</f>
        <v>0</v>
      </c>
      <c r="AA51" s="380">
        <f>'大気7(4)'!AA52</f>
        <v>0</v>
      </c>
      <c r="AB51" s="381">
        <f>'大気7(4)'!AB52</f>
        <v>0</v>
      </c>
      <c r="AC51" s="382">
        <f>'大気7(4)'!AC52</f>
        <v>0</v>
      </c>
      <c r="AD51" s="382">
        <f>'大気7(4)'!AD52</f>
        <v>0</v>
      </c>
      <c r="AE51" s="382">
        <f>'大気7(4)'!AE52</f>
        <v>0</v>
      </c>
      <c r="AF51" s="382">
        <f>'大気7(4)'!AF52</f>
        <v>0</v>
      </c>
      <c r="AG51" s="383">
        <f>'大気7(4)'!AG52</f>
        <v>0</v>
      </c>
      <c r="AH51" s="380">
        <f>'大気7(4)'!AH52</f>
        <v>2</v>
      </c>
      <c r="AI51" s="381">
        <f>'大気7(4)'!AI52</f>
        <v>0</v>
      </c>
      <c r="AJ51" s="382">
        <f>'大気7(4)'!AJ52</f>
        <v>0</v>
      </c>
      <c r="AK51" s="382">
        <f>'大気7(4)'!AK52</f>
        <v>0</v>
      </c>
      <c r="AL51" s="382">
        <f>'大気7(4)'!AL52</f>
        <v>0</v>
      </c>
      <c r="AM51" s="382">
        <f>'大気7(4)'!AM52</f>
        <v>0</v>
      </c>
      <c r="AN51" s="383">
        <f>'大気7(4)'!AN52</f>
        <v>0</v>
      </c>
      <c r="AO51" s="381">
        <f>'大気7(4)'!AO52</f>
        <v>0</v>
      </c>
      <c r="AP51" s="382">
        <f>'大気7(4)'!AP52</f>
        <v>2</v>
      </c>
      <c r="AQ51" s="382">
        <f>'大気7(4)'!AQ52</f>
        <v>0</v>
      </c>
      <c r="AR51" s="383">
        <f>'大気7(4)'!AR52</f>
        <v>0</v>
      </c>
      <c r="AS51" s="381">
        <f>'大気7(4)'!AS52</f>
        <v>0</v>
      </c>
      <c r="AT51" s="382">
        <f>'大気7(4)'!AT52</f>
        <v>0</v>
      </c>
      <c r="AU51" s="382">
        <f>'大気7(4)'!AU52</f>
        <v>0</v>
      </c>
      <c r="AV51" s="383">
        <f>'大気7(4)'!AV52</f>
        <v>0</v>
      </c>
      <c r="AW51" s="381">
        <f>'大気7(4)'!AW52</f>
        <v>0</v>
      </c>
      <c r="AX51" s="382">
        <f>'大気7(4)'!AX52</f>
        <v>2</v>
      </c>
      <c r="AY51" s="382">
        <f>'大気7(4)'!AY52</f>
        <v>0</v>
      </c>
      <c r="AZ51" s="383">
        <f>'大気7(4)'!AZ52</f>
        <v>0</v>
      </c>
      <c r="BA51" s="145" t="s">
        <v>152</v>
      </c>
    </row>
    <row r="52" spans="1:53" ht="11.65" customHeight="1">
      <c r="A52" s="155" t="str">
        <f>'大気7(4)'!A53</f>
        <v>鹿児島県</v>
      </c>
      <c r="B52" s="385">
        <f>'大気7(4)'!B53</f>
        <v>1</v>
      </c>
      <c r="C52" s="371">
        <f>'大気7(4)'!C53</f>
        <v>0</v>
      </c>
      <c r="D52" s="372">
        <f>'大気7(4)'!D53</f>
        <v>1</v>
      </c>
      <c r="E52" s="372">
        <f>'大気7(4)'!E53</f>
        <v>0</v>
      </c>
      <c r="F52" s="372">
        <f>'大気7(4)'!F53</f>
        <v>0</v>
      </c>
      <c r="G52" s="372">
        <f>'大気7(4)'!G53</f>
        <v>0</v>
      </c>
      <c r="H52" s="373">
        <f>'大気7(4)'!H53</f>
        <v>0</v>
      </c>
      <c r="I52" s="371">
        <f>'大気7(4)'!I53</f>
        <v>0</v>
      </c>
      <c r="J52" s="372">
        <f>'大気7(4)'!J53</f>
        <v>1</v>
      </c>
      <c r="K52" s="372">
        <f>'大気7(4)'!K53</f>
        <v>0</v>
      </c>
      <c r="L52" s="372">
        <f>'大気7(4)'!L53</f>
        <v>0</v>
      </c>
      <c r="M52" s="372">
        <f>'大気7(4)'!M53</f>
        <v>0</v>
      </c>
      <c r="N52" s="373">
        <f>'大気7(4)'!N53</f>
        <v>0</v>
      </c>
      <c r="O52" s="371">
        <f>'大気7(4)'!O53</f>
        <v>0</v>
      </c>
      <c r="P52" s="372">
        <f>'大気7(4)'!P53</f>
        <v>0</v>
      </c>
      <c r="Q52" s="372">
        <f>'大気7(4)'!Q53</f>
        <v>0</v>
      </c>
      <c r="R52" s="372">
        <f>'大気7(4)'!R53</f>
        <v>0</v>
      </c>
      <c r="S52" s="372">
        <f>'大気7(4)'!S53</f>
        <v>0</v>
      </c>
      <c r="T52" s="373">
        <f>'大気7(4)'!T53</f>
        <v>0</v>
      </c>
      <c r="U52" s="371">
        <f>'大気7(4)'!U53</f>
        <v>0</v>
      </c>
      <c r="V52" s="372">
        <f>'大気7(4)'!V53</f>
        <v>0</v>
      </c>
      <c r="W52" s="372">
        <f>'大気7(4)'!W53</f>
        <v>0</v>
      </c>
      <c r="X52" s="372">
        <f>'大気7(4)'!X53</f>
        <v>0</v>
      </c>
      <c r="Y52" s="372">
        <f>'大気7(4)'!Y53</f>
        <v>0</v>
      </c>
      <c r="Z52" s="374">
        <f>'大気7(4)'!Z53</f>
        <v>0</v>
      </c>
      <c r="AA52" s="385">
        <f>'大気7(4)'!AA53</f>
        <v>1</v>
      </c>
      <c r="AB52" s="371">
        <f>'大気7(4)'!AB53</f>
        <v>0</v>
      </c>
      <c r="AC52" s="372">
        <f>'大気7(4)'!AC53</f>
        <v>0</v>
      </c>
      <c r="AD52" s="372">
        <f>'大気7(4)'!AD53</f>
        <v>0</v>
      </c>
      <c r="AE52" s="372">
        <f>'大気7(4)'!AE53</f>
        <v>0</v>
      </c>
      <c r="AF52" s="372">
        <f>'大気7(4)'!AF53</f>
        <v>0</v>
      </c>
      <c r="AG52" s="373">
        <f>'大気7(4)'!AG53</f>
        <v>0</v>
      </c>
      <c r="AH52" s="385">
        <f>'大気7(4)'!AH53</f>
        <v>0</v>
      </c>
      <c r="AI52" s="371">
        <f>'大気7(4)'!AI53</f>
        <v>0</v>
      </c>
      <c r="AJ52" s="372">
        <f>'大気7(4)'!AJ53</f>
        <v>0</v>
      </c>
      <c r="AK52" s="372">
        <f>'大気7(4)'!AK53</f>
        <v>0</v>
      </c>
      <c r="AL52" s="372">
        <f>'大気7(4)'!AL53</f>
        <v>0</v>
      </c>
      <c r="AM52" s="372">
        <f>'大気7(4)'!AM53</f>
        <v>0</v>
      </c>
      <c r="AN52" s="373">
        <f>'大気7(4)'!AN53</f>
        <v>0</v>
      </c>
      <c r="AO52" s="371">
        <f>'大気7(4)'!AO53</f>
        <v>1</v>
      </c>
      <c r="AP52" s="372">
        <f>'大気7(4)'!AP53</f>
        <v>0</v>
      </c>
      <c r="AQ52" s="372">
        <f>'大気7(4)'!AQ53</f>
        <v>0</v>
      </c>
      <c r="AR52" s="373">
        <f>'大気7(4)'!AR53</f>
        <v>0</v>
      </c>
      <c r="AS52" s="371">
        <f>'大気7(4)'!AS53</f>
        <v>1</v>
      </c>
      <c r="AT52" s="372">
        <f>'大気7(4)'!AT53</f>
        <v>0</v>
      </c>
      <c r="AU52" s="372">
        <f>'大気7(4)'!AU53</f>
        <v>0</v>
      </c>
      <c r="AV52" s="373">
        <f>'大気7(4)'!AV53</f>
        <v>0</v>
      </c>
      <c r="AW52" s="371">
        <f>'大気7(4)'!AW53</f>
        <v>0</v>
      </c>
      <c r="AX52" s="372">
        <f>'大気7(4)'!AX53</f>
        <v>0</v>
      </c>
      <c r="AY52" s="372">
        <f>'大気7(4)'!AY53</f>
        <v>0</v>
      </c>
      <c r="AZ52" s="373">
        <f>'大気7(4)'!AZ53</f>
        <v>0</v>
      </c>
      <c r="BA52" s="145" t="s">
        <v>152</v>
      </c>
    </row>
    <row r="53" spans="1:53" ht="11.65" customHeight="1">
      <c r="A53" s="156" t="str">
        <f>'大気7(4)'!A54</f>
        <v>沖縄県</v>
      </c>
      <c r="B53" s="375">
        <f>'大気7(4)'!B54</f>
        <v>0</v>
      </c>
      <c r="C53" s="376">
        <f>'大気7(4)'!C54</f>
        <v>0</v>
      </c>
      <c r="D53" s="377">
        <f>'大気7(4)'!D54</f>
        <v>0</v>
      </c>
      <c r="E53" s="377">
        <f>'大気7(4)'!E54</f>
        <v>0</v>
      </c>
      <c r="F53" s="377">
        <f>'大気7(4)'!F54</f>
        <v>0</v>
      </c>
      <c r="G53" s="377">
        <f>'大気7(4)'!G54</f>
        <v>0</v>
      </c>
      <c r="H53" s="378">
        <f>'大気7(4)'!H54</f>
        <v>0</v>
      </c>
      <c r="I53" s="376" t="str">
        <f>'大気7(4)'!I54</f>
        <v/>
      </c>
      <c r="J53" s="377" t="str">
        <f>'大気7(4)'!J54</f>
        <v/>
      </c>
      <c r="K53" s="377" t="str">
        <f>'大気7(4)'!K54</f>
        <v/>
      </c>
      <c r="L53" s="377" t="str">
        <f>'大気7(4)'!L54</f>
        <v/>
      </c>
      <c r="M53" s="377" t="str">
        <f>'大気7(4)'!M54</f>
        <v/>
      </c>
      <c r="N53" s="378" t="str">
        <f>'大気7(4)'!N54</f>
        <v/>
      </c>
      <c r="O53" s="376" t="str">
        <f>'大気7(4)'!O54</f>
        <v/>
      </c>
      <c r="P53" s="377" t="str">
        <f>'大気7(4)'!P54</f>
        <v/>
      </c>
      <c r="Q53" s="377" t="str">
        <f>'大気7(4)'!Q54</f>
        <v/>
      </c>
      <c r="R53" s="377" t="str">
        <f>'大気7(4)'!R54</f>
        <v/>
      </c>
      <c r="S53" s="377" t="str">
        <f>'大気7(4)'!S54</f>
        <v/>
      </c>
      <c r="T53" s="378" t="str">
        <f>'大気7(4)'!T54</f>
        <v/>
      </c>
      <c r="U53" s="376">
        <f>'大気7(4)'!U54</f>
        <v>0</v>
      </c>
      <c r="V53" s="377">
        <f>'大気7(4)'!V54</f>
        <v>0</v>
      </c>
      <c r="W53" s="377">
        <f>'大気7(4)'!W54</f>
        <v>0</v>
      </c>
      <c r="X53" s="377">
        <f>'大気7(4)'!X54</f>
        <v>0</v>
      </c>
      <c r="Y53" s="377">
        <f>'大気7(4)'!Y54</f>
        <v>0</v>
      </c>
      <c r="Z53" s="379">
        <f>'大気7(4)'!Z54</f>
        <v>0</v>
      </c>
      <c r="AA53" s="375" t="str">
        <f>'大気7(4)'!AA54</f>
        <v/>
      </c>
      <c r="AB53" s="376">
        <f>'大気7(4)'!AB54</f>
        <v>0</v>
      </c>
      <c r="AC53" s="377">
        <f>'大気7(4)'!AC54</f>
        <v>0</v>
      </c>
      <c r="AD53" s="377">
        <f>'大気7(4)'!AD54</f>
        <v>0</v>
      </c>
      <c r="AE53" s="377">
        <f>'大気7(4)'!AE54</f>
        <v>0</v>
      </c>
      <c r="AF53" s="377">
        <f>'大気7(4)'!AF54</f>
        <v>0</v>
      </c>
      <c r="AG53" s="378">
        <f>'大気7(4)'!AG54</f>
        <v>0</v>
      </c>
      <c r="AH53" s="375" t="str">
        <f>'大気7(4)'!AH54</f>
        <v/>
      </c>
      <c r="AI53" s="376">
        <f>'大気7(4)'!AI54</f>
        <v>0</v>
      </c>
      <c r="AJ53" s="377">
        <f>'大気7(4)'!AJ54</f>
        <v>0</v>
      </c>
      <c r="AK53" s="377">
        <f>'大気7(4)'!AK54</f>
        <v>0</v>
      </c>
      <c r="AL53" s="377">
        <f>'大気7(4)'!AL54</f>
        <v>0</v>
      </c>
      <c r="AM53" s="377">
        <f>'大気7(4)'!AM54</f>
        <v>0</v>
      </c>
      <c r="AN53" s="378">
        <f>'大気7(4)'!AN54</f>
        <v>0</v>
      </c>
      <c r="AO53" s="376">
        <f>'大気7(4)'!AO54</f>
        <v>0</v>
      </c>
      <c r="AP53" s="377">
        <f>'大気7(4)'!AP54</f>
        <v>0</v>
      </c>
      <c r="AQ53" s="377">
        <f>'大気7(4)'!AQ54</f>
        <v>0</v>
      </c>
      <c r="AR53" s="378">
        <f>'大気7(4)'!AR54</f>
        <v>0</v>
      </c>
      <c r="AS53" s="376" t="str">
        <f>'大気7(4)'!AS54</f>
        <v/>
      </c>
      <c r="AT53" s="377" t="str">
        <f>'大気7(4)'!AT54</f>
        <v/>
      </c>
      <c r="AU53" s="377" t="str">
        <f>'大気7(4)'!AU54</f>
        <v/>
      </c>
      <c r="AV53" s="378" t="str">
        <f>'大気7(4)'!AV54</f>
        <v/>
      </c>
      <c r="AW53" s="376" t="str">
        <f>'大気7(4)'!AW54</f>
        <v/>
      </c>
      <c r="AX53" s="377" t="str">
        <f>'大気7(4)'!AX54</f>
        <v/>
      </c>
      <c r="AY53" s="377" t="str">
        <f>'大気7(4)'!AY54</f>
        <v/>
      </c>
      <c r="AZ53" s="378" t="str">
        <f>'大気7(4)'!AZ54</f>
        <v/>
      </c>
      <c r="BA53" s="145" t="s">
        <v>152</v>
      </c>
    </row>
    <row r="54" spans="1:53" s="399" customFormat="1" ht="11.65" customHeight="1">
      <c r="A54" s="400"/>
      <c r="B54" s="403"/>
      <c r="C54" s="404"/>
      <c r="D54" s="405"/>
      <c r="E54" s="405"/>
      <c r="F54" s="405"/>
      <c r="G54" s="405"/>
      <c r="H54" s="406"/>
      <c r="I54" s="404"/>
      <c r="J54" s="405"/>
      <c r="K54" s="405"/>
      <c r="L54" s="405"/>
      <c r="M54" s="405"/>
      <c r="N54" s="406"/>
      <c r="O54" s="404"/>
      <c r="P54" s="405"/>
      <c r="Q54" s="405"/>
      <c r="R54" s="405"/>
      <c r="S54" s="405"/>
      <c r="T54" s="406"/>
      <c r="U54" s="404"/>
      <c r="V54" s="405"/>
      <c r="W54" s="405"/>
      <c r="X54" s="405"/>
      <c r="Y54" s="405"/>
      <c r="Z54" s="407"/>
      <c r="AA54" s="403"/>
      <c r="AB54" s="404"/>
      <c r="AC54" s="405"/>
      <c r="AD54" s="405"/>
      <c r="AE54" s="405"/>
      <c r="AF54" s="405"/>
      <c r="AG54" s="406"/>
      <c r="AH54" s="403"/>
      <c r="AI54" s="404"/>
      <c r="AJ54" s="405"/>
      <c r="AK54" s="405"/>
      <c r="AL54" s="405"/>
      <c r="AM54" s="405"/>
      <c r="AN54" s="406"/>
      <c r="AO54" s="404"/>
      <c r="AP54" s="405"/>
      <c r="AQ54" s="405"/>
      <c r="AR54" s="406"/>
      <c r="AS54" s="404"/>
      <c r="AT54" s="405"/>
      <c r="AU54" s="405"/>
      <c r="AV54" s="406"/>
      <c r="AW54" s="404"/>
      <c r="AX54" s="405"/>
      <c r="AY54" s="405"/>
      <c r="AZ54" s="406"/>
    </row>
    <row r="55" spans="1:53" s="399" customFormat="1" ht="11.65" customHeight="1">
      <c r="A55" s="400"/>
      <c r="B55" s="403"/>
      <c r="C55" s="404"/>
      <c r="D55" s="405"/>
      <c r="E55" s="405"/>
      <c r="F55" s="405"/>
      <c r="G55" s="405"/>
      <c r="H55" s="406"/>
      <c r="I55" s="404"/>
      <c r="J55" s="405"/>
      <c r="K55" s="405"/>
      <c r="L55" s="405"/>
      <c r="M55" s="405"/>
      <c r="N55" s="406"/>
      <c r="O55" s="404"/>
      <c r="P55" s="405"/>
      <c r="Q55" s="405"/>
      <c r="R55" s="405"/>
      <c r="S55" s="405"/>
      <c r="T55" s="406"/>
      <c r="U55" s="404"/>
      <c r="V55" s="405"/>
      <c r="W55" s="405"/>
      <c r="X55" s="405"/>
      <c r="Y55" s="405"/>
      <c r="Z55" s="407"/>
      <c r="AA55" s="403"/>
      <c r="AB55" s="404"/>
      <c r="AC55" s="405"/>
      <c r="AD55" s="405"/>
      <c r="AE55" s="405"/>
      <c r="AF55" s="405"/>
      <c r="AG55" s="406"/>
      <c r="AH55" s="403"/>
      <c r="AI55" s="404"/>
      <c r="AJ55" s="405"/>
      <c r="AK55" s="405"/>
      <c r="AL55" s="405"/>
      <c r="AM55" s="405"/>
      <c r="AN55" s="406"/>
      <c r="AO55" s="404"/>
      <c r="AP55" s="405"/>
      <c r="AQ55" s="405"/>
      <c r="AR55" s="406"/>
      <c r="AS55" s="404"/>
      <c r="AT55" s="405"/>
      <c r="AU55" s="405"/>
      <c r="AV55" s="406"/>
      <c r="AW55" s="404"/>
      <c r="AX55" s="405"/>
      <c r="AY55" s="405"/>
      <c r="AZ55" s="406"/>
    </row>
    <row r="56" spans="1:53" s="399" customFormat="1" ht="11.65" customHeight="1">
      <c r="A56" s="400"/>
      <c r="B56" s="403"/>
      <c r="C56" s="404"/>
      <c r="D56" s="405"/>
      <c r="E56" s="405"/>
      <c r="F56" s="405"/>
      <c r="G56" s="405"/>
      <c r="H56" s="406"/>
      <c r="I56" s="404"/>
      <c r="J56" s="405"/>
      <c r="K56" s="405"/>
      <c r="L56" s="405"/>
      <c r="M56" s="405"/>
      <c r="N56" s="406"/>
      <c r="O56" s="404"/>
      <c r="P56" s="405"/>
      <c r="Q56" s="405"/>
      <c r="R56" s="405"/>
      <c r="S56" s="405"/>
      <c r="T56" s="406"/>
      <c r="U56" s="404"/>
      <c r="V56" s="405"/>
      <c r="W56" s="405"/>
      <c r="X56" s="405"/>
      <c r="Y56" s="405"/>
      <c r="Z56" s="407"/>
      <c r="AA56" s="403"/>
      <c r="AB56" s="404"/>
      <c r="AC56" s="405"/>
      <c r="AD56" s="405"/>
      <c r="AE56" s="405"/>
      <c r="AF56" s="405"/>
      <c r="AG56" s="406"/>
      <c r="AH56" s="403"/>
      <c r="AI56" s="404"/>
      <c r="AJ56" s="405"/>
      <c r="AK56" s="405"/>
      <c r="AL56" s="405"/>
      <c r="AM56" s="405"/>
      <c r="AN56" s="406"/>
      <c r="AO56" s="404"/>
      <c r="AP56" s="405"/>
      <c r="AQ56" s="405"/>
      <c r="AR56" s="406"/>
      <c r="AS56" s="404"/>
      <c r="AT56" s="405"/>
      <c r="AU56" s="405"/>
      <c r="AV56" s="406"/>
      <c r="AW56" s="404"/>
      <c r="AX56" s="405"/>
      <c r="AY56" s="405"/>
      <c r="AZ56" s="406"/>
    </row>
    <row r="57" spans="1:53" s="399" customFormat="1" ht="11.65" customHeight="1">
      <c r="A57" s="400"/>
      <c r="B57" s="403"/>
      <c r="C57" s="404"/>
      <c r="D57" s="405"/>
      <c r="E57" s="405"/>
      <c r="F57" s="405"/>
      <c r="G57" s="405"/>
      <c r="H57" s="406"/>
      <c r="I57" s="404"/>
      <c r="J57" s="405"/>
      <c r="K57" s="405"/>
      <c r="L57" s="405"/>
      <c r="M57" s="405"/>
      <c r="N57" s="406"/>
      <c r="O57" s="404"/>
      <c r="P57" s="405"/>
      <c r="Q57" s="405"/>
      <c r="R57" s="405"/>
      <c r="S57" s="405"/>
      <c r="T57" s="406"/>
      <c r="U57" s="404"/>
      <c r="V57" s="405"/>
      <c r="W57" s="405"/>
      <c r="X57" s="405"/>
      <c r="Y57" s="405"/>
      <c r="Z57" s="407"/>
      <c r="AA57" s="403"/>
      <c r="AB57" s="404"/>
      <c r="AC57" s="405"/>
      <c r="AD57" s="405"/>
      <c r="AE57" s="405"/>
      <c r="AF57" s="405"/>
      <c r="AG57" s="406"/>
      <c r="AH57" s="403"/>
      <c r="AI57" s="404"/>
      <c r="AJ57" s="405"/>
      <c r="AK57" s="405"/>
      <c r="AL57" s="405"/>
      <c r="AM57" s="405"/>
      <c r="AN57" s="406"/>
      <c r="AO57" s="404"/>
      <c r="AP57" s="405"/>
      <c r="AQ57" s="405"/>
      <c r="AR57" s="406"/>
      <c r="AS57" s="404"/>
      <c r="AT57" s="405"/>
      <c r="AU57" s="405"/>
      <c r="AV57" s="406"/>
      <c r="AW57" s="404"/>
      <c r="AX57" s="405"/>
      <c r="AY57" s="405"/>
      <c r="AZ57" s="406"/>
    </row>
    <row r="58" spans="1:53" s="399" customFormat="1" ht="11.65" customHeight="1">
      <c r="A58" s="400"/>
      <c r="B58" s="403"/>
      <c r="C58" s="404"/>
      <c r="D58" s="405"/>
      <c r="E58" s="405"/>
      <c r="F58" s="405"/>
      <c r="G58" s="405"/>
      <c r="H58" s="406"/>
      <c r="I58" s="404"/>
      <c r="J58" s="405"/>
      <c r="K58" s="405"/>
      <c r="L58" s="405"/>
      <c r="M58" s="405"/>
      <c r="N58" s="406"/>
      <c r="O58" s="404"/>
      <c r="P58" s="405"/>
      <c r="Q58" s="405"/>
      <c r="R58" s="405"/>
      <c r="S58" s="405"/>
      <c r="T58" s="406"/>
      <c r="U58" s="404"/>
      <c r="V58" s="405"/>
      <c r="W58" s="405"/>
      <c r="X58" s="405"/>
      <c r="Y58" s="405"/>
      <c r="Z58" s="407"/>
      <c r="AA58" s="403"/>
      <c r="AB58" s="404"/>
      <c r="AC58" s="405"/>
      <c r="AD58" s="405"/>
      <c r="AE58" s="405"/>
      <c r="AF58" s="405"/>
      <c r="AG58" s="406"/>
      <c r="AH58" s="403"/>
      <c r="AI58" s="404"/>
      <c r="AJ58" s="405"/>
      <c r="AK58" s="405"/>
      <c r="AL58" s="405"/>
      <c r="AM58" s="405"/>
      <c r="AN58" s="406"/>
      <c r="AO58" s="404"/>
      <c r="AP58" s="405"/>
      <c r="AQ58" s="405"/>
      <c r="AR58" s="406"/>
      <c r="AS58" s="404"/>
      <c r="AT58" s="405"/>
      <c r="AU58" s="405"/>
      <c r="AV58" s="406"/>
      <c r="AW58" s="404"/>
      <c r="AX58" s="405"/>
      <c r="AY58" s="405"/>
      <c r="AZ58" s="406"/>
    </row>
    <row r="59" spans="1:53" s="399" customFormat="1" ht="11.65" customHeight="1">
      <c r="A59" s="400"/>
      <c r="B59" s="403"/>
      <c r="C59" s="404"/>
      <c r="D59" s="405"/>
      <c r="E59" s="405"/>
      <c r="F59" s="405"/>
      <c r="G59" s="405"/>
      <c r="H59" s="406"/>
      <c r="I59" s="404"/>
      <c r="J59" s="405"/>
      <c r="K59" s="405"/>
      <c r="L59" s="405"/>
      <c r="M59" s="405"/>
      <c r="N59" s="406"/>
      <c r="O59" s="404"/>
      <c r="P59" s="405"/>
      <c r="Q59" s="405"/>
      <c r="R59" s="405"/>
      <c r="S59" s="405"/>
      <c r="T59" s="406"/>
      <c r="U59" s="404"/>
      <c r="V59" s="405"/>
      <c r="W59" s="405"/>
      <c r="X59" s="405"/>
      <c r="Y59" s="405"/>
      <c r="Z59" s="407"/>
      <c r="AA59" s="403"/>
      <c r="AB59" s="404"/>
      <c r="AC59" s="405"/>
      <c r="AD59" s="405"/>
      <c r="AE59" s="405"/>
      <c r="AF59" s="405"/>
      <c r="AG59" s="406"/>
      <c r="AH59" s="403"/>
      <c r="AI59" s="404"/>
      <c r="AJ59" s="405"/>
      <c r="AK59" s="405"/>
      <c r="AL59" s="405"/>
      <c r="AM59" s="405"/>
      <c r="AN59" s="406"/>
      <c r="AO59" s="404"/>
      <c r="AP59" s="405"/>
      <c r="AQ59" s="405"/>
      <c r="AR59" s="406"/>
      <c r="AS59" s="404"/>
      <c r="AT59" s="405"/>
      <c r="AU59" s="405"/>
      <c r="AV59" s="406"/>
      <c r="AW59" s="404"/>
      <c r="AX59" s="405"/>
      <c r="AY59" s="405"/>
      <c r="AZ59" s="406"/>
    </row>
    <row r="60" spans="1:53" s="399" customFormat="1" ht="11.65" customHeight="1">
      <c r="A60" s="400"/>
      <c r="B60" s="403"/>
      <c r="C60" s="404"/>
      <c r="D60" s="405"/>
      <c r="E60" s="405"/>
      <c r="F60" s="405"/>
      <c r="G60" s="405"/>
      <c r="H60" s="406"/>
      <c r="I60" s="404"/>
      <c r="J60" s="405"/>
      <c r="K60" s="405"/>
      <c r="L60" s="405"/>
      <c r="M60" s="405"/>
      <c r="N60" s="406"/>
      <c r="O60" s="404"/>
      <c r="P60" s="405"/>
      <c r="Q60" s="405"/>
      <c r="R60" s="405"/>
      <c r="S60" s="405"/>
      <c r="T60" s="406"/>
      <c r="U60" s="404"/>
      <c r="V60" s="405"/>
      <c r="W60" s="405"/>
      <c r="X60" s="405"/>
      <c r="Y60" s="405"/>
      <c r="Z60" s="407"/>
      <c r="AA60" s="403"/>
      <c r="AB60" s="404"/>
      <c r="AC60" s="405"/>
      <c r="AD60" s="405"/>
      <c r="AE60" s="405"/>
      <c r="AF60" s="405"/>
      <c r="AG60" s="406"/>
      <c r="AH60" s="403"/>
      <c r="AI60" s="404"/>
      <c r="AJ60" s="405"/>
      <c r="AK60" s="405"/>
      <c r="AL60" s="405"/>
      <c r="AM60" s="405"/>
      <c r="AN60" s="406"/>
      <c r="AO60" s="404"/>
      <c r="AP60" s="405"/>
      <c r="AQ60" s="405"/>
      <c r="AR60" s="406"/>
      <c r="AS60" s="404"/>
      <c r="AT60" s="405"/>
      <c r="AU60" s="405"/>
      <c r="AV60" s="406"/>
      <c r="AW60" s="404"/>
      <c r="AX60" s="405"/>
      <c r="AY60" s="405"/>
      <c r="AZ60" s="406"/>
    </row>
    <row r="61" spans="1:53" s="399" customFormat="1" ht="11.65" customHeight="1">
      <c r="A61" s="400"/>
      <c r="B61" s="403"/>
      <c r="C61" s="404"/>
      <c r="D61" s="405"/>
      <c r="E61" s="405"/>
      <c r="F61" s="405"/>
      <c r="G61" s="405"/>
      <c r="H61" s="406"/>
      <c r="I61" s="404"/>
      <c r="J61" s="405"/>
      <c r="K61" s="405"/>
      <c r="L61" s="405"/>
      <c r="M61" s="405"/>
      <c r="N61" s="406"/>
      <c r="O61" s="404"/>
      <c r="P61" s="405"/>
      <c r="Q61" s="405"/>
      <c r="R61" s="405"/>
      <c r="S61" s="405"/>
      <c r="T61" s="406"/>
      <c r="U61" s="404"/>
      <c r="V61" s="405"/>
      <c r="W61" s="405"/>
      <c r="X61" s="405"/>
      <c r="Y61" s="405"/>
      <c r="Z61" s="407"/>
      <c r="AA61" s="403"/>
      <c r="AB61" s="404"/>
      <c r="AC61" s="405"/>
      <c r="AD61" s="405"/>
      <c r="AE61" s="405"/>
      <c r="AF61" s="405"/>
      <c r="AG61" s="406"/>
      <c r="AH61" s="403"/>
      <c r="AI61" s="404"/>
      <c r="AJ61" s="405"/>
      <c r="AK61" s="405"/>
      <c r="AL61" s="405"/>
      <c r="AM61" s="405"/>
      <c r="AN61" s="406"/>
      <c r="AO61" s="404"/>
      <c r="AP61" s="405"/>
      <c r="AQ61" s="405"/>
      <c r="AR61" s="406"/>
      <c r="AS61" s="404"/>
      <c r="AT61" s="405"/>
      <c r="AU61" s="405"/>
      <c r="AV61" s="406"/>
      <c r="AW61" s="404"/>
      <c r="AX61" s="405"/>
      <c r="AY61" s="405"/>
      <c r="AZ61" s="406"/>
    </row>
    <row r="62" spans="1:53" s="399" customFormat="1" ht="11.65" customHeight="1">
      <c r="A62" s="400"/>
      <c r="B62" s="403"/>
      <c r="C62" s="404"/>
      <c r="D62" s="405"/>
      <c r="E62" s="405"/>
      <c r="F62" s="405"/>
      <c r="G62" s="405"/>
      <c r="H62" s="406"/>
      <c r="I62" s="404"/>
      <c r="J62" s="405"/>
      <c r="K62" s="405"/>
      <c r="L62" s="405"/>
      <c r="M62" s="405"/>
      <c r="N62" s="406"/>
      <c r="O62" s="404"/>
      <c r="P62" s="405"/>
      <c r="Q62" s="405"/>
      <c r="R62" s="405"/>
      <c r="S62" s="405"/>
      <c r="T62" s="406"/>
      <c r="U62" s="404"/>
      <c r="V62" s="405"/>
      <c r="W62" s="405"/>
      <c r="X62" s="405"/>
      <c r="Y62" s="405"/>
      <c r="Z62" s="407"/>
      <c r="AA62" s="403"/>
      <c r="AB62" s="404"/>
      <c r="AC62" s="405"/>
      <c r="AD62" s="405"/>
      <c r="AE62" s="405"/>
      <c r="AF62" s="405"/>
      <c r="AG62" s="406"/>
      <c r="AH62" s="403"/>
      <c r="AI62" s="404"/>
      <c r="AJ62" s="405"/>
      <c r="AK62" s="405"/>
      <c r="AL62" s="405"/>
      <c r="AM62" s="405"/>
      <c r="AN62" s="406"/>
      <c r="AO62" s="404"/>
      <c r="AP62" s="405"/>
      <c r="AQ62" s="405"/>
      <c r="AR62" s="406"/>
      <c r="AS62" s="404"/>
      <c r="AT62" s="405"/>
      <c r="AU62" s="405"/>
      <c r="AV62" s="406"/>
      <c r="AW62" s="404"/>
      <c r="AX62" s="405"/>
      <c r="AY62" s="405"/>
      <c r="AZ62" s="406"/>
    </row>
    <row r="63" spans="1:53" s="399" customFormat="1" ht="11.65" customHeight="1">
      <c r="A63" s="400"/>
      <c r="B63" s="403"/>
      <c r="C63" s="404"/>
      <c r="D63" s="405"/>
      <c r="E63" s="405"/>
      <c r="F63" s="405"/>
      <c r="G63" s="405"/>
      <c r="H63" s="406"/>
      <c r="I63" s="404"/>
      <c r="J63" s="405"/>
      <c r="K63" s="405"/>
      <c r="L63" s="405"/>
      <c r="M63" s="405"/>
      <c r="N63" s="406"/>
      <c r="O63" s="404"/>
      <c r="P63" s="405"/>
      <c r="Q63" s="405"/>
      <c r="R63" s="405"/>
      <c r="S63" s="405"/>
      <c r="T63" s="406"/>
      <c r="U63" s="404"/>
      <c r="V63" s="405"/>
      <c r="W63" s="405"/>
      <c r="X63" s="405"/>
      <c r="Y63" s="405"/>
      <c r="Z63" s="407"/>
      <c r="AA63" s="403"/>
      <c r="AB63" s="404"/>
      <c r="AC63" s="405"/>
      <c r="AD63" s="405"/>
      <c r="AE63" s="405"/>
      <c r="AF63" s="405"/>
      <c r="AG63" s="406"/>
      <c r="AH63" s="403"/>
      <c r="AI63" s="404"/>
      <c r="AJ63" s="405"/>
      <c r="AK63" s="405"/>
      <c r="AL63" s="405"/>
      <c r="AM63" s="405"/>
      <c r="AN63" s="406"/>
      <c r="AO63" s="404"/>
      <c r="AP63" s="405"/>
      <c r="AQ63" s="405"/>
      <c r="AR63" s="406"/>
      <c r="AS63" s="404"/>
      <c r="AT63" s="405"/>
      <c r="AU63" s="405"/>
      <c r="AV63" s="406"/>
      <c r="AW63" s="404"/>
      <c r="AX63" s="405"/>
      <c r="AY63" s="405"/>
      <c r="AZ63" s="406"/>
    </row>
    <row r="64" spans="1:53" s="399" customFormat="1" ht="11.65" customHeight="1">
      <c r="A64" s="400"/>
      <c r="B64" s="403"/>
      <c r="C64" s="404"/>
      <c r="D64" s="405"/>
      <c r="E64" s="405"/>
      <c r="F64" s="405"/>
      <c r="G64" s="405"/>
      <c r="H64" s="406"/>
      <c r="I64" s="404"/>
      <c r="J64" s="405"/>
      <c r="K64" s="405"/>
      <c r="L64" s="405"/>
      <c r="M64" s="405"/>
      <c r="N64" s="406"/>
      <c r="O64" s="404"/>
      <c r="P64" s="405"/>
      <c r="Q64" s="405"/>
      <c r="R64" s="405"/>
      <c r="S64" s="405"/>
      <c r="T64" s="406"/>
      <c r="U64" s="404"/>
      <c r="V64" s="405"/>
      <c r="W64" s="405"/>
      <c r="X64" s="405"/>
      <c r="Y64" s="405"/>
      <c r="Z64" s="407"/>
      <c r="AA64" s="403"/>
      <c r="AB64" s="404"/>
      <c r="AC64" s="405"/>
      <c r="AD64" s="405"/>
      <c r="AE64" s="405"/>
      <c r="AF64" s="405"/>
      <c r="AG64" s="406"/>
      <c r="AH64" s="403"/>
      <c r="AI64" s="404"/>
      <c r="AJ64" s="405"/>
      <c r="AK64" s="405"/>
      <c r="AL64" s="405"/>
      <c r="AM64" s="405"/>
      <c r="AN64" s="406"/>
      <c r="AO64" s="404"/>
      <c r="AP64" s="405"/>
      <c r="AQ64" s="405"/>
      <c r="AR64" s="406"/>
      <c r="AS64" s="404"/>
      <c r="AT64" s="405"/>
      <c r="AU64" s="405"/>
      <c r="AV64" s="406"/>
      <c r="AW64" s="404"/>
      <c r="AX64" s="405"/>
      <c r="AY64" s="405"/>
      <c r="AZ64" s="406"/>
    </row>
    <row r="65" spans="1:53" ht="11.65" customHeight="1">
      <c r="A65" s="156" t="str">
        <f>'大気7(4)'!A55</f>
        <v>札幌市</v>
      </c>
      <c r="B65" s="375">
        <f>'大気7(4)'!B55</f>
        <v>0</v>
      </c>
      <c r="C65" s="376">
        <f>'大気7(4)'!C55</f>
        <v>0</v>
      </c>
      <c r="D65" s="377">
        <f>'大気7(4)'!D55</f>
        <v>0</v>
      </c>
      <c r="E65" s="377">
        <f>'大気7(4)'!E55</f>
        <v>0</v>
      </c>
      <c r="F65" s="377">
        <f>'大気7(4)'!F55</f>
        <v>0</v>
      </c>
      <c r="G65" s="377">
        <f>'大気7(4)'!G55</f>
        <v>0</v>
      </c>
      <c r="H65" s="378">
        <f>'大気7(4)'!H55</f>
        <v>0</v>
      </c>
      <c r="I65" s="376" t="str">
        <f>'大気7(4)'!I55</f>
        <v/>
      </c>
      <c r="J65" s="377" t="str">
        <f>'大気7(4)'!J55</f>
        <v/>
      </c>
      <c r="K65" s="377" t="str">
        <f>'大気7(4)'!K55</f>
        <v/>
      </c>
      <c r="L65" s="377" t="str">
        <f>'大気7(4)'!L55</f>
        <v/>
      </c>
      <c r="M65" s="377" t="str">
        <f>'大気7(4)'!M55</f>
        <v/>
      </c>
      <c r="N65" s="378" t="str">
        <f>'大気7(4)'!N55</f>
        <v/>
      </c>
      <c r="O65" s="376" t="str">
        <f>'大気7(4)'!O55</f>
        <v/>
      </c>
      <c r="P65" s="377" t="str">
        <f>'大気7(4)'!P55</f>
        <v/>
      </c>
      <c r="Q65" s="377" t="str">
        <f>'大気7(4)'!Q55</f>
        <v/>
      </c>
      <c r="R65" s="377" t="str">
        <f>'大気7(4)'!R55</f>
        <v/>
      </c>
      <c r="S65" s="377" t="str">
        <f>'大気7(4)'!S55</f>
        <v/>
      </c>
      <c r="T65" s="378" t="str">
        <f>'大気7(4)'!T55</f>
        <v/>
      </c>
      <c r="U65" s="376">
        <f>'大気7(4)'!U55</f>
        <v>0</v>
      </c>
      <c r="V65" s="377">
        <f>'大気7(4)'!V55</f>
        <v>0</v>
      </c>
      <c r="W65" s="377">
        <f>'大気7(4)'!W55</f>
        <v>0</v>
      </c>
      <c r="X65" s="377">
        <f>'大気7(4)'!X55</f>
        <v>0</v>
      </c>
      <c r="Y65" s="377">
        <f>'大気7(4)'!Y55</f>
        <v>0</v>
      </c>
      <c r="Z65" s="379">
        <f>'大気7(4)'!Z55</f>
        <v>0</v>
      </c>
      <c r="AA65" s="375" t="str">
        <f>'大気7(4)'!AA55</f>
        <v/>
      </c>
      <c r="AB65" s="376">
        <f>'大気7(4)'!AB55</f>
        <v>0</v>
      </c>
      <c r="AC65" s="377">
        <f>'大気7(4)'!AC55</f>
        <v>0</v>
      </c>
      <c r="AD65" s="377">
        <f>'大気7(4)'!AD55</f>
        <v>0</v>
      </c>
      <c r="AE65" s="377">
        <f>'大気7(4)'!AE55</f>
        <v>0</v>
      </c>
      <c r="AF65" s="377">
        <f>'大気7(4)'!AF55</f>
        <v>0</v>
      </c>
      <c r="AG65" s="378">
        <f>'大気7(4)'!AG55</f>
        <v>0</v>
      </c>
      <c r="AH65" s="375" t="str">
        <f>'大気7(4)'!AH55</f>
        <v/>
      </c>
      <c r="AI65" s="376">
        <f>'大気7(4)'!AI55</f>
        <v>0</v>
      </c>
      <c r="AJ65" s="377">
        <f>'大気7(4)'!AJ55</f>
        <v>0</v>
      </c>
      <c r="AK65" s="377">
        <f>'大気7(4)'!AK55</f>
        <v>0</v>
      </c>
      <c r="AL65" s="377">
        <f>'大気7(4)'!AL55</f>
        <v>0</v>
      </c>
      <c r="AM65" s="377">
        <f>'大気7(4)'!AM55</f>
        <v>0</v>
      </c>
      <c r="AN65" s="378">
        <f>'大気7(4)'!AN55</f>
        <v>0</v>
      </c>
      <c r="AO65" s="376">
        <f>'大気7(4)'!AO55</f>
        <v>0</v>
      </c>
      <c r="AP65" s="377">
        <f>'大気7(4)'!AP55</f>
        <v>0</v>
      </c>
      <c r="AQ65" s="377">
        <f>'大気7(4)'!AQ55</f>
        <v>0</v>
      </c>
      <c r="AR65" s="378">
        <f>'大気7(4)'!AR55</f>
        <v>0</v>
      </c>
      <c r="AS65" s="376" t="str">
        <f>'大気7(4)'!AS55</f>
        <v/>
      </c>
      <c r="AT65" s="377" t="str">
        <f>'大気7(4)'!AT55</f>
        <v/>
      </c>
      <c r="AU65" s="377" t="str">
        <f>'大気7(4)'!AU55</f>
        <v/>
      </c>
      <c r="AV65" s="378" t="str">
        <f>'大気7(4)'!AV55</f>
        <v/>
      </c>
      <c r="AW65" s="376" t="str">
        <f>'大気7(4)'!AW55</f>
        <v/>
      </c>
      <c r="AX65" s="377" t="str">
        <f>'大気7(4)'!AX55</f>
        <v/>
      </c>
      <c r="AY65" s="377" t="str">
        <f>'大気7(4)'!AY55</f>
        <v/>
      </c>
      <c r="AZ65" s="378" t="str">
        <f>'大気7(4)'!AZ55</f>
        <v/>
      </c>
      <c r="BA65" s="145" t="s">
        <v>152</v>
      </c>
    </row>
    <row r="66" spans="1:53" ht="11.65" customHeight="1">
      <c r="A66" s="156" t="str">
        <f>'大気7(4)'!A56</f>
        <v>仙台市</v>
      </c>
      <c r="B66" s="375">
        <f>'大気7(4)'!B56</f>
        <v>0</v>
      </c>
      <c r="C66" s="376">
        <f>'大気7(4)'!C56</f>
        <v>0</v>
      </c>
      <c r="D66" s="377">
        <f>'大気7(4)'!D56</f>
        <v>0</v>
      </c>
      <c r="E66" s="377">
        <f>'大気7(4)'!E56</f>
        <v>0</v>
      </c>
      <c r="F66" s="377">
        <f>'大気7(4)'!F56</f>
        <v>0</v>
      </c>
      <c r="G66" s="377">
        <f>'大気7(4)'!G56</f>
        <v>0</v>
      </c>
      <c r="H66" s="378">
        <f>'大気7(4)'!H56</f>
        <v>0</v>
      </c>
      <c r="I66" s="376" t="str">
        <f>'大気7(4)'!I56</f>
        <v/>
      </c>
      <c r="J66" s="377" t="str">
        <f>'大気7(4)'!J56</f>
        <v/>
      </c>
      <c r="K66" s="377" t="str">
        <f>'大気7(4)'!K56</f>
        <v/>
      </c>
      <c r="L66" s="377" t="str">
        <f>'大気7(4)'!L56</f>
        <v/>
      </c>
      <c r="M66" s="377" t="str">
        <f>'大気7(4)'!M56</f>
        <v/>
      </c>
      <c r="N66" s="378" t="str">
        <f>'大気7(4)'!N56</f>
        <v/>
      </c>
      <c r="O66" s="376" t="str">
        <f>'大気7(4)'!O56</f>
        <v/>
      </c>
      <c r="P66" s="377" t="str">
        <f>'大気7(4)'!P56</f>
        <v/>
      </c>
      <c r="Q66" s="377" t="str">
        <f>'大気7(4)'!Q56</f>
        <v/>
      </c>
      <c r="R66" s="377" t="str">
        <f>'大気7(4)'!R56</f>
        <v/>
      </c>
      <c r="S66" s="377" t="str">
        <f>'大気7(4)'!S56</f>
        <v/>
      </c>
      <c r="T66" s="378" t="str">
        <f>'大気7(4)'!T56</f>
        <v/>
      </c>
      <c r="U66" s="376">
        <f>'大気7(4)'!U56</f>
        <v>0</v>
      </c>
      <c r="V66" s="377">
        <f>'大気7(4)'!V56</f>
        <v>0</v>
      </c>
      <c r="W66" s="377">
        <f>'大気7(4)'!W56</f>
        <v>0</v>
      </c>
      <c r="X66" s="377">
        <f>'大気7(4)'!X56</f>
        <v>0</v>
      </c>
      <c r="Y66" s="377">
        <f>'大気7(4)'!Y56</f>
        <v>0</v>
      </c>
      <c r="Z66" s="379">
        <f>'大気7(4)'!Z56</f>
        <v>0</v>
      </c>
      <c r="AA66" s="375" t="str">
        <f>'大気7(4)'!AA56</f>
        <v/>
      </c>
      <c r="AB66" s="376">
        <f>'大気7(4)'!AB56</f>
        <v>0</v>
      </c>
      <c r="AC66" s="377">
        <f>'大気7(4)'!AC56</f>
        <v>0</v>
      </c>
      <c r="AD66" s="377">
        <f>'大気7(4)'!AD56</f>
        <v>0</v>
      </c>
      <c r="AE66" s="377">
        <f>'大気7(4)'!AE56</f>
        <v>0</v>
      </c>
      <c r="AF66" s="377">
        <f>'大気7(4)'!AF56</f>
        <v>0</v>
      </c>
      <c r="AG66" s="378">
        <f>'大気7(4)'!AG56</f>
        <v>0</v>
      </c>
      <c r="AH66" s="375" t="str">
        <f>'大気7(4)'!AH56</f>
        <v/>
      </c>
      <c r="AI66" s="376">
        <f>'大気7(4)'!AI56</f>
        <v>0</v>
      </c>
      <c r="AJ66" s="377">
        <f>'大気7(4)'!AJ56</f>
        <v>0</v>
      </c>
      <c r="AK66" s="377">
        <f>'大気7(4)'!AK56</f>
        <v>0</v>
      </c>
      <c r="AL66" s="377">
        <f>'大気7(4)'!AL56</f>
        <v>0</v>
      </c>
      <c r="AM66" s="377">
        <f>'大気7(4)'!AM56</f>
        <v>0</v>
      </c>
      <c r="AN66" s="378">
        <f>'大気7(4)'!AN56</f>
        <v>0</v>
      </c>
      <c r="AO66" s="376">
        <f>'大気7(4)'!AO56</f>
        <v>0</v>
      </c>
      <c r="AP66" s="377">
        <f>'大気7(4)'!AP56</f>
        <v>0</v>
      </c>
      <c r="AQ66" s="377">
        <f>'大気7(4)'!AQ56</f>
        <v>0</v>
      </c>
      <c r="AR66" s="378">
        <f>'大気7(4)'!AR56</f>
        <v>0</v>
      </c>
      <c r="AS66" s="376" t="str">
        <f>'大気7(4)'!AS56</f>
        <v/>
      </c>
      <c r="AT66" s="377" t="str">
        <f>'大気7(4)'!AT56</f>
        <v/>
      </c>
      <c r="AU66" s="377" t="str">
        <f>'大気7(4)'!AU56</f>
        <v/>
      </c>
      <c r="AV66" s="378" t="str">
        <f>'大気7(4)'!AV56</f>
        <v/>
      </c>
      <c r="AW66" s="376" t="str">
        <f>'大気7(4)'!AW56</f>
        <v/>
      </c>
      <c r="AX66" s="377" t="str">
        <f>'大気7(4)'!AX56</f>
        <v/>
      </c>
      <c r="AY66" s="377" t="str">
        <f>'大気7(4)'!AY56</f>
        <v/>
      </c>
      <c r="AZ66" s="378" t="str">
        <f>'大気7(4)'!AZ56</f>
        <v/>
      </c>
      <c r="BA66" s="145" t="s">
        <v>152</v>
      </c>
    </row>
    <row r="67" spans="1:53" ht="11.65" customHeight="1">
      <c r="A67" s="157" t="str">
        <f>'大気7(4)'!A57</f>
        <v>さいたま市</v>
      </c>
      <c r="B67" s="380">
        <f>'大気7(4)'!B57</f>
        <v>1</v>
      </c>
      <c r="C67" s="381">
        <f>'大気7(4)'!C57</f>
        <v>1</v>
      </c>
      <c r="D67" s="382">
        <f>'大気7(4)'!D57</f>
        <v>1</v>
      </c>
      <c r="E67" s="382">
        <f>'大気7(4)'!E57</f>
        <v>0</v>
      </c>
      <c r="F67" s="382">
        <f>'大気7(4)'!F57</f>
        <v>0</v>
      </c>
      <c r="G67" s="382">
        <f>'大気7(4)'!G57</f>
        <v>1</v>
      </c>
      <c r="H67" s="383">
        <f>'大気7(4)'!H57</f>
        <v>0</v>
      </c>
      <c r="I67" s="381">
        <f>'大気7(4)'!I57</f>
        <v>0</v>
      </c>
      <c r="J67" s="382">
        <f>'大気7(4)'!J57</f>
        <v>0</v>
      </c>
      <c r="K67" s="382">
        <f>'大気7(4)'!K57</f>
        <v>0</v>
      </c>
      <c r="L67" s="382">
        <f>'大気7(4)'!L57</f>
        <v>0</v>
      </c>
      <c r="M67" s="382">
        <f>'大気7(4)'!M57</f>
        <v>0</v>
      </c>
      <c r="N67" s="383">
        <f>'大気7(4)'!N57</f>
        <v>0</v>
      </c>
      <c r="O67" s="381">
        <f>'大気7(4)'!O57</f>
        <v>1</v>
      </c>
      <c r="P67" s="382">
        <f>'大気7(4)'!P57</f>
        <v>1</v>
      </c>
      <c r="Q67" s="382">
        <f>'大気7(4)'!Q57</f>
        <v>0</v>
      </c>
      <c r="R67" s="382">
        <f>'大気7(4)'!R57</f>
        <v>0</v>
      </c>
      <c r="S67" s="382">
        <f>'大気7(4)'!S57</f>
        <v>1</v>
      </c>
      <c r="T67" s="383">
        <f>'大気7(4)'!T57</f>
        <v>0</v>
      </c>
      <c r="U67" s="381">
        <f>'大気7(4)'!U57</f>
        <v>0</v>
      </c>
      <c r="V67" s="382">
        <f>'大気7(4)'!V57</f>
        <v>0</v>
      </c>
      <c r="W67" s="382">
        <f>'大気7(4)'!W57</f>
        <v>0</v>
      </c>
      <c r="X67" s="382">
        <f>'大気7(4)'!X57</f>
        <v>0</v>
      </c>
      <c r="Y67" s="382">
        <f>'大気7(4)'!Y57</f>
        <v>0</v>
      </c>
      <c r="Z67" s="384">
        <f>'大気7(4)'!Z57</f>
        <v>0</v>
      </c>
      <c r="AA67" s="380">
        <f>'大気7(4)'!AA57</f>
        <v>0</v>
      </c>
      <c r="AB67" s="381">
        <f>'大気7(4)'!AB57</f>
        <v>0</v>
      </c>
      <c r="AC67" s="382">
        <f>'大気7(4)'!AC57</f>
        <v>0</v>
      </c>
      <c r="AD67" s="382">
        <f>'大気7(4)'!AD57</f>
        <v>0</v>
      </c>
      <c r="AE67" s="382">
        <f>'大気7(4)'!AE57</f>
        <v>0</v>
      </c>
      <c r="AF67" s="382">
        <f>'大気7(4)'!AF57</f>
        <v>0</v>
      </c>
      <c r="AG67" s="383">
        <f>'大気7(4)'!AG57</f>
        <v>0</v>
      </c>
      <c r="AH67" s="380">
        <f>'大気7(4)'!AH57</f>
        <v>1</v>
      </c>
      <c r="AI67" s="381">
        <f>'大気7(4)'!AI57</f>
        <v>0</v>
      </c>
      <c r="AJ67" s="382">
        <f>'大気7(4)'!AJ57</f>
        <v>0</v>
      </c>
      <c r="AK67" s="382">
        <f>'大気7(4)'!AK57</f>
        <v>0</v>
      </c>
      <c r="AL67" s="382">
        <f>'大気7(4)'!AL57</f>
        <v>0</v>
      </c>
      <c r="AM67" s="382">
        <f>'大気7(4)'!AM57</f>
        <v>0</v>
      </c>
      <c r="AN67" s="383">
        <f>'大気7(4)'!AN57</f>
        <v>0</v>
      </c>
      <c r="AO67" s="381">
        <f>'大気7(4)'!AO57</f>
        <v>0</v>
      </c>
      <c r="AP67" s="382">
        <f>'大気7(4)'!AP57</f>
        <v>1</v>
      </c>
      <c r="AQ67" s="382">
        <f>'大気7(4)'!AQ57</f>
        <v>0</v>
      </c>
      <c r="AR67" s="383">
        <f>'大気7(4)'!AR57</f>
        <v>0</v>
      </c>
      <c r="AS67" s="381">
        <f>'大気7(4)'!AS57</f>
        <v>0</v>
      </c>
      <c r="AT67" s="382">
        <f>'大気7(4)'!AT57</f>
        <v>0</v>
      </c>
      <c r="AU67" s="382">
        <f>'大気7(4)'!AU57</f>
        <v>0</v>
      </c>
      <c r="AV67" s="383">
        <f>'大気7(4)'!AV57</f>
        <v>0</v>
      </c>
      <c r="AW67" s="381">
        <f>'大気7(4)'!AW57</f>
        <v>0</v>
      </c>
      <c r="AX67" s="382">
        <f>'大気7(4)'!AX57</f>
        <v>1</v>
      </c>
      <c r="AY67" s="382">
        <f>'大気7(4)'!AY57</f>
        <v>0</v>
      </c>
      <c r="AZ67" s="383">
        <f>'大気7(4)'!AZ57</f>
        <v>0</v>
      </c>
      <c r="BA67" s="145" t="s">
        <v>152</v>
      </c>
    </row>
    <row r="68" spans="1:53" ht="11.65" customHeight="1">
      <c r="A68" s="155" t="str">
        <f>'大気7(4)'!A58</f>
        <v>千葉市</v>
      </c>
      <c r="B68" s="385">
        <f>'大気7(4)'!B58</f>
        <v>1</v>
      </c>
      <c r="C68" s="371">
        <f>'大気7(4)'!C58</f>
        <v>1</v>
      </c>
      <c r="D68" s="372">
        <f>'大気7(4)'!D58</f>
        <v>0</v>
      </c>
      <c r="E68" s="372">
        <f>'大気7(4)'!E58</f>
        <v>0</v>
      </c>
      <c r="F68" s="372">
        <f>'大気7(4)'!F58</f>
        <v>0</v>
      </c>
      <c r="G68" s="372">
        <f>'大気7(4)'!G58</f>
        <v>0</v>
      </c>
      <c r="H68" s="373">
        <f>'大気7(4)'!H58</f>
        <v>0</v>
      </c>
      <c r="I68" s="371">
        <f>'大気7(4)'!I58</f>
        <v>1</v>
      </c>
      <c r="J68" s="372">
        <f>'大気7(4)'!J58</f>
        <v>0</v>
      </c>
      <c r="K68" s="372">
        <f>'大気7(4)'!K58</f>
        <v>0</v>
      </c>
      <c r="L68" s="372">
        <f>'大気7(4)'!L58</f>
        <v>0</v>
      </c>
      <c r="M68" s="372">
        <f>'大気7(4)'!M58</f>
        <v>0</v>
      </c>
      <c r="N68" s="373">
        <f>'大気7(4)'!N58</f>
        <v>0</v>
      </c>
      <c r="O68" s="371">
        <f>'大気7(4)'!O58</f>
        <v>0</v>
      </c>
      <c r="P68" s="372">
        <f>'大気7(4)'!P58</f>
        <v>0</v>
      </c>
      <c r="Q68" s="372">
        <f>'大気7(4)'!Q58</f>
        <v>0</v>
      </c>
      <c r="R68" s="372">
        <f>'大気7(4)'!R58</f>
        <v>0</v>
      </c>
      <c r="S68" s="372">
        <f>'大気7(4)'!S58</f>
        <v>0</v>
      </c>
      <c r="T68" s="373">
        <f>'大気7(4)'!T58</f>
        <v>0</v>
      </c>
      <c r="U68" s="371">
        <f>'大気7(4)'!U58</f>
        <v>0</v>
      </c>
      <c r="V68" s="372">
        <f>'大気7(4)'!V58</f>
        <v>0</v>
      </c>
      <c r="W68" s="372">
        <f>'大気7(4)'!W58</f>
        <v>0</v>
      </c>
      <c r="X68" s="372">
        <f>'大気7(4)'!X58</f>
        <v>0</v>
      </c>
      <c r="Y68" s="372">
        <f>'大気7(4)'!Y58</f>
        <v>0</v>
      </c>
      <c r="Z68" s="374">
        <f>'大気7(4)'!Z58</f>
        <v>0</v>
      </c>
      <c r="AA68" s="385">
        <f>'大気7(4)'!AA58</f>
        <v>1</v>
      </c>
      <c r="AB68" s="371">
        <f>'大気7(4)'!AB58</f>
        <v>0</v>
      </c>
      <c r="AC68" s="372">
        <f>'大気7(4)'!AC58</f>
        <v>0</v>
      </c>
      <c r="AD68" s="372">
        <f>'大気7(4)'!AD58</f>
        <v>0</v>
      </c>
      <c r="AE68" s="372">
        <f>'大気7(4)'!AE58</f>
        <v>0</v>
      </c>
      <c r="AF68" s="372">
        <f>'大気7(4)'!AF58</f>
        <v>0</v>
      </c>
      <c r="AG68" s="373">
        <f>'大気7(4)'!AG58</f>
        <v>0</v>
      </c>
      <c r="AH68" s="385">
        <f>'大気7(4)'!AH58</f>
        <v>0</v>
      </c>
      <c r="AI68" s="371">
        <f>'大気7(4)'!AI58</f>
        <v>0</v>
      </c>
      <c r="AJ68" s="372">
        <f>'大気7(4)'!AJ58</f>
        <v>0</v>
      </c>
      <c r="AK68" s="372">
        <f>'大気7(4)'!AK58</f>
        <v>0</v>
      </c>
      <c r="AL68" s="372">
        <f>'大気7(4)'!AL58</f>
        <v>0</v>
      </c>
      <c r="AM68" s="372">
        <f>'大気7(4)'!AM58</f>
        <v>0</v>
      </c>
      <c r="AN68" s="373">
        <f>'大気7(4)'!AN58</f>
        <v>0</v>
      </c>
      <c r="AO68" s="371">
        <f>'大気7(4)'!AO58</f>
        <v>0</v>
      </c>
      <c r="AP68" s="372">
        <f>'大気7(4)'!AP58</f>
        <v>1</v>
      </c>
      <c r="AQ68" s="372">
        <f>'大気7(4)'!AQ58</f>
        <v>0</v>
      </c>
      <c r="AR68" s="373">
        <f>'大気7(4)'!AR58</f>
        <v>0</v>
      </c>
      <c r="AS68" s="371">
        <f>'大気7(4)'!AS58</f>
        <v>0</v>
      </c>
      <c r="AT68" s="372">
        <f>'大気7(4)'!AT58</f>
        <v>1</v>
      </c>
      <c r="AU68" s="372">
        <f>'大気7(4)'!AU58</f>
        <v>0</v>
      </c>
      <c r="AV68" s="373">
        <f>'大気7(4)'!AV58</f>
        <v>0</v>
      </c>
      <c r="AW68" s="371">
        <f>'大気7(4)'!AW58</f>
        <v>0</v>
      </c>
      <c r="AX68" s="372">
        <f>'大気7(4)'!AX58</f>
        <v>0</v>
      </c>
      <c r="AY68" s="372">
        <f>'大気7(4)'!AY58</f>
        <v>0</v>
      </c>
      <c r="AZ68" s="373">
        <f>'大気7(4)'!AZ58</f>
        <v>0</v>
      </c>
      <c r="BA68" s="145" t="s">
        <v>152</v>
      </c>
    </row>
    <row r="69" spans="1:53" ht="11.65" customHeight="1">
      <c r="A69" s="156" t="str">
        <f>'大気7(4)'!A59</f>
        <v>横浜市</v>
      </c>
      <c r="B69" s="375">
        <f>'大気7(4)'!B59</f>
        <v>1</v>
      </c>
      <c r="C69" s="376">
        <f>'大気7(4)'!C59</f>
        <v>0</v>
      </c>
      <c r="D69" s="377">
        <f>'大気7(4)'!D59</f>
        <v>1</v>
      </c>
      <c r="E69" s="377">
        <f>'大気7(4)'!E59</f>
        <v>0</v>
      </c>
      <c r="F69" s="377">
        <f>'大気7(4)'!F59</f>
        <v>0</v>
      </c>
      <c r="G69" s="377">
        <f>'大気7(4)'!G59</f>
        <v>1</v>
      </c>
      <c r="H69" s="378">
        <f>'大気7(4)'!H59</f>
        <v>0</v>
      </c>
      <c r="I69" s="376">
        <f>'大気7(4)'!I59</f>
        <v>0</v>
      </c>
      <c r="J69" s="377">
        <f>'大気7(4)'!J59</f>
        <v>0</v>
      </c>
      <c r="K69" s="377">
        <f>'大気7(4)'!K59</f>
        <v>0</v>
      </c>
      <c r="L69" s="377">
        <f>'大気7(4)'!L59</f>
        <v>0</v>
      </c>
      <c r="M69" s="377">
        <f>'大気7(4)'!M59</f>
        <v>0</v>
      </c>
      <c r="N69" s="378">
        <f>'大気7(4)'!N59</f>
        <v>0</v>
      </c>
      <c r="O69" s="376">
        <f>'大気7(4)'!O59</f>
        <v>0</v>
      </c>
      <c r="P69" s="377">
        <f>'大気7(4)'!P59</f>
        <v>1</v>
      </c>
      <c r="Q69" s="377">
        <f>'大気7(4)'!Q59</f>
        <v>0</v>
      </c>
      <c r="R69" s="377">
        <f>'大気7(4)'!R59</f>
        <v>0</v>
      </c>
      <c r="S69" s="377">
        <f>'大気7(4)'!S59</f>
        <v>1</v>
      </c>
      <c r="T69" s="378">
        <f>'大気7(4)'!T59</f>
        <v>0</v>
      </c>
      <c r="U69" s="376">
        <f>'大気7(4)'!U59</f>
        <v>0</v>
      </c>
      <c r="V69" s="377">
        <f>'大気7(4)'!V59</f>
        <v>0</v>
      </c>
      <c r="W69" s="377">
        <f>'大気7(4)'!W59</f>
        <v>0</v>
      </c>
      <c r="X69" s="377">
        <f>'大気7(4)'!X59</f>
        <v>0</v>
      </c>
      <c r="Y69" s="377">
        <f>'大気7(4)'!Y59</f>
        <v>0</v>
      </c>
      <c r="Z69" s="379">
        <f>'大気7(4)'!Z59</f>
        <v>0</v>
      </c>
      <c r="AA69" s="375">
        <f>'大気7(4)'!AA59</f>
        <v>0</v>
      </c>
      <c r="AB69" s="376">
        <f>'大気7(4)'!AB59</f>
        <v>0</v>
      </c>
      <c r="AC69" s="377">
        <f>'大気7(4)'!AC59</f>
        <v>0</v>
      </c>
      <c r="AD69" s="377">
        <f>'大気7(4)'!AD59</f>
        <v>0</v>
      </c>
      <c r="AE69" s="377">
        <f>'大気7(4)'!AE59</f>
        <v>0</v>
      </c>
      <c r="AF69" s="377">
        <f>'大気7(4)'!AF59</f>
        <v>0</v>
      </c>
      <c r="AG69" s="378">
        <f>'大気7(4)'!AG59</f>
        <v>0</v>
      </c>
      <c r="AH69" s="375">
        <f>'大気7(4)'!AH59</f>
        <v>1</v>
      </c>
      <c r="AI69" s="376">
        <f>'大気7(4)'!AI59</f>
        <v>0</v>
      </c>
      <c r="AJ69" s="377">
        <f>'大気7(4)'!AJ59</f>
        <v>0</v>
      </c>
      <c r="AK69" s="377">
        <f>'大気7(4)'!AK59</f>
        <v>0</v>
      </c>
      <c r="AL69" s="377">
        <f>'大気7(4)'!AL59</f>
        <v>0</v>
      </c>
      <c r="AM69" s="377">
        <f>'大気7(4)'!AM59</f>
        <v>0</v>
      </c>
      <c r="AN69" s="378">
        <f>'大気7(4)'!AN59</f>
        <v>0</v>
      </c>
      <c r="AO69" s="376">
        <f>'大気7(4)'!AO59</f>
        <v>0</v>
      </c>
      <c r="AP69" s="377">
        <f>'大気7(4)'!AP59</f>
        <v>0</v>
      </c>
      <c r="AQ69" s="377">
        <f>'大気7(4)'!AQ59</f>
        <v>1</v>
      </c>
      <c r="AR69" s="378">
        <f>'大気7(4)'!AR59</f>
        <v>0</v>
      </c>
      <c r="AS69" s="376">
        <f>'大気7(4)'!AS59</f>
        <v>0</v>
      </c>
      <c r="AT69" s="377">
        <f>'大気7(4)'!AT59</f>
        <v>0</v>
      </c>
      <c r="AU69" s="377">
        <f>'大気7(4)'!AU59</f>
        <v>0</v>
      </c>
      <c r="AV69" s="378">
        <f>'大気7(4)'!AV59</f>
        <v>0</v>
      </c>
      <c r="AW69" s="376">
        <f>'大気7(4)'!AW59</f>
        <v>0</v>
      </c>
      <c r="AX69" s="377">
        <f>'大気7(4)'!AX59</f>
        <v>0</v>
      </c>
      <c r="AY69" s="377">
        <f>'大気7(4)'!AY59</f>
        <v>1</v>
      </c>
      <c r="AZ69" s="378">
        <f>'大気7(4)'!AZ59</f>
        <v>0</v>
      </c>
      <c r="BA69" s="145" t="s">
        <v>152</v>
      </c>
    </row>
    <row r="70" spans="1:53" ht="11.65" customHeight="1">
      <c r="A70" s="156" t="str">
        <f>'大気7(4)'!A60</f>
        <v>川崎市</v>
      </c>
      <c r="B70" s="375">
        <f>'大気7(4)'!B60</f>
        <v>0</v>
      </c>
      <c r="C70" s="376">
        <f>'大気7(4)'!C60</f>
        <v>0</v>
      </c>
      <c r="D70" s="377">
        <f>'大気7(4)'!D60</f>
        <v>0</v>
      </c>
      <c r="E70" s="377">
        <f>'大気7(4)'!E60</f>
        <v>0</v>
      </c>
      <c r="F70" s="377">
        <f>'大気7(4)'!F60</f>
        <v>0</v>
      </c>
      <c r="G70" s="377">
        <f>'大気7(4)'!G60</f>
        <v>0</v>
      </c>
      <c r="H70" s="378">
        <f>'大気7(4)'!H60</f>
        <v>0</v>
      </c>
      <c r="I70" s="376" t="str">
        <f>'大気7(4)'!I60</f>
        <v/>
      </c>
      <c r="J70" s="377" t="str">
        <f>'大気7(4)'!J60</f>
        <v/>
      </c>
      <c r="K70" s="377" t="str">
        <f>'大気7(4)'!K60</f>
        <v/>
      </c>
      <c r="L70" s="377" t="str">
        <f>'大気7(4)'!L60</f>
        <v/>
      </c>
      <c r="M70" s="377" t="str">
        <f>'大気7(4)'!M60</f>
        <v/>
      </c>
      <c r="N70" s="378" t="str">
        <f>'大気7(4)'!N60</f>
        <v/>
      </c>
      <c r="O70" s="376" t="str">
        <f>'大気7(4)'!O60</f>
        <v/>
      </c>
      <c r="P70" s="377" t="str">
        <f>'大気7(4)'!P60</f>
        <v/>
      </c>
      <c r="Q70" s="377" t="str">
        <f>'大気7(4)'!Q60</f>
        <v/>
      </c>
      <c r="R70" s="377" t="str">
        <f>'大気7(4)'!R60</f>
        <v/>
      </c>
      <c r="S70" s="377" t="str">
        <f>'大気7(4)'!S60</f>
        <v/>
      </c>
      <c r="T70" s="378" t="str">
        <f>'大気7(4)'!T60</f>
        <v/>
      </c>
      <c r="U70" s="376">
        <f>'大気7(4)'!U60</f>
        <v>0</v>
      </c>
      <c r="V70" s="377">
        <f>'大気7(4)'!V60</f>
        <v>0</v>
      </c>
      <c r="W70" s="377">
        <f>'大気7(4)'!W60</f>
        <v>0</v>
      </c>
      <c r="X70" s="377">
        <f>'大気7(4)'!X60</f>
        <v>0</v>
      </c>
      <c r="Y70" s="377">
        <f>'大気7(4)'!Y60</f>
        <v>0</v>
      </c>
      <c r="Z70" s="379">
        <f>'大気7(4)'!Z60</f>
        <v>0</v>
      </c>
      <c r="AA70" s="375" t="str">
        <f>'大気7(4)'!AA60</f>
        <v/>
      </c>
      <c r="AB70" s="376">
        <f>'大気7(4)'!AB60</f>
        <v>0</v>
      </c>
      <c r="AC70" s="377">
        <f>'大気7(4)'!AC60</f>
        <v>0</v>
      </c>
      <c r="AD70" s="377">
        <f>'大気7(4)'!AD60</f>
        <v>0</v>
      </c>
      <c r="AE70" s="377">
        <f>'大気7(4)'!AE60</f>
        <v>0</v>
      </c>
      <c r="AF70" s="377">
        <f>'大気7(4)'!AF60</f>
        <v>0</v>
      </c>
      <c r="AG70" s="378">
        <f>'大気7(4)'!AG60</f>
        <v>0</v>
      </c>
      <c r="AH70" s="375" t="str">
        <f>'大気7(4)'!AH60</f>
        <v/>
      </c>
      <c r="AI70" s="376">
        <f>'大気7(4)'!AI60</f>
        <v>0</v>
      </c>
      <c r="AJ70" s="377">
        <f>'大気7(4)'!AJ60</f>
        <v>0</v>
      </c>
      <c r="AK70" s="377">
        <f>'大気7(4)'!AK60</f>
        <v>0</v>
      </c>
      <c r="AL70" s="377">
        <f>'大気7(4)'!AL60</f>
        <v>0</v>
      </c>
      <c r="AM70" s="377">
        <f>'大気7(4)'!AM60</f>
        <v>0</v>
      </c>
      <c r="AN70" s="378">
        <f>'大気7(4)'!AN60</f>
        <v>0</v>
      </c>
      <c r="AO70" s="376">
        <f>'大気7(4)'!AO60</f>
        <v>0</v>
      </c>
      <c r="AP70" s="377">
        <f>'大気7(4)'!AP60</f>
        <v>0</v>
      </c>
      <c r="AQ70" s="377">
        <f>'大気7(4)'!AQ60</f>
        <v>0</v>
      </c>
      <c r="AR70" s="378">
        <f>'大気7(4)'!AR60</f>
        <v>0</v>
      </c>
      <c r="AS70" s="376" t="str">
        <f>'大気7(4)'!AS60</f>
        <v/>
      </c>
      <c r="AT70" s="377" t="str">
        <f>'大気7(4)'!AT60</f>
        <v/>
      </c>
      <c r="AU70" s="377" t="str">
        <f>'大気7(4)'!AU60</f>
        <v/>
      </c>
      <c r="AV70" s="378" t="str">
        <f>'大気7(4)'!AV60</f>
        <v/>
      </c>
      <c r="AW70" s="376" t="str">
        <f>'大気7(4)'!AW60</f>
        <v/>
      </c>
      <c r="AX70" s="377" t="str">
        <f>'大気7(4)'!AX60</f>
        <v/>
      </c>
      <c r="AY70" s="377" t="str">
        <f>'大気7(4)'!AY60</f>
        <v/>
      </c>
      <c r="AZ70" s="378" t="str">
        <f>'大気7(4)'!AZ60</f>
        <v/>
      </c>
      <c r="BA70" s="145" t="s">
        <v>152</v>
      </c>
    </row>
    <row r="71" spans="1:53" ht="11.65" customHeight="1">
      <c r="A71" s="156" t="str">
        <f>'大気7(4)'!A61</f>
        <v>相模原市</v>
      </c>
      <c r="B71" s="375">
        <f>'大気7(4)'!B61</f>
        <v>0</v>
      </c>
      <c r="C71" s="376">
        <f>'大気7(4)'!C61</f>
        <v>0</v>
      </c>
      <c r="D71" s="377">
        <f>'大気7(4)'!D61</f>
        <v>0</v>
      </c>
      <c r="E71" s="377">
        <f>'大気7(4)'!E61</f>
        <v>0</v>
      </c>
      <c r="F71" s="377">
        <f>'大気7(4)'!F61</f>
        <v>0</v>
      </c>
      <c r="G71" s="377">
        <f>'大気7(4)'!G61</f>
        <v>0</v>
      </c>
      <c r="H71" s="378">
        <f>'大気7(4)'!H61</f>
        <v>0</v>
      </c>
      <c r="I71" s="376" t="str">
        <f>'大気7(4)'!I61</f>
        <v/>
      </c>
      <c r="J71" s="377" t="str">
        <f>'大気7(4)'!J61</f>
        <v/>
      </c>
      <c r="K71" s="377" t="str">
        <f>'大気7(4)'!K61</f>
        <v/>
      </c>
      <c r="L71" s="377" t="str">
        <f>'大気7(4)'!L61</f>
        <v/>
      </c>
      <c r="M71" s="377" t="str">
        <f>'大気7(4)'!M61</f>
        <v/>
      </c>
      <c r="N71" s="378" t="str">
        <f>'大気7(4)'!N61</f>
        <v/>
      </c>
      <c r="O71" s="376" t="str">
        <f>'大気7(4)'!O61</f>
        <v/>
      </c>
      <c r="P71" s="377" t="str">
        <f>'大気7(4)'!P61</f>
        <v/>
      </c>
      <c r="Q71" s="377" t="str">
        <f>'大気7(4)'!Q61</f>
        <v/>
      </c>
      <c r="R71" s="377" t="str">
        <f>'大気7(4)'!R61</f>
        <v/>
      </c>
      <c r="S71" s="377" t="str">
        <f>'大気7(4)'!S61</f>
        <v/>
      </c>
      <c r="T71" s="378" t="str">
        <f>'大気7(4)'!T61</f>
        <v/>
      </c>
      <c r="U71" s="376">
        <f>'大気7(4)'!U61</f>
        <v>0</v>
      </c>
      <c r="V71" s="377">
        <f>'大気7(4)'!V61</f>
        <v>0</v>
      </c>
      <c r="W71" s="377">
        <f>'大気7(4)'!W61</f>
        <v>0</v>
      </c>
      <c r="X71" s="377">
        <f>'大気7(4)'!X61</f>
        <v>0</v>
      </c>
      <c r="Y71" s="377">
        <f>'大気7(4)'!Y61</f>
        <v>0</v>
      </c>
      <c r="Z71" s="379">
        <f>'大気7(4)'!Z61</f>
        <v>0</v>
      </c>
      <c r="AA71" s="375" t="str">
        <f>'大気7(4)'!AA61</f>
        <v/>
      </c>
      <c r="AB71" s="376">
        <f>'大気7(4)'!AB61</f>
        <v>0</v>
      </c>
      <c r="AC71" s="377">
        <f>'大気7(4)'!AC61</f>
        <v>0</v>
      </c>
      <c r="AD71" s="377">
        <f>'大気7(4)'!AD61</f>
        <v>0</v>
      </c>
      <c r="AE71" s="377">
        <f>'大気7(4)'!AE61</f>
        <v>0</v>
      </c>
      <c r="AF71" s="377">
        <f>'大気7(4)'!AF61</f>
        <v>0</v>
      </c>
      <c r="AG71" s="378">
        <f>'大気7(4)'!AG61</f>
        <v>0</v>
      </c>
      <c r="AH71" s="375" t="str">
        <f>'大気7(4)'!AH61</f>
        <v/>
      </c>
      <c r="AI71" s="376">
        <f>'大気7(4)'!AI61</f>
        <v>0</v>
      </c>
      <c r="AJ71" s="377">
        <f>'大気7(4)'!AJ61</f>
        <v>0</v>
      </c>
      <c r="AK71" s="377">
        <f>'大気7(4)'!AK61</f>
        <v>0</v>
      </c>
      <c r="AL71" s="377">
        <f>'大気7(4)'!AL61</f>
        <v>0</v>
      </c>
      <c r="AM71" s="377">
        <f>'大気7(4)'!AM61</f>
        <v>0</v>
      </c>
      <c r="AN71" s="378">
        <f>'大気7(4)'!AN61</f>
        <v>0</v>
      </c>
      <c r="AO71" s="376">
        <f>'大気7(4)'!AO61</f>
        <v>0</v>
      </c>
      <c r="AP71" s="377">
        <f>'大気7(4)'!AP61</f>
        <v>0</v>
      </c>
      <c r="AQ71" s="377">
        <f>'大気7(4)'!AQ61</f>
        <v>0</v>
      </c>
      <c r="AR71" s="378">
        <f>'大気7(4)'!AR61</f>
        <v>0</v>
      </c>
      <c r="AS71" s="376" t="str">
        <f>'大気7(4)'!AS61</f>
        <v/>
      </c>
      <c r="AT71" s="377" t="str">
        <f>'大気7(4)'!AT61</f>
        <v/>
      </c>
      <c r="AU71" s="377" t="str">
        <f>'大気7(4)'!AU61</f>
        <v/>
      </c>
      <c r="AV71" s="378" t="str">
        <f>'大気7(4)'!AV61</f>
        <v/>
      </c>
      <c r="AW71" s="376" t="str">
        <f>'大気7(4)'!AW61</f>
        <v/>
      </c>
      <c r="AX71" s="377" t="str">
        <f>'大気7(4)'!AX61</f>
        <v/>
      </c>
      <c r="AY71" s="377" t="str">
        <f>'大気7(4)'!AY61</f>
        <v/>
      </c>
      <c r="AZ71" s="378" t="str">
        <f>'大気7(4)'!AZ61</f>
        <v/>
      </c>
      <c r="BA71" s="145" t="s">
        <v>152</v>
      </c>
    </row>
    <row r="72" spans="1:53" ht="11.65" customHeight="1">
      <c r="A72" s="157" t="str">
        <f>'大気7(4)'!A62</f>
        <v>新潟市</v>
      </c>
      <c r="B72" s="380">
        <f>'大気7(4)'!B62</f>
        <v>0</v>
      </c>
      <c r="C72" s="381">
        <f>'大気7(4)'!C62</f>
        <v>0</v>
      </c>
      <c r="D72" s="382">
        <f>'大気7(4)'!D62</f>
        <v>0</v>
      </c>
      <c r="E72" s="382">
        <f>'大気7(4)'!E62</f>
        <v>0</v>
      </c>
      <c r="F72" s="382">
        <f>'大気7(4)'!F62</f>
        <v>0</v>
      </c>
      <c r="G72" s="382">
        <f>'大気7(4)'!G62</f>
        <v>0</v>
      </c>
      <c r="H72" s="383">
        <f>'大気7(4)'!H62</f>
        <v>0</v>
      </c>
      <c r="I72" s="381" t="str">
        <f>'大気7(4)'!I62</f>
        <v/>
      </c>
      <c r="J72" s="382" t="str">
        <f>'大気7(4)'!J62</f>
        <v/>
      </c>
      <c r="K72" s="382" t="str">
        <f>'大気7(4)'!K62</f>
        <v/>
      </c>
      <c r="L72" s="382" t="str">
        <f>'大気7(4)'!L62</f>
        <v/>
      </c>
      <c r="M72" s="382" t="str">
        <f>'大気7(4)'!M62</f>
        <v/>
      </c>
      <c r="N72" s="383" t="str">
        <f>'大気7(4)'!N62</f>
        <v/>
      </c>
      <c r="O72" s="381" t="str">
        <f>'大気7(4)'!O62</f>
        <v/>
      </c>
      <c r="P72" s="382" t="str">
        <f>'大気7(4)'!P62</f>
        <v/>
      </c>
      <c r="Q72" s="382" t="str">
        <f>'大気7(4)'!Q62</f>
        <v/>
      </c>
      <c r="R72" s="382" t="str">
        <f>'大気7(4)'!R62</f>
        <v/>
      </c>
      <c r="S72" s="382" t="str">
        <f>'大気7(4)'!S62</f>
        <v/>
      </c>
      <c r="T72" s="383" t="str">
        <f>'大気7(4)'!T62</f>
        <v/>
      </c>
      <c r="U72" s="381">
        <f>'大気7(4)'!U62</f>
        <v>0</v>
      </c>
      <c r="V72" s="382">
        <f>'大気7(4)'!V62</f>
        <v>0</v>
      </c>
      <c r="W72" s="382">
        <f>'大気7(4)'!W62</f>
        <v>0</v>
      </c>
      <c r="X72" s="382">
        <f>'大気7(4)'!X62</f>
        <v>0</v>
      </c>
      <c r="Y72" s="382">
        <f>'大気7(4)'!Y62</f>
        <v>0</v>
      </c>
      <c r="Z72" s="384">
        <f>'大気7(4)'!Z62</f>
        <v>0</v>
      </c>
      <c r="AA72" s="380" t="str">
        <f>'大気7(4)'!AA62</f>
        <v/>
      </c>
      <c r="AB72" s="381">
        <f>'大気7(4)'!AB62</f>
        <v>0</v>
      </c>
      <c r="AC72" s="382">
        <f>'大気7(4)'!AC62</f>
        <v>0</v>
      </c>
      <c r="AD72" s="382">
        <f>'大気7(4)'!AD62</f>
        <v>0</v>
      </c>
      <c r="AE72" s="382">
        <f>'大気7(4)'!AE62</f>
        <v>0</v>
      </c>
      <c r="AF72" s="382">
        <f>'大気7(4)'!AF62</f>
        <v>0</v>
      </c>
      <c r="AG72" s="383">
        <f>'大気7(4)'!AG62</f>
        <v>0</v>
      </c>
      <c r="AH72" s="380" t="str">
        <f>'大気7(4)'!AH62</f>
        <v/>
      </c>
      <c r="AI72" s="381">
        <f>'大気7(4)'!AI62</f>
        <v>0</v>
      </c>
      <c r="AJ72" s="382">
        <f>'大気7(4)'!AJ62</f>
        <v>0</v>
      </c>
      <c r="AK72" s="382">
        <f>'大気7(4)'!AK62</f>
        <v>0</v>
      </c>
      <c r="AL72" s="382">
        <f>'大気7(4)'!AL62</f>
        <v>0</v>
      </c>
      <c r="AM72" s="382">
        <f>'大気7(4)'!AM62</f>
        <v>0</v>
      </c>
      <c r="AN72" s="383">
        <f>'大気7(4)'!AN62</f>
        <v>0</v>
      </c>
      <c r="AO72" s="381">
        <f>'大気7(4)'!AO62</f>
        <v>0</v>
      </c>
      <c r="AP72" s="382">
        <f>'大気7(4)'!AP62</f>
        <v>0</v>
      </c>
      <c r="AQ72" s="382">
        <f>'大気7(4)'!AQ62</f>
        <v>0</v>
      </c>
      <c r="AR72" s="383">
        <f>'大気7(4)'!AR62</f>
        <v>0</v>
      </c>
      <c r="AS72" s="381" t="str">
        <f>'大気7(4)'!AS62</f>
        <v/>
      </c>
      <c r="AT72" s="382" t="str">
        <f>'大気7(4)'!AT62</f>
        <v/>
      </c>
      <c r="AU72" s="382" t="str">
        <f>'大気7(4)'!AU62</f>
        <v/>
      </c>
      <c r="AV72" s="383" t="str">
        <f>'大気7(4)'!AV62</f>
        <v/>
      </c>
      <c r="AW72" s="381" t="str">
        <f>'大気7(4)'!AW62</f>
        <v/>
      </c>
      <c r="AX72" s="382" t="str">
        <f>'大気7(4)'!AX62</f>
        <v/>
      </c>
      <c r="AY72" s="382" t="str">
        <f>'大気7(4)'!AY62</f>
        <v/>
      </c>
      <c r="AZ72" s="383" t="str">
        <f>'大気7(4)'!AZ62</f>
        <v/>
      </c>
      <c r="BA72" s="145" t="s">
        <v>152</v>
      </c>
    </row>
    <row r="73" spans="1:53" ht="11.65" customHeight="1">
      <c r="A73" s="155" t="str">
        <f>'大気7(4)'!A63</f>
        <v>静岡市</v>
      </c>
      <c r="B73" s="385">
        <f>'大気7(4)'!B63</f>
        <v>1</v>
      </c>
      <c r="C73" s="371">
        <f>'大気7(4)'!C63</f>
        <v>1</v>
      </c>
      <c r="D73" s="372">
        <f>'大気7(4)'!D63</f>
        <v>1</v>
      </c>
      <c r="E73" s="372">
        <f>'大気7(4)'!E63</f>
        <v>0</v>
      </c>
      <c r="F73" s="372">
        <f>'大気7(4)'!F63</f>
        <v>0</v>
      </c>
      <c r="G73" s="372">
        <f>'大気7(4)'!G63</f>
        <v>0</v>
      </c>
      <c r="H73" s="373">
        <f>'大気7(4)'!H63</f>
        <v>0</v>
      </c>
      <c r="I73" s="371">
        <f>'大気7(4)'!I63</f>
        <v>1</v>
      </c>
      <c r="J73" s="372">
        <f>'大気7(4)'!J63</f>
        <v>1</v>
      </c>
      <c r="K73" s="372">
        <f>'大気7(4)'!K63</f>
        <v>0</v>
      </c>
      <c r="L73" s="372">
        <f>'大気7(4)'!L63</f>
        <v>0</v>
      </c>
      <c r="M73" s="372">
        <f>'大気7(4)'!M63</f>
        <v>0</v>
      </c>
      <c r="N73" s="373">
        <f>'大気7(4)'!N63</f>
        <v>0</v>
      </c>
      <c r="O73" s="371">
        <f>'大気7(4)'!O63</f>
        <v>0</v>
      </c>
      <c r="P73" s="372">
        <f>'大気7(4)'!P63</f>
        <v>0</v>
      </c>
      <c r="Q73" s="372">
        <f>'大気7(4)'!Q63</f>
        <v>0</v>
      </c>
      <c r="R73" s="372">
        <f>'大気7(4)'!R63</f>
        <v>0</v>
      </c>
      <c r="S73" s="372">
        <f>'大気7(4)'!S63</f>
        <v>0</v>
      </c>
      <c r="T73" s="373">
        <f>'大気7(4)'!T63</f>
        <v>0</v>
      </c>
      <c r="U73" s="371">
        <f>'大気7(4)'!U63</f>
        <v>0</v>
      </c>
      <c r="V73" s="372">
        <f>'大気7(4)'!V63</f>
        <v>0</v>
      </c>
      <c r="W73" s="372">
        <f>'大気7(4)'!W63</f>
        <v>0</v>
      </c>
      <c r="X73" s="372">
        <f>'大気7(4)'!X63</f>
        <v>0</v>
      </c>
      <c r="Y73" s="372">
        <f>'大気7(4)'!Y63</f>
        <v>0</v>
      </c>
      <c r="Z73" s="374">
        <f>'大気7(4)'!Z63</f>
        <v>0</v>
      </c>
      <c r="AA73" s="385">
        <f>'大気7(4)'!AA63</f>
        <v>1</v>
      </c>
      <c r="AB73" s="371">
        <f>'大気7(4)'!AB63</f>
        <v>0</v>
      </c>
      <c r="AC73" s="372">
        <f>'大気7(4)'!AC63</f>
        <v>0</v>
      </c>
      <c r="AD73" s="372">
        <f>'大気7(4)'!AD63</f>
        <v>0</v>
      </c>
      <c r="AE73" s="372">
        <f>'大気7(4)'!AE63</f>
        <v>0</v>
      </c>
      <c r="AF73" s="372">
        <f>'大気7(4)'!AF63</f>
        <v>0</v>
      </c>
      <c r="AG73" s="373">
        <f>'大気7(4)'!AG63</f>
        <v>0</v>
      </c>
      <c r="AH73" s="385">
        <f>'大気7(4)'!AH63</f>
        <v>0</v>
      </c>
      <c r="AI73" s="371">
        <f>'大気7(4)'!AI63</f>
        <v>0</v>
      </c>
      <c r="AJ73" s="372">
        <f>'大気7(4)'!AJ63</f>
        <v>0</v>
      </c>
      <c r="AK73" s="372">
        <f>'大気7(4)'!AK63</f>
        <v>0</v>
      </c>
      <c r="AL73" s="372">
        <f>'大気7(4)'!AL63</f>
        <v>0</v>
      </c>
      <c r="AM73" s="372">
        <f>'大気7(4)'!AM63</f>
        <v>0</v>
      </c>
      <c r="AN73" s="373">
        <f>'大気7(4)'!AN63</f>
        <v>0</v>
      </c>
      <c r="AO73" s="371">
        <f>'大気7(4)'!AO63</f>
        <v>0</v>
      </c>
      <c r="AP73" s="372">
        <f>'大気7(4)'!AP63</f>
        <v>1</v>
      </c>
      <c r="AQ73" s="372">
        <f>'大気7(4)'!AQ63</f>
        <v>0</v>
      </c>
      <c r="AR73" s="373">
        <f>'大気7(4)'!AR63</f>
        <v>0</v>
      </c>
      <c r="AS73" s="371">
        <f>'大気7(4)'!AS63</f>
        <v>0</v>
      </c>
      <c r="AT73" s="372">
        <f>'大気7(4)'!AT63</f>
        <v>1</v>
      </c>
      <c r="AU73" s="372">
        <f>'大気7(4)'!AU63</f>
        <v>0</v>
      </c>
      <c r="AV73" s="373">
        <f>'大気7(4)'!AV63</f>
        <v>0</v>
      </c>
      <c r="AW73" s="371">
        <f>'大気7(4)'!AW63</f>
        <v>0</v>
      </c>
      <c r="AX73" s="372">
        <f>'大気7(4)'!AX63</f>
        <v>0</v>
      </c>
      <c r="AY73" s="372">
        <f>'大気7(4)'!AY63</f>
        <v>0</v>
      </c>
      <c r="AZ73" s="373">
        <f>'大気7(4)'!AZ63</f>
        <v>0</v>
      </c>
      <c r="BA73" s="145" t="s">
        <v>152</v>
      </c>
    </row>
    <row r="74" spans="1:53" ht="11.65" customHeight="1">
      <c r="A74" s="156" t="str">
        <f>'大気7(4)'!A64</f>
        <v>浜松市</v>
      </c>
      <c r="B74" s="375">
        <f>'大気7(4)'!B64</f>
        <v>0</v>
      </c>
      <c r="C74" s="376">
        <f>'大気7(4)'!C64</f>
        <v>0</v>
      </c>
      <c r="D74" s="377">
        <f>'大気7(4)'!D64</f>
        <v>0</v>
      </c>
      <c r="E74" s="377">
        <f>'大気7(4)'!E64</f>
        <v>0</v>
      </c>
      <c r="F74" s="377">
        <f>'大気7(4)'!F64</f>
        <v>0</v>
      </c>
      <c r="G74" s="377">
        <f>'大気7(4)'!G64</f>
        <v>0</v>
      </c>
      <c r="H74" s="378">
        <f>'大気7(4)'!H64</f>
        <v>0</v>
      </c>
      <c r="I74" s="376" t="str">
        <f>'大気7(4)'!I64</f>
        <v/>
      </c>
      <c r="J74" s="377" t="str">
        <f>'大気7(4)'!J64</f>
        <v/>
      </c>
      <c r="K74" s="377" t="str">
        <f>'大気7(4)'!K64</f>
        <v/>
      </c>
      <c r="L74" s="377" t="str">
        <f>'大気7(4)'!L64</f>
        <v/>
      </c>
      <c r="M74" s="377" t="str">
        <f>'大気7(4)'!M64</f>
        <v/>
      </c>
      <c r="N74" s="378" t="str">
        <f>'大気7(4)'!N64</f>
        <v/>
      </c>
      <c r="O74" s="376" t="str">
        <f>'大気7(4)'!O64</f>
        <v/>
      </c>
      <c r="P74" s="377" t="str">
        <f>'大気7(4)'!P64</f>
        <v/>
      </c>
      <c r="Q74" s="377" t="str">
        <f>'大気7(4)'!Q64</f>
        <v/>
      </c>
      <c r="R74" s="377" t="str">
        <f>'大気7(4)'!R64</f>
        <v/>
      </c>
      <c r="S74" s="377" t="str">
        <f>'大気7(4)'!S64</f>
        <v/>
      </c>
      <c r="T74" s="378" t="str">
        <f>'大気7(4)'!T64</f>
        <v/>
      </c>
      <c r="U74" s="376">
        <f>'大気7(4)'!U64</f>
        <v>0</v>
      </c>
      <c r="V74" s="377">
        <f>'大気7(4)'!V64</f>
        <v>0</v>
      </c>
      <c r="W74" s="377">
        <f>'大気7(4)'!W64</f>
        <v>0</v>
      </c>
      <c r="X74" s="377">
        <f>'大気7(4)'!X64</f>
        <v>0</v>
      </c>
      <c r="Y74" s="377">
        <f>'大気7(4)'!Y64</f>
        <v>0</v>
      </c>
      <c r="Z74" s="379">
        <f>'大気7(4)'!Z64</f>
        <v>0</v>
      </c>
      <c r="AA74" s="375" t="str">
        <f>'大気7(4)'!AA64</f>
        <v/>
      </c>
      <c r="AB74" s="376">
        <f>'大気7(4)'!AB64</f>
        <v>0</v>
      </c>
      <c r="AC74" s="377">
        <f>'大気7(4)'!AC64</f>
        <v>0</v>
      </c>
      <c r="AD74" s="377">
        <f>'大気7(4)'!AD64</f>
        <v>0</v>
      </c>
      <c r="AE74" s="377">
        <f>'大気7(4)'!AE64</f>
        <v>0</v>
      </c>
      <c r="AF74" s="377">
        <f>'大気7(4)'!AF64</f>
        <v>0</v>
      </c>
      <c r="AG74" s="378">
        <f>'大気7(4)'!AG64</f>
        <v>0</v>
      </c>
      <c r="AH74" s="375" t="str">
        <f>'大気7(4)'!AH64</f>
        <v/>
      </c>
      <c r="AI74" s="376">
        <f>'大気7(4)'!AI64</f>
        <v>0</v>
      </c>
      <c r="AJ74" s="377">
        <f>'大気7(4)'!AJ64</f>
        <v>0</v>
      </c>
      <c r="AK74" s="377">
        <f>'大気7(4)'!AK64</f>
        <v>0</v>
      </c>
      <c r="AL74" s="377">
        <f>'大気7(4)'!AL64</f>
        <v>0</v>
      </c>
      <c r="AM74" s="377">
        <f>'大気7(4)'!AM64</f>
        <v>0</v>
      </c>
      <c r="AN74" s="378">
        <f>'大気7(4)'!AN64</f>
        <v>0</v>
      </c>
      <c r="AO74" s="376">
        <f>'大気7(4)'!AO64</f>
        <v>0</v>
      </c>
      <c r="AP74" s="377">
        <f>'大気7(4)'!AP64</f>
        <v>0</v>
      </c>
      <c r="AQ74" s="377">
        <f>'大気7(4)'!AQ64</f>
        <v>0</v>
      </c>
      <c r="AR74" s="378">
        <f>'大気7(4)'!AR64</f>
        <v>0</v>
      </c>
      <c r="AS74" s="376" t="str">
        <f>'大気7(4)'!AS64</f>
        <v/>
      </c>
      <c r="AT74" s="377" t="str">
        <f>'大気7(4)'!AT64</f>
        <v/>
      </c>
      <c r="AU74" s="377" t="str">
        <f>'大気7(4)'!AU64</f>
        <v/>
      </c>
      <c r="AV74" s="378" t="str">
        <f>'大気7(4)'!AV64</f>
        <v/>
      </c>
      <c r="AW74" s="376" t="str">
        <f>'大気7(4)'!AW64</f>
        <v/>
      </c>
      <c r="AX74" s="377" t="str">
        <f>'大気7(4)'!AX64</f>
        <v/>
      </c>
      <c r="AY74" s="377" t="str">
        <f>'大気7(4)'!AY64</f>
        <v/>
      </c>
      <c r="AZ74" s="378" t="str">
        <f>'大気7(4)'!AZ64</f>
        <v/>
      </c>
      <c r="BA74" s="145" t="s">
        <v>152</v>
      </c>
    </row>
    <row r="75" spans="1:53" ht="11.65" customHeight="1">
      <c r="A75" s="156" t="str">
        <f>'大気7(4)'!A65</f>
        <v>名古屋市</v>
      </c>
      <c r="B75" s="375">
        <f>'大気7(4)'!B65</f>
        <v>0</v>
      </c>
      <c r="C75" s="376">
        <f>'大気7(4)'!C65</f>
        <v>0</v>
      </c>
      <c r="D75" s="377">
        <f>'大気7(4)'!D65</f>
        <v>0</v>
      </c>
      <c r="E75" s="377">
        <f>'大気7(4)'!E65</f>
        <v>0</v>
      </c>
      <c r="F75" s="377">
        <f>'大気7(4)'!F65</f>
        <v>0</v>
      </c>
      <c r="G75" s="377">
        <f>'大気7(4)'!G65</f>
        <v>0</v>
      </c>
      <c r="H75" s="378">
        <f>'大気7(4)'!H65</f>
        <v>0</v>
      </c>
      <c r="I75" s="376" t="str">
        <f>'大気7(4)'!I65</f>
        <v/>
      </c>
      <c r="J75" s="377" t="str">
        <f>'大気7(4)'!J65</f>
        <v/>
      </c>
      <c r="K75" s="377" t="str">
        <f>'大気7(4)'!K65</f>
        <v/>
      </c>
      <c r="L75" s="377" t="str">
        <f>'大気7(4)'!L65</f>
        <v/>
      </c>
      <c r="M75" s="377" t="str">
        <f>'大気7(4)'!M65</f>
        <v/>
      </c>
      <c r="N75" s="378" t="str">
        <f>'大気7(4)'!N65</f>
        <v/>
      </c>
      <c r="O75" s="376" t="str">
        <f>'大気7(4)'!O65</f>
        <v/>
      </c>
      <c r="P75" s="377" t="str">
        <f>'大気7(4)'!P65</f>
        <v/>
      </c>
      <c r="Q75" s="377" t="str">
        <f>'大気7(4)'!Q65</f>
        <v/>
      </c>
      <c r="R75" s="377" t="str">
        <f>'大気7(4)'!R65</f>
        <v/>
      </c>
      <c r="S75" s="377" t="str">
        <f>'大気7(4)'!S65</f>
        <v/>
      </c>
      <c r="T75" s="378" t="str">
        <f>'大気7(4)'!T65</f>
        <v/>
      </c>
      <c r="U75" s="376">
        <f>'大気7(4)'!U65</f>
        <v>0</v>
      </c>
      <c r="V75" s="377">
        <f>'大気7(4)'!V65</f>
        <v>0</v>
      </c>
      <c r="W75" s="377">
        <f>'大気7(4)'!W65</f>
        <v>0</v>
      </c>
      <c r="X75" s="377">
        <f>'大気7(4)'!X65</f>
        <v>0</v>
      </c>
      <c r="Y75" s="377">
        <f>'大気7(4)'!Y65</f>
        <v>0</v>
      </c>
      <c r="Z75" s="379">
        <f>'大気7(4)'!Z65</f>
        <v>0</v>
      </c>
      <c r="AA75" s="375" t="str">
        <f>'大気7(4)'!AA65</f>
        <v/>
      </c>
      <c r="AB75" s="376">
        <f>'大気7(4)'!AB65</f>
        <v>0</v>
      </c>
      <c r="AC75" s="377">
        <f>'大気7(4)'!AC65</f>
        <v>0</v>
      </c>
      <c r="AD75" s="377">
        <f>'大気7(4)'!AD65</f>
        <v>0</v>
      </c>
      <c r="AE75" s="377">
        <f>'大気7(4)'!AE65</f>
        <v>0</v>
      </c>
      <c r="AF75" s="377">
        <f>'大気7(4)'!AF65</f>
        <v>0</v>
      </c>
      <c r="AG75" s="378">
        <f>'大気7(4)'!AG65</f>
        <v>0</v>
      </c>
      <c r="AH75" s="375" t="str">
        <f>'大気7(4)'!AH65</f>
        <v/>
      </c>
      <c r="AI75" s="376">
        <f>'大気7(4)'!AI65</f>
        <v>0</v>
      </c>
      <c r="AJ75" s="377">
        <f>'大気7(4)'!AJ65</f>
        <v>0</v>
      </c>
      <c r="AK75" s="377">
        <f>'大気7(4)'!AK65</f>
        <v>0</v>
      </c>
      <c r="AL75" s="377">
        <f>'大気7(4)'!AL65</f>
        <v>0</v>
      </c>
      <c r="AM75" s="377">
        <f>'大気7(4)'!AM65</f>
        <v>0</v>
      </c>
      <c r="AN75" s="378">
        <f>'大気7(4)'!AN65</f>
        <v>0</v>
      </c>
      <c r="AO75" s="376">
        <f>'大気7(4)'!AO65</f>
        <v>0</v>
      </c>
      <c r="AP75" s="377">
        <f>'大気7(4)'!AP65</f>
        <v>0</v>
      </c>
      <c r="AQ75" s="377">
        <f>'大気7(4)'!AQ65</f>
        <v>0</v>
      </c>
      <c r="AR75" s="378">
        <f>'大気7(4)'!AR65</f>
        <v>0</v>
      </c>
      <c r="AS75" s="376" t="str">
        <f>'大気7(4)'!AS65</f>
        <v/>
      </c>
      <c r="AT75" s="377" t="str">
        <f>'大気7(4)'!AT65</f>
        <v/>
      </c>
      <c r="AU75" s="377" t="str">
        <f>'大気7(4)'!AU65</f>
        <v/>
      </c>
      <c r="AV75" s="378" t="str">
        <f>'大気7(4)'!AV65</f>
        <v/>
      </c>
      <c r="AW75" s="376" t="str">
        <f>'大気7(4)'!AW65</f>
        <v/>
      </c>
      <c r="AX75" s="377" t="str">
        <f>'大気7(4)'!AX65</f>
        <v/>
      </c>
      <c r="AY75" s="377" t="str">
        <f>'大気7(4)'!AY65</f>
        <v/>
      </c>
      <c r="AZ75" s="378" t="str">
        <f>'大気7(4)'!AZ65</f>
        <v/>
      </c>
      <c r="BA75" s="145" t="s">
        <v>152</v>
      </c>
    </row>
    <row r="76" spans="1:53" ht="11.65" customHeight="1">
      <c r="A76" s="156" t="str">
        <f>'大気7(4)'!A66</f>
        <v>京都市</v>
      </c>
      <c r="B76" s="375">
        <f>'大気7(4)'!B66</f>
        <v>0</v>
      </c>
      <c r="C76" s="376">
        <f>'大気7(4)'!C66</f>
        <v>0</v>
      </c>
      <c r="D76" s="377">
        <f>'大気7(4)'!D66</f>
        <v>0</v>
      </c>
      <c r="E76" s="377">
        <f>'大気7(4)'!E66</f>
        <v>0</v>
      </c>
      <c r="F76" s="377">
        <f>'大気7(4)'!F66</f>
        <v>0</v>
      </c>
      <c r="G76" s="377">
        <f>'大気7(4)'!G66</f>
        <v>0</v>
      </c>
      <c r="H76" s="378">
        <f>'大気7(4)'!H66</f>
        <v>0</v>
      </c>
      <c r="I76" s="376" t="str">
        <f>'大気7(4)'!I66</f>
        <v/>
      </c>
      <c r="J76" s="377" t="str">
        <f>'大気7(4)'!J66</f>
        <v/>
      </c>
      <c r="K76" s="377" t="str">
        <f>'大気7(4)'!K66</f>
        <v/>
      </c>
      <c r="L76" s="377" t="str">
        <f>'大気7(4)'!L66</f>
        <v/>
      </c>
      <c r="M76" s="377" t="str">
        <f>'大気7(4)'!M66</f>
        <v/>
      </c>
      <c r="N76" s="378" t="str">
        <f>'大気7(4)'!N66</f>
        <v/>
      </c>
      <c r="O76" s="376" t="str">
        <f>'大気7(4)'!O66</f>
        <v/>
      </c>
      <c r="P76" s="377" t="str">
        <f>'大気7(4)'!P66</f>
        <v/>
      </c>
      <c r="Q76" s="377" t="str">
        <f>'大気7(4)'!Q66</f>
        <v/>
      </c>
      <c r="R76" s="377" t="str">
        <f>'大気7(4)'!R66</f>
        <v/>
      </c>
      <c r="S76" s="377" t="str">
        <f>'大気7(4)'!S66</f>
        <v/>
      </c>
      <c r="T76" s="378" t="str">
        <f>'大気7(4)'!T66</f>
        <v/>
      </c>
      <c r="U76" s="376">
        <f>'大気7(4)'!U66</f>
        <v>0</v>
      </c>
      <c r="V76" s="377">
        <f>'大気7(4)'!V66</f>
        <v>0</v>
      </c>
      <c r="W76" s="377">
        <f>'大気7(4)'!W66</f>
        <v>0</v>
      </c>
      <c r="X76" s="377">
        <f>'大気7(4)'!X66</f>
        <v>0</v>
      </c>
      <c r="Y76" s="377">
        <f>'大気7(4)'!Y66</f>
        <v>0</v>
      </c>
      <c r="Z76" s="379">
        <f>'大気7(4)'!Z66</f>
        <v>0</v>
      </c>
      <c r="AA76" s="375" t="str">
        <f>'大気7(4)'!AA66</f>
        <v/>
      </c>
      <c r="AB76" s="376">
        <f>'大気7(4)'!AB66</f>
        <v>0</v>
      </c>
      <c r="AC76" s="377">
        <f>'大気7(4)'!AC66</f>
        <v>0</v>
      </c>
      <c r="AD76" s="377">
        <f>'大気7(4)'!AD66</f>
        <v>0</v>
      </c>
      <c r="AE76" s="377">
        <f>'大気7(4)'!AE66</f>
        <v>0</v>
      </c>
      <c r="AF76" s="377">
        <f>'大気7(4)'!AF66</f>
        <v>0</v>
      </c>
      <c r="AG76" s="378">
        <f>'大気7(4)'!AG66</f>
        <v>0</v>
      </c>
      <c r="AH76" s="375" t="str">
        <f>'大気7(4)'!AH66</f>
        <v/>
      </c>
      <c r="AI76" s="376">
        <f>'大気7(4)'!AI66</f>
        <v>0</v>
      </c>
      <c r="AJ76" s="377">
        <f>'大気7(4)'!AJ66</f>
        <v>0</v>
      </c>
      <c r="AK76" s="377">
        <f>'大気7(4)'!AK66</f>
        <v>0</v>
      </c>
      <c r="AL76" s="377">
        <f>'大気7(4)'!AL66</f>
        <v>0</v>
      </c>
      <c r="AM76" s="377">
        <f>'大気7(4)'!AM66</f>
        <v>0</v>
      </c>
      <c r="AN76" s="378">
        <f>'大気7(4)'!AN66</f>
        <v>0</v>
      </c>
      <c r="AO76" s="376">
        <f>'大気7(4)'!AO66</f>
        <v>0</v>
      </c>
      <c r="AP76" s="377">
        <f>'大気7(4)'!AP66</f>
        <v>0</v>
      </c>
      <c r="AQ76" s="377">
        <f>'大気7(4)'!AQ66</f>
        <v>0</v>
      </c>
      <c r="AR76" s="378">
        <f>'大気7(4)'!AR66</f>
        <v>0</v>
      </c>
      <c r="AS76" s="376" t="str">
        <f>'大気7(4)'!AS66</f>
        <v/>
      </c>
      <c r="AT76" s="377" t="str">
        <f>'大気7(4)'!AT66</f>
        <v/>
      </c>
      <c r="AU76" s="377" t="str">
        <f>'大気7(4)'!AU66</f>
        <v/>
      </c>
      <c r="AV76" s="378" t="str">
        <f>'大気7(4)'!AV66</f>
        <v/>
      </c>
      <c r="AW76" s="376" t="str">
        <f>'大気7(4)'!AW66</f>
        <v/>
      </c>
      <c r="AX76" s="377" t="str">
        <f>'大気7(4)'!AX66</f>
        <v/>
      </c>
      <c r="AY76" s="377" t="str">
        <f>'大気7(4)'!AY66</f>
        <v/>
      </c>
      <c r="AZ76" s="378" t="str">
        <f>'大気7(4)'!AZ66</f>
        <v/>
      </c>
      <c r="BA76" s="145" t="s">
        <v>152</v>
      </c>
    </row>
    <row r="77" spans="1:53" ht="11.65" customHeight="1">
      <c r="A77" s="157" t="str">
        <f>'大気7(4)'!A67</f>
        <v>大阪市</v>
      </c>
      <c r="B77" s="380">
        <f>'大気7(4)'!B67</f>
        <v>0</v>
      </c>
      <c r="C77" s="381">
        <f>'大気7(4)'!C67</f>
        <v>0</v>
      </c>
      <c r="D77" s="382">
        <f>'大気7(4)'!D67</f>
        <v>0</v>
      </c>
      <c r="E77" s="382">
        <f>'大気7(4)'!E67</f>
        <v>0</v>
      </c>
      <c r="F77" s="382">
        <f>'大気7(4)'!F67</f>
        <v>0</v>
      </c>
      <c r="G77" s="382">
        <f>'大気7(4)'!G67</f>
        <v>0</v>
      </c>
      <c r="H77" s="383">
        <f>'大気7(4)'!H67</f>
        <v>0</v>
      </c>
      <c r="I77" s="381" t="str">
        <f>'大気7(4)'!I67</f>
        <v/>
      </c>
      <c r="J77" s="382" t="str">
        <f>'大気7(4)'!J67</f>
        <v/>
      </c>
      <c r="K77" s="382" t="str">
        <f>'大気7(4)'!K67</f>
        <v/>
      </c>
      <c r="L77" s="382" t="str">
        <f>'大気7(4)'!L67</f>
        <v/>
      </c>
      <c r="M77" s="382" t="str">
        <f>'大気7(4)'!M67</f>
        <v/>
      </c>
      <c r="N77" s="383" t="str">
        <f>'大気7(4)'!N67</f>
        <v/>
      </c>
      <c r="O77" s="381" t="str">
        <f>'大気7(4)'!O67</f>
        <v/>
      </c>
      <c r="P77" s="382" t="str">
        <f>'大気7(4)'!P67</f>
        <v/>
      </c>
      <c r="Q77" s="382" t="str">
        <f>'大気7(4)'!Q67</f>
        <v/>
      </c>
      <c r="R77" s="382" t="str">
        <f>'大気7(4)'!R67</f>
        <v/>
      </c>
      <c r="S77" s="382" t="str">
        <f>'大気7(4)'!S67</f>
        <v/>
      </c>
      <c r="T77" s="383" t="str">
        <f>'大気7(4)'!T67</f>
        <v/>
      </c>
      <c r="U77" s="381">
        <f>'大気7(4)'!U67</f>
        <v>0</v>
      </c>
      <c r="V77" s="382">
        <f>'大気7(4)'!V67</f>
        <v>0</v>
      </c>
      <c r="W77" s="382">
        <f>'大気7(4)'!W67</f>
        <v>0</v>
      </c>
      <c r="X77" s="382">
        <f>'大気7(4)'!X67</f>
        <v>0</v>
      </c>
      <c r="Y77" s="382">
        <f>'大気7(4)'!Y67</f>
        <v>0</v>
      </c>
      <c r="Z77" s="384">
        <f>'大気7(4)'!Z67</f>
        <v>0</v>
      </c>
      <c r="AA77" s="380" t="str">
        <f>'大気7(4)'!AA67</f>
        <v/>
      </c>
      <c r="AB77" s="381">
        <f>'大気7(4)'!AB67</f>
        <v>0</v>
      </c>
      <c r="AC77" s="382">
        <f>'大気7(4)'!AC67</f>
        <v>0</v>
      </c>
      <c r="AD77" s="382">
        <f>'大気7(4)'!AD67</f>
        <v>0</v>
      </c>
      <c r="AE77" s="382">
        <f>'大気7(4)'!AE67</f>
        <v>0</v>
      </c>
      <c r="AF77" s="382">
        <f>'大気7(4)'!AF67</f>
        <v>0</v>
      </c>
      <c r="AG77" s="383">
        <f>'大気7(4)'!AG67</f>
        <v>0</v>
      </c>
      <c r="AH77" s="380" t="str">
        <f>'大気7(4)'!AH67</f>
        <v/>
      </c>
      <c r="AI77" s="381">
        <f>'大気7(4)'!AI67</f>
        <v>0</v>
      </c>
      <c r="AJ77" s="382">
        <f>'大気7(4)'!AJ67</f>
        <v>0</v>
      </c>
      <c r="AK77" s="382">
        <f>'大気7(4)'!AK67</f>
        <v>0</v>
      </c>
      <c r="AL77" s="382">
        <f>'大気7(4)'!AL67</f>
        <v>0</v>
      </c>
      <c r="AM77" s="382">
        <f>'大気7(4)'!AM67</f>
        <v>0</v>
      </c>
      <c r="AN77" s="383">
        <f>'大気7(4)'!AN67</f>
        <v>0</v>
      </c>
      <c r="AO77" s="381">
        <f>'大気7(4)'!AO67</f>
        <v>0</v>
      </c>
      <c r="AP77" s="382">
        <f>'大気7(4)'!AP67</f>
        <v>0</v>
      </c>
      <c r="AQ77" s="382">
        <f>'大気7(4)'!AQ67</f>
        <v>0</v>
      </c>
      <c r="AR77" s="383">
        <f>'大気7(4)'!AR67</f>
        <v>0</v>
      </c>
      <c r="AS77" s="381" t="str">
        <f>'大気7(4)'!AS67</f>
        <v/>
      </c>
      <c r="AT77" s="382" t="str">
        <f>'大気7(4)'!AT67</f>
        <v/>
      </c>
      <c r="AU77" s="382" t="str">
        <f>'大気7(4)'!AU67</f>
        <v/>
      </c>
      <c r="AV77" s="383" t="str">
        <f>'大気7(4)'!AV67</f>
        <v/>
      </c>
      <c r="AW77" s="381" t="str">
        <f>'大気7(4)'!AW67</f>
        <v/>
      </c>
      <c r="AX77" s="382" t="str">
        <f>'大気7(4)'!AX67</f>
        <v/>
      </c>
      <c r="AY77" s="382" t="str">
        <f>'大気7(4)'!AY67</f>
        <v/>
      </c>
      <c r="AZ77" s="383" t="str">
        <f>'大気7(4)'!AZ67</f>
        <v/>
      </c>
      <c r="BA77" s="145" t="s">
        <v>152</v>
      </c>
    </row>
    <row r="78" spans="1:53" ht="11.65" customHeight="1">
      <c r="A78" s="155" t="str">
        <f>'大気7(4)'!A68</f>
        <v>堺市</v>
      </c>
      <c r="B78" s="385">
        <f>'大気7(4)'!B68</f>
        <v>0</v>
      </c>
      <c r="C78" s="371">
        <f>'大気7(4)'!C68</f>
        <v>0</v>
      </c>
      <c r="D78" s="372">
        <f>'大気7(4)'!D68</f>
        <v>0</v>
      </c>
      <c r="E78" s="372">
        <f>'大気7(4)'!E68</f>
        <v>0</v>
      </c>
      <c r="F78" s="372">
        <f>'大気7(4)'!F68</f>
        <v>0</v>
      </c>
      <c r="G78" s="372">
        <f>'大気7(4)'!G68</f>
        <v>0</v>
      </c>
      <c r="H78" s="373">
        <f>'大気7(4)'!H68</f>
        <v>0</v>
      </c>
      <c r="I78" s="371" t="str">
        <f>'大気7(4)'!I68</f>
        <v/>
      </c>
      <c r="J78" s="372" t="str">
        <f>'大気7(4)'!J68</f>
        <v/>
      </c>
      <c r="K78" s="372" t="str">
        <f>'大気7(4)'!K68</f>
        <v/>
      </c>
      <c r="L78" s="372" t="str">
        <f>'大気7(4)'!L68</f>
        <v/>
      </c>
      <c r="M78" s="372" t="str">
        <f>'大気7(4)'!M68</f>
        <v/>
      </c>
      <c r="N78" s="373" t="str">
        <f>'大気7(4)'!N68</f>
        <v/>
      </c>
      <c r="O78" s="371" t="str">
        <f>'大気7(4)'!O68</f>
        <v/>
      </c>
      <c r="P78" s="372" t="str">
        <f>'大気7(4)'!P68</f>
        <v/>
      </c>
      <c r="Q78" s="372" t="str">
        <f>'大気7(4)'!Q68</f>
        <v/>
      </c>
      <c r="R78" s="372" t="str">
        <f>'大気7(4)'!R68</f>
        <v/>
      </c>
      <c r="S78" s="372" t="str">
        <f>'大気7(4)'!S68</f>
        <v/>
      </c>
      <c r="T78" s="373" t="str">
        <f>'大気7(4)'!T68</f>
        <v/>
      </c>
      <c r="U78" s="371">
        <f>'大気7(4)'!U68</f>
        <v>0</v>
      </c>
      <c r="V78" s="372">
        <f>'大気7(4)'!V68</f>
        <v>0</v>
      </c>
      <c r="W78" s="372">
        <f>'大気7(4)'!W68</f>
        <v>0</v>
      </c>
      <c r="X78" s="372">
        <f>'大気7(4)'!X68</f>
        <v>0</v>
      </c>
      <c r="Y78" s="372">
        <f>'大気7(4)'!Y68</f>
        <v>0</v>
      </c>
      <c r="Z78" s="374">
        <f>'大気7(4)'!Z68</f>
        <v>0</v>
      </c>
      <c r="AA78" s="385" t="str">
        <f>'大気7(4)'!AA68</f>
        <v/>
      </c>
      <c r="AB78" s="371">
        <f>'大気7(4)'!AB68</f>
        <v>0</v>
      </c>
      <c r="AC78" s="372">
        <f>'大気7(4)'!AC68</f>
        <v>0</v>
      </c>
      <c r="AD78" s="372">
        <f>'大気7(4)'!AD68</f>
        <v>0</v>
      </c>
      <c r="AE78" s="372">
        <f>'大気7(4)'!AE68</f>
        <v>0</v>
      </c>
      <c r="AF78" s="372">
        <f>'大気7(4)'!AF68</f>
        <v>0</v>
      </c>
      <c r="AG78" s="373">
        <f>'大気7(4)'!AG68</f>
        <v>0</v>
      </c>
      <c r="AH78" s="385" t="str">
        <f>'大気7(4)'!AH68</f>
        <v/>
      </c>
      <c r="AI78" s="371">
        <f>'大気7(4)'!AI68</f>
        <v>0</v>
      </c>
      <c r="AJ78" s="372">
        <f>'大気7(4)'!AJ68</f>
        <v>0</v>
      </c>
      <c r="AK78" s="372">
        <f>'大気7(4)'!AK68</f>
        <v>0</v>
      </c>
      <c r="AL78" s="372">
        <f>'大気7(4)'!AL68</f>
        <v>0</v>
      </c>
      <c r="AM78" s="372">
        <f>'大気7(4)'!AM68</f>
        <v>0</v>
      </c>
      <c r="AN78" s="373">
        <f>'大気7(4)'!AN68</f>
        <v>0</v>
      </c>
      <c r="AO78" s="371">
        <f>'大気7(4)'!AO68</f>
        <v>0</v>
      </c>
      <c r="AP78" s="372">
        <f>'大気7(4)'!AP68</f>
        <v>0</v>
      </c>
      <c r="AQ78" s="372">
        <f>'大気7(4)'!AQ68</f>
        <v>0</v>
      </c>
      <c r="AR78" s="373">
        <f>'大気7(4)'!AR68</f>
        <v>0</v>
      </c>
      <c r="AS78" s="371" t="str">
        <f>'大気7(4)'!AS68</f>
        <v/>
      </c>
      <c r="AT78" s="372" t="str">
        <f>'大気7(4)'!AT68</f>
        <v/>
      </c>
      <c r="AU78" s="372" t="str">
        <f>'大気7(4)'!AU68</f>
        <v/>
      </c>
      <c r="AV78" s="373" t="str">
        <f>'大気7(4)'!AV68</f>
        <v/>
      </c>
      <c r="AW78" s="371" t="str">
        <f>'大気7(4)'!AW68</f>
        <v/>
      </c>
      <c r="AX78" s="372" t="str">
        <f>'大気7(4)'!AX68</f>
        <v/>
      </c>
      <c r="AY78" s="372" t="str">
        <f>'大気7(4)'!AY68</f>
        <v/>
      </c>
      <c r="AZ78" s="373" t="str">
        <f>'大気7(4)'!AZ68</f>
        <v/>
      </c>
      <c r="BA78" s="145" t="s">
        <v>152</v>
      </c>
    </row>
    <row r="79" spans="1:53" ht="11.65" customHeight="1">
      <c r="A79" s="156" t="str">
        <f>'大気7(4)'!A69</f>
        <v>神戸市</v>
      </c>
      <c r="B79" s="375">
        <f>'大気7(4)'!B69</f>
        <v>0</v>
      </c>
      <c r="C79" s="376">
        <f>'大気7(4)'!C69</f>
        <v>0</v>
      </c>
      <c r="D79" s="377">
        <f>'大気7(4)'!D69</f>
        <v>0</v>
      </c>
      <c r="E79" s="377">
        <f>'大気7(4)'!E69</f>
        <v>0</v>
      </c>
      <c r="F79" s="377">
        <f>'大気7(4)'!F69</f>
        <v>0</v>
      </c>
      <c r="G79" s="377">
        <f>'大気7(4)'!G69</f>
        <v>0</v>
      </c>
      <c r="H79" s="378">
        <f>'大気7(4)'!H69</f>
        <v>0</v>
      </c>
      <c r="I79" s="376" t="str">
        <f>'大気7(4)'!I69</f>
        <v/>
      </c>
      <c r="J79" s="377" t="str">
        <f>'大気7(4)'!J69</f>
        <v/>
      </c>
      <c r="K79" s="377" t="str">
        <f>'大気7(4)'!K69</f>
        <v/>
      </c>
      <c r="L79" s="377" t="str">
        <f>'大気7(4)'!L69</f>
        <v/>
      </c>
      <c r="M79" s="377" t="str">
        <f>'大気7(4)'!M69</f>
        <v/>
      </c>
      <c r="N79" s="378" t="str">
        <f>'大気7(4)'!N69</f>
        <v/>
      </c>
      <c r="O79" s="376" t="str">
        <f>'大気7(4)'!O69</f>
        <v/>
      </c>
      <c r="P79" s="377" t="str">
        <f>'大気7(4)'!P69</f>
        <v/>
      </c>
      <c r="Q79" s="377" t="str">
        <f>'大気7(4)'!Q69</f>
        <v/>
      </c>
      <c r="R79" s="377" t="str">
        <f>'大気7(4)'!R69</f>
        <v/>
      </c>
      <c r="S79" s="377" t="str">
        <f>'大気7(4)'!S69</f>
        <v/>
      </c>
      <c r="T79" s="378" t="str">
        <f>'大気7(4)'!T69</f>
        <v/>
      </c>
      <c r="U79" s="376">
        <f>'大気7(4)'!U69</f>
        <v>0</v>
      </c>
      <c r="V79" s="377">
        <f>'大気7(4)'!V69</f>
        <v>0</v>
      </c>
      <c r="W79" s="377">
        <f>'大気7(4)'!W69</f>
        <v>0</v>
      </c>
      <c r="X79" s="377">
        <f>'大気7(4)'!X69</f>
        <v>0</v>
      </c>
      <c r="Y79" s="377">
        <f>'大気7(4)'!Y69</f>
        <v>0</v>
      </c>
      <c r="Z79" s="379">
        <f>'大気7(4)'!Z69</f>
        <v>0</v>
      </c>
      <c r="AA79" s="375" t="str">
        <f>'大気7(4)'!AA69</f>
        <v/>
      </c>
      <c r="AB79" s="376">
        <f>'大気7(4)'!AB69</f>
        <v>0</v>
      </c>
      <c r="AC79" s="377">
        <f>'大気7(4)'!AC69</f>
        <v>0</v>
      </c>
      <c r="AD79" s="377">
        <f>'大気7(4)'!AD69</f>
        <v>0</v>
      </c>
      <c r="AE79" s="377">
        <f>'大気7(4)'!AE69</f>
        <v>0</v>
      </c>
      <c r="AF79" s="377">
        <f>'大気7(4)'!AF69</f>
        <v>0</v>
      </c>
      <c r="AG79" s="378">
        <f>'大気7(4)'!AG69</f>
        <v>0</v>
      </c>
      <c r="AH79" s="375" t="str">
        <f>'大気7(4)'!AH69</f>
        <v/>
      </c>
      <c r="AI79" s="376">
        <f>'大気7(4)'!AI69</f>
        <v>0</v>
      </c>
      <c r="AJ79" s="377">
        <f>'大気7(4)'!AJ69</f>
        <v>0</v>
      </c>
      <c r="AK79" s="377">
        <f>'大気7(4)'!AK69</f>
        <v>0</v>
      </c>
      <c r="AL79" s="377">
        <f>'大気7(4)'!AL69</f>
        <v>0</v>
      </c>
      <c r="AM79" s="377">
        <f>'大気7(4)'!AM69</f>
        <v>0</v>
      </c>
      <c r="AN79" s="378">
        <f>'大気7(4)'!AN69</f>
        <v>0</v>
      </c>
      <c r="AO79" s="376">
        <f>'大気7(4)'!AO69</f>
        <v>0</v>
      </c>
      <c r="AP79" s="377">
        <f>'大気7(4)'!AP69</f>
        <v>0</v>
      </c>
      <c r="AQ79" s="377">
        <f>'大気7(4)'!AQ69</f>
        <v>0</v>
      </c>
      <c r="AR79" s="378">
        <f>'大気7(4)'!AR69</f>
        <v>0</v>
      </c>
      <c r="AS79" s="376" t="str">
        <f>'大気7(4)'!AS69</f>
        <v/>
      </c>
      <c r="AT79" s="377" t="str">
        <f>'大気7(4)'!AT69</f>
        <v/>
      </c>
      <c r="AU79" s="377" t="str">
        <f>'大気7(4)'!AU69</f>
        <v/>
      </c>
      <c r="AV79" s="378" t="str">
        <f>'大気7(4)'!AV69</f>
        <v/>
      </c>
      <c r="AW79" s="376" t="str">
        <f>'大気7(4)'!AW69</f>
        <v/>
      </c>
      <c r="AX79" s="377" t="str">
        <f>'大気7(4)'!AX69</f>
        <v/>
      </c>
      <c r="AY79" s="377" t="str">
        <f>'大気7(4)'!AY69</f>
        <v/>
      </c>
      <c r="AZ79" s="378" t="str">
        <f>'大気7(4)'!AZ69</f>
        <v/>
      </c>
      <c r="BA79" s="145" t="s">
        <v>152</v>
      </c>
    </row>
    <row r="80" spans="1:53" ht="11.65" customHeight="1">
      <c r="A80" s="156" t="str">
        <f>'大気7(4)'!A70</f>
        <v>岡山市</v>
      </c>
      <c r="B80" s="375">
        <f>'大気7(4)'!B70</f>
        <v>0</v>
      </c>
      <c r="C80" s="376">
        <f>'大気7(4)'!C70</f>
        <v>0</v>
      </c>
      <c r="D80" s="377">
        <f>'大気7(4)'!D70</f>
        <v>0</v>
      </c>
      <c r="E80" s="377">
        <f>'大気7(4)'!E70</f>
        <v>0</v>
      </c>
      <c r="F80" s="377">
        <f>'大気7(4)'!F70</f>
        <v>0</v>
      </c>
      <c r="G80" s="377">
        <f>'大気7(4)'!G70</f>
        <v>0</v>
      </c>
      <c r="H80" s="378">
        <f>'大気7(4)'!H70</f>
        <v>0</v>
      </c>
      <c r="I80" s="376" t="str">
        <f>'大気7(4)'!I70</f>
        <v/>
      </c>
      <c r="J80" s="377" t="str">
        <f>'大気7(4)'!J70</f>
        <v/>
      </c>
      <c r="K80" s="377" t="str">
        <f>'大気7(4)'!K70</f>
        <v/>
      </c>
      <c r="L80" s="377" t="str">
        <f>'大気7(4)'!L70</f>
        <v/>
      </c>
      <c r="M80" s="377" t="str">
        <f>'大気7(4)'!M70</f>
        <v/>
      </c>
      <c r="N80" s="378" t="str">
        <f>'大気7(4)'!N70</f>
        <v/>
      </c>
      <c r="O80" s="376" t="str">
        <f>'大気7(4)'!O70</f>
        <v/>
      </c>
      <c r="P80" s="377" t="str">
        <f>'大気7(4)'!P70</f>
        <v/>
      </c>
      <c r="Q80" s="377" t="str">
        <f>'大気7(4)'!Q70</f>
        <v/>
      </c>
      <c r="R80" s="377" t="str">
        <f>'大気7(4)'!R70</f>
        <v/>
      </c>
      <c r="S80" s="377" t="str">
        <f>'大気7(4)'!S70</f>
        <v/>
      </c>
      <c r="T80" s="378" t="str">
        <f>'大気7(4)'!T70</f>
        <v/>
      </c>
      <c r="U80" s="376">
        <f>'大気7(4)'!U70</f>
        <v>0</v>
      </c>
      <c r="V80" s="377">
        <f>'大気7(4)'!V70</f>
        <v>0</v>
      </c>
      <c r="W80" s="377">
        <f>'大気7(4)'!W70</f>
        <v>0</v>
      </c>
      <c r="X80" s="377">
        <f>'大気7(4)'!X70</f>
        <v>0</v>
      </c>
      <c r="Y80" s="377">
        <f>'大気7(4)'!Y70</f>
        <v>0</v>
      </c>
      <c r="Z80" s="379">
        <f>'大気7(4)'!Z70</f>
        <v>0</v>
      </c>
      <c r="AA80" s="375" t="str">
        <f>'大気7(4)'!AA70</f>
        <v/>
      </c>
      <c r="AB80" s="376">
        <f>'大気7(4)'!AB70</f>
        <v>0</v>
      </c>
      <c r="AC80" s="377">
        <f>'大気7(4)'!AC70</f>
        <v>0</v>
      </c>
      <c r="AD80" s="377">
        <f>'大気7(4)'!AD70</f>
        <v>0</v>
      </c>
      <c r="AE80" s="377">
        <f>'大気7(4)'!AE70</f>
        <v>0</v>
      </c>
      <c r="AF80" s="377">
        <f>'大気7(4)'!AF70</f>
        <v>0</v>
      </c>
      <c r="AG80" s="378">
        <f>'大気7(4)'!AG70</f>
        <v>0</v>
      </c>
      <c r="AH80" s="375" t="str">
        <f>'大気7(4)'!AH70</f>
        <v/>
      </c>
      <c r="AI80" s="376">
        <f>'大気7(4)'!AI70</f>
        <v>0</v>
      </c>
      <c r="AJ80" s="377">
        <f>'大気7(4)'!AJ70</f>
        <v>0</v>
      </c>
      <c r="AK80" s="377">
        <f>'大気7(4)'!AK70</f>
        <v>0</v>
      </c>
      <c r="AL80" s="377">
        <f>'大気7(4)'!AL70</f>
        <v>0</v>
      </c>
      <c r="AM80" s="377">
        <f>'大気7(4)'!AM70</f>
        <v>0</v>
      </c>
      <c r="AN80" s="378">
        <f>'大気7(4)'!AN70</f>
        <v>0</v>
      </c>
      <c r="AO80" s="376">
        <f>'大気7(4)'!AO70</f>
        <v>0</v>
      </c>
      <c r="AP80" s="377">
        <f>'大気7(4)'!AP70</f>
        <v>0</v>
      </c>
      <c r="AQ80" s="377">
        <f>'大気7(4)'!AQ70</f>
        <v>0</v>
      </c>
      <c r="AR80" s="378">
        <f>'大気7(4)'!AR70</f>
        <v>0</v>
      </c>
      <c r="AS80" s="376" t="str">
        <f>'大気7(4)'!AS70</f>
        <v/>
      </c>
      <c r="AT80" s="377" t="str">
        <f>'大気7(4)'!AT70</f>
        <v/>
      </c>
      <c r="AU80" s="377" t="str">
        <f>'大気7(4)'!AU70</f>
        <v/>
      </c>
      <c r="AV80" s="378" t="str">
        <f>'大気7(4)'!AV70</f>
        <v/>
      </c>
      <c r="AW80" s="376" t="str">
        <f>'大気7(4)'!AW70</f>
        <v/>
      </c>
      <c r="AX80" s="377" t="str">
        <f>'大気7(4)'!AX70</f>
        <v/>
      </c>
      <c r="AY80" s="377" t="str">
        <f>'大気7(4)'!AY70</f>
        <v/>
      </c>
      <c r="AZ80" s="378" t="str">
        <f>'大気7(4)'!AZ70</f>
        <v/>
      </c>
      <c r="BA80" s="145" t="s">
        <v>152</v>
      </c>
    </row>
    <row r="81" spans="1:53" ht="11.65" customHeight="1">
      <c r="A81" s="156" t="str">
        <f>'大気7(4)'!A71</f>
        <v>広島市</v>
      </c>
      <c r="B81" s="375">
        <f>'大気7(4)'!B71</f>
        <v>0</v>
      </c>
      <c r="C81" s="376">
        <f>'大気7(4)'!C71</f>
        <v>0</v>
      </c>
      <c r="D81" s="377">
        <f>'大気7(4)'!D71</f>
        <v>0</v>
      </c>
      <c r="E81" s="377">
        <f>'大気7(4)'!E71</f>
        <v>0</v>
      </c>
      <c r="F81" s="377">
        <f>'大気7(4)'!F71</f>
        <v>0</v>
      </c>
      <c r="G81" s="377">
        <f>'大気7(4)'!G71</f>
        <v>0</v>
      </c>
      <c r="H81" s="378">
        <f>'大気7(4)'!H71</f>
        <v>0</v>
      </c>
      <c r="I81" s="376" t="str">
        <f>'大気7(4)'!I71</f>
        <v/>
      </c>
      <c r="J81" s="377" t="str">
        <f>'大気7(4)'!J71</f>
        <v/>
      </c>
      <c r="K81" s="377" t="str">
        <f>'大気7(4)'!K71</f>
        <v/>
      </c>
      <c r="L81" s="377" t="str">
        <f>'大気7(4)'!L71</f>
        <v/>
      </c>
      <c r="M81" s="377" t="str">
        <f>'大気7(4)'!M71</f>
        <v/>
      </c>
      <c r="N81" s="378" t="str">
        <f>'大気7(4)'!N71</f>
        <v/>
      </c>
      <c r="O81" s="376" t="str">
        <f>'大気7(4)'!O71</f>
        <v/>
      </c>
      <c r="P81" s="377" t="str">
        <f>'大気7(4)'!P71</f>
        <v/>
      </c>
      <c r="Q81" s="377" t="str">
        <f>'大気7(4)'!Q71</f>
        <v/>
      </c>
      <c r="R81" s="377" t="str">
        <f>'大気7(4)'!R71</f>
        <v/>
      </c>
      <c r="S81" s="377" t="str">
        <f>'大気7(4)'!S71</f>
        <v/>
      </c>
      <c r="T81" s="378" t="str">
        <f>'大気7(4)'!T71</f>
        <v/>
      </c>
      <c r="U81" s="376">
        <f>'大気7(4)'!U71</f>
        <v>0</v>
      </c>
      <c r="V81" s="377">
        <f>'大気7(4)'!V71</f>
        <v>0</v>
      </c>
      <c r="W81" s="377">
        <f>'大気7(4)'!W71</f>
        <v>0</v>
      </c>
      <c r="X81" s="377">
        <f>'大気7(4)'!X71</f>
        <v>0</v>
      </c>
      <c r="Y81" s="377">
        <f>'大気7(4)'!Y71</f>
        <v>0</v>
      </c>
      <c r="Z81" s="379">
        <f>'大気7(4)'!Z71</f>
        <v>0</v>
      </c>
      <c r="AA81" s="375" t="str">
        <f>'大気7(4)'!AA71</f>
        <v/>
      </c>
      <c r="AB81" s="376">
        <f>'大気7(4)'!AB71</f>
        <v>0</v>
      </c>
      <c r="AC81" s="377">
        <f>'大気7(4)'!AC71</f>
        <v>0</v>
      </c>
      <c r="AD81" s="377">
        <f>'大気7(4)'!AD71</f>
        <v>0</v>
      </c>
      <c r="AE81" s="377">
        <f>'大気7(4)'!AE71</f>
        <v>0</v>
      </c>
      <c r="AF81" s="377">
        <f>'大気7(4)'!AF71</f>
        <v>0</v>
      </c>
      <c r="AG81" s="378">
        <f>'大気7(4)'!AG71</f>
        <v>0</v>
      </c>
      <c r="AH81" s="375" t="str">
        <f>'大気7(4)'!AH71</f>
        <v/>
      </c>
      <c r="AI81" s="376">
        <f>'大気7(4)'!AI71</f>
        <v>0</v>
      </c>
      <c r="AJ81" s="377">
        <f>'大気7(4)'!AJ71</f>
        <v>0</v>
      </c>
      <c r="AK81" s="377">
        <f>'大気7(4)'!AK71</f>
        <v>0</v>
      </c>
      <c r="AL81" s="377">
        <f>'大気7(4)'!AL71</f>
        <v>0</v>
      </c>
      <c r="AM81" s="377">
        <f>'大気7(4)'!AM71</f>
        <v>0</v>
      </c>
      <c r="AN81" s="378">
        <f>'大気7(4)'!AN71</f>
        <v>0</v>
      </c>
      <c r="AO81" s="376">
        <f>'大気7(4)'!AO71</f>
        <v>0</v>
      </c>
      <c r="AP81" s="377">
        <f>'大気7(4)'!AP71</f>
        <v>0</v>
      </c>
      <c r="AQ81" s="377">
        <f>'大気7(4)'!AQ71</f>
        <v>0</v>
      </c>
      <c r="AR81" s="378">
        <f>'大気7(4)'!AR71</f>
        <v>0</v>
      </c>
      <c r="AS81" s="376" t="str">
        <f>'大気7(4)'!AS71</f>
        <v/>
      </c>
      <c r="AT81" s="377" t="str">
        <f>'大気7(4)'!AT71</f>
        <v/>
      </c>
      <c r="AU81" s="377" t="str">
        <f>'大気7(4)'!AU71</f>
        <v/>
      </c>
      <c r="AV81" s="378" t="str">
        <f>'大気7(4)'!AV71</f>
        <v/>
      </c>
      <c r="AW81" s="376" t="str">
        <f>'大気7(4)'!AW71</f>
        <v/>
      </c>
      <c r="AX81" s="377" t="str">
        <f>'大気7(4)'!AX71</f>
        <v/>
      </c>
      <c r="AY81" s="377" t="str">
        <f>'大気7(4)'!AY71</f>
        <v/>
      </c>
      <c r="AZ81" s="378" t="str">
        <f>'大気7(4)'!AZ71</f>
        <v/>
      </c>
      <c r="BA81" s="145" t="s">
        <v>152</v>
      </c>
    </row>
    <row r="82" spans="1:53" ht="11.65" customHeight="1">
      <c r="A82" s="157" t="str">
        <f>'大気7(4)'!A72</f>
        <v>北九州市</v>
      </c>
      <c r="B82" s="380">
        <f>'大気7(4)'!B72</f>
        <v>0</v>
      </c>
      <c r="C82" s="381">
        <f>'大気7(4)'!C72</f>
        <v>0</v>
      </c>
      <c r="D82" s="382">
        <f>'大気7(4)'!D72</f>
        <v>0</v>
      </c>
      <c r="E82" s="382">
        <f>'大気7(4)'!E72</f>
        <v>0</v>
      </c>
      <c r="F82" s="382">
        <f>'大気7(4)'!F72</f>
        <v>0</v>
      </c>
      <c r="G82" s="382">
        <f>'大気7(4)'!G72</f>
        <v>0</v>
      </c>
      <c r="H82" s="383">
        <f>'大気7(4)'!H72</f>
        <v>0</v>
      </c>
      <c r="I82" s="381" t="str">
        <f>'大気7(4)'!I72</f>
        <v/>
      </c>
      <c r="J82" s="382" t="str">
        <f>'大気7(4)'!J72</f>
        <v/>
      </c>
      <c r="K82" s="382" t="str">
        <f>'大気7(4)'!K72</f>
        <v/>
      </c>
      <c r="L82" s="382" t="str">
        <f>'大気7(4)'!L72</f>
        <v/>
      </c>
      <c r="M82" s="382" t="str">
        <f>'大気7(4)'!M72</f>
        <v/>
      </c>
      <c r="N82" s="383" t="str">
        <f>'大気7(4)'!N72</f>
        <v/>
      </c>
      <c r="O82" s="381" t="str">
        <f>'大気7(4)'!O72</f>
        <v/>
      </c>
      <c r="P82" s="382" t="str">
        <f>'大気7(4)'!P72</f>
        <v/>
      </c>
      <c r="Q82" s="382" t="str">
        <f>'大気7(4)'!Q72</f>
        <v/>
      </c>
      <c r="R82" s="382" t="str">
        <f>'大気7(4)'!R72</f>
        <v/>
      </c>
      <c r="S82" s="382" t="str">
        <f>'大気7(4)'!S72</f>
        <v/>
      </c>
      <c r="T82" s="383" t="str">
        <f>'大気7(4)'!T72</f>
        <v/>
      </c>
      <c r="U82" s="381">
        <f>'大気7(4)'!U72</f>
        <v>0</v>
      </c>
      <c r="V82" s="382">
        <f>'大気7(4)'!V72</f>
        <v>0</v>
      </c>
      <c r="W82" s="382">
        <f>'大気7(4)'!W72</f>
        <v>0</v>
      </c>
      <c r="X82" s="382">
        <f>'大気7(4)'!X72</f>
        <v>0</v>
      </c>
      <c r="Y82" s="382">
        <f>'大気7(4)'!Y72</f>
        <v>0</v>
      </c>
      <c r="Z82" s="384">
        <f>'大気7(4)'!Z72</f>
        <v>0</v>
      </c>
      <c r="AA82" s="380" t="str">
        <f>'大気7(4)'!AA72</f>
        <v/>
      </c>
      <c r="AB82" s="381">
        <f>'大気7(4)'!AB72</f>
        <v>0</v>
      </c>
      <c r="AC82" s="382">
        <f>'大気7(4)'!AC72</f>
        <v>0</v>
      </c>
      <c r="AD82" s="382">
        <f>'大気7(4)'!AD72</f>
        <v>0</v>
      </c>
      <c r="AE82" s="382">
        <f>'大気7(4)'!AE72</f>
        <v>0</v>
      </c>
      <c r="AF82" s="382">
        <f>'大気7(4)'!AF72</f>
        <v>0</v>
      </c>
      <c r="AG82" s="383">
        <f>'大気7(4)'!AG72</f>
        <v>0</v>
      </c>
      <c r="AH82" s="380" t="str">
        <f>'大気7(4)'!AH72</f>
        <v/>
      </c>
      <c r="AI82" s="381">
        <f>'大気7(4)'!AI72</f>
        <v>0</v>
      </c>
      <c r="AJ82" s="382">
        <f>'大気7(4)'!AJ72</f>
        <v>0</v>
      </c>
      <c r="AK82" s="382">
        <f>'大気7(4)'!AK72</f>
        <v>0</v>
      </c>
      <c r="AL82" s="382">
        <f>'大気7(4)'!AL72</f>
        <v>0</v>
      </c>
      <c r="AM82" s="382">
        <f>'大気7(4)'!AM72</f>
        <v>0</v>
      </c>
      <c r="AN82" s="383">
        <f>'大気7(4)'!AN72</f>
        <v>0</v>
      </c>
      <c r="AO82" s="381">
        <f>'大気7(4)'!AO72</f>
        <v>0</v>
      </c>
      <c r="AP82" s="382">
        <f>'大気7(4)'!AP72</f>
        <v>0</v>
      </c>
      <c r="AQ82" s="382">
        <f>'大気7(4)'!AQ72</f>
        <v>0</v>
      </c>
      <c r="AR82" s="383">
        <f>'大気7(4)'!AR72</f>
        <v>0</v>
      </c>
      <c r="AS82" s="381" t="str">
        <f>'大気7(4)'!AS72</f>
        <v/>
      </c>
      <c r="AT82" s="382" t="str">
        <f>'大気7(4)'!AT72</f>
        <v/>
      </c>
      <c r="AU82" s="382" t="str">
        <f>'大気7(4)'!AU72</f>
        <v/>
      </c>
      <c r="AV82" s="383" t="str">
        <f>'大気7(4)'!AV72</f>
        <v/>
      </c>
      <c r="AW82" s="381" t="str">
        <f>'大気7(4)'!AW72</f>
        <v/>
      </c>
      <c r="AX82" s="382" t="str">
        <f>'大気7(4)'!AX72</f>
        <v/>
      </c>
      <c r="AY82" s="382" t="str">
        <f>'大気7(4)'!AY72</f>
        <v/>
      </c>
      <c r="AZ82" s="383" t="str">
        <f>'大気7(4)'!AZ72</f>
        <v/>
      </c>
      <c r="BA82" s="145" t="s">
        <v>152</v>
      </c>
    </row>
    <row r="83" spans="1:53" ht="11.65" customHeight="1">
      <c r="A83" s="155" t="str">
        <f>'大気7(4)'!A73</f>
        <v>福岡市</v>
      </c>
      <c r="B83" s="385">
        <f>'大気7(4)'!B73</f>
        <v>0</v>
      </c>
      <c r="C83" s="371">
        <f>'大気7(4)'!C73</f>
        <v>0</v>
      </c>
      <c r="D83" s="372">
        <f>'大気7(4)'!D73</f>
        <v>0</v>
      </c>
      <c r="E83" s="372">
        <f>'大気7(4)'!E73</f>
        <v>0</v>
      </c>
      <c r="F83" s="372">
        <f>'大気7(4)'!F73</f>
        <v>0</v>
      </c>
      <c r="G83" s="372">
        <f>'大気7(4)'!G73</f>
        <v>0</v>
      </c>
      <c r="H83" s="373">
        <f>'大気7(4)'!H73</f>
        <v>0</v>
      </c>
      <c r="I83" s="371" t="str">
        <f>'大気7(4)'!I73</f>
        <v/>
      </c>
      <c r="J83" s="372" t="str">
        <f>'大気7(4)'!J73</f>
        <v/>
      </c>
      <c r="K83" s="372" t="str">
        <f>'大気7(4)'!K73</f>
        <v/>
      </c>
      <c r="L83" s="372" t="str">
        <f>'大気7(4)'!L73</f>
        <v/>
      </c>
      <c r="M83" s="372" t="str">
        <f>'大気7(4)'!M73</f>
        <v/>
      </c>
      <c r="N83" s="373" t="str">
        <f>'大気7(4)'!N73</f>
        <v/>
      </c>
      <c r="O83" s="371" t="str">
        <f>'大気7(4)'!O73</f>
        <v/>
      </c>
      <c r="P83" s="372" t="str">
        <f>'大気7(4)'!P73</f>
        <v/>
      </c>
      <c r="Q83" s="372" t="str">
        <f>'大気7(4)'!Q73</f>
        <v/>
      </c>
      <c r="R83" s="372" t="str">
        <f>'大気7(4)'!R73</f>
        <v/>
      </c>
      <c r="S83" s="372" t="str">
        <f>'大気7(4)'!S73</f>
        <v/>
      </c>
      <c r="T83" s="373" t="str">
        <f>'大気7(4)'!T73</f>
        <v/>
      </c>
      <c r="U83" s="371">
        <f>'大気7(4)'!U73</f>
        <v>0</v>
      </c>
      <c r="V83" s="372">
        <f>'大気7(4)'!V73</f>
        <v>0</v>
      </c>
      <c r="W83" s="372">
        <f>'大気7(4)'!W73</f>
        <v>0</v>
      </c>
      <c r="X83" s="372">
        <f>'大気7(4)'!X73</f>
        <v>0</v>
      </c>
      <c r="Y83" s="372">
        <f>'大気7(4)'!Y73</f>
        <v>0</v>
      </c>
      <c r="Z83" s="374">
        <f>'大気7(4)'!Z73</f>
        <v>0</v>
      </c>
      <c r="AA83" s="385" t="str">
        <f>'大気7(4)'!AA73</f>
        <v/>
      </c>
      <c r="AB83" s="371">
        <f>'大気7(4)'!AB73</f>
        <v>0</v>
      </c>
      <c r="AC83" s="372">
        <f>'大気7(4)'!AC73</f>
        <v>0</v>
      </c>
      <c r="AD83" s="372">
        <f>'大気7(4)'!AD73</f>
        <v>0</v>
      </c>
      <c r="AE83" s="372">
        <f>'大気7(4)'!AE73</f>
        <v>0</v>
      </c>
      <c r="AF83" s="372">
        <f>'大気7(4)'!AF73</f>
        <v>0</v>
      </c>
      <c r="AG83" s="373">
        <f>'大気7(4)'!AG73</f>
        <v>0</v>
      </c>
      <c r="AH83" s="385" t="str">
        <f>'大気7(4)'!AH73</f>
        <v/>
      </c>
      <c r="AI83" s="371">
        <f>'大気7(4)'!AI73</f>
        <v>0</v>
      </c>
      <c r="AJ83" s="372">
        <f>'大気7(4)'!AJ73</f>
        <v>0</v>
      </c>
      <c r="AK83" s="372">
        <f>'大気7(4)'!AK73</f>
        <v>0</v>
      </c>
      <c r="AL83" s="372">
        <f>'大気7(4)'!AL73</f>
        <v>0</v>
      </c>
      <c r="AM83" s="372">
        <f>'大気7(4)'!AM73</f>
        <v>0</v>
      </c>
      <c r="AN83" s="373">
        <f>'大気7(4)'!AN73</f>
        <v>0</v>
      </c>
      <c r="AO83" s="371">
        <f>'大気7(4)'!AO73</f>
        <v>0</v>
      </c>
      <c r="AP83" s="372">
        <f>'大気7(4)'!AP73</f>
        <v>0</v>
      </c>
      <c r="AQ83" s="372">
        <f>'大気7(4)'!AQ73</f>
        <v>0</v>
      </c>
      <c r="AR83" s="373">
        <f>'大気7(4)'!AR73</f>
        <v>0</v>
      </c>
      <c r="AS83" s="371" t="str">
        <f>'大気7(4)'!AS73</f>
        <v/>
      </c>
      <c r="AT83" s="372" t="str">
        <f>'大気7(4)'!AT73</f>
        <v/>
      </c>
      <c r="AU83" s="372" t="str">
        <f>'大気7(4)'!AU73</f>
        <v/>
      </c>
      <c r="AV83" s="373" t="str">
        <f>'大気7(4)'!AV73</f>
        <v/>
      </c>
      <c r="AW83" s="371" t="str">
        <f>'大気7(4)'!AW73</f>
        <v/>
      </c>
      <c r="AX83" s="372" t="str">
        <f>'大気7(4)'!AX73</f>
        <v/>
      </c>
      <c r="AY83" s="372" t="str">
        <f>'大気7(4)'!AY73</f>
        <v/>
      </c>
      <c r="AZ83" s="373" t="str">
        <f>'大気7(4)'!AZ73</f>
        <v/>
      </c>
      <c r="BA83" s="145" t="s">
        <v>152</v>
      </c>
    </row>
    <row r="84" spans="1:53" ht="11.65" customHeight="1">
      <c r="A84" s="156" t="str">
        <f>'大気7(4)'!A74</f>
        <v>熊本市</v>
      </c>
      <c r="B84" s="375">
        <f>'大気7(4)'!B74</f>
        <v>0</v>
      </c>
      <c r="C84" s="376">
        <f>'大気7(4)'!C74</f>
        <v>0</v>
      </c>
      <c r="D84" s="377">
        <f>'大気7(4)'!D74</f>
        <v>0</v>
      </c>
      <c r="E84" s="377">
        <f>'大気7(4)'!E74</f>
        <v>0</v>
      </c>
      <c r="F84" s="377">
        <f>'大気7(4)'!F74</f>
        <v>0</v>
      </c>
      <c r="G84" s="377">
        <f>'大気7(4)'!G74</f>
        <v>0</v>
      </c>
      <c r="H84" s="378">
        <f>'大気7(4)'!H74</f>
        <v>0</v>
      </c>
      <c r="I84" s="376" t="str">
        <f>'大気7(4)'!I74</f>
        <v/>
      </c>
      <c r="J84" s="377" t="str">
        <f>'大気7(4)'!J74</f>
        <v/>
      </c>
      <c r="K84" s="377" t="str">
        <f>'大気7(4)'!K74</f>
        <v/>
      </c>
      <c r="L84" s="377" t="str">
        <f>'大気7(4)'!L74</f>
        <v/>
      </c>
      <c r="M84" s="377" t="str">
        <f>'大気7(4)'!M74</f>
        <v/>
      </c>
      <c r="N84" s="378" t="str">
        <f>'大気7(4)'!N74</f>
        <v/>
      </c>
      <c r="O84" s="376" t="str">
        <f>'大気7(4)'!O74</f>
        <v/>
      </c>
      <c r="P84" s="377" t="str">
        <f>'大気7(4)'!P74</f>
        <v/>
      </c>
      <c r="Q84" s="377" t="str">
        <f>'大気7(4)'!Q74</f>
        <v/>
      </c>
      <c r="R84" s="377" t="str">
        <f>'大気7(4)'!R74</f>
        <v/>
      </c>
      <c r="S84" s="377" t="str">
        <f>'大気7(4)'!S74</f>
        <v/>
      </c>
      <c r="T84" s="378" t="str">
        <f>'大気7(4)'!T74</f>
        <v/>
      </c>
      <c r="U84" s="376">
        <f>'大気7(4)'!U74</f>
        <v>0</v>
      </c>
      <c r="V84" s="377">
        <f>'大気7(4)'!V74</f>
        <v>0</v>
      </c>
      <c r="W84" s="377">
        <f>'大気7(4)'!W74</f>
        <v>0</v>
      </c>
      <c r="X84" s="377">
        <f>'大気7(4)'!X74</f>
        <v>0</v>
      </c>
      <c r="Y84" s="377">
        <f>'大気7(4)'!Y74</f>
        <v>0</v>
      </c>
      <c r="Z84" s="379">
        <f>'大気7(4)'!Z74</f>
        <v>0</v>
      </c>
      <c r="AA84" s="375" t="str">
        <f>'大気7(4)'!AA74</f>
        <v/>
      </c>
      <c r="AB84" s="376">
        <f>'大気7(4)'!AB74</f>
        <v>0</v>
      </c>
      <c r="AC84" s="377">
        <f>'大気7(4)'!AC74</f>
        <v>0</v>
      </c>
      <c r="AD84" s="377">
        <f>'大気7(4)'!AD74</f>
        <v>0</v>
      </c>
      <c r="AE84" s="377">
        <f>'大気7(4)'!AE74</f>
        <v>0</v>
      </c>
      <c r="AF84" s="377">
        <f>'大気7(4)'!AF74</f>
        <v>0</v>
      </c>
      <c r="AG84" s="378">
        <f>'大気7(4)'!AG74</f>
        <v>0</v>
      </c>
      <c r="AH84" s="375" t="str">
        <f>'大気7(4)'!AH74</f>
        <v/>
      </c>
      <c r="AI84" s="376">
        <f>'大気7(4)'!AI74</f>
        <v>0</v>
      </c>
      <c r="AJ84" s="377">
        <f>'大気7(4)'!AJ74</f>
        <v>0</v>
      </c>
      <c r="AK84" s="377">
        <f>'大気7(4)'!AK74</f>
        <v>0</v>
      </c>
      <c r="AL84" s="377">
        <f>'大気7(4)'!AL74</f>
        <v>0</v>
      </c>
      <c r="AM84" s="377">
        <f>'大気7(4)'!AM74</f>
        <v>0</v>
      </c>
      <c r="AN84" s="378">
        <f>'大気7(4)'!AN74</f>
        <v>0</v>
      </c>
      <c r="AO84" s="376">
        <f>'大気7(4)'!AO74</f>
        <v>0</v>
      </c>
      <c r="AP84" s="377">
        <f>'大気7(4)'!AP74</f>
        <v>0</v>
      </c>
      <c r="AQ84" s="377">
        <f>'大気7(4)'!AQ74</f>
        <v>0</v>
      </c>
      <c r="AR84" s="378">
        <f>'大気7(4)'!AR74</f>
        <v>0</v>
      </c>
      <c r="AS84" s="376" t="str">
        <f>'大気7(4)'!AS74</f>
        <v/>
      </c>
      <c r="AT84" s="377" t="str">
        <f>'大気7(4)'!AT74</f>
        <v/>
      </c>
      <c r="AU84" s="377" t="str">
        <f>'大気7(4)'!AU74</f>
        <v/>
      </c>
      <c r="AV84" s="378" t="str">
        <f>'大気7(4)'!AV74</f>
        <v/>
      </c>
      <c r="AW84" s="376" t="str">
        <f>'大気7(4)'!AW74</f>
        <v/>
      </c>
      <c r="AX84" s="377" t="str">
        <f>'大気7(4)'!AX74</f>
        <v/>
      </c>
      <c r="AY84" s="377" t="str">
        <f>'大気7(4)'!AY74</f>
        <v/>
      </c>
      <c r="AZ84" s="378" t="str">
        <f>'大気7(4)'!AZ74</f>
        <v/>
      </c>
      <c r="BA84" s="145" t="s">
        <v>152</v>
      </c>
    </row>
    <row r="85" spans="1:53" ht="11.65" customHeight="1">
      <c r="A85" s="156" t="str">
        <f>'大気7(4)'!A75</f>
        <v>函館市</v>
      </c>
      <c r="B85" s="375">
        <f>'大気7(4)'!B75</f>
        <v>0</v>
      </c>
      <c r="C85" s="376">
        <f>'大気7(4)'!C75</f>
        <v>0</v>
      </c>
      <c r="D85" s="377">
        <f>'大気7(4)'!D75</f>
        <v>0</v>
      </c>
      <c r="E85" s="377">
        <f>'大気7(4)'!E75</f>
        <v>0</v>
      </c>
      <c r="F85" s="377">
        <f>'大気7(4)'!F75</f>
        <v>0</v>
      </c>
      <c r="G85" s="377">
        <f>'大気7(4)'!G75</f>
        <v>0</v>
      </c>
      <c r="H85" s="378">
        <f>'大気7(4)'!H75</f>
        <v>0</v>
      </c>
      <c r="I85" s="376" t="str">
        <f>'大気7(4)'!I75</f>
        <v/>
      </c>
      <c r="J85" s="377" t="str">
        <f>'大気7(4)'!J75</f>
        <v/>
      </c>
      <c r="K85" s="377" t="str">
        <f>'大気7(4)'!K75</f>
        <v/>
      </c>
      <c r="L85" s="377" t="str">
        <f>'大気7(4)'!L75</f>
        <v/>
      </c>
      <c r="M85" s="377" t="str">
        <f>'大気7(4)'!M75</f>
        <v/>
      </c>
      <c r="N85" s="378" t="str">
        <f>'大気7(4)'!N75</f>
        <v/>
      </c>
      <c r="O85" s="376" t="str">
        <f>'大気7(4)'!O75</f>
        <v/>
      </c>
      <c r="P85" s="377" t="str">
        <f>'大気7(4)'!P75</f>
        <v/>
      </c>
      <c r="Q85" s="377" t="str">
        <f>'大気7(4)'!Q75</f>
        <v/>
      </c>
      <c r="R85" s="377" t="str">
        <f>'大気7(4)'!R75</f>
        <v/>
      </c>
      <c r="S85" s="377" t="str">
        <f>'大気7(4)'!S75</f>
        <v/>
      </c>
      <c r="T85" s="378" t="str">
        <f>'大気7(4)'!T75</f>
        <v/>
      </c>
      <c r="U85" s="376">
        <f>'大気7(4)'!U75</f>
        <v>0</v>
      </c>
      <c r="V85" s="377">
        <f>'大気7(4)'!V75</f>
        <v>0</v>
      </c>
      <c r="W85" s="377">
        <f>'大気7(4)'!W75</f>
        <v>0</v>
      </c>
      <c r="X85" s="377">
        <f>'大気7(4)'!X75</f>
        <v>0</v>
      </c>
      <c r="Y85" s="377">
        <f>'大気7(4)'!Y75</f>
        <v>0</v>
      </c>
      <c r="Z85" s="379">
        <f>'大気7(4)'!Z75</f>
        <v>0</v>
      </c>
      <c r="AA85" s="375" t="str">
        <f>'大気7(4)'!AA75</f>
        <v/>
      </c>
      <c r="AB85" s="376">
        <f>'大気7(4)'!AB75</f>
        <v>0</v>
      </c>
      <c r="AC85" s="377">
        <f>'大気7(4)'!AC75</f>
        <v>0</v>
      </c>
      <c r="AD85" s="377">
        <f>'大気7(4)'!AD75</f>
        <v>0</v>
      </c>
      <c r="AE85" s="377">
        <f>'大気7(4)'!AE75</f>
        <v>0</v>
      </c>
      <c r="AF85" s="377">
        <f>'大気7(4)'!AF75</f>
        <v>0</v>
      </c>
      <c r="AG85" s="378">
        <f>'大気7(4)'!AG75</f>
        <v>0</v>
      </c>
      <c r="AH85" s="375" t="str">
        <f>'大気7(4)'!AH75</f>
        <v/>
      </c>
      <c r="AI85" s="376">
        <f>'大気7(4)'!AI75</f>
        <v>0</v>
      </c>
      <c r="AJ85" s="377">
        <f>'大気7(4)'!AJ75</f>
        <v>0</v>
      </c>
      <c r="AK85" s="377">
        <f>'大気7(4)'!AK75</f>
        <v>0</v>
      </c>
      <c r="AL85" s="377">
        <f>'大気7(4)'!AL75</f>
        <v>0</v>
      </c>
      <c r="AM85" s="377">
        <f>'大気7(4)'!AM75</f>
        <v>0</v>
      </c>
      <c r="AN85" s="378">
        <f>'大気7(4)'!AN75</f>
        <v>0</v>
      </c>
      <c r="AO85" s="376">
        <f>'大気7(4)'!AO75</f>
        <v>0</v>
      </c>
      <c r="AP85" s="377">
        <f>'大気7(4)'!AP75</f>
        <v>0</v>
      </c>
      <c r="AQ85" s="377">
        <f>'大気7(4)'!AQ75</f>
        <v>0</v>
      </c>
      <c r="AR85" s="378">
        <f>'大気7(4)'!AR75</f>
        <v>0</v>
      </c>
      <c r="AS85" s="376" t="str">
        <f>'大気7(4)'!AS75</f>
        <v/>
      </c>
      <c r="AT85" s="377" t="str">
        <f>'大気7(4)'!AT75</f>
        <v/>
      </c>
      <c r="AU85" s="377" t="str">
        <f>'大気7(4)'!AU75</f>
        <v/>
      </c>
      <c r="AV85" s="378" t="str">
        <f>'大気7(4)'!AV75</f>
        <v/>
      </c>
      <c r="AW85" s="376" t="str">
        <f>'大気7(4)'!AW75</f>
        <v/>
      </c>
      <c r="AX85" s="377" t="str">
        <f>'大気7(4)'!AX75</f>
        <v/>
      </c>
      <c r="AY85" s="377" t="str">
        <f>'大気7(4)'!AY75</f>
        <v/>
      </c>
      <c r="AZ85" s="378" t="str">
        <f>'大気7(4)'!AZ75</f>
        <v/>
      </c>
      <c r="BA85" s="145" t="s">
        <v>152</v>
      </c>
    </row>
    <row r="86" spans="1:53" ht="11.65" customHeight="1">
      <c r="A86" s="156" t="str">
        <f>'大気7(4)'!A76</f>
        <v>旭川市</v>
      </c>
      <c r="B86" s="375">
        <f>'大気7(4)'!B76</f>
        <v>0</v>
      </c>
      <c r="C86" s="376">
        <f>'大気7(4)'!C76</f>
        <v>0</v>
      </c>
      <c r="D86" s="377">
        <f>'大気7(4)'!D76</f>
        <v>0</v>
      </c>
      <c r="E86" s="377">
        <f>'大気7(4)'!E76</f>
        <v>0</v>
      </c>
      <c r="F86" s="377">
        <f>'大気7(4)'!F76</f>
        <v>0</v>
      </c>
      <c r="G86" s="377">
        <f>'大気7(4)'!G76</f>
        <v>0</v>
      </c>
      <c r="H86" s="378">
        <f>'大気7(4)'!H76</f>
        <v>0</v>
      </c>
      <c r="I86" s="376" t="str">
        <f>'大気7(4)'!I76</f>
        <v/>
      </c>
      <c r="J86" s="377" t="str">
        <f>'大気7(4)'!J76</f>
        <v/>
      </c>
      <c r="K86" s="377" t="str">
        <f>'大気7(4)'!K76</f>
        <v/>
      </c>
      <c r="L86" s="377" t="str">
        <f>'大気7(4)'!L76</f>
        <v/>
      </c>
      <c r="M86" s="377" t="str">
        <f>'大気7(4)'!M76</f>
        <v/>
      </c>
      <c r="N86" s="378" t="str">
        <f>'大気7(4)'!N76</f>
        <v/>
      </c>
      <c r="O86" s="376" t="str">
        <f>'大気7(4)'!O76</f>
        <v/>
      </c>
      <c r="P86" s="377" t="str">
        <f>'大気7(4)'!P76</f>
        <v/>
      </c>
      <c r="Q86" s="377" t="str">
        <f>'大気7(4)'!Q76</f>
        <v/>
      </c>
      <c r="R86" s="377" t="str">
        <f>'大気7(4)'!R76</f>
        <v/>
      </c>
      <c r="S86" s="377" t="str">
        <f>'大気7(4)'!S76</f>
        <v/>
      </c>
      <c r="T86" s="378" t="str">
        <f>'大気7(4)'!T76</f>
        <v/>
      </c>
      <c r="U86" s="376">
        <f>'大気7(4)'!U76</f>
        <v>0</v>
      </c>
      <c r="V86" s="377">
        <f>'大気7(4)'!V76</f>
        <v>0</v>
      </c>
      <c r="W86" s="377">
        <f>'大気7(4)'!W76</f>
        <v>0</v>
      </c>
      <c r="X86" s="377">
        <f>'大気7(4)'!X76</f>
        <v>0</v>
      </c>
      <c r="Y86" s="377">
        <f>'大気7(4)'!Y76</f>
        <v>0</v>
      </c>
      <c r="Z86" s="379">
        <f>'大気7(4)'!Z76</f>
        <v>0</v>
      </c>
      <c r="AA86" s="375" t="str">
        <f>'大気7(4)'!AA76</f>
        <v/>
      </c>
      <c r="AB86" s="376">
        <f>'大気7(4)'!AB76</f>
        <v>0</v>
      </c>
      <c r="AC86" s="377">
        <f>'大気7(4)'!AC76</f>
        <v>0</v>
      </c>
      <c r="AD86" s="377">
        <f>'大気7(4)'!AD76</f>
        <v>0</v>
      </c>
      <c r="AE86" s="377">
        <f>'大気7(4)'!AE76</f>
        <v>0</v>
      </c>
      <c r="AF86" s="377">
        <f>'大気7(4)'!AF76</f>
        <v>0</v>
      </c>
      <c r="AG86" s="378">
        <f>'大気7(4)'!AG76</f>
        <v>0</v>
      </c>
      <c r="AH86" s="375" t="str">
        <f>'大気7(4)'!AH76</f>
        <v/>
      </c>
      <c r="AI86" s="376">
        <f>'大気7(4)'!AI76</f>
        <v>0</v>
      </c>
      <c r="AJ86" s="377">
        <f>'大気7(4)'!AJ76</f>
        <v>0</v>
      </c>
      <c r="AK86" s="377">
        <f>'大気7(4)'!AK76</f>
        <v>0</v>
      </c>
      <c r="AL86" s="377">
        <f>'大気7(4)'!AL76</f>
        <v>0</v>
      </c>
      <c r="AM86" s="377">
        <f>'大気7(4)'!AM76</f>
        <v>0</v>
      </c>
      <c r="AN86" s="378">
        <f>'大気7(4)'!AN76</f>
        <v>0</v>
      </c>
      <c r="AO86" s="376">
        <f>'大気7(4)'!AO76</f>
        <v>0</v>
      </c>
      <c r="AP86" s="377">
        <f>'大気7(4)'!AP76</f>
        <v>0</v>
      </c>
      <c r="AQ86" s="377">
        <f>'大気7(4)'!AQ76</f>
        <v>0</v>
      </c>
      <c r="AR86" s="378">
        <f>'大気7(4)'!AR76</f>
        <v>0</v>
      </c>
      <c r="AS86" s="376" t="str">
        <f>'大気7(4)'!AS76</f>
        <v/>
      </c>
      <c r="AT86" s="377" t="str">
        <f>'大気7(4)'!AT76</f>
        <v/>
      </c>
      <c r="AU86" s="377" t="str">
        <f>'大気7(4)'!AU76</f>
        <v/>
      </c>
      <c r="AV86" s="378" t="str">
        <f>'大気7(4)'!AV76</f>
        <v/>
      </c>
      <c r="AW86" s="376" t="str">
        <f>'大気7(4)'!AW76</f>
        <v/>
      </c>
      <c r="AX86" s="377" t="str">
        <f>'大気7(4)'!AX76</f>
        <v/>
      </c>
      <c r="AY86" s="377" t="str">
        <f>'大気7(4)'!AY76</f>
        <v/>
      </c>
      <c r="AZ86" s="378" t="str">
        <f>'大気7(4)'!AZ76</f>
        <v/>
      </c>
      <c r="BA86" s="145" t="s">
        <v>152</v>
      </c>
    </row>
    <row r="87" spans="1:53" ht="11.65" customHeight="1">
      <c r="A87" s="157" t="str">
        <f>'大気7(4)'!A77</f>
        <v>青森市</v>
      </c>
      <c r="B87" s="380">
        <f>'大気7(4)'!B77</f>
        <v>2</v>
      </c>
      <c r="C87" s="381">
        <f>'大気7(4)'!C77</f>
        <v>2</v>
      </c>
      <c r="D87" s="382">
        <f>'大気7(4)'!D77</f>
        <v>0</v>
      </c>
      <c r="E87" s="382">
        <f>'大気7(4)'!E77</f>
        <v>0</v>
      </c>
      <c r="F87" s="382">
        <f>'大気7(4)'!F77</f>
        <v>0</v>
      </c>
      <c r="G87" s="382">
        <f>'大気7(4)'!G77</f>
        <v>0</v>
      </c>
      <c r="H87" s="383">
        <f>'大気7(4)'!H77</f>
        <v>0</v>
      </c>
      <c r="I87" s="381">
        <f>'大気7(4)'!I77</f>
        <v>2</v>
      </c>
      <c r="J87" s="382">
        <f>'大気7(4)'!J77</f>
        <v>0</v>
      </c>
      <c r="K87" s="382">
        <f>'大気7(4)'!K77</f>
        <v>0</v>
      </c>
      <c r="L87" s="382">
        <f>'大気7(4)'!L77</f>
        <v>0</v>
      </c>
      <c r="M87" s="382">
        <f>'大気7(4)'!M77</f>
        <v>0</v>
      </c>
      <c r="N87" s="383">
        <f>'大気7(4)'!N77</f>
        <v>0</v>
      </c>
      <c r="O87" s="381">
        <f>'大気7(4)'!O77</f>
        <v>0</v>
      </c>
      <c r="P87" s="382">
        <f>'大気7(4)'!P77</f>
        <v>0</v>
      </c>
      <c r="Q87" s="382">
        <f>'大気7(4)'!Q77</f>
        <v>0</v>
      </c>
      <c r="R87" s="382">
        <f>'大気7(4)'!R77</f>
        <v>0</v>
      </c>
      <c r="S87" s="382">
        <f>'大気7(4)'!S77</f>
        <v>0</v>
      </c>
      <c r="T87" s="383">
        <f>'大気7(4)'!T77</f>
        <v>0</v>
      </c>
      <c r="U87" s="381">
        <f>'大気7(4)'!U77</f>
        <v>0</v>
      </c>
      <c r="V87" s="382">
        <f>'大気7(4)'!V77</f>
        <v>0</v>
      </c>
      <c r="W87" s="382">
        <f>'大気7(4)'!W77</f>
        <v>0</v>
      </c>
      <c r="X87" s="382">
        <f>'大気7(4)'!X77</f>
        <v>0</v>
      </c>
      <c r="Y87" s="382">
        <f>'大気7(4)'!Y77</f>
        <v>0</v>
      </c>
      <c r="Z87" s="384">
        <f>'大気7(4)'!Z77</f>
        <v>0</v>
      </c>
      <c r="AA87" s="380">
        <f>'大気7(4)'!AA77</f>
        <v>2</v>
      </c>
      <c r="AB87" s="381">
        <f>'大気7(4)'!AB77</f>
        <v>0</v>
      </c>
      <c r="AC87" s="382">
        <f>'大気7(4)'!AC77</f>
        <v>0</v>
      </c>
      <c r="AD87" s="382">
        <f>'大気7(4)'!AD77</f>
        <v>0</v>
      </c>
      <c r="AE87" s="382">
        <f>'大気7(4)'!AE77</f>
        <v>0</v>
      </c>
      <c r="AF87" s="382">
        <f>'大気7(4)'!AF77</f>
        <v>0</v>
      </c>
      <c r="AG87" s="383">
        <f>'大気7(4)'!AG77</f>
        <v>0</v>
      </c>
      <c r="AH87" s="380">
        <f>'大気7(4)'!AH77</f>
        <v>0</v>
      </c>
      <c r="AI87" s="381">
        <f>'大気7(4)'!AI77</f>
        <v>0</v>
      </c>
      <c r="AJ87" s="382">
        <f>'大気7(4)'!AJ77</f>
        <v>0</v>
      </c>
      <c r="AK87" s="382">
        <f>'大気7(4)'!AK77</f>
        <v>0</v>
      </c>
      <c r="AL87" s="382">
        <f>'大気7(4)'!AL77</f>
        <v>0</v>
      </c>
      <c r="AM87" s="382">
        <f>'大気7(4)'!AM77</f>
        <v>0</v>
      </c>
      <c r="AN87" s="383">
        <f>'大気7(4)'!AN77</f>
        <v>0</v>
      </c>
      <c r="AO87" s="381">
        <f>'大気7(4)'!AO77</f>
        <v>1</v>
      </c>
      <c r="AP87" s="382">
        <f>'大気7(4)'!AP77</f>
        <v>0</v>
      </c>
      <c r="AQ87" s="382">
        <f>'大気7(4)'!AQ77</f>
        <v>1</v>
      </c>
      <c r="AR87" s="383">
        <f>'大気7(4)'!AR77</f>
        <v>0</v>
      </c>
      <c r="AS87" s="381">
        <f>'大気7(4)'!AS77</f>
        <v>1</v>
      </c>
      <c r="AT87" s="382">
        <f>'大気7(4)'!AT77</f>
        <v>0</v>
      </c>
      <c r="AU87" s="382">
        <f>'大気7(4)'!AU77</f>
        <v>1</v>
      </c>
      <c r="AV87" s="383">
        <f>'大気7(4)'!AV77</f>
        <v>0</v>
      </c>
      <c r="AW87" s="381">
        <f>'大気7(4)'!AW77</f>
        <v>0</v>
      </c>
      <c r="AX87" s="382">
        <f>'大気7(4)'!AX77</f>
        <v>0</v>
      </c>
      <c r="AY87" s="382">
        <f>'大気7(4)'!AY77</f>
        <v>0</v>
      </c>
      <c r="AZ87" s="383">
        <f>'大気7(4)'!AZ77</f>
        <v>0</v>
      </c>
      <c r="BA87" s="145" t="s">
        <v>152</v>
      </c>
    </row>
    <row r="88" spans="1:53" ht="11.65" customHeight="1">
      <c r="A88" s="155" t="str">
        <f>'大気7(4)'!A78</f>
        <v>八戸市</v>
      </c>
      <c r="B88" s="385">
        <f>'大気7(4)'!B78</f>
        <v>0</v>
      </c>
      <c r="C88" s="371">
        <f>'大気7(4)'!C78</f>
        <v>0</v>
      </c>
      <c r="D88" s="372">
        <f>'大気7(4)'!D78</f>
        <v>0</v>
      </c>
      <c r="E88" s="372">
        <f>'大気7(4)'!E78</f>
        <v>0</v>
      </c>
      <c r="F88" s="372">
        <f>'大気7(4)'!F78</f>
        <v>0</v>
      </c>
      <c r="G88" s="372">
        <f>'大気7(4)'!G78</f>
        <v>0</v>
      </c>
      <c r="H88" s="373">
        <f>'大気7(4)'!H78</f>
        <v>0</v>
      </c>
      <c r="I88" s="371" t="str">
        <f>'大気7(4)'!I78</f>
        <v/>
      </c>
      <c r="J88" s="372" t="str">
        <f>'大気7(4)'!J78</f>
        <v/>
      </c>
      <c r="K88" s="372" t="str">
        <f>'大気7(4)'!K78</f>
        <v/>
      </c>
      <c r="L88" s="372" t="str">
        <f>'大気7(4)'!L78</f>
        <v/>
      </c>
      <c r="M88" s="372" t="str">
        <f>'大気7(4)'!M78</f>
        <v/>
      </c>
      <c r="N88" s="373" t="str">
        <f>'大気7(4)'!N78</f>
        <v/>
      </c>
      <c r="O88" s="371" t="str">
        <f>'大気7(4)'!O78</f>
        <v/>
      </c>
      <c r="P88" s="372" t="str">
        <f>'大気7(4)'!P78</f>
        <v/>
      </c>
      <c r="Q88" s="372" t="str">
        <f>'大気7(4)'!Q78</f>
        <v/>
      </c>
      <c r="R88" s="372" t="str">
        <f>'大気7(4)'!R78</f>
        <v/>
      </c>
      <c r="S88" s="372" t="str">
        <f>'大気7(4)'!S78</f>
        <v/>
      </c>
      <c r="T88" s="373" t="str">
        <f>'大気7(4)'!T78</f>
        <v/>
      </c>
      <c r="U88" s="371">
        <f>'大気7(4)'!U78</f>
        <v>0</v>
      </c>
      <c r="V88" s="372">
        <f>'大気7(4)'!V78</f>
        <v>0</v>
      </c>
      <c r="W88" s="372">
        <f>'大気7(4)'!W78</f>
        <v>0</v>
      </c>
      <c r="X88" s="372">
        <f>'大気7(4)'!X78</f>
        <v>0</v>
      </c>
      <c r="Y88" s="372">
        <f>'大気7(4)'!Y78</f>
        <v>0</v>
      </c>
      <c r="Z88" s="374">
        <f>'大気7(4)'!Z78</f>
        <v>0</v>
      </c>
      <c r="AA88" s="385" t="str">
        <f>'大気7(4)'!AA78</f>
        <v/>
      </c>
      <c r="AB88" s="371">
        <f>'大気7(4)'!AB78</f>
        <v>0</v>
      </c>
      <c r="AC88" s="372">
        <f>'大気7(4)'!AC78</f>
        <v>0</v>
      </c>
      <c r="AD88" s="372">
        <f>'大気7(4)'!AD78</f>
        <v>0</v>
      </c>
      <c r="AE88" s="372">
        <f>'大気7(4)'!AE78</f>
        <v>0</v>
      </c>
      <c r="AF88" s="372">
        <f>'大気7(4)'!AF78</f>
        <v>0</v>
      </c>
      <c r="AG88" s="373">
        <f>'大気7(4)'!AG78</f>
        <v>0</v>
      </c>
      <c r="AH88" s="385" t="str">
        <f>'大気7(4)'!AH78</f>
        <v/>
      </c>
      <c r="AI88" s="371">
        <f>'大気7(4)'!AI78</f>
        <v>0</v>
      </c>
      <c r="AJ88" s="372">
        <f>'大気7(4)'!AJ78</f>
        <v>0</v>
      </c>
      <c r="AK88" s="372">
        <f>'大気7(4)'!AK78</f>
        <v>0</v>
      </c>
      <c r="AL88" s="372">
        <f>'大気7(4)'!AL78</f>
        <v>0</v>
      </c>
      <c r="AM88" s="372">
        <f>'大気7(4)'!AM78</f>
        <v>0</v>
      </c>
      <c r="AN88" s="373">
        <f>'大気7(4)'!AN78</f>
        <v>0</v>
      </c>
      <c r="AO88" s="371">
        <f>'大気7(4)'!AO78</f>
        <v>0</v>
      </c>
      <c r="AP88" s="372">
        <f>'大気7(4)'!AP78</f>
        <v>0</v>
      </c>
      <c r="AQ88" s="372">
        <f>'大気7(4)'!AQ78</f>
        <v>0</v>
      </c>
      <c r="AR88" s="373">
        <f>'大気7(4)'!AR78</f>
        <v>0</v>
      </c>
      <c r="AS88" s="371" t="str">
        <f>'大気7(4)'!AS78</f>
        <v/>
      </c>
      <c r="AT88" s="372" t="str">
        <f>'大気7(4)'!AT78</f>
        <v/>
      </c>
      <c r="AU88" s="372" t="str">
        <f>'大気7(4)'!AU78</f>
        <v/>
      </c>
      <c r="AV88" s="373" t="str">
        <f>'大気7(4)'!AV78</f>
        <v/>
      </c>
      <c r="AW88" s="371" t="str">
        <f>'大気7(4)'!AW78</f>
        <v/>
      </c>
      <c r="AX88" s="372" t="str">
        <f>'大気7(4)'!AX78</f>
        <v/>
      </c>
      <c r="AY88" s="372" t="str">
        <f>'大気7(4)'!AY78</f>
        <v/>
      </c>
      <c r="AZ88" s="373" t="str">
        <f>'大気7(4)'!AZ78</f>
        <v/>
      </c>
      <c r="BA88" s="145" t="s">
        <v>152</v>
      </c>
    </row>
    <row r="89" spans="1:53" ht="11.65" customHeight="1">
      <c r="A89" s="156" t="str">
        <f>'大気7(4)'!A79</f>
        <v>盛岡市</v>
      </c>
      <c r="B89" s="375">
        <f>'大気7(4)'!B79</f>
        <v>0</v>
      </c>
      <c r="C89" s="376">
        <f>'大気7(4)'!C79</f>
        <v>0</v>
      </c>
      <c r="D89" s="377">
        <f>'大気7(4)'!D79</f>
        <v>0</v>
      </c>
      <c r="E89" s="377">
        <f>'大気7(4)'!E79</f>
        <v>0</v>
      </c>
      <c r="F89" s="377">
        <f>'大気7(4)'!F79</f>
        <v>0</v>
      </c>
      <c r="G89" s="377">
        <f>'大気7(4)'!G79</f>
        <v>0</v>
      </c>
      <c r="H89" s="378">
        <f>'大気7(4)'!H79</f>
        <v>0</v>
      </c>
      <c r="I89" s="376" t="str">
        <f>'大気7(4)'!I79</f>
        <v/>
      </c>
      <c r="J89" s="377" t="str">
        <f>'大気7(4)'!J79</f>
        <v/>
      </c>
      <c r="K89" s="377" t="str">
        <f>'大気7(4)'!K79</f>
        <v/>
      </c>
      <c r="L89" s="377" t="str">
        <f>'大気7(4)'!L79</f>
        <v/>
      </c>
      <c r="M89" s="377" t="str">
        <f>'大気7(4)'!M79</f>
        <v/>
      </c>
      <c r="N89" s="378" t="str">
        <f>'大気7(4)'!N79</f>
        <v/>
      </c>
      <c r="O89" s="376" t="str">
        <f>'大気7(4)'!O79</f>
        <v/>
      </c>
      <c r="P89" s="377" t="str">
        <f>'大気7(4)'!P79</f>
        <v/>
      </c>
      <c r="Q89" s="377" t="str">
        <f>'大気7(4)'!Q79</f>
        <v/>
      </c>
      <c r="R89" s="377" t="str">
        <f>'大気7(4)'!R79</f>
        <v/>
      </c>
      <c r="S89" s="377" t="str">
        <f>'大気7(4)'!S79</f>
        <v/>
      </c>
      <c r="T89" s="378" t="str">
        <f>'大気7(4)'!T79</f>
        <v/>
      </c>
      <c r="U89" s="376">
        <f>'大気7(4)'!U79</f>
        <v>0</v>
      </c>
      <c r="V89" s="377">
        <f>'大気7(4)'!V79</f>
        <v>0</v>
      </c>
      <c r="W89" s="377">
        <f>'大気7(4)'!W79</f>
        <v>0</v>
      </c>
      <c r="X89" s="377">
        <f>'大気7(4)'!X79</f>
        <v>0</v>
      </c>
      <c r="Y89" s="377">
        <f>'大気7(4)'!Y79</f>
        <v>0</v>
      </c>
      <c r="Z89" s="379">
        <f>'大気7(4)'!Z79</f>
        <v>0</v>
      </c>
      <c r="AA89" s="375" t="str">
        <f>'大気7(4)'!AA79</f>
        <v/>
      </c>
      <c r="AB89" s="376">
        <f>'大気7(4)'!AB79</f>
        <v>0</v>
      </c>
      <c r="AC89" s="377">
        <f>'大気7(4)'!AC79</f>
        <v>0</v>
      </c>
      <c r="AD89" s="377">
        <f>'大気7(4)'!AD79</f>
        <v>0</v>
      </c>
      <c r="AE89" s="377">
        <f>'大気7(4)'!AE79</f>
        <v>0</v>
      </c>
      <c r="AF89" s="377">
        <f>'大気7(4)'!AF79</f>
        <v>0</v>
      </c>
      <c r="AG89" s="378">
        <f>'大気7(4)'!AG79</f>
        <v>0</v>
      </c>
      <c r="AH89" s="375" t="str">
        <f>'大気7(4)'!AH79</f>
        <v/>
      </c>
      <c r="AI89" s="376">
        <f>'大気7(4)'!AI79</f>
        <v>0</v>
      </c>
      <c r="AJ89" s="377">
        <f>'大気7(4)'!AJ79</f>
        <v>0</v>
      </c>
      <c r="AK89" s="377">
        <f>'大気7(4)'!AK79</f>
        <v>0</v>
      </c>
      <c r="AL89" s="377">
        <f>'大気7(4)'!AL79</f>
        <v>0</v>
      </c>
      <c r="AM89" s="377">
        <f>'大気7(4)'!AM79</f>
        <v>0</v>
      </c>
      <c r="AN89" s="378">
        <f>'大気7(4)'!AN79</f>
        <v>0</v>
      </c>
      <c r="AO89" s="376">
        <f>'大気7(4)'!AO79</f>
        <v>0</v>
      </c>
      <c r="AP89" s="377">
        <f>'大気7(4)'!AP79</f>
        <v>0</v>
      </c>
      <c r="AQ89" s="377">
        <f>'大気7(4)'!AQ79</f>
        <v>0</v>
      </c>
      <c r="AR89" s="378">
        <f>'大気7(4)'!AR79</f>
        <v>0</v>
      </c>
      <c r="AS89" s="376" t="str">
        <f>'大気7(4)'!AS79</f>
        <v/>
      </c>
      <c r="AT89" s="377" t="str">
        <f>'大気7(4)'!AT79</f>
        <v/>
      </c>
      <c r="AU89" s="377" t="str">
        <f>'大気7(4)'!AU79</f>
        <v/>
      </c>
      <c r="AV89" s="378" t="str">
        <f>'大気7(4)'!AV79</f>
        <v/>
      </c>
      <c r="AW89" s="376" t="str">
        <f>'大気7(4)'!AW79</f>
        <v/>
      </c>
      <c r="AX89" s="377" t="str">
        <f>'大気7(4)'!AX79</f>
        <v/>
      </c>
      <c r="AY89" s="377" t="str">
        <f>'大気7(4)'!AY79</f>
        <v/>
      </c>
      <c r="AZ89" s="378" t="str">
        <f>'大気7(4)'!AZ79</f>
        <v/>
      </c>
      <c r="BA89" s="145" t="s">
        <v>152</v>
      </c>
    </row>
    <row r="90" spans="1:53" ht="11.65" customHeight="1">
      <c r="A90" s="156" t="str">
        <f>'大気7(4)'!A80</f>
        <v>秋田市</v>
      </c>
      <c r="B90" s="375">
        <f>'大気7(4)'!B80</f>
        <v>0</v>
      </c>
      <c r="C90" s="376">
        <f>'大気7(4)'!C80</f>
        <v>0</v>
      </c>
      <c r="D90" s="377">
        <f>'大気7(4)'!D80</f>
        <v>0</v>
      </c>
      <c r="E90" s="377">
        <f>'大気7(4)'!E80</f>
        <v>0</v>
      </c>
      <c r="F90" s="377">
        <f>'大気7(4)'!F80</f>
        <v>0</v>
      </c>
      <c r="G90" s="377">
        <f>'大気7(4)'!G80</f>
        <v>0</v>
      </c>
      <c r="H90" s="378">
        <f>'大気7(4)'!H80</f>
        <v>0</v>
      </c>
      <c r="I90" s="376" t="str">
        <f>'大気7(4)'!I80</f>
        <v/>
      </c>
      <c r="J90" s="377" t="str">
        <f>'大気7(4)'!J80</f>
        <v/>
      </c>
      <c r="K90" s="377" t="str">
        <f>'大気7(4)'!K80</f>
        <v/>
      </c>
      <c r="L90" s="377" t="str">
        <f>'大気7(4)'!L80</f>
        <v/>
      </c>
      <c r="M90" s="377" t="str">
        <f>'大気7(4)'!M80</f>
        <v/>
      </c>
      <c r="N90" s="378" t="str">
        <f>'大気7(4)'!N80</f>
        <v/>
      </c>
      <c r="O90" s="376" t="str">
        <f>'大気7(4)'!O80</f>
        <v/>
      </c>
      <c r="P90" s="377" t="str">
        <f>'大気7(4)'!P80</f>
        <v/>
      </c>
      <c r="Q90" s="377" t="str">
        <f>'大気7(4)'!Q80</f>
        <v/>
      </c>
      <c r="R90" s="377" t="str">
        <f>'大気7(4)'!R80</f>
        <v/>
      </c>
      <c r="S90" s="377" t="str">
        <f>'大気7(4)'!S80</f>
        <v/>
      </c>
      <c r="T90" s="378" t="str">
        <f>'大気7(4)'!T80</f>
        <v/>
      </c>
      <c r="U90" s="376">
        <f>'大気7(4)'!U80</f>
        <v>0</v>
      </c>
      <c r="V90" s="377">
        <f>'大気7(4)'!V80</f>
        <v>0</v>
      </c>
      <c r="W90" s="377">
        <f>'大気7(4)'!W80</f>
        <v>0</v>
      </c>
      <c r="X90" s="377">
        <f>'大気7(4)'!X80</f>
        <v>0</v>
      </c>
      <c r="Y90" s="377">
        <f>'大気7(4)'!Y80</f>
        <v>0</v>
      </c>
      <c r="Z90" s="379">
        <f>'大気7(4)'!Z80</f>
        <v>0</v>
      </c>
      <c r="AA90" s="375" t="str">
        <f>'大気7(4)'!AA80</f>
        <v/>
      </c>
      <c r="AB90" s="376">
        <f>'大気7(4)'!AB80</f>
        <v>0</v>
      </c>
      <c r="AC90" s="377">
        <f>'大気7(4)'!AC80</f>
        <v>0</v>
      </c>
      <c r="AD90" s="377">
        <f>'大気7(4)'!AD80</f>
        <v>0</v>
      </c>
      <c r="AE90" s="377">
        <f>'大気7(4)'!AE80</f>
        <v>0</v>
      </c>
      <c r="AF90" s="377">
        <f>'大気7(4)'!AF80</f>
        <v>0</v>
      </c>
      <c r="AG90" s="378">
        <f>'大気7(4)'!AG80</f>
        <v>0</v>
      </c>
      <c r="AH90" s="375" t="str">
        <f>'大気7(4)'!AH80</f>
        <v/>
      </c>
      <c r="AI90" s="376">
        <f>'大気7(4)'!AI80</f>
        <v>0</v>
      </c>
      <c r="AJ90" s="377">
        <f>'大気7(4)'!AJ80</f>
        <v>0</v>
      </c>
      <c r="AK90" s="377">
        <f>'大気7(4)'!AK80</f>
        <v>0</v>
      </c>
      <c r="AL90" s="377">
        <f>'大気7(4)'!AL80</f>
        <v>0</v>
      </c>
      <c r="AM90" s="377">
        <f>'大気7(4)'!AM80</f>
        <v>0</v>
      </c>
      <c r="AN90" s="378">
        <f>'大気7(4)'!AN80</f>
        <v>0</v>
      </c>
      <c r="AO90" s="376">
        <f>'大気7(4)'!AO80</f>
        <v>0</v>
      </c>
      <c r="AP90" s="377">
        <f>'大気7(4)'!AP80</f>
        <v>0</v>
      </c>
      <c r="AQ90" s="377">
        <f>'大気7(4)'!AQ80</f>
        <v>0</v>
      </c>
      <c r="AR90" s="378">
        <f>'大気7(4)'!AR80</f>
        <v>0</v>
      </c>
      <c r="AS90" s="376" t="str">
        <f>'大気7(4)'!AS80</f>
        <v/>
      </c>
      <c r="AT90" s="377" t="str">
        <f>'大気7(4)'!AT80</f>
        <v/>
      </c>
      <c r="AU90" s="377" t="str">
        <f>'大気7(4)'!AU80</f>
        <v/>
      </c>
      <c r="AV90" s="378" t="str">
        <f>'大気7(4)'!AV80</f>
        <v/>
      </c>
      <c r="AW90" s="376" t="str">
        <f>'大気7(4)'!AW80</f>
        <v/>
      </c>
      <c r="AX90" s="377" t="str">
        <f>'大気7(4)'!AX80</f>
        <v/>
      </c>
      <c r="AY90" s="377" t="str">
        <f>'大気7(4)'!AY80</f>
        <v/>
      </c>
      <c r="AZ90" s="378" t="str">
        <f>'大気7(4)'!AZ80</f>
        <v/>
      </c>
      <c r="BA90" s="145" t="s">
        <v>152</v>
      </c>
    </row>
    <row r="91" spans="1:53" ht="11.65" customHeight="1">
      <c r="A91" s="156" t="str">
        <f>'大気7(4)'!A81</f>
        <v>山形市</v>
      </c>
      <c r="B91" s="375">
        <f>'大気7(4)'!B81</f>
        <v>0</v>
      </c>
      <c r="C91" s="376">
        <f>'大気7(4)'!C81</f>
        <v>0</v>
      </c>
      <c r="D91" s="377">
        <f>'大気7(4)'!D81</f>
        <v>0</v>
      </c>
      <c r="E91" s="377">
        <f>'大気7(4)'!E81</f>
        <v>0</v>
      </c>
      <c r="F91" s="377">
        <f>'大気7(4)'!F81</f>
        <v>0</v>
      </c>
      <c r="G91" s="377">
        <f>'大気7(4)'!G81</f>
        <v>0</v>
      </c>
      <c r="H91" s="378">
        <f>'大気7(4)'!H81</f>
        <v>0</v>
      </c>
      <c r="I91" s="376" t="str">
        <f>'大気7(4)'!I81</f>
        <v/>
      </c>
      <c r="J91" s="377" t="str">
        <f>'大気7(4)'!J81</f>
        <v/>
      </c>
      <c r="K91" s="377" t="str">
        <f>'大気7(4)'!K81</f>
        <v/>
      </c>
      <c r="L91" s="377" t="str">
        <f>'大気7(4)'!L81</f>
        <v/>
      </c>
      <c r="M91" s="377" t="str">
        <f>'大気7(4)'!M81</f>
        <v/>
      </c>
      <c r="N91" s="378" t="str">
        <f>'大気7(4)'!N81</f>
        <v/>
      </c>
      <c r="O91" s="376" t="str">
        <f>'大気7(4)'!O81</f>
        <v/>
      </c>
      <c r="P91" s="377" t="str">
        <f>'大気7(4)'!P81</f>
        <v/>
      </c>
      <c r="Q91" s="377" t="str">
        <f>'大気7(4)'!Q81</f>
        <v/>
      </c>
      <c r="R91" s="377" t="str">
        <f>'大気7(4)'!R81</f>
        <v/>
      </c>
      <c r="S91" s="377" t="str">
        <f>'大気7(4)'!S81</f>
        <v/>
      </c>
      <c r="T91" s="378" t="str">
        <f>'大気7(4)'!T81</f>
        <v/>
      </c>
      <c r="U91" s="376">
        <f>'大気7(4)'!U81</f>
        <v>0</v>
      </c>
      <c r="V91" s="377">
        <f>'大気7(4)'!V81</f>
        <v>0</v>
      </c>
      <c r="W91" s="377">
        <f>'大気7(4)'!W81</f>
        <v>0</v>
      </c>
      <c r="X91" s="377">
        <f>'大気7(4)'!X81</f>
        <v>0</v>
      </c>
      <c r="Y91" s="377">
        <f>'大気7(4)'!Y81</f>
        <v>0</v>
      </c>
      <c r="Z91" s="379">
        <f>'大気7(4)'!Z81</f>
        <v>0</v>
      </c>
      <c r="AA91" s="375" t="str">
        <f>'大気7(4)'!AA81</f>
        <v/>
      </c>
      <c r="AB91" s="376">
        <f>'大気7(4)'!AB81</f>
        <v>0</v>
      </c>
      <c r="AC91" s="377">
        <f>'大気7(4)'!AC81</f>
        <v>0</v>
      </c>
      <c r="AD91" s="377">
        <f>'大気7(4)'!AD81</f>
        <v>0</v>
      </c>
      <c r="AE91" s="377">
        <f>'大気7(4)'!AE81</f>
        <v>0</v>
      </c>
      <c r="AF91" s="377">
        <f>'大気7(4)'!AF81</f>
        <v>0</v>
      </c>
      <c r="AG91" s="378">
        <f>'大気7(4)'!AG81</f>
        <v>0</v>
      </c>
      <c r="AH91" s="375" t="str">
        <f>'大気7(4)'!AH81</f>
        <v/>
      </c>
      <c r="AI91" s="376">
        <f>'大気7(4)'!AI81</f>
        <v>0</v>
      </c>
      <c r="AJ91" s="377">
        <f>'大気7(4)'!AJ81</f>
        <v>0</v>
      </c>
      <c r="AK91" s="377">
        <f>'大気7(4)'!AK81</f>
        <v>0</v>
      </c>
      <c r="AL91" s="377">
        <f>'大気7(4)'!AL81</f>
        <v>0</v>
      </c>
      <c r="AM91" s="377">
        <f>'大気7(4)'!AM81</f>
        <v>0</v>
      </c>
      <c r="AN91" s="378">
        <f>'大気7(4)'!AN81</f>
        <v>0</v>
      </c>
      <c r="AO91" s="376">
        <f>'大気7(4)'!AO81</f>
        <v>0</v>
      </c>
      <c r="AP91" s="377">
        <f>'大気7(4)'!AP81</f>
        <v>0</v>
      </c>
      <c r="AQ91" s="377">
        <f>'大気7(4)'!AQ81</f>
        <v>0</v>
      </c>
      <c r="AR91" s="378">
        <f>'大気7(4)'!AR81</f>
        <v>0</v>
      </c>
      <c r="AS91" s="376" t="str">
        <f>'大気7(4)'!AS81</f>
        <v/>
      </c>
      <c r="AT91" s="377" t="str">
        <f>'大気7(4)'!AT81</f>
        <v/>
      </c>
      <c r="AU91" s="377" t="str">
        <f>'大気7(4)'!AU81</f>
        <v/>
      </c>
      <c r="AV91" s="378" t="str">
        <f>'大気7(4)'!AV81</f>
        <v/>
      </c>
      <c r="AW91" s="376" t="str">
        <f>'大気7(4)'!AW81</f>
        <v/>
      </c>
      <c r="AX91" s="377" t="str">
        <f>'大気7(4)'!AX81</f>
        <v/>
      </c>
      <c r="AY91" s="377" t="str">
        <f>'大気7(4)'!AY81</f>
        <v/>
      </c>
      <c r="AZ91" s="378" t="str">
        <f>'大気7(4)'!AZ81</f>
        <v/>
      </c>
      <c r="BA91" s="145" t="s">
        <v>152</v>
      </c>
    </row>
    <row r="92" spans="1:53" ht="11.65" customHeight="1">
      <c r="A92" s="157" t="str">
        <f>'大気7(4)'!A82</f>
        <v>福島市</v>
      </c>
      <c r="B92" s="380">
        <f>'大気7(4)'!B82</f>
        <v>0</v>
      </c>
      <c r="C92" s="381">
        <f>'大気7(4)'!C82</f>
        <v>0</v>
      </c>
      <c r="D92" s="382">
        <f>'大気7(4)'!D82</f>
        <v>0</v>
      </c>
      <c r="E92" s="382">
        <f>'大気7(4)'!E82</f>
        <v>0</v>
      </c>
      <c r="F92" s="382">
        <f>'大気7(4)'!F82</f>
        <v>0</v>
      </c>
      <c r="G92" s="382">
        <f>'大気7(4)'!G82</f>
        <v>0</v>
      </c>
      <c r="H92" s="383">
        <f>'大気7(4)'!H82</f>
        <v>0</v>
      </c>
      <c r="I92" s="381" t="str">
        <f>'大気7(4)'!I82</f>
        <v/>
      </c>
      <c r="J92" s="382" t="str">
        <f>'大気7(4)'!J82</f>
        <v/>
      </c>
      <c r="K92" s="382" t="str">
        <f>'大気7(4)'!K82</f>
        <v/>
      </c>
      <c r="L92" s="382" t="str">
        <f>'大気7(4)'!L82</f>
        <v/>
      </c>
      <c r="M92" s="382" t="str">
        <f>'大気7(4)'!M82</f>
        <v/>
      </c>
      <c r="N92" s="383" t="str">
        <f>'大気7(4)'!N82</f>
        <v/>
      </c>
      <c r="O92" s="381" t="str">
        <f>'大気7(4)'!O82</f>
        <v/>
      </c>
      <c r="P92" s="382" t="str">
        <f>'大気7(4)'!P82</f>
        <v/>
      </c>
      <c r="Q92" s="382" t="str">
        <f>'大気7(4)'!Q82</f>
        <v/>
      </c>
      <c r="R92" s="382" t="str">
        <f>'大気7(4)'!R82</f>
        <v/>
      </c>
      <c r="S92" s="382" t="str">
        <f>'大気7(4)'!S82</f>
        <v/>
      </c>
      <c r="T92" s="383" t="str">
        <f>'大気7(4)'!T82</f>
        <v/>
      </c>
      <c r="U92" s="381">
        <f>'大気7(4)'!U82</f>
        <v>0</v>
      </c>
      <c r="V92" s="382">
        <f>'大気7(4)'!V82</f>
        <v>0</v>
      </c>
      <c r="W92" s="382">
        <f>'大気7(4)'!W82</f>
        <v>0</v>
      </c>
      <c r="X92" s="382">
        <f>'大気7(4)'!X82</f>
        <v>0</v>
      </c>
      <c r="Y92" s="382">
        <f>'大気7(4)'!Y82</f>
        <v>0</v>
      </c>
      <c r="Z92" s="384">
        <f>'大気7(4)'!Z82</f>
        <v>0</v>
      </c>
      <c r="AA92" s="380" t="str">
        <f>'大気7(4)'!AA82</f>
        <v/>
      </c>
      <c r="AB92" s="381">
        <f>'大気7(4)'!AB82</f>
        <v>0</v>
      </c>
      <c r="AC92" s="382">
        <f>'大気7(4)'!AC82</f>
        <v>0</v>
      </c>
      <c r="AD92" s="382">
        <f>'大気7(4)'!AD82</f>
        <v>0</v>
      </c>
      <c r="AE92" s="382">
        <f>'大気7(4)'!AE82</f>
        <v>0</v>
      </c>
      <c r="AF92" s="382">
        <f>'大気7(4)'!AF82</f>
        <v>0</v>
      </c>
      <c r="AG92" s="383">
        <f>'大気7(4)'!AG82</f>
        <v>0</v>
      </c>
      <c r="AH92" s="380" t="str">
        <f>'大気7(4)'!AH82</f>
        <v/>
      </c>
      <c r="AI92" s="381">
        <f>'大気7(4)'!AI82</f>
        <v>0</v>
      </c>
      <c r="AJ92" s="382">
        <f>'大気7(4)'!AJ82</f>
        <v>0</v>
      </c>
      <c r="AK92" s="382">
        <f>'大気7(4)'!AK82</f>
        <v>0</v>
      </c>
      <c r="AL92" s="382">
        <f>'大気7(4)'!AL82</f>
        <v>0</v>
      </c>
      <c r="AM92" s="382">
        <f>'大気7(4)'!AM82</f>
        <v>0</v>
      </c>
      <c r="AN92" s="383">
        <f>'大気7(4)'!AN82</f>
        <v>0</v>
      </c>
      <c r="AO92" s="381">
        <f>'大気7(4)'!AO82</f>
        <v>0</v>
      </c>
      <c r="AP92" s="382">
        <f>'大気7(4)'!AP82</f>
        <v>0</v>
      </c>
      <c r="AQ92" s="382">
        <f>'大気7(4)'!AQ82</f>
        <v>0</v>
      </c>
      <c r="AR92" s="383">
        <f>'大気7(4)'!AR82</f>
        <v>0</v>
      </c>
      <c r="AS92" s="381" t="str">
        <f>'大気7(4)'!AS82</f>
        <v/>
      </c>
      <c r="AT92" s="382" t="str">
        <f>'大気7(4)'!AT82</f>
        <v/>
      </c>
      <c r="AU92" s="382" t="str">
        <f>'大気7(4)'!AU82</f>
        <v/>
      </c>
      <c r="AV92" s="383" t="str">
        <f>'大気7(4)'!AV82</f>
        <v/>
      </c>
      <c r="AW92" s="381" t="str">
        <f>'大気7(4)'!AW82</f>
        <v/>
      </c>
      <c r="AX92" s="382" t="str">
        <f>'大気7(4)'!AX82</f>
        <v/>
      </c>
      <c r="AY92" s="382" t="str">
        <f>'大気7(4)'!AY82</f>
        <v/>
      </c>
      <c r="AZ92" s="383" t="str">
        <f>'大気7(4)'!AZ82</f>
        <v/>
      </c>
      <c r="BA92" s="145" t="s">
        <v>152</v>
      </c>
    </row>
    <row r="93" spans="1:53" ht="11.65" customHeight="1">
      <c r="A93" s="155" t="str">
        <f>'大気7(4)'!A83</f>
        <v>郡山市</v>
      </c>
      <c r="B93" s="385">
        <f>'大気7(4)'!B83</f>
        <v>0</v>
      </c>
      <c r="C93" s="371">
        <f>'大気7(4)'!C83</f>
        <v>0</v>
      </c>
      <c r="D93" s="372">
        <f>'大気7(4)'!D83</f>
        <v>0</v>
      </c>
      <c r="E93" s="372">
        <f>'大気7(4)'!E83</f>
        <v>0</v>
      </c>
      <c r="F93" s="372">
        <f>'大気7(4)'!F83</f>
        <v>0</v>
      </c>
      <c r="G93" s="372">
        <f>'大気7(4)'!G83</f>
        <v>0</v>
      </c>
      <c r="H93" s="373">
        <f>'大気7(4)'!H83</f>
        <v>0</v>
      </c>
      <c r="I93" s="371" t="str">
        <f>'大気7(4)'!I83</f>
        <v/>
      </c>
      <c r="J93" s="372" t="str">
        <f>'大気7(4)'!J83</f>
        <v/>
      </c>
      <c r="K93" s="372" t="str">
        <f>'大気7(4)'!K83</f>
        <v/>
      </c>
      <c r="L93" s="372" t="str">
        <f>'大気7(4)'!L83</f>
        <v/>
      </c>
      <c r="M93" s="372" t="str">
        <f>'大気7(4)'!M83</f>
        <v/>
      </c>
      <c r="N93" s="373" t="str">
        <f>'大気7(4)'!N83</f>
        <v/>
      </c>
      <c r="O93" s="371" t="str">
        <f>'大気7(4)'!O83</f>
        <v/>
      </c>
      <c r="P93" s="372" t="str">
        <f>'大気7(4)'!P83</f>
        <v/>
      </c>
      <c r="Q93" s="372" t="str">
        <f>'大気7(4)'!Q83</f>
        <v/>
      </c>
      <c r="R93" s="372" t="str">
        <f>'大気7(4)'!R83</f>
        <v/>
      </c>
      <c r="S93" s="372" t="str">
        <f>'大気7(4)'!S83</f>
        <v/>
      </c>
      <c r="T93" s="373" t="str">
        <f>'大気7(4)'!T83</f>
        <v/>
      </c>
      <c r="U93" s="371">
        <f>'大気7(4)'!U83</f>
        <v>0</v>
      </c>
      <c r="V93" s="372">
        <f>'大気7(4)'!V83</f>
        <v>0</v>
      </c>
      <c r="W93" s="372">
        <f>'大気7(4)'!W83</f>
        <v>0</v>
      </c>
      <c r="X93" s="372">
        <f>'大気7(4)'!X83</f>
        <v>0</v>
      </c>
      <c r="Y93" s="372">
        <f>'大気7(4)'!Y83</f>
        <v>0</v>
      </c>
      <c r="Z93" s="374">
        <f>'大気7(4)'!Z83</f>
        <v>0</v>
      </c>
      <c r="AA93" s="385" t="str">
        <f>'大気7(4)'!AA83</f>
        <v/>
      </c>
      <c r="AB93" s="371">
        <f>'大気7(4)'!AB83</f>
        <v>0</v>
      </c>
      <c r="AC93" s="372">
        <f>'大気7(4)'!AC83</f>
        <v>0</v>
      </c>
      <c r="AD93" s="372">
        <f>'大気7(4)'!AD83</f>
        <v>0</v>
      </c>
      <c r="AE93" s="372">
        <f>'大気7(4)'!AE83</f>
        <v>0</v>
      </c>
      <c r="AF93" s="372">
        <f>'大気7(4)'!AF83</f>
        <v>0</v>
      </c>
      <c r="AG93" s="373">
        <f>'大気7(4)'!AG83</f>
        <v>0</v>
      </c>
      <c r="AH93" s="385" t="str">
        <f>'大気7(4)'!AH83</f>
        <v/>
      </c>
      <c r="AI93" s="371">
        <f>'大気7(4)'!AI83</f>
        <v>0</v>
      </c>
      <c r="AJ93" s="372">
        <f>'大気7(4)'!AJ83</f>
        <v>0</v>
      </c>
      <c r="AK93" s="372">
        <f>'大気7(4)'!AK83</f>
        <v>0</v>
      </c>
      <c r="AL93" s="372">
        <f>'大気7(4)'!AL83</f>
        <v>0</v>
      </c>
      <c r="AM93" s="372">
        <f>'大気7(4)'!AM83</f>
        <v>0</v>
      </c>
      <c r="AN93" s="373">
        <f>'大気7(4)'!AN83</f>
        <v>0</v>
      </c>
      <c r="AO93" s="371">
        <f>'大気7(4)'!AO83</f>
        <v>0</v>
      </c>
      <c r="AP93" s="372">
        <f>'大気7(4)'!AP83</f>
        <v>0</v>
      </c>
      <c r="AQ93" s="372">
        <f>'大気7(4)'!AQ83</f>
        <v>0</v>
      </c>
      <c r="AR93" s="373">
        <f>'大気7(4)'!AR83</f>
        <v>0</v>
      </c>
      <c r="AS93" s="371" t="str">
        <f>'大気7(4)'!AS83</f>
        <v/>
      </c>
      <c r="AT93" s="372" t="str">
        <f>'大気7(4)'!AT83</f>
        <v/>
      </c>
      <c r="AU93" s="372" t="str">
        <f>'大気7(4)'!AU83</f>
        <v/>
      </c>
      <c r="AV93" s="373" t="str">
        <f>'大気7(4)'!AV83</f>
        <v/>
      </c>
      <c r="AW93" s="371" t="str">
        <f>'大気7(4)'!AW83</f>
        <v/>
      </c>
      <c r="AX93" s="372" t="str">
        <f>'大気7(4)'!AX83</f>
        <v/>
      </c>
      <c r="AY93" s="372" t="str">
        <f>'大気7(4)'!AY83</f>
        <v/>
      </c>
      <c r="AZ93" s="373" t="str">
        <f>'大気7(4)'!AZ83</f>
        <v/>
      </c>
      <c r="BA93" s="145" t="s">
        <v>152</v>
      </c>
    </row>
    <row r="94" spans="1:53" ht="11.65" customHeight="1">
      <c r="A94" s="156" t="str">
        <f>'大気7(4)'!A84</f>
        <v>いわき市</v>
      </c>
      <c r="B94" s="375">
        <f>'大気7(4)'!B84</f>
        <v>0</v>
      </c>
      <c r="C94" s="376">
        <f>'大気7(4)'!C84</f>
        <v>0</v>
      </c>
      <c r="D94" s="377">
        <f>'大気7(4)'!D84</f>
        <v>0</v>
      </c>
      <c r="E94" s="377">
        <f>'大気7(4)'!E84</f>
        <v>0</v>
      </c>
      <c r="F94" s="377">
        <f>'大気7(4)'!F84</f>
        <v>0</v>
      </c>
      <c r="G94" s="377">
        <f>'大気7(4)'!G84</f>
        <v>0</v>
      </c>
      <c r="H94" s="378">
        <f>'大気7(4)'!H84</f>
        <v>0</v>
      </c>
      <c r="I94" s="376" t="str">
        <f>'大気7(4)'!I84</f>
        <v/>
      </c>
      <c r="J94" s="377" t="str">
        <f>'大気7(4)'!J84</f>
        <v/>
      </c>
      <c r="K94" s="377" t="str">
        <f>'大気7(4)'!K84</f>
        <v/>
      </c>
      <c r="L94" s="377" t="str">
        <f>'大気7(4)'!L84</f>
        <v/>
      </c>
      <c r="M94" s="377" t="str">
        <f>'大気7(4)'!M84</f>
        <v/>
      </c>
      <c r="N94" s="378" t="str">
        <f>'大気7(4)'!N84</f>
        <v/>
      </c>
      <c r="O94" s="376" t="str">
        <f>'大気7(4)'!O84</f>
        <v/>
      </c>
      <c r="P94" s="377" t="str">
        <f>'大気7(4)'!P84</f>
        <v/>
      </c>
      <c r="Q94" s="377" t="str">
        <f>'大気7(4)'!Q84</f>
        <v/>
      </c>
      <c r="R94" s="377" t="str">
        <f>'大気7(4)'!R84</f>
        <v/>
      </c>
      <c r="S94" s="377" t="str">
        <f>'大気7(4)'!S84</f>
        <v/>
      </c>
      <c r="T94" s="378" t="str">
        <f>'大気7(4)'!T84</f>
        <v/>
      </c>
      <c r="U94" s="376">
        <f>'大気7(4)'!U84</f>
        <v>0</v>
      </c>
      <c r="V94" s="377">
        <f>'大気7(4)'!V84</f>
        <v>0</v>
      </c>
      <c r="W94" s="377">
        <f>'大気7(4)'!W84</f>
        <v>0</v>
      </c>
      <c r="X94" s="377">
        <f>'大気7(4)'!X84</f>
        <v>0</v>
      </c>
      <c r="Y94" s="377">
        <f>'大気7(4)'!Y84</f>
        <v>0</v>
      </c>
      <c r="Z94" s="379">
        <f>'大気7(4)'!Z84</f>
        <v>0</v>
      </c>
      <c r="AA94" s="375" t="str">
        <f>'大気7(4)'!AA84</f>
        <v/>
      </c>
      <c r="AB94" s="376">
        <f>'大気7(4)'!AB84</f>
        <v>0</v>
      </c>
      <c r="AC94" s="377">
        <f>'大気7(4)'!AC84</f>
        <v>0</v>
      </c>
      <c r="AD94" s="377">
        <f>'大気7(4)'!AD84</f>
        <v>0</v>
      </c>
      <c r="AE94" s="377">
        <f>'大気7(4)'!AE84</f>
        <v>0</v>
      </c>
      <c r="AF94" s="377">
        <f>'大気7(4)'!AF84</f>
        <v>0</v>
      </c>
      <c r="AG94" s="378">
        <f>'大気7(4)'!AG84</f>
        <v>0</v>
      </c>
      <c r="AH94" s="375" t="str">
        <f>'大気7(4)'!AH84</f>
        <v/>
      </c>
      <c r="AI94" s="376">
        <f>'大気7(4)'!AI84</f>
        <v>0</v>
      </c>
      <c r="AJ94" s="377">
        <f>'大気7(4)'!AJ84</f>
        <v>0</v>
      </c>
      <c r="AK94" s="377">
        <f>'大気7(4)'!AK84</f>
        <v>0</v>
      </c>
      <c r="AL94" s="377">
        <f>'大気7(4)'!AL84</f>
        <v>0</v>
      </c>
      <c r="AM94" s="377">
        <f>'大気7(4)'!AM84</f>
        <v>0</v>
      </c>
      <c r="AN94" s="378">
        <f>'大気7(4)'!AN84</f>
        <v>0</v>
      </c>
      <c r="AO94" s="376">
        <f>'大気7(4)'!AO84</f>
        <v>0</v>
      </c>
      <c r="AP94" s="377">
        <f>'大気7(4)'!AP84</f>
        <v>0</v>
      </c>
      <c r="AQ94" s="377">
        <f>'大気7(4)'!AQ84</f>
        <v>0</v>
      </c>
      <c r="AR94" s="378">
        <f>'大気7(4)'!AR84</f>
        <v>0</v>
      </c>
      <c r="AS94" s="376" t="str">
        <f>'大気7(4)'!AS84</f>
        <v/>
      </c>
      <c r="AT94" s="377" t="str">
        <f>'大気7(4)'!AT84</f>
        <v/>
      </c>
      <c r="AU94" s="377" t="str">
        <f>'大気7(4)'!AU84</f>
        <v/>
      </c>
      <c r="AV94" s="378" t="str">
        <f>'大気7(4)'!AV84</f>
        <v/>
      </c>
      <c r="AW94" s="376" t="str">
        <f>'大気7(4)'!AW84</f>
        <v/>
      </c>
      <c r="AX94" s="377" t="str">
        <f>'大気7(4)'!AX84</f>
        <v/>
      </c>
      <c r="AY94" s="377" t="str">
        <f>'大気7(4)'!AY84</f>
        <v/>
      </c>
      <c r="AZ94" s="378" t="str">
        <f>'大気7(4)'!AZ84</f>
        <v/>
      </c>
      <c r="BA94" s="145" t="s">
        <v>152</v>
      </c>
    </row>
    <row r="95" spans="1:53" ht="11.65" customHeight="1">
      <c r="A95" s="156" t="str">
        <f>'大気7(4)'!A85</f>
        <v>宇都宮市</v>
      </c>
      <c r="B95" s="375">
        <f>'大気7(4)'!B85</f>
        <v>0</v>
      </c>
      <c r="C95" s="376">
        <f>'大気7(4)'!C85</f>
        <v>0</v>
      </c>
      <c r="D95" s="377">
        <f>'大気7(4)'!D85</f>
        <v>0</v>
      </c>
      <c r="E95" s="377">
        <f>'大気7(4)'!E85</f>
        <v>0</v>
      </c>
      <c r="F95" s="377">
        <f>'大気7(4)'!F85</f>
        <v>0</v>
      </c>
      <c r="G95" s="377">
        <f>'大気7(4)'!G85</f>
        <v>0</v>
      </c>
      <c r="H95" s="378">
        <f>'大気7(4)'!H85</f>
        <v>0</v>
      </c>
      <c r="I95" s="376" t="str">
        <f>'大気7(4)'!I85</f>
        <v/>
      </c>
      <c r="J95" s="377" t="str">
        <f>'大気7(4)'!J85</f>
        <v/>
      </c>
      <c r="K95" s="377" t="str">
        <f>'大気7(4)'!K85</f>
        <v/>
      </c>
      <c r="L95" s="377" t="str">
        <f>'大気7(4)'!L85</f>
        <v/>
      </c>
      <c r="M95" s="377" t="str">
        <f>'大気7(4)'!M85</f>
        <v/>
      </c>
      <c r="N95" s="378" t="str">
        <f>'大気7(4)'!N85</f>
        <v/>
      </c>
      <c r="O95" s="376" t="str">
        <f>'大気7(4)'!O85</f>
        <v/>
      </c>
      <c r="P95" s="377" t="str">
        <f>'大気7(4)'!P85</f>
        <v/>
      </c>
      <c r="Q95" s="377" t="str">
        <f>'大気7(4)'!Q85</f>
        <v/>
      </c>
      <c r="R95" s="377" t="str">
        <f>'大気7(4)'!R85</f>
        <v/>
      </c>
      <c r="S95" s="377" t="str">
        <f>'大気7(4)'!S85</f>
        <v/>
      </c>
      <c r="T95" s="378" t="str">
        <f>'大気7(4)'!T85</f>
        <v/>
      </c>
      <c r="U95" s="376">
        <f>'大気7(4)'!U85</f>
        <v>0</v>
      </c>
      <c r="V95" s="377">
        <f>'大気7(4)'!V85</f>
        <v>0</v>
      </c>
      <c r="W95" s="377">
        <f>'大気7(4)'!W85</f>
        <v>0</v>
      </c>
      <c r="X95" s="377">
        <f>'大気7(4)'!X85</f>
        <v>0</v>
      </c>
      <c r="Y95" s="377">
        <f>'大気7(4)'!Y85</f>
        <v>0</v>
      </c>
      <c r="Z95" s="379">
        <f>'大気7(4)'!Z85</f>
        <v>0</v>
      </c>
      <c r="AA95" s="375" t="str">
        <f>'大気7(4)'!AA85</f>
        <v/>
      </c>
      <c r="AB95" s="376">
        <f>'大気7(4)'!AB85</f>
        <v>0</v>
      </c>
      <c r="AC95" s="377">
        <f>'大気7(4)'!AC85</f>
        <v>0</v>
      </c>
      <c r="AD95" s="377">
        <f>'大気7(4)'!AD85</f>
        <v>0</v>
      </c>
      <c r="AE95" s="377">
        <f>'大気7(4)'!AE85</f>
        <v>0</v>
      </c>
      <c r="AF95" s="377">
        <f>'大気7(4)'!AF85</f>
        <v>0</v>
      </c>
      <c r="AG95" s="378">
        <f>'大気7(4)'!AG85</f>
        <v>0</v>
      </c>
      <c r="AH95" s="375" t="str">
        <f>'大気7(4)'!AH85</f>
        <v/>
      </c>
      <c r="AI95" s="376">
        <f>'大気7(4)'!AI85</f>
        <v>0</v>
      </c>
      <c r="AJ95" s="377">
        <f>'大気7(4)'!AJ85</f>
        <v>0</v>
      </c>
      <c r="AK95" s="377">
        <f>'大気7(4)'!AK85</f>
        <v>0</v>
      </c>
      <c r="AL95" s="377">
        <f>'大気7(4)'!AL85</f>
        <v>0</v>
      </c>
      <c r="AM95" s="377">
        <f>'大気7(4)'!AM85</f>
        <v>0</v>
      </c>
      <c r="AN95" s="378">
        <f>'大気7(4)'!AN85</f>
        <v>0</v>
      </c>
      <c r="AO95" s="376">
        <f>'大気7(4)'!AO85</f>
        <v>0</v>
      </c>
      <c r="AP95" s="377">
        <f>'大気7(4)'!AP85</f>
        <v>0</v>
      </c>
      <c r="AQ95" s="377">
        <f>'大気7(4)'!AQ85</f>
        <v>0</v>
      </c>
      <c r="AR95" s="378">
        <f>'大気7(4)'!AR85</f>
        <v>0</v>
      </c>
      <c r="AS95" s="376" t="str">
        <f>'大気7(4)'!AS85</f>
        <v/>
      </c>
      <c r="AT95" s="377" t="str">
        <f>'大気7(4)'!AT85</f>
        <v/>
      </c>
      <c r="AU95" s="377" t="str">
        <f>'大気7(4)'!AU85</f>
        <v/>
      </c>
      <c r="AV95" s="378" t="str">
        <f>'大気7(4)'!AV85</f>
        <v/>
      </c>
      <c r="AW95" s="376" t="str">
        <f>'大気7(4)'!AW85</f>
        <v/>
      </c>
      <c r="AX95" s="377" t="str">
        <f>'大気7(4)'!AX85</f>
        <v/>
      </c>
      <c r="AY95" s="377" t="str">
        <f>'大気7(4)'!AY85</f>
        <v/>
      </c>
      <c r="AZ95" s="378" t="str">
        <f>'大気7(4)'!AZ85</f>
        <v/>
      </c>
      <c r="BA95" s="145" t="s">
        <v>152</v>
      </c>
    </row>
    <row r="96" spans="1:53" ht="11.65" customHeight="1">
      <c r="A96" s="156" t="str">
        <f>'大気7(4)'!A86</f>
        <v>前橋市</v>
      </c>
      <c r="B96" s="375">
        <f>'大気7(4)'!B86</f>
        <v>0</v>
      </c>
      <c r="C96" s="376">
        <f>'大気7(4)'!C86</f>
        <v>0</v>
      </c>
      <c r="D96" s="377">
        <f>'大気7(4)'!D86</f>
        <v>0</v>
      </c>
      <c r="E96" s="377">
        <f>'大気7(4)'!E86</f>
        <v>0</v>
      </c>
      <c r="F96" s="377">
        <f>'大気7(4)'!F86</f>
        <v>0</v>
      </c>
      <c r="G96" s="377">
        <f>'大気7(4)'!G86</f>
        <v>0</v>
      </c>
      <c r="H96" s="378">
        <f>'大気7(4)'!H86</f>
        <v>0</v>
      </c>
      <c r="I96" s="376" t="str">
        <f>'大気7(4)'!I86</f>
        <v/>
      </c>
      <c r="J96" s="377" t="str">
        <f>'大気7(4)'!J86</f>
        <v/>
      </c>
      <c r="K96" s="377" t="str">
        <f>'大気7(4)'!K86</f>
        <v/>
      </c>
      <c r="L96" s="377" t="str">
        <f>'大気7(4)'!L86</f>
        <v/>
      </c>
      <c r="M96" s="377" t="str">
        <f>'大気7(4)'!M86</f>
        <v/>
      </c>
      <c r="N96" s="378" t="str">
        <f>'大気7(4)'!N86</f>
        <v/>
      </c>
      <c r="O96" s="376" t="str">
        <f>'大気7(4)'!O86</f>
        <v/>
      </c>
      <c r="P96" s="377" t="str">
        <f>'大気7(4)'!P86</f>
        <v/>
      </c>
      <c r="Q96" s="377" t="str">
        <f>'大気7(4)'!Q86</f>
        <v/>
      </c>
      <c r="R96" s="377" t="str">
        <f>'大気7(4)'!R86</f>
        <v/>
      </c>
      <c r="S96" s="377" t="str">
        <f>'大気7(4)'!S86</f>
        <v/>
      </c>
      <c r="T96" s="378" t="str">
        <f>'大気7(4)'!T86</f>
        <v/>
      </c>
      <c r="U96" s="376">
        <f>'大気7(4)'!U86</f>
        <v>0</v>
      </c>
      <c r="V96" s="377">
        <f>'大気7(4)'!V86</f>
        <v>0</v>
      </c>
      <c r="W96" s="377">
        <f>'大気7(4)'!W86</f>
        <v>0</v>
      </c>
      <c r="X96" s="377">
        <f>'大気7(4)'!X86</f>
        <v>0</v>
      </c>
      <c r="Y96" s="377">
        <f>'大気7(4)'!Y86</f>
        <v>0</v>
      </c>
      <c r="Z96" s="379">
        <f>'大気7(4)'!Z86</f>
        <v>0</v>
      </c>
      <c r="AA96" s="375" t="str">
        <f>'大気7(4)'!AA86</f>
        <v/>
      </c>
      <c r="AB96" s="376">
        <f>'大気7(4)'!AB86</f>
        <v>0</v>
      </c>
      <c r="AC96" s="377">
        <f>'大気7(4)'!AC86</f>
        <v>0</v>
      </c>
      <c r="AD96" s="377">
        <f>'大気7(4)'!AD86</f>
        <v>0</v>
      </c>
      <c r="AE96" s="377">
        <f>'大気7(4)'!AE86</f>
        <v>0</v>
      </c>
      <c r="AF96" s="377">
        <f>'大気7(4)'!AF86</f>
        <v>0</v>
      </c>
      <c r="AG96" s="378">
        <f>'大気7(4)'!AG86</f>
        <v>0</v>
      </c>
      <c r="AH96" s="375" t="str">
        <f>'大気7(4)'!AH86</f>
        <v/>
      </c>
      <c r="AI96" s="376">
        <f>'大気7(4)'!AI86</f>
        <v>0</v>
      </c>
      <c r="AJ96" s="377">
        <f>'大気7(4)'!AJ86</f>
        <v>0</v>
      </c>
      <c r="AK96" s="377">
        <f>'大気7(4)'!AK86</f>
        <v>0</v>
      </c>
      <c r="AL96" s="377">
        <f>'大気7(4)'!AL86</f>
        <v>0</v>
      </c>
      <c r="AM96" s="377">
        <f>'大気7(4)'!AM86</f>
        <v>0</v>
      </c>
      <c r="AN96" s="378">
        <f>'大気7(4)'!AN86</f>
        <v>0</v>
      </c>
      <c r="AO96" s="376">
        <f>'大気7(4)'!AO86</f>
        <v>0</v>
      </c>
      <c r="AP96" s="377">
        <f>'大気7(4)'!AP86</f>
        <v>0</v>
      </c>
      <c r="AQ96" s="377">
        <f>'大気7(4)'!AQ86</f>
        <v>0</v>
      </c>
      <c r="AR96" s="378">
        <f>'大気7(4)'!AR86</f>
        <v>0</v>
      </c>
      <c r="AS96" s="376" t="str">
        <f>'大気7(4)'!AS86</f>
        <v/>
      </c>
      <c r="AT96" s="377" t="str">
        <f>'大気7(4)'!AT86</f>
        <v/>
      </c>
      <c r="AU96" s="377" t="str">
        <f>'大気7(4)'!AU86</f>
        <v/>
      </c>
      <c r="AV96" s="378" t="str">
        <f>'大気7(4)'!AV86</f>
        <v/>
      </c>
      <c r="AW96" s="376" t="str">
        <f>'大気7(4)'!AW86</f>
        <v/>
      </c>
      <c r="AX96" s="377" t="str">
        <f>'大気7(4)'!AX86</f>
        <v/>
      </c>
      <c r="AY96" s="377" t="str">
        <f>'大気7(4)'!AY86</f>
        <v/>
      </c>
      <c r="AZ96" s="378" t="str">
        <f>'大気7(4)'!AZ86</f>
        <v/>
      </c>
      <c r="BA96" s="145" t="s">
        <v>152</v>
      </c>
    </row>
    <row r="97" spans="1:53" ht="11.65" customHeight="1">
      <c r="A97" s="157" t="str">
        <f>'大気7(4)'!A87</f>
        <v>高崎市</v>
      </c>
      <c r="B97" s="380">
        <f>'大気7(4)'!B87</f>
        <v>0</v>
      </c>
      <c r="C97" s="381">
        <f>'大気7(4)'!C87</f>
        <v>0</v>
      </c>
      <c r="D97" s="382">
        <f>'大気7(4)'!D87</f>
        <v>0</v>
      </c>
      <c r="E97" s="382">
        <f>'大気7(4)'!E87</f>
        <v>0</v>
      </c>
      <c r="F97" s="382">
        <f>'大気7(4)'!F87</f>
        <v>0</v>
      </c>
      <c r="G97" s="382">
        <f>'大気7(4)'!G87</f>
        <v>0</v>
      </c>
      <c r="H97" s="383">
        <f>'大気7(4)'!H87</f>
        <v>0</v>
      </c>
      <c r="I97" s="381" t="str">
        <f>'大気7(4)'!I87</f>
        <v/>
      </c>
      <c r="J97" s="382" t="str">
        <f>'大気7(4)'!J87</f>
        <v/>
      </c>
      <c r="K97" s="382" t="str">
        <f>'大気7(4)'!K87</f>
        <v/>
      </c>
      <c r="L97" s="382" t="str">
        <f>'大気7(4)'!L87</f>
        <v/>
      </c>
      <c r="M97" s="382" t="str">
        <f>'大気7(4)'!M87</f>
        <v/>
      </c>
      <c r="N97" s="383" t="str">
        <f>'大気7(4)'!N87</f>
        <v/>
      </c>
      <c r="O97" s="381" t="str">
        <f>'大気7(4)'!O87</f>
        <v/>
      </c>
      <c r="P97" s="382" t="str">
        <f>'大気7(4)'!P87</f>
        <v/>
      </c>
      <c r="Q97" s="382" t="str">
        <f>'大気7(4)'!Q87</f>
        <v/>
      </c>
      <c r="R97" s="382" t="str">
        <f>'大気7(4)'!R87</f>
        <v/>
      </c>
      <c r="S97" s="382" t="str">
        <f>'大気7(4)'!S87</f>
        <v/>
      </c>
      <c r="T97" s="383" t="str">
        <f>'大気7(4)'!T87</f>
        <v/>
      </c>
      <c r="U97" s="381">
        <f>'大気7(4)'!U87</f>
        <v>0</v>
      </c>
      <c r="V97" s="382">
        <f>'大気7(4)'!V87</f>
        <v>0</v>
      </c>
      <c r="W97" s="382">
        <f>'大気7(4)'!W87</f>
        <v>0</v>
      </c>
      <c r="X97" s="382">
        <f>'大気7(4)'!X87</f>
        <v>0</v>
      </c>
      <c r="Y97" s="382">
        <f>'大気7(4)'!Y87</f>
        <v>0</v>
      </c>
      <c r="Z97" s="384">
        <f>'大気7(4)'!Z87</f>
        <v>0</v>
      </c>
      <c r="AA97" s="380" t="str">
        <f>'大気7(4)'!AA87</f>
        <v/>
      </c>
      <c r="AB97" s="381">
        <f>'大気7(4)'!AB87</f>
        <v>0</v>
      </c>
      <c r="AC97" s="382">
        <f>'大気7(4)'!AC87</f>
        <v>0</v>
      </c>
      <c r="AD97" s="382">
        <f>'大気7(4)'!AD87</f>
        <v>0</v>
      </c>
      <c r="AE97" s="382">
        <f>'大気7(4)'!AE87</f>
        <v>0</v>
      </c>
      <c r="AF97" s="382">
        <f>'大気7(4)'!AF87</f>
        <v>0</v>
      </c>
      <c r="AG97" s="383">
        <f>'大気7(4)'!AG87</f>
        <v>0</v>
      </c>
      <c r="AH97" s="380" t="str">
        <f>'大気7(4)'!AH87</f>
        <v/>
      </c>
      <c r="AI97" s="381">
        <f>'大気7(4)'!AI87</f>
        <v>0</v>
      </c>
      <c r="AJ97" s="382">
        <f>'大気7(4)'!AJ87</f>
        <v>0</v>
      </c>
      <c r="AK97" s="382">
        <f>'大気7(4)'!AK87</f>
        <v>0</v>
      </c>
      <c r="AL97" s="382">
        <f>'大気7(4)'!AL87</f>
        <v>0</v>
      </c>
      <c r="AM97" s="382">
        <f>'大気7(4)'!AM87</f>
        <v>0</v>
      </c>
      <c r="AN97" s="383">
        <f>'大気7(4)'!AN87</f>
        <v>0</v>
      </c>
      <c r="AO97" s="381">
        <f>'大気7(4)'!AO87</f>
        <v>0</v>
      </c>
      <c r="AP97" s="382">
        <f>'大気7(4)'!AP87</f>
        <v>0</v>
      </c>
      <c r="AQ97" s="382">
        <f>'大気7(4)'!AQ87</f>
        <v>0</v>
      </c>
      <c r="AR97" s="383">
        <f>'大気7(4)'!AR87</f>
        <v>0</v>
      </c>
      <c r="AS97" s="381" t="str">
        <f>'大気7(4)'!AS87</f>
        <v/>
      </c>
      <c r="AT97" s="382" t="str">
        <f>'大気7(4)'!AT87</f>
        <v/>
      </c>
      <c r="AU97" s="382" t="str">
        <f>'大気7(4)'!AU87</f>
        <v/>
      </c>
      <c r="AV97" s="383" t="str">
        <f>'大気7(4)'!AV87</f>
        <v/>
      </c>
      <c r="AW97" s="381" t="str">
        <f>'大気7(4)'!AW87</f>
        <v/>
      </c>
      <c r="AX97" s="382" t="str">
        <f>'大気7(4)'!AX87</f>
        <v/>
      </c>
      <c r="AY97" s="382" t="str">
        <f>'大気7(4)'!AY87</f>
        <v/>
      </c>
      <c r="AZ97" s="383" t="str">
        <f>'大気7(4)'!AZ87</f>
        <v/>
      </c>
      <c r="BA97" s="145" t="s">
        <v>152</v>
      </c>
    </row>
    <row r="98" spans="1:53" ht="11.65" customHeight="1">
      <c r="A98" s="155" t="str">
        <f>'大気7(4)'!A88</f>
        <v>川越市</v>
      </c>
      <c r="B98" s="385">
        <f>'大気7(4)'!B88</f>
        <v>0</v>
      </c>
      <c r="C98" s="371">
        <f>'大気7(4)'!C88</f>
        <v>0</v>
      </c>
      <c r="D98" s="372">
        <f>'大気7(4)'!D88</f>
        <v>0</v>
      </c>
      <c r="E98" s="372">
        <f>'大気7(4)'!E88</f>
        <v>0</v>
      </c>
      <c r="F98" s="372">
        <f>'大気7(4)'!F88</f>
        <v>0</v>
      </c>
      <c r="G98" s="372">
        <f>'大気7(4)'!G88</f>
        <v>0</v>
      </c>
      <c r="H98" s="373">
        <f>'大気7(4)'!H88</f>
        <v>0</v>
      </c>
      <c r="I98" s="371" t="str">
        <f>'大気7(4)'!I88</f>
        <v/>
      </c>
      <c r="J98" s="372" t="str">
        <f>'大気7(4)'!J88</f>
        <v/>
      </c>
      <c r="K98" s="372" t="str">
        <f>'大気7(4)'!K88</f>
        <v/>
      </c>
      <c r="L98" s="372" t="str">
        <f>'大気7(4)'!L88</f>
        <v/>
      </c>
      <c r="M98" s="372" t="str">
        <f>'大気7(4)'!M88</f>
        <v/>
      </c>
      <c r="N98" s="373" t="str">
        <f>'大気7(4)'!N88</f>
        <v/>
      </c>
      <c r="O98" s="371" t="str">
        <f>'大気7(4)'!O88</f>
        <v/>
      </c>
      <c r="P98" s="372" t="str">
        <f>'大気7(4)'!P88</f>
        <v/>
      </c>
      <c r="Q98" s="372" t="str">
        <f>'大気7(4)'!Q88</f>
        <v/>
      </c>
      <c r="R98" s="372" t="str">
        <f>'大気7(4)'!R88</f>
        <v/>
      </c>
      <c r="S98" s="372" t="str">
        <f>'大気7(4)'!S88</f>
        <v/>
      </c>
      <c r="T98" s="373" t="str">
        <f>'大気7(4)'!T88</f>
        <v/>
      </c>
      <c r="U98" s="371">
        <f>'大気7(4)'!U88</f>
        <v>0</v>
      </c>
      <c r="V98" s="372">
        <f>'大気7(4)'!V88</f>
        <v>0</v>
      </c>
      <c r="W98" s="372">
        <f>'大気7(4)'!W88</f>
        <v>0</v>
      </c>
      <c r="X98" s="372">
        <f>'大気7(4)'!X88</f>
        <v>0</v>
      </c>
      <c r="Y98" s="372">
        <f>'大気7(4)'!Y88</f>
        <v>0</v>
      </c>
      <c r="Z98" s="374">
        <f>'大気7(4)'!Z88</f>
        <v>0</v>
      </c>
      <c r="AA98" s="385" t="str">
        <f>'大気7(4)'!AA88</f>
        <v/>
      </c>
      <c r="AB98" s="371">
        <f>'大気7(4)'!AB88</f>
        <v>0</v>
      </c>
      <c r="AC98" s="372">
        <f>'大気7(4)'!AC88</f>
        <v>0</v>
      </c>
      <c r="AD98" s="372">
        <f>'大気7(4)'!AD88</f>
        <v>0</v>
      </c>
      <c r="AE98" s="372">
        <f>'大気7(4)'!AE88</f>
        <v>0</v>
      </c>
      <c r="AF98" s="372">
        <f>'大気7(4)'!AF88</f>
        <v>0</v>
      </c>
      <c r="AG98" s="373">
        <f>'大気7(4)'!AG88</f>
        <v>0</v>
      </c>
      <c r="AH98" s="385" t="str">
        <f>'大気7(4)'!AH88</f>
        <v/>
      </c>
      <c r="AI98" s="371">
        <f>'大気7(4)'!AI88</f>
        <v>0</v>
      </c>
      <c r="AJ98" s="372">
        <f>'大気7(4)'!AJ88</f>
        <v>0</v>
      </c>
      <c r="AK98" s="372">
        <f>'大気7(4)'!AK88</f>
        <v>0</v>
      </c>
      <c r="AL98" s="372">
        <f>'大気7(4)'!AL88</f>
        <v>0</v>
      </c>
      <c r="AM98" s="372">
        <f>'大気7(4)'!AM88</f>
        <v>0</v>
      </c>
      <c r="AN98" s="373">
        <f>'大気7(4)'!AN88</f>
        <v>0</v>
      </c>
      <c r="AO98" s="371">
        <f>'大気7(4)'!AO88</f>
        <v>0</v>
      </c>
      <c r="AP98" s="372">
        <f>'大気7(4)'!AP88</f>
        <v>0</v>
      </c>
      <c r="AQ98" s="372">
        <f>'大気7(4)'!AQ88</f>
        <v>0</v>
      </c>
      <c r="AR98" s="373">
        <f>'大気7(4)'!AR88</f>
        <v>0</v>
      </c>
      <c r="AS98" s="371" t="str">
        <f>'大気7(4)'!AS88</f>
        <v/>
      </c>
      <c r="AT98" s="372" t="str">
        <f>'大気7(4)'!AT88</f>
        <v/>
      </c>
      <c r="AU98" s="372" t="str">
        <f>'大気7(4)'!AU88</f>
        <v/>
      </c>
      <c r="AV98" s="373" t="str">
        <f>'大気7(4)'!AV88</f>
        <v/>
      </c>
      <c r="AW98" s="371" t="str">
        <f>'大気7(4)'!AW88</f>
        <v/>
      </c>
      <c r="AX98" s="372" t="str">
        <f>'大気7(4)'!AX88</f>
        <v/>
      </c>
      <c r="AY98" s="372" t="str">
        <f>'大気7(4)'!AY88</f>
        <v/>
      </c>
      <c r="AZ98" s="373" t="str">
        <f>'大気7(4)'!AZ88</f>
        <v/>
      </c>
      <c r="BA98" s="145" t="s">
        <v>152</v>
      </c>
    </row>
    <row r="99" spans="1:53" ht="11.65" customHeight="1">
      <c r="A99" s="156" t="str">
        <f>'大気7(4)'!A89</f>
        <v>川口市</v>
      </c>
      <c r="B99" s="375">
        <f>'大気7(4)'!B89</f>
        <v>0</v>
      </c>
      <c r="C99" s="376">
        <f>'大気7(4)'!C89</f>
        <v>0</v>
      </c>
      <c r="D99" s="377">
        <f>'大気7(4)'!D89</f>
        <v>0</v>
      </c>
      <c r="E99" s="377">
        <f>'大気7(4)'!E89</f>
        <v>0</v>
      </c>
      <c r="F99" s="377">
        <f>'大気7(4)'!F89</f>
        <v>0</v>
      </c>
      <c r="G99" s="377">
        <f>'大気7(4)'!G89</f>
        <v>0</v>
      </c>
      <c r="H99" s="378">
        <f>'大気7(4)'!H89</f>
        <v>0</v>
      </c>
      <c r="I99" s="376" t="str">
        <f>'大気7(4)'!I89</f>
        <v/>
      </c>
      <c r="J99" s="377" t="str">
        <f>'大気7(4)'!J89</f>
        <v/>
      </c>
      <c r="K99" s="377" t="str">
        <f>'大気7(4)'!K89</f>
        <v/>
      </c>
      <c r="L99" s="377" t="str">
        <f>'大気7(4)'!L89</f>
        <v/>
      </c>
      <c r="M99" s="377" t="str">
        <f>'大気7(4)'!M89</f>
        <v/>
      </c>
      <c r="N99" s="378" t="str">
        <f>'大気7(4)'!N89</f>
        <v/>
      </c>
      <c r="O99" s="376" t="str">
        <f>'大気7(4)'!O89</f>
        <v/>
      </c>
      <c r="P99" s="377" t="str">
        <f>'大気7(4)'!P89</f>
        <v/>
      </c>
      <c r="Q99" s="377" t="str">
        <f>'大気7(4)'!Q89</f>
        <v/>
      </c>
      <c r="R99" s="377" t="str">
        <f>'大気7(4)'!R89</f>
        <v/>
      </c>
      <c r="S99" s="377" t="str">
        <f>'大気7(4)'!S89</f>
        <v/>
      </c>
      <c r="T99" s="378" t="str">
        <f>'大気7(4)'!T89</f>
        <v/>
      </c>
      <c r="U99" s="376">
        <f>'大気7(4)'!U89</f>
        <v>0</v>
      </c>
      <c r="V99" s="377">
        <f>'大気7(4)'!V89</f>
        <v>0</v>
      </c>
      <c r="W99" s="377">
        <f>'大気7(4)'!W89</f>
        <v>0</v>
      </c>
      <c r="X99" s="377">
        <f>'大気7(4)'!X89</f>
        <v>0</v>
      </c>
      <c r="Y99" s="377">
        <f>'大気7(4)'!Y89</f>
        <v>0</v>
      </c>
      <c r="Z99" s="379">
        <f>'大気7(4)'!Z89</f>
        <v>0</v>
      </c>
      <c r="AA99" s="375" t="str">
        <f>'大気7(4)'!AA89</f>
        <v/>
      </c>
      <c r="AB99" s="376">
        <f>'大気7(4)'!AB89</f>
        <v>0</v>
      </c>
      <c r="AC99" s="377">
        <f>'大気7(4)'!AC89</f>
        <v>0</v>
      </c>
      <c r="AD99" s="377">
        <f>'大気7(4)'!AD89</f>
        <v>0</v>
      </c>
      <c r="AE99" s="377">
        <f>'大気7(4)'!AE89</f>
        <v>0</v>
      </c>
      <c r="AF99" s="377">
        <f>'大気7(4)'!AF89</f>
        <v>0</v>
      </c>
      <c r="AG99" s="378">
        <f>'大気7(4)'!AG89</f>
        <v>0</v>
      </c>
      <c r="AH99" s="375" t="str">
        <f>'大気7(4)'!AH89</f>
        <v/>
      </c>
      <c r="AI99" s="376">
        <f>'大気7(4)'!AI89</f>
        <v>0</v>
      </c>
      <c r="AJ99" s="377">
        <f>'大気7(4)'!AJ89</f>
        <v>0</v>
      </c>
      <c r="AK99" s="377">
        <f>'大気7(4)'!AK89</f>
        <v>0</v>
      </c>
      <c r="AL99" s="377">
        <f>'大気7(4)'!AL89</f>
        <v>0</v>
      </c>
      <c r="AM99" s="377">
        <f>'大気7(4)'!AM89</f>
        <v>0</v>
      </c>
      <c r="AN99" s="378">
        <f>'大気7(4)'!AN89</f>
        <v>0</v>
      </c>
      <c r="AO99" s="376">
        <f>'大気7(4)'!AO89</f>
        <v>0</v>
      </c>
      <c r="AP99" s="377">
        <f>'大気7(4)'!AP89</f>
        <v>0</v>
      </c>
      <c r="AQ99" s="377">
        <f>'大気7(4)'!AQ89</f>
        <v>0</v>
      </c>
      <c r="AR99" s="378">
        <f>'大気7(4)'!AR89</f>
        <v>0</v>
      </c>
      <c r="AS99" s="376" t="str">
        <f>'大気7(4)'!AS89</f>
        <v/>
      </c>
      <c r="AT99" s="377" t="str">
        <f>'大気7(4)'!AT89</f>
        <v/>
      </c>
      <c r="AU99" s="377" t="str">
        <f>'大気7(4)'!AU89</f>
        <v/>
      </c>
      <c r="AV99" s="378" t="str">
        <f>'大気7(4)'!AV89</f>
        <v/>
      </c>
      <c r="AW99" s="376" t="str">
        <f>'大気7(4)'!AW89</f>
        <v/>
      </c>
      <c r="AX99" s="377" t="str">
        <f>'大気7(4)'!AX89</f>
        <v/>
      </c>
      <c r="AY99" s="377" t="str">
        <f>'大気7(4)'!AY89</f>
        <v/>
      </c>
      <c r="AZ99" s="378" t="str">
        <f>'大気7(4)'!AZ89</f>
        <v/>
      </c>
      <c r="BA99" s="145" t="s">
        <v>152</v>
      </c>
    </row>
    <row r="100" spans="1:53" ht="11.65" customHeight="1">
      <c r="A100" s="156" t="str">
        <f>'大気7(4)'!A90</f>
        <v>越谷市</v>
      </c>
      <c r="B100" s="375">
        <f>'大気7(4)'!B90</f>
        <v>0</v>
      </c>
      <c r="C100" s="376">
        <f>'大気7(4)'!C90</f>
        <v>0</v>
      </c>
      <c r="D100" s="377">
        <f>'大気7(4)'!D90</f>
        <v>0</v>
      </c>
      <c r="E100" s="377">
        <f>'大気7(4)'!E90</f>
        <v>0</v>
      </c>
      <c r="F100" s="377">
        <f>'大気7(4)'!F90</f>
        <v>0</v>
      </c>
      <c r="G100" s="377">
        <f>'大気7(4)'!G90</f>
        <v>0</v>
      </c>
      <c r="H100" s="378">
        <f>'大気7(4)'!H90</f>
        <v>0</v>
      </c>
      <c r="I100" s="376" t="str">
        <f>'大気7(4)'!I90</f>
        <v/>
      </c>
      <c r="J100" s="377" t="str">
        <f>'大気7(4)'!J90</f>
        <v/>
      </c>
      <c r="K100" s="377" t="str">
        <f>'大気7(4)'!K90</f>
        <v/>
      </c>
      <c r="L100" s="377" t="str">
        <f>'大気7(4)'!L90</f>
        <v/>
      </c>
      <c r="M100" s="377" t="str">
        <f>'大気7(4)'!M90</f>
        <v/>
      </c>
      <c r="N100" s="378" t="str">
        <f>'大気7(4)'!N90</f>
        <v/>
      </c>
      <c r="O100" s="376" t="str">
        <f>'大気7(4)'!O90</f>
        <v/>
      </c>
      <c r="P100" s="377" t="str">
        <f>'大気7(4)'!P90</f>
        <v/>
      </c>
      <c r="Q100" s="377" t="str">
        <f>'大気7(4)'!Q90</f>
        <v/>
      </c>
      <c r="R100" s="377" t="str">
        <f>'大気7(4)'!R90</f>
        <v/>
      </c>
      <c r="S100" s="377" t="str">
        <f>'大気7(4)'!S90</f>
        <v/>
      </c>
      <c r="T100" s="378" t="str">
        <f>'大気7(4)'!T90</f>
        <v/>
      </c>
      <c r="U100" s="376">
        <f>'大気7(4)'!U90</f>
        <v>0</v>
      </c>
      <c r="V100" s="377">
        <f>'大気7(4)'!V90</f>
        <v>0</v>
      </c>
      <c r="W100" s="377">
        <f>'大気7(4)'!W90</f>
        <v>0</v>
      </c>
      <c r="X100" s="377">
        <f>'大気7(4)'!X90</f>
        <v>0</v>
      </c>
      <c r="Y100" s="377">
        <f>'大気7(4)'!Y90</f>
        <v>0</v>
      </c>
      <c r="Z100" s="379">
        <f>'大気7(4)'!Z90</f>
        <v>0</v>
      </c>
      <c r="AA100" s="375" t="str">
        <f>'大気7(4)'!AA90</f>
        <v/>
      </c>
      <c r="AB100" s="376">
        <f>'大気7(4)'!AB90</f>
        <v>0</v>
      </c>
      <c r="AC100" s="377">
        <f>'大気7(4)'!AC90</f>
        <v>0</v>
      </c>
      <c r="AD100" s="377">
        <f>'大気7(4)'!AD90</f>
        <v>0</v>
      </c>
      <c r="AE100" s="377">
        <f>'大気7(4)'!AE90</f>
        <v>0</v>
      </c>
      <c r="AF100" s="377">
        <f>'大気7(4)'!AF90</f>
        <v>0</v>
      </c>
      <c r="AG100" s="378">
        <f>'大気7(4)'!AG90</f>
        <v>0</v>
      </c>
      <c r="AH100" s="375" t="str">
        <f>'大気7(4)'!AH90</f>
        <v/>
      </c>
      <c r="AI100" s="376">
        <f>'大気7(4)'!AI90</f>
        <v>0</v>
      </c>
      <c r="AJ100" s="377">
        <f>'大気7(4)'!AJ90</f>
        <v>0</v>
      </c>
      <c r="AK100" s="377">
        <f>'大気7(4)'!AK90</f>
        <v>0</v>
      </c>
      <c r="AL100" s="377">
        <f>'大気7(4)'!AL90</f>
        <v>0</v>
      </c>
      <c r="AM100" s="377">
        <f>'大気7(4)'!AM90</f>
        <v>0</v>
      </c>
      <c r="AN100" s="378">
        <f>'大気7(4)'!AN90</f>
        <v>0</v>
      </c>
      <c r="AO100" s="376">
        <f>'大気7(4)'!AO90</f>
        <v>0</v>
      </c>
      <c r="AP100" s="377">
        <f>'大気7(4)'!AP90</f>
        <v>0</v>
      </c>
      <c r="AQ100" s="377">
        <f>'大気7(4)'!AQ90</f>
        <v>0</v>
      </c>
      <c r="AR100" s="378">
        <f>'大気7(4)'!AR90</f>
        <v>0</v>
      </c>
      <c r="AS100" s="376" t="str">
        <f>'大気7(4)'!AS90</f>
        <v/>
      </c>
      <c r="AT100" s="377" t="str">
        <f>'大気7(4)'!AT90</f>
        <v/>
      </c>
      <c r="AU100" s="377" t="str">
        <f>'大気7(4)'!AU90</f>
        <v/>
      </c>
      <c r="AV100" s="378" t="str">
        <f>'大気7(4)'!AV90</f>
        <v/>
      </c>
      <c r="AW100" s="376" t="str">
        <f>'大気7(4)'!AW90</f>
        <v/>
      </c>
      <c r="AX100" s="377" t="str">
        <f>'大気7(4)'!AX90</f>
        <v/>
      </c>
      <c r="AY100" s="377" t="str">
        <f>'大気7(4)'!AY90</f>
        <v/>
      </c>
      <c r="AZ100" s="378" t="str">
        <f>'大気7(4)'!AZ90</f>
        <v/>
      </c>
      <c r="BA100" s="145" t="s">
        <v>152</v>
      </c>
    </row>
    <row r="101" spans="1:53" ht="11.65" customHeight="1">
      <c r="A101" s="156" t="str">
        <f>'大気7(4)'!A91</f>
        <v>船橋市</v>
      </c>
      <c r="B101" s="375">
        <f>'大気7(4)'!B91</f>
        <v>0</v>
      </c>
      <c r="C101" s="376">
        <f>'大気7(4)'!C91</f>
        <v>0</v>
      </c>
      <c r="D101" s="377">
        <f>'大気7(4)'!D91</f>
        <v>0</v>
      </c>
      <c r="E101" s="377">
        <f>'大気7(4)'!E91</f>
        <v>0</v>
      </c>
      <c r="F101" s="377">
        <f>'大気7(4)'!F91</f>
        <v>0</v>
      </c>
      <c r="G101" s="377">
        <f>'大気7(4)'!G91</f>
        <v>0</v>
      </c>
      <c r="H101" s="378">
        <f>'大気7(4)'!H91</f>
        <v>0</v>
      </c>
      <c r="I101" s="376" t="str">
        <f>'大気7(4)'!I91</f>
        <v/>
      </c>
      <c r="J101" s="377" t="str">
        <f>'大気7(4)'!J91</f>
        <v/>
      </c>
      <c r="K101" s="377" t="str">
        <f>'大気7(4)'!K91</f>
        <v/>
      </c>
      <c r="L101" s="377" t="str">
        <f>'大気7(4)'!L91</f>
        <v/>
      </c>
      <c r="M101" s="377" t="str">
        <f>'大気7(4)'!M91</f>
        <v/>
      </c>
      <c r="N101" s="378" t="str">
        <f>'大気7(4)'!N91</f>
        <v/>
      </c>
      <c r="O101" s="376" t="str">
        <f>'大気7(4)'!O91</f>
        <v/>
      </c>
      <c r="P101" s="377" t="str">
        <f>'大気7(4)'!P91</f>
        <v/>
      </c>
      <c r="Q101" s="377" t="str">
        <f>'大気7(4)'!Q91</f>
        <v/>
      </c>
      <c r="R101" s="377" t="str">
        <f>'大気7(4)'!R91</f>
        <v/>
      </c>
      <c r="S101" s="377" t="str">
        <f>'大気7(4)'!S91</f>
        <v/>
      </c>
      <c r="T101" s="378" t="str">
        <f>'大気7(4)'!T91</f>
        <v/>
      </c>
      <c r="U101" s="376">
        <f>'大気7(4)'!U91</f>
        <v>0</v>
      </c>
      <c r="V101" s="377">
        <f>'大気7(4)'!V91</f>
        <v>0</v>
      </c>
      <c r="W101" s="377">
        <f>'大気7(4)'!W91</f>
        <v>0</v>
      </c>
      <c r="X101" s="377">
        <f>'大気7(4)'!X91</f>
        <v>0</v>
      </c>
      <c r="Y101" s="377">
        <f>'大気7(4)'!Y91</f>
        <v>0</v>
      </c>
      <c r="Z101" s="379">
        <f>'大気7(4)'!Z91</f>
        <v>0</v>
      </c>
      <c r="AA101" s="375" t="str">
        <f>'大気7(4)'!AA91</f>
        <v/>
      </c>
      <c r="AB101" s="376">
        <f>'大気7(4)'!AB91</f>
        <v>0</v>
      </c>
      <c r="AC101" s="377">
        <f>'大気7(4)'!AC91</f>
        <v>0</v>
      </c>
      <c r="AD101" s="377">
        <f>'大気7(4)'!AD91</f>
        <v>0</v>
      </c>
      <c r="AE101" s="377">
        <f>'大気7(4)'!AE91</f>
        <v>0</v>
      </c>
      <c r="AF101" s="377">
        <f>'大気7(4)'!AF91</f>
        <v>0</v>
      </c>
      <c r="AG101" s="378">
        <f>'大気7(4)'!AG91</f>
        <v>0</v>
      </c>
      <c r="AH101" s="375" t="str">
        <f>'大気7(4)'!AH91</f>
        <v/>
      </c>
      <c r="AI101" s="376">
        <f>'大気7(4)'!AI91</f>
        <v>0</v>
      </c>
      <c r="AJ101" s="377">
        <f>'大気7(4)'!AJ91</f>
        <v>0</v>
      </c>
      <c r="AK101" s="377">
        <f>'大気7(4)'!AK91</f>
        <v>0</v>
      </c>
      <c r="AL101" s="377">
        <f>'大気7(4)'!AL91</f>
        <v>0</v>
      </c>
      <c r="AM101" s="377">
        <f>'大気7(4)'!AM91</f>
        <v>0</v>
      </c>
      <c r="AN101" s="378">
        <f>'大気7(4)'!AN91</f>
        <v>0</v>
      </c>
      <c r="AO101" s="376">
        <f>'大気7(4)'!AO91</f>
        <v>0</v>
      </c>
      <c r="AP101" s="377">
        <f>'大気7(4)'!AP91</f>
        <v>0</v>
      </c>
      <c r="AQ101" s="377">
        <f>'大気7(4)'!AQ91</f>
        <v>0</v>
      </c>
      <c r="AR101" s="378">
        <f>'大気7(4)'!AR91</f>
        <v>0</v>
      </c>
      <c r="AS101" s="376" t="str">
        <f>'大気7(4)'!AS91</f>
        <v/>
      </c>
      <c r="AT101" s="377" t="str">
        <f>'大気7(4)'!AT91</f>
        <v/>
      </c>
      <c r="AU101" s="377" t="str">
        <f>'大気7(4)'!AU91</f>
        <v/>
      </c>
      <c r="AV101" s="378" t="str">
        <f>'大気7(4)'!AV91</f>
        <v/>
      </c>
      <c r="AW101" s="376" t="str">
        <f>'大気7(4)'!AW91</f>
        <v/>
      </c>
      <c r="AX101" s="377" t="str">
        <f>'大気7(4)'!AX91</f>
        <v/>
      </c>
      <c r="AY101" s="377" t="str">
        <f>'大気7(4)'!AY91</f>
        <v/>
      </c>
      <c r="AZ101" s="378" t="str">
        <f>'大気7(4)'!AZ91</f>
        <v/>
      </c>
      <c r="BA101" s="145" t="s">
        <v>152</v>
      </c>
    </row>
    <row r="102" spans="1:53" ht="11.65" customHeight="1">
      <c r="A102" s="157" t="str">
        <f>'大気7(4)'!A92</f>
        <v>柏市</v>
      </c>
      <c r="B102" s="380">
        <f>'大気7(4)'!B92</f>
        <v>0</v>
      </c>
      <c r="C102" s="381">
        <f>'大気7(4)'!C92</f>
        <v>0</v>
      </c>
      <c r="D102" s="382">
        <f>'大気7(4)'!D92</f>
        <v>0</v>
      </c>
      <c r="E102" s="382">
        <f>'大気7(4)'!E92</f>
        <v>0</v>
      </c>
      <c r="F102" s="382">
        <f>'大気7(4)'!F92</f>
        <v>0</v>
      </c>
      <c r="G102" s="382">
        <f>'大気7(4)'!G92</f>
        <v>0</v>
      </c>
      <c r="H102" s="383">
        <f>'大気7(4)'!H92</f>
        <v>0</v>
      </c>
      <c r="I102" s="381" t="str">
        <f>'大気7(4)'!I92</f>
        <v/>
      </c>
      <c r="J102" s="382" t="str">
        <f>'大気7(4)'!J92</f>
        <v/>
      </c>
      <c r="K102" s="382" t="str">
        <f>'大気7(4)'!K92</f>
        <v/>
      </c>
      <c r="L102" s="382" t="str">
        <f>'大気7(4)'!L92</f>
        <v/>
      </c>
      <c r="M102" s="382" t="str">
        <f>'大気7(4)'!M92</f>
        <v/>
      </c>
      <c r="N102" s="383" t="str">
        <f>'大気7(4)'!N92</f>
        <v/>
      </c>
      <c r="O102" s="381" t="str">
        <f>'大気7(4)'!O92</f>
        <v/>
      </c>
      <c r="P102" s="382" t="str">
        <f>'大気7(4)'!P92</f>
        <v/>
      </c>
      <c r="Q102" s="382" t="str">
        <f>'大気7(4)'!Q92</f>
        <v/>
      </c>
      <c r="R102" s="382" t="str">
        <f>'大気7(4)'!R92</f>
        <v/>
      </c>
      <c r="S102" s="382" t="str">
        <f>'大気7(4)'!S92</f>
        <v/>
      </c>
      <c r="T102" s="383" t="str">
        <f>'大気7(4)'!T92</f>
        <v/>
      </c>
      <c r="U102" s="381">
        <f>'大気7(4)'!U92</f>
        <v>0</v>
      </c>
      <c r="V102" s="382">
        <f>'大気7(4)'!V92</f>
        <v>0</v>
      </c>
      <c r="W102" s="382">
        <f>'大気7(4)'!W92</f>
        <v>0</v>
      </c>
      <c r="X102" s="382">
        <f>'大気7(4)'!X92</f>
        <v>0</v>
      </c>
      <c r="Y102" s="382">
        <f>'大気7(4)'!Y92</f>
        <v>0</v>
      </c>
      <c r="Z102" s="384">
        <f>'大気7(4)'!Z92</f>
        <v>0</v>
      </c>
      <c r="AA102" s="380" t="str">
        <f>'大気7(4)'!AA92</f>
        <v/>
      </c>
      <c r="AB102" s="381">
        <f>'大気7(4)'!AB92</f>
        <v>0</v>
      </c>
      <c r="AC102" s="382">
        <f>'大気7(4)'!AC92</f>
        <v>0</v>
      </c>
      <c r="AD102" s="382">
        <f>'大気7(4)'!AD92</f>
        <v>0</v>
      </c>
      <c r="AE102" s="382">
        <f>'大気7(4)'!AE92</f>
        <v>0</v>
      </c>
      <c r="AF102" s="382">
        <f>'大気7(4)'!AF92</f>
        <v>0</v>
      </c>
      <c r="AG102" s="383">
        <f>'大気7(4)'!AG92</f>
        <v>0</v>
      </c>
      <c r="AH102" s="380" t="str">
        <f>'大気7(4)'!AH92</f>
        <v/>
      </c>
      <c r="AI102" s="381">
        <f>'大気7(4)'!AI92</f>
        <v>0</v>
      </c>
      <c r="AJ102" s="382">
        <f>'大気7(4)'!AJ92</f>
        <v>0</v>
      </c>
      <c r="AK102" s="382">
        <f>'大気7(4)'!AK92</f>
        <v>0</v>
      </c>
      <c r="AL102" s="382">
        <f>'大気7(4)'!AL92</f>
        <v>0</v>
      </c>
      <c r="AM102" s="382">
        <f>'大気7(4)'!AM92</f>
        <v>0</v>
      </c>
      <c r="AN102" s="383">
        <f>'大気7(4)'!AN92</f>
        <v>0</v>
      </c>
      <c r="AO102" s="381">
        <f>'大気7(4)'!AO92</f>
        <v>0</v>
      </c>
      <c r="AP102" s="382">
        <f>'大気7(4)'!AP92</f>
        <v>0</v>
      </c>
      <c r="AQ102" s="382">
        <f>'大気7(4)'!AQ92</f>
        <v>0</v>
      </c>
      <c r="AR102" s="383">
        <f>'大気7(4)'!AR92</f>
        <v>0</v>
      </c>
      <c r="AS102" s="381" t="str">
        <f>'大気7(4)'!AS92</f>
        <v/>
      </c>
      <c r="AT102" s="382" t="str">
        <f>'大気7(4)'!AT92</f>
        <v/>
      </c>
      <c r="AU102" s="382" t="str">
        <f>'大気7(4)'!AU92</f>
        <v/>
      </c>
      <c r="AV102" s="383" t="str">
        <f>'大気7(4)'!AV92</f>
        <v/>
      </c>
      <c r="AW102" s="381" t="str">
        <f>'大気7(4)'!AW92</f>
        <v/>
      </c>
      <c r="AX102" s="382" t="str">
        <f>'大気7(4)'!AX92</f>
        <v/>
      </c>
      <c r="AY102" s="382" t="str">
        <f>'大気7(4)'!AY92</f>
        <v/>
      </c>
      <c r="AZ102" s="383" t="str">
        <f>'大気7(4)'!AZ92</f>
        <v/>
      </c>
      <c r="BA102" s="145" t="s">
        <v>152</v>
      </c>
    </row>
    <row r="103" spans="1:53" ht="11.65" customHeight="1">
      <c r="A103" s="155" t="str">
        <f>'大気7(4)'!A93</f>
        <v>八王子市</v>
      </c>
      <c r="B103" s="385">
        <f>'大気7(4)'!B93</f>
        <v>0</v>
      </c>
      <c r="C103" s="371">
        <f>'大気7(4)'!C93</f>
        <v>0</v>
      </c>
      <c r="D103" s="372">
        <f>'大気7(4)'!D93</f>
        <v>0</v>
      </c>
      <c r="E103" s="372">
        <f>'大気7(4)'!E93</f>
        <v>0</v>
      </c>
      <c r="F103" s="372">
        <f>'大気7(4)'!F93</f>
        <v>0</v>
      </c>
      <c r="G103" s="372">
        <f>'大気7(4)'!G93</f>
        <v>0</v>
      </c>
      <c r="H103" s="373">
        <f>'大気7(4)'!H93</f>
        <v>0</v>
      </c>
      <c r="I103" s="371" t="str">
        <f>'大気7(4)'!I93</f>
        <v/>
      </c>
      <c r="J103" s="372" t="str">
        <f>'大気7(4)'!J93</f>
        <v/>
      </c>
      <c r="K103" s="372" t="str">
        <f>'大気7(4)'!K93</f>
        <v/>
      </c>
      <c r="L103" s="372" t="str">
        <f>'大気7(4)'!L93</f>
        <v/>
      </c>
      <c r="M103" s="372" t="str">
        <f>'大気7(4)'!M93</f>
        <v/>
      </c>
      <c r="N103" s="373" t="str">
        <f>'大気7(4)'!N93</f>
        <v/>
      </c>
      <c r="O103" s="371" t="str">
        <f>'大気7(4)'!O93</f>
        <v/>
      </c>
      <c r="P103" s="372" t="str">
        <f>'大気7(4)'!P93</f>
        <v/>
      </c>
      <c r="Q103" s="372" t="str">
        <f>'大気7(4)'!Q93</f>
        <v/>
      </c>
      <c r="R103" s="372" t="str">
        <f>'大気7(4)'!R93</f>
        <v/>
      </c>
      <c r="S103" s="372" t="str">
        <f>'大気7(4)'!S93</f>
        <v/>
      </c>
      <c r="T103" s="373" t="str">
        <f>'大気7(4)'!T93</f>
        <v/>
      </c>
      <c r="U103" s="371">
        <f>'大気7(4)'!U93</f>
        <v>0</v>
      </c>
      <c r="V103" s="372">
        <f>'大気7(4)'!V93</f>
        <v>0</v>
      </c>
      <c r="W103" s="372">
        <f>'大気7(4)'!W93</f>
        <v>0</v>
      </c>
      <c r="X103" s="372">
        <f>'大気7(4)'!X93</f>
        <v>0</v>
      </c>
      <c r="Y103" s="372">
        <f>'大気7(4)'!Y93</f>
        <v>0</v>
      </c>
      <c r="Z103" s="374">
        <f>'大気7(4)'!Z93</f>
        <v>0</v>
      </c>
      <c r="AA103" s="385" t="str">
        <f>'大気7(4)'!AA93</f>
        <v/>
      </c>
      <c r="AB103" s="371">
        <f>'大気7(4)'!AB93</f>
        <v>0</v>
      </c>
      <c r="AC103" s="372">
        <f>'大気7(4)'!AC93</f>
        <v>0</v>
      </c>
      <c r="AD103" s="372">
        <f>'大気7(4)'!AD93</f>
        <v>0</v>
      </c>
      <c r="AE103" s="372">
        <f>'大気7(4)'!AE93</f>
        <v>0</v>
      </c>
      <c r="AF103" s="372">
        <f>'大気7(4)'!AF93</f>
        <v>0</v>
      </c>
      <c r="AG103" s="373">
        <f>'大気7(4)'!AG93</f>
        <v>0</v>
      </c>
      <c r="AH103" s="385" t="str">
        <f>'大気7(4)'!AH93</f>
        <v/>
      </c>
      <c r="AI103" s="371">
        <f>'大気7(4)'!AI93</f>
        <v>0</v>
      </c>
      <c r="AJ103" s="372">
        <f>'大気7(4)'!AJ93</f>
        <v>0</v>
      </c>
      <c r="AK103" s="372">
        <f>'大気7(4)'!AK93</f>
        <v>0</v>
      </c>
      <c r="AL103" s="372">
        <f>'大気7(4)'!AL93</f>
        <v>0</v>
      </c>
      <c r="AM103" s="372">
        <f>'大気7(4)'!AM93</f>
        <v>0</v>
      </c>
      <c r="AN103" s="373">
        <f>'大気7(4)'!AN93</f>
        <v>0</v>
      </c>
      <c r="AO103" s="371">
        <f>'大気7(4)'!AO93</f>
        <v>0</v>
      </c>
      <c r="AP103" s="372">
        <f>'大気7(4)'!AP93</f>
        <v>0</v>
      </c>
      <c r="AQ103" s="372">
        <f>'大気7(4)'!AQ93</f>
        <v>0</v>
      </c>
      <c r="AR103" s="373">
        <f>'大気7(4)'!AR93</f>
        <v>0</v>
      </c>
      <c r="AS103" s="371" t="str">
        <f>'大気7(4)'!AS93</f>
        <v/>
      </c>
      <c r="AT103" s="372" t="str">
        <f>'大気7(4)'!AT93</f>
        <v/>
      </c>
      <c r="AU103" s="372" t="str">
        <f>'大気7(4)'!AU93</f>
        <v/>
      </c>
      <c r="AV103" s="373" t="str">
        <f>'大気7(4)'!AV93</f>
        <v/>
      </c>
      <c r="AW103" s="371" t="str">
        <f>'大気7(4)'!AW93</f>
        <v/>
      </c>
      <c r="AX103" s="372" t="str">
        <f>'大気7(4)'!AX93</f>
        <v/>
      </c>
      <c r="AY103" s="372" t="str">
        <f>'大気7(4)'!AY93</f>
        <v/>
      </c>
      <c r="AZ103" s="373" t="str">
        <f>'大気7(4)'!AZ93</f>
        <v/>
      </c>
      <c r="BA103" s="145" t="s">
        <v>152</v>
      </c>
    </row>
    <row r="104" spans="1:53" ht="11.65" customHeight="1">
      <c r="A104" s="156" t="str">
        <f>'大気7(4)'!A94</f>
        <v>横須賀市</v>
      </c>
      <c r="B104" s="375">
        <f>'大気7(4)'!B94</f>
        <v>0</v>
      </c>
      <c r="C104" s="376">
        <f>'大気7(4)'!C94</f>
        <v>0</v>
      </c>
      <c r="D104" s="377">
        <f>'大気7(4)'!D94</f>
        <v>0</v>
      </c>
      <c r="E104" s="377">
        <f>'大気7(4)'!E94</f>
        <v>0</v>
      </c>
      <c r="F104" s="377">
        <f>'大気7(4)'!F94</f>
        <v>0</v>
      </c>
      <c r="G104" s="377">
        <f>'大気7(4)'!G94</f>
        <v>0</v>
      </c>
      <c r="H104" s="378">
        <f>'大気7(4)'!H94</f>
        <v>0</v>
      </c>
      <c r="I104" s="376" t="str">
        <f>'大気7(4)'!I94</f>
        <v/>
      </c>
      <c r="J104" s="377" t="str">
        <f>'大気7(4)'!J94</f>
        <v/>
      </c>
      <c r="K104" s="377" t="str">
        <f>'大気7(4)'!K94</f>
        <v/>
      </c>
      <c r="L104" s="377" t="str">
        <f>'大気7(4)'!L94</f>
        <v/>
      </c>
      <c r="M104" s="377" t="str">
        <f>'大気7(4)'!M94</f>
        <v/>
      </c>
      <c r="N104" s="378" t="str">
        <f>'大気7(4)'!N94</f>
        <v/>
      </c>
      <c r="O104" s="376" t="str">
        <f>'大気7(4)'!O94</f>
        <v/>
      </c>
      <c r="P104" s="377" t="str">
        <f>'大気7(4)'!P94</f>
        <v/>
      </c>
      <c r="Q104" s="377" t="str">
        <f>'大気7(4)'!Q94</f>
        <v/>
      </c>
      <c r="R104" s="377" t="str">
        <f>'大気7(4)'!R94</f>
        <v/>
      </c>
      <c r="S104" s="377" t="str">
        <f>'大気7(4)'!S94</f>
        <v/>
      </c>
      <c r="T104" s="378" t="str">
        <f>'大気7(4)'!T94</f>
        <v/>
      </c>
      <c r="U104" s="376">
        <f>'大気7(4)'!U94</f>
        <v>0</v>
      </c>
      <c r="V104" s="377">
        <f>'大気7(4)'!V94</f>
        <v>0</v>
      </c>
      <c r="W104" s="377">
        <f>'大気7(4)'!W94</f>
        <v>0</v>
      </c>
      <c r="X104" s="377">
        <f>'大気7(4)'!X94</f>
        <v>0</v>
      </c>
      <c r="Y104" s="377">
        <f>'大気7(4)'!Y94</f>
        <v>0</v>
      </c>
      <c r="Z104" s="379">
        <f>'大気7(4)'!Z94</f>
        <v>0</v>
      </c>
      <c r="AA104" s="375" t="str">
        <f>'大気7(4)'!AA94</f>
        <v/>
      </c>
      <c r="AB104" s="376">
        <f>'大気7(4)'!AB94</f>
        <v>0</v>
      </c>
      <c r="AC104" s="377">
        <f>'大気7(4)'!AC94</f>
        <v>0</v>
      </c>
      <c r="AD104" s="377">
        <f>'大気7(4)'!AD94</f>
        <v>0</v>
      </c>
      <c r="AE104" s="377">
        <f>'大気7(4)'!AE94</f>
        <v>0</v>
      </c>
      <c r="AF104" s="377">
        <f>'大気7(4)'!AF94</f>
        <v>0</v>
      </c>
      <c r="AG104" s="378">
        <f>'大気7(4)'!AG94</f>
        <v>0</v>
      </c>
      <c r="AH104" s="375" t="str">
        <f>'大気7(4)'!AH94</f>
        <v/>
      </c>
      <c r="AI104" s="376">
        <f>'大気7(4)'!AI94</f>
        <v>0</v>
      </c>
      <c r="AJ104" s="377">
        <f>'大気7(4)'!AJ94</f>
        <v>0</v>
      </c>
      <c r="AK104" s="377">
        <f>'大気7(4)'!AK94</f>
        <v>0</v>
      </c>
      <c r="AL104" s="377">
        <f>'大気7(4)'!AL94</f>
        <v>0</v>
      </c>
      <c r="AM104" s="377">
        <f>'大気7(4)'!AM94</f>
        <v>0</v>
      </c>
      <c r="AN104" s="378">
        <f>'大気7(4)'!AN94</f>
        <v>0</v>
      </c>
      <c r="AO104" s="376">
        <f>'大気7(4)'!AO94</f>
        <v>0</v>
      </c>
      <c r="AP104" s="377">
        <f>'大気7(4)'!AP94</f>
        <v>0</v>
      </c>
      <c r="AQ104" s="377">
        <f>'大気7(4)'!AQ94</f>
        <v>0</v>
      </c>
      <c r="AR104" s="378">
        <f>'大気7(4)'!AR94</f>
        <v>0</v>
      </c>
      <c r="AS104" s="376" t="str">
        <f>'大気7(4)'!AS94</f>
        <v/>
      </c>
      <c r="AT104" s="377" t="str">
        <f>'大気7(4)'!AT94</f>
        <v/>
      </c>
      <c r="AU104" s="377" t="str">
        <f>'大気7(4)'!AU94</f>
        <v/>
      </c>
      <c r="AV104" s="378" t="str">
        <f>'大気7(4)'!AV94</f>
        <v/>
      </c>
      <c r="AW104" s="376" t="str">
        <f>'大気7(4)'!AW94</f>
        <v/>
      </c>
      <c r="AX104" s="377" t="str">
        <f>'大気7(4)'!AX94</f>
        <v/>
      </c>
      <c r="AY104" s="377" t="str">
        <f>'大気7(4)'!AY94</f>
        <v/>
      </c>
      <c r="AZ104" s="378" t="str">
        <f>'大気7(4)'!AZ94</f>
        <v/>
      </c>
      <c r="BA104" s="145" t="s">
        <v>152</v>
      </c>
    </row>
    <row r="105" spans="1:53" ht="11.65" customHeight="1">
      <c r="A105" s="156" t="str">
        <f>'大気7(4)'!A95</f>
        <v>富山市</v>
      </c>
      <c r="B105" s="375">
        <f>'大気7(4)'!B95</f>
        <v>0</v>
      </c>
      <c r="C105" s="376">
        <f>'大気7(4)'!C95</f>
        <v>0</v>
      </c>
      <c r="D105" s="377">
        <f>'大気7(4)'!D95</f>
        <v>0</v>
      </c>
      <c r="E105" s="377">
        <f>'大気7(4)'!E95</f>
        <v>0</v>
      </c>
      <c r="F105" s="377">
        <f>'大気7(4)'!F95</f>
        <v>0</v>
      </c>
      <c r="G105" s="377">
        <f>'大気7(4)'!G95</f>
        <v>0</v>
      </c>
      <c r="H105" s="378">
        <f>'大気7(4)'!H95</f>
        <v>0</v>
      </c>
      <c r="I105" s="376" t="str">
        <f>'大気7(4)'!I95</f>
        <v/>
      </c>
      <c r="J105" s="377" t="str">
        <f>'大気7(4)'!J95</f>
        <v/>
      </c>
      <c r="K105" s="377" t="str">
        <f>'大気7(4)'!K95</f>
        <v/>
      </c>
      <c r="L105" s="377" t="str">
        <f>'大気7(4)'!L95</f>
        <v/>
      </c>
      <c r="M105" s="377" t="str">
        <f>'大気7(4)'!M95</f>
        <v/>
      </c>
      <c r="N105" s="378" t="str">
        <f>'大気7(4)'!N95</f>
        <v/>
      </c>
      <c r="O105" s="376" t="str">
        <f>'大気7(4)'!O95</f>
        <v/>
      </c>
      <c r="P105" s="377" t="str">
        <f>'大気7(4)'!P95</f>
        <v/>
      </c>
      <c r="Q105" s="377" t="str">
        <f>'大気7(4)'!Q95</f>
        <v/>
      </c>
      <c r="R105" s="377" t="str">
        <f>'大気7(4)'!R95</f>
        <v/>
      </c>
      <c r="S105" s="377" t="str">
        <f>'大気7(4)'!S95</f>
        <v/>
      </c>
      <c r="T105" s="378" t="str">
        <f>'大気7(4)'!T95</f>
        <v/>
      </c>
      <c r="U105" s="376">
        <f>'大気7(4)'!U95</f>
        <v>0</v>
      </c>
      <c r="V105" s="377">
        <f>'大気7(4)'!V95</f>
        <v>0</v>
      </c>
      <c r="W105" s="377">
        <f>'大気7(4)'!W95</f>
        <v>0</v>
      </c>
      <c r="X105" s="377">
        <f>'大気7(4)'!X95</f>
        <v>0</v>
      </c>
      <c r="Y105" s="377">
        <f>'大気7(4)'!Y95</f>
        <v>0</v>
      </c>
      <c r="Z105" s="379">
        <f>'大気7(4)'!Z95</f>
        <v>0</v>
      </c>
      <c r="AA105" s="375" t="str">
        <f>'大気7(4)'!AA95</f>
        <v/>
      </c>
      <c r="AB105" s="376">
        <f>'大気7(4)'!AB95</f>
        <v>0</v>
      </c>
      <c r="AC105" s="377">
        <f>'大気7(4)'!AC95</f>
        <v>0</v>
      </c>
      <c r="AD105" s="377">
        <f>'大気7(4)'!AD95</f>
        <v>0</v>
      </c>
      <c r="AE105" s="377">
        <f>'大気7(4)'!AE95</f>
        <v>0</v>
      </c>
      <c r="AF105" s="377">
        <f>'大気7(4)'!AF95</f>
        <v>0</v>
      </c>
      <c r="AG105" s="378">
        <f>'大気7(4)'!AG95</f>
        <v>0</v>
      </c>
      <c r="AH105" s="375" t="str">
        <f>'大気7(4)'!AH95</f>
        <v/>
      </c>
      <c r="AI105" s="376">
        <f>'大気7(4)'!AI95</f>
        <v>0</v>
      </c>
      <c r="AJ105" s="377">
        <f>'大気7(4)'!AJ95</f>
        <v>0</v>
      </c>
      <c r="AK105" s="377">
        <f>'大気7(4)'!AK95</f>
        <v>0</v>
      </c>
      <c r="AL105" s="377">
        <f>'大気7(4)'!AL95</f>
        <v>0</v>
      </c>
      <c r="AM105" s="377">
        <f>'大気7(4)'!AM95</f>
        <v>0</v>
      </c>
      <c r="AN105" s="378">
        <f>'大気7(4)'!AN95</f>
        <v>0</v>
      </c>
      <c r="AO105" s="376">
        <f>'大気7(4)'!AO95</f>
        <v>0</v>
      </c>
      <c r="AP105" s="377">
        <f>'大気7(4)'!AP95</f>
        <v>0</v>
      </c>
      <c r="AQ105" s="377">
        <f>'大気7(4)'!AQ95</f>
        <v>0</v>
      </c>
      <c r="AR105" s="378">
        <f>'大気7(4)'!AR95</f>
        <v>0</v>
      </c>
      <c r="AS105" s="376" t="str">
        <f>'大気7(4)'!AS95</f>
        <v/>
      </c>
      <c r="AT105" s="377" t="str">
        <f>'大気7(4)'!AT95</f>
        <v/>
      </c>
      <c r="AU105" s="377" t="str">
        <f>'大気7(4)'!AU95</f>
        <v/>
      </c>
      <c r="AV105" s="378" t="str">
        <f>'大気7(4)'!AV95</f>
        <v/>
      </c>
      <c r="AW105" s="376" t="str">
        <f>'大気7(4)'!AW95</f>
        <v/>
      </c>
      <c r="AX105" s="377" t="str">
        <f>'大気7(4)'!AX95</f>
        <v/>
      </c>
      <c r="AY105" s="377" t="str">
        <f>'大気7(4)'!AY95</f>
        <v/>
      </c>
      <c r="AZ105" s="378" t="str">
        <f>'大気7(4)'!AZ95</f>
        <v/>
      </c>
      <c r="BA105" s="145" t="s">
        <v>152</v>
      </c>
    </row>
    <row r="106" spans="1:53" ht="11.65" customHeight="1">
      <c r="A106" s="156" t="str">
        <f>'大気7(4)'!A96</f>
        <v>金沢市</v>
      </c>
      <c r="B106" s="375">
        <f>'大気7(4)'!B96</f>
        <v>0</v>
      </c>
      <c r="C106" s="376">
        <f>'大気7(4)'!C96</f>
        <v>0</v>
      </c>
      <c r="D106" s="377">
        <f>'大気7(4)'!D96</f>
        <v>0</v>
      </c>
      <c r="E106" s="377">
        <f>'大気7(4)'!E96</f>
        <v>0</v>
      </c>
      <c r="F106" s="377">
        <f>'大気7(4)'!F96</f>
        <v>0</v>
      </c>
      <c r="G106" s="377">
        <f>'大気7(4)'!G96</f>
        <v>0</v>
      </c>
      <c r="H106" s="378">
        <f>'大気7(4)'!H96</f>
        <v>0</v>
      </c>
      <c r="I106" s="376" t="str">
        <f>'大気7(4)'!I96</f>
        <v/>
      </c>
      <c r="J106" s="377" t="str">
        <f>'大気7(4)'!J96</f>
        <v/>
      </c>
      <c r="K106" s="377" t="str">
        <f>'大気7(4)'!K96</f>
        <v/>
      </c>
      <c r="L106" s="377" t="str">
        <f>'大気7(4)'!L96</f>
        <v/>
      </c>
      <c r="M106" s="377" t="str">
        <f>'大気7(4)'!M96</f>
        <v/>
      </c>
      <c r="N106" s="378" t="str">
        <f>'大気7(4)'!N96</f>
        <v/>
      </c>
      <c r="O106" s="376" t="str">
        <f>'大気7(4)'!O96</f>
        <v/>
      </c>
      <c r="P106" s="377" t="str">
        <f>'大気7(4)'!P96</f>
        <v/>
      </c>
      <c r="Q106" s="377" t="str">
        <f>'大気7(4)'!Q96</f>
        <v/>
      </c>
      <c r="R106" s="377" t="str">
        <f>'大気7(4)'!R96</f>
        <v/>
      </c>
      <c r="S106" s="377" t="str">
        <f>'大気7(4)'!S96</f>
        <v/>
      </c>
      <c r="T106" s="378" t="str">
        <f>'大気7(4)'!T96</f>
        <v/>
      </c>
      <c r="U106" s="376">
        <f>'大気7(4)'!U96</f>
        <v>0</v>
      </c>
      <c r="V106" s="377">
        <f>'大気7(4)'!V96</f>
        <v>0</v>
      </c>
      <c r="W106" s="377">
        <f>'大気7(4)'!W96</f>
        <v>0</v>
      </c>
      <c r="X106" s="377">
        <f>'大気7(4)'!X96</f>
        <v>0</v>
      </c>
      <c r="Y106" s="377">
        <f>'大気7(4)'!Y96</f>
        <v>0</v>
      </c>
      <c r="Z106" s="379">
        <f>'大気7(4)'!Z96</f>
        <v>0</v>
      </c>
      <c r="AA106" s="375" t="str">
        <f>'大気7(4)'!AA96</f>
        <v/>
      </c>
      <c r="AB106" s="376">
        <f>'大気7(4)'!AB96</f>
        <v>0</v>
      </c>
      <c r="AC106" s="377">
        <f>'大気7(4)'!AC96</f>
        <v>0</v>
      </c>
      <c r="AD106" s="377">
        <f>'大気7(4)'!AD96</f>
        <v>0</v>
      </c>
      <c r="AE106" s="377">
        <f>'大気7(4)'!AE96</f>
        <v>0</v>
      </c>
      <c r="AF106" s="377">
        <f>'大気7(4)'!AF96</f>
        <v>0</v>
      </c>
      <c r="AG106" s="378">
        <f>'大気7(4)'!AG96</f>
        <v>0</v>
      </c>
      <c r="AH106" s="375" t="str">
        <f>'大気7(4)'!AH96</f>
        <v/>
      </c>
      <c r="AI106" s="376">
        <f>'大気7(4)'!AI96</f>
        <v>0</v>
      </c>
      <c r="AJ106" s="377">
        <f>'大気7(4)'!AJ96</f>
        <v>0</v>
      </c>
      <c r="AK106" s="377">
        <f>'大気7(4)'!AK96</f>
        <v>0</v>
      </c>
      <c r="AL106" s="377">
        <f>'大気7(4)'!AL96</f>
        <v>0</v>
      </c>
      <c r="AM106" s="377">
        <f>'大気7(4)'!AM96</f>
        <v>0</v>
      </c>
      <c r="AN106" s="378">
        <f>'大気7(4)'!AN96</f>
        <v>0</v>
      </c>
      <c r="AO106" s="376">
        <f>'大気7(4)'!AO96</f>
        <v>0</v>
      </c>
      <c r="AP106" s="377">
        <f>'大気7(4)'!AP96</f>
        <v>0</v>
      </c>
      <c r="AQ106" s="377">
        <f>'大気7(4)'!AQ96</f>
        <v>0</v>
      </c>
      <c r="AR106" s="378">
        <f>'大気7(4)'!AR96</f>
        <v>0</v>
      </c>
      <c r="AS106" s="376" t="str">
        <f>'大気7(4)'!AS96</f>
        <v/>
      </c>
      <c r="AT106" s="377" t="str">
        <f>'大気7(4)'!AT96</f>
        <v/>
      </c>
      <c r="AU106" s="377" t="str">
        <f>'大気7(4)'!AU96</f>
        <v/>
      </c>
      <c r="AV106" s="378" t="str">
        <f>'大気7(4)'!AV96</f>
        <v/>
      </c>
      <c r="AW106" s="376" t="str">
        <f>'大気7(4)'!AW96</f>
        <v/>
      </c>
      <c r="AX106" s="377" t="str">
        <f>'大気7(4)'!AX96</f>
        <v/>
      </c>
      <c r="AY106" s="377" t="str">
        <f>'大気7(4)'!AY96</f>
        <v/>
      </c>
      <c r="AZ106" s="378" t="str">
        <f>'大気7(4)'!AZ96</f>
        <v/>
      </c>
      <c r="BA106" s="145" t="s">
        <v>152</v>
      </c>
    </row>
    <row r="107" spans="1:53" ht="11.65" customHeight="1">
      <c r="A107" s="157" t="str">
        <f>'大気7(4)'!A97</f>
        <v>福井市</v>
      </c>
      <c r="B107" s="380">
        <f>'大気7(4)'!B97</f>
        <v>1</v>
      </c>
      <c r="C107" s="381">
        <f>'大気7(4)'!C97</f>
        <v>1</v>
      </c>
      <c r="D107" s="382">
        <f>'大気7(4)'!D97</f>
        <v>0</v>
      </c>
      <c r="E107" s="382">
        <f>'大気7(4)'!E97</f>
        <v>0</v>
      </c>
      <c r="F107" s="382">
        <f>'大気7(4)'!F97</f>
        <v>0</v>
      </c>
      <c r="G107" s="382">
        <f>'大気7(4)'!G97</f>
        <v>0</v>
      </c>
      <c r="H107" s="383">
        <f>'大気7(4)'!H97</f>
        <v>0</v>
      </c>
      <c r="I107" s="381">
        <f>'大気7(4)'!I97</f>
        <v>1</v>
      </c>
      <c r="J107" s="382">
        <f>'大気7(4)'!J97</f>
        <v>0</v>
      </c>
      <c r="K107" s="382">
        <f>'大気7(4)'!K97</f>
        <v>0</v>
      </c>
      <c r="L107" s="382">
        <f>'大気7(4)'!L97</f>
        <v>0</v>
      </c>
      <c r="M107" s="382">
        <f>'大気7(4)'!M97</f>
        <v>0</v>
      </c>
      <c r="N107" s="383">
        <f>'大気7(4)'!N97</f>
        <v>0</v>
      </c>
      <c r="O107" s="381">
        <f>'大気7(4)'!O97</f>
        <v>0</v>
      </c>
      <c r="P107" s="382">
        <f>'大気7(4)'!P97</f>
        <v>0</v>
      </c>
      <c r="Q107" s="382">
        <f>'大気7(4)'!Q97</f>
        <v>0</v>
      </c>
      <c r="R107" s="382">
        <f>'大気7(4)'!R97</f>
        <v>0</v>
      </c>
      <c r="S107" s="382">
        <f>'大気7(4)'!S97</f>
        <v>0</v>
      </c>
      <c r="T107" s="383">
        <f>'大気7(4)'!T97</f>
        <v>0</v>
      </c>
      <c r="U107" s="381">
        <f>'大気7(4)'!U97</f>
        <v>0</v>
      </c>
      <c r="V107" s="382">
        <f>'大気7(4)'!V97</f>
        <v>0</v>
      </c>
      <c r="W107" s="382">
        <f>'大気7(4)'!W97</f>
        <v>0</v>
      </c>
      <c r="X107" s="382">
        <f>'大気7(4)'!X97</f>
        <v>0</v>
      </c>
      <c r="Y107" s="382">
        <f>'大気7(4)'!Y97</f>
        <v>0</v>
      </c>
      <c r="Z107" s="384">
        <f>'大気7(4)'!Z97</f>
        <v>0</v>
      </c>
      <c r="AA107" s="380">
        <f>'大気7(4)'!AA97</f>
        <v>1</v>
      </c>
      <c r="AB107" s="381">
        <f>'大気7(4)'!AB97</f>
        <v>0</v>
      </c>
      <c r="AC107" s="382">
        <f>'大気7(4)'!AC97</f>
        <v>0</v>
      </c>
      <c r="AD107" s="382">
        <f>'大気7(4)'!AD97</f>
        <v>0</v>
      </c>
      <c r="AE107" s="382">
        <f>'大気7(4)'!AE97</f>
        <v>0</v>
      </c>
      <c r="AF107" s="382">
        <f>'大気7(4)'!AF97</f>
        <v>0</v>
      </c>
      <c r="AG107" s="383">
        <f>'大気7(4)'!AG97</f>
        <v>0</v>
      </c>
      <c r="AH107" s="380">
        <f>'大気7(4)'!AH97</f>
        <v>0</v>
      </c>
      <c r="AI107" s="381">
        <f>'大気7(4)'!AI97</f>
        <v>0</v>
      </c>
      <c r="AJ107" s="382">
        <f>'大気7(4)'!AJ97</f>
        <v>0</v>
      </c>
      <c r="AK107" s="382">
        <f>'大気7(4)'!AK97</f>
        <v>0</v>
      </c>
      <c r="AL107" s="382">
        <f>'大気7(4)'!AL97</f>
        <v>0</v>
      </c>
      <c r="AM107" s="382">
        <f>'大気7(4)'!AM97</f>
        <v>0</v>
      </c>
      <c r="AN107" s="383">
        <f>'大気7(4)'!AN97</f>
        <v>0</v>
      </c>
      <c r="AO107" s="381">
        <f>'大気7(4)'!AO97</f>
        <v>0</v>
      </c>
      <c r="AP107" s="382">
        <f>'大気7(4)'!AP97</f>
        <v>1</v>
      </c>
      <c r="AQ107" s="382">
        <f>'大気7(4)'!AQ97</f>
        <v>0</v>
      </c>
      <c r="AR107" s="383">
        <f>'大気7(4)'!AR97</f>
        <v>0</v>
      </c>
      <c r="AS107" s="381">
        <f>'大気7(4)'!AS97</f>
        <v>0</v>
      </c>
      <c r="AT107" s="382">
        <f>'大気7(4)'!AT97</f>
        <v>1</v>
      </c>
      <c r="AU107" s="382">
        <f>'大気7(4)'!AU97</f>
        <v>0</v>
      </c>
      <c r="AV107" s="383">
        <f>'大気7(4)'!AV97</f>
        <v>0</v>
      </c>
      <c r="AW107" s="381">
        <f>'大気7(4)'!AW97</f>
        <v>0</v>
      </c>
      <c r="AX107" s="382">
        <f>'大気7(4)'!AX97</f>
        <v>0</v>
      </c>
      <c r="AY107" s="382">
        <f>'大気7(4)'!AY97</f>
        <v>0</v>
      </c>
      <c r="AZ107" s="383">
        <f>'大気7(4)'!AZ97</f>
        <v>0</v>
      </c>
      <c r="BA107" s="145" t="s">
        <v>152</v>
      </c>
    </row>
    <row r="108" spans="1:53" ht="11.65" customHeight="1">
      <c r="A108" s="155" t="str">
        <f>'大気7(4)'!A98</f>
        <v>甲府市</v>
      </c>
      <c r="B108" s="385">
        <f>'大気7(4)'!B98</f>
        <v>0</v>
      </c>
      <c r="C108" s="371">
        <f>'大気7(4)'!C98</f>
        <v>0</v>
      </c>
      <c r="D108" s="372">
        <f>'大気7(4)'!D98</f>
        <v>0</v>
      </c>
      <c r="E108" s="372">
        <f>'大気7(4)'!E98</f>
        <v>0</v>
      </c>
      <c r="F108" s="372">
        <f>'大気7(4)'!F98</f>
        <v>0</v>
      </c>
      <c r="G108" s="372">
        <f>'大気7(4)'!G98</f>
        <v>0</v>
      </c>
      <c r="H108" s="373">
        <f>'大気7(4)'!H98</f>
        <v>0</v>
      </c>
      <c r="I108" s="371" t="str">
        <f>'大気7(4)'!I98</f>
        <v/>
      </c>
      <c r="J108" s="372" t="str">
        <f>'大気7(4)'!J98</f>
        <v/>
      </c>
      <c r="K108" s="372" t="str">
        <f>'大気7(4)'!K98</f>
        <v/>
      </c>
      <c r="L108" s="372" t="str">
        <f>'大気7(4)'!L98</f>
        <v/>
      </c>
      <c r="M108" s="372" t="str">
        <f>'大気7(4)'!M98</f>
        <v/>
      </c>
      <c r="N108" s="373" t="str">
        <f>'大気7(4)'!N98</f>
        <v/>
      </c>
      <c r="O108" s="371" t="str">
        <f>'大気7(4)'!O98</f>
        <v/>
      </c>
      <c r="P108" s="372" t="str">
        <f>'大気7(4)'!P98</f>
        <v/>
      </c>
      <c r="Q108" s="372" t="str">
        <f>'大気7(4)'!Q98</f>
        <v/>
      </c>
      <c r="R108" s="372" t="str">
        <f>'大気7(4)'!R98</f>
        <v/>
      </c>
      <c r="S108" s="372" t="str">
        <f>'大気7(4)'!S98</f>
        <v/>
      </c>
      <c r="T108" s="373" t="str">
        <f>'大気7(4)'!T98</f>
        <v/>
      </c>
      <c r="U108" s="371">
        <f>'大気7(4)'!U98</f>
        <v>0</v>
      </c>
      <c r="V108" s="372">
        <f>'大気7(4)'!V98</f>
        <v>0</v>
      </c>
      <c r="W108" s="372">
        <f>'大気7(4)'!W98</f>
        <v>0</v>
      </c>
      <c r="X108" s="372">
        <f>'大気7(4)'!X98</f>
        <v>0</v>
      </c>
      <c r="Y108" s="372">
        <f>'大気7(4)'!Y98</f>
        <v>0</v>
      </c>
      <c r="Z108" s="374">
        <f>'大気7(4)'!Z98</f>
        <v>0</v>
      </c>
      <c r="AA108" s="385" t="str">
        <f>'大気7(4)'!AA98</f>
        <v/>
      </c>
      <c r="AB108" s="371">
        <f>'大気7(4)'!AB98</f>
        <v>0</v>
      </c>
      <c r="AC108" s="372">
        <f>'大気7(4)'!AC98</f>
        <v>0</v>
      </c>
      <c r="AD108" s="372">
        <f>'大気7(4)'!AD98</f>
        <v>0</v>
      </c>
      <c r="AE108" s="372">
        <f>'大気7(4)'!AE98</f>
        <v>0</v>
      </c>
      <c r="AF108" s="372">
        <f>'大気7(4)'!AF98</f>
        <v>0</v>
      </c>
      <c r="AG108" s="373">
        <f>'大気7(4)'!AG98</f>
        <v>0</v>
      </c>
      <c r="AH108" s="385" t="str">
        <f>'大気7(4)'!AH98</f>
        <v/>
      </c>
      <c r="AI108" s="371">
        <f>'大気7(4)'!AI98</f>
        <v>0</v>
      </c>
      <c r="AJ108" s="372">
        <f>'大気7(4)'!AJ98</f>
        <v>0</v>
      </c>
      <c r="AK108" s="372">
        <f>'大気7(4)'!AK98</f>
        <v>0</v>
      </c>
      <c r="AL108" s="372">
        <f>'大気7(4)'!AL98</f>
        <v>0</v>
      </c>
      <c r="AM108" s="372">
        <f>'大気7(4)'!AM98</f>
        <v>0</v>
      </c>
      <c r="AN108" s="373">
        <f>'大気7(4)'!AN98</f>
        <v>0</v>
      </c>
      <c r="AO108" s="371">
        <f>'大気7(4)'!AO98</f>
        <v>0</v>
      </c>
      <c r="AP108" s="372">
        <f>'大気7(4)'!AP98</f>
        <v>0</v>
      </c>
      <c r="AQ108" s="372">
        <f>'大気7(4)'!AQ98</f>
        <v>0</v>
      </c>
      <c r="AR108" s="373">
        <f>'大気7(4)'!AR98</f>
        <v>0</v>
      </c>
      <c r="AS108" s="371" t="str">
        <f>'大気7(4)'!AS98</f>
        <v/>
      </c>
      <c r="AT108" s="372" t="str">
        <f>'大気7(4)'!AT98</f>
        <v/>
      </c>
      <c r="AU108" s="372" t="str">
        <f>'大気7(4)'!AU98</f>
        <v/>
      </c>
      <c r="AV108" s="373" t="str">
        <f>'大気7(4)'!AV98</f>
        <v/>
      </c>
      <c r="AW108" s="371" t="str">
        <f>'大気7(4)'!AW98</f>
        <v/>
      </c>
      <c r="AX108" s="372" t="str">
        <f>'大気7(4)'!AX98</f>
        <v/>
      </c>
      <c r="AY108" s="372" t="str">
        <f>'大気7(4)'!AY98</f>
        <v/>
      </c>
      <c r="AZ108" s="373" t="str">
        <f>'大気7(4)'!AZ98</f>
        <v/>
      </c>
      <c r="BA108" s="145" t="s">
        <v>152</v>
      </c>
    </row>
    <row r="109" spans="1:53" ht="11.65" customHeight="1">
      <c r="A109" s="156" t="str">
        <f>'大気7(4)'!A99</f>
        <v>長野市</v>
      </c>
      <c r="B109" s="375">
        <f>'大気7(4)'!B99</f>
        <v>0</v>
      </c>
      <c r="C109" s="376">
        <f>'大気7(4)'!C99</f>
        <v>0</v>
      </c>
      <c r="D109" s="377">
        <f>'大気7(4)'!D99</f>
        <v>0</v>
      </c>
      <c r="E109" s="377">
        <f>'大気7(4)'!E99</f>
        <v>0</v>
      </c>
      <c r="F109" s="377">
        <f>'大気7(4)'!F99</f>
        <v>0</v>
      </c>
      <c r="G109" s="377">
        <f>'大気7(4)'!G99</f>
        <v>0</v>
      </c>
      <c r="H109" s="378">
        <f>'大気7(4)'!H99</f>
        <v>0</v>
      </c>
      <c r="I109" s="376" t="str">
        <f>'大気7(4)'!I99</f>
        <v/>
      </c>
      <c r="J109" s="377" t="str">
        <f>'大気7(4)'!J99</f>
        <v/>
      </c>
      <c r="K109" s="377" t="str">
        <f>'大気7(4)'!K99</f>
        <v/>
      </c>
      <c r="L109" s="377" t="str">
        <f>'大気7(4)'!L99</f>
        <v/>
      </c>
      <c r="M109" s="377" t="str">
        <f>'大気7(4)'!M99</f>
        <v/>
      </c>
      <c r="N109" s="378" t="str">
        <f>'大気7(4)'!N99</f>
        <v/>
      </c>
      <c r="O109" s="376" t="str">
        <f>'大気7(4)'!O99</f>
        <v/>
      </c>
      <c r="P109" s="377" t="str">
        <f>'大気7(4)'!P99</f>
        <v/>
      </c>
      <c r="Q109" s="377" t="str">
        <f>'大気7(4)'!Q99</f>
        <v/>
      </c>
      <c r="R109" s="377" t="str">
        <f>'大気7(4)'!R99</f>
        <v/>
      </c>
      <c r="S109" s="377" t="str">
        <f>'大気7(4)'!S99</f>
        <v/>
      </c>
      <c r="T109" s="378" t="str">
        <f>'大気7(4)'!T99</f>
        <v/>
      </c>
      <c r="U109" s="376">
        <f>'大気7(4)'!U99</f>
        <v>0</v>
      </c>
      <c r="V109" s="377">
        <f>'大気7(4)'!V99</f>
        <v>0</v>
      </c>
      <c r="W109" s="377">
        <f>'大気7(4)'!W99</f>
        <v>0</v>
      </c>
      <c r="X109" s="377">
        <f>'大気7(4)'!X99</f>
        <v>0</v>
      </c>
      <c r="Y109" s="377">
        <f>'大気7(4)'!Y99</f>
        <v>0</v>
      </c>
      <c r="Z109" s="379">
        <f>'大気7(4)'!Z99</f>
        <v>0</v>
      </c>
      <c r="AA109" s="375" t="str">
        <f>'大気7(4)'!AA99</f>
        <v/>
      </c>
      <c r="AB109" s="376">
        <f>'大気7(4)'!AB99</f>
        <v>0</v>
      </c>
      <c r="AC109" s="377">
        <f>'大気7(4)'!AC99</f>
        <v>0</v>
      </c>
      <c r="AD109" s="377">
        <f>'大気7(4)'!AD99</f>
        <v>0</v>
      </c>
      <c r="AE109" s="377">
        <f>'大気7(4)'!AE99</f>
        <v>0</v>
      </c>
      <c r="AF109" s="377">
        <f>'大気7(4)'!AF99</f>
        <v>0</v>
      </c>
      <c r="AG109" s="378">
        <f>'大気7(4)'!AG99</f>
        <v>0</v>
      </c>
      <c r="AH109" s="375" t="str">
        <f>'大気7(4)'!AH99</f>
        <v/>
      </c>
      <c r="AI109" s="376">
        <f>'大気7(4)'!AI99</f>
        <v>0</v>
      </c>
      <c r="AJ109" s="377">
        <f>'大気7(4)'!AJ99</f>
        <v>0</v>
      </c>
      <c r="AK109" s="377">
        <f>'大気7(4)'!AK99</f>
        <v>0</v>
      </c>
      <c r="AL109" s="377">
        <f>'大気7(4)'!AL99</f>
        <v>0</v>
      </c>
      <c r="AM109" s="377">
        <f>'大気7(4)'!AM99</f>
        <v>0</v>
      </c>
      <c r="AN109" s="378">
        <f>'大気7(4)'!AN99</f>
        <v>0</v>
      </c>
      <c r="AO109" s="376">
        <f>'大気7(4)'!AO99</f>
        <v>0</v>
      </c>
      <c r="AP109" s="377">
        <f>'大気7(4)'!AP99</f>
        <v>0</v>
      </c>
      <c r="AQ109" s="377">
        <f>'大気7(4)'!AQ99</f>
        <v>0</v>
      </c>
      <c r="AR109" s="378">
        <f>'大気7(4)'!AR99</f>
        <v>0</v>
      </c>
      <c r="AS109" s="376" t="str">
        <f>'大気7(4)'!AS99</f>
        <v/>
      </c>
      <c r="AT109" s="377" t="str">
        <f>'大気7(4)'!AT99</f>
        <v/>
      </c>
      <c r="AU109" s="377" t="str">
        <f>'大気7(4)'!AU99</f>
        <v/>
      </c>
      <c r="AV109" s="378" t="str">
        <f>'大気7(4)'!AV99</f>
        <v/>
      </c>
      <c r="AW109" s="376" t="str">
        <f>'大気7(4)'!AW99</f>
        <v/>
      </c>
      <c r="AX109" s="377" t="str">
        <f>'大気7(4)'!AX99</f>
        <v/>
      </c>
      <c r="AY109" s="377" t="str">
        <f>'大気7(4)'!AY99</f>
        <v/>
      </c>
      <c r="AZ109" s="378" t="str">
        <f>'大気7(4)'!AZ99</f>
        <v/>
      </c>
      <c r="BA109" s="145" t="s">
        <v>152</v>
      </c>
    </row>
    <row r="110" spans="1:53" ht="11.65" customHeight="1">
      <c r="A110" s="156" t="str">
        <f>'大気7(4)'!A100</f>
        <v>岐阜市</v>
      </c>
      <c r="B110" s="375">
        <f>'大気7(4)'!B100</f>
        <v>0</v>
      </c>
      <c r="C110" s="376">
        <f>'大気7(4)'!C100</f>
        <v>0</v>
      </c>
      <c r="D110" s="377">
        <f>'大気7(4)'!D100</f>
        <v>0</v>
      </c>
      <c r="E110" s="377">
        <f>'大気7(4)'!E100</f>
        <v>0</v>
      </c>
      <c r="F110" s="377">
        <f>'大気7(4)'!F100</f>
        <v>0</v>
      </c>
      <c r="G110" s="377">
        <f>'大気7(4)'!G100</f>
        <v>0</v>
      </c>
      <c r="H110" s="378">
        <f>'大気7(4)'!H100</f>
        <v>0</v>
      </c>
      <c r="I110" s="376" t="str">
        <f>'大気7(4)'!I100</f>
        <v/>
      </c>
      <c r="J110" s="377" t="str">
        <f>'大気7(4)'!J100</f>
        <v/>
      </c>
      <c r="K110" s="377" t="str">
        <f>'大気7(4)'!K100</f>
        <v/>
      </c>
      <c r="L110" s="377" t="str">
        <f>'大気7(4)'!L100</f>
        <v/>
      </c>
      <c r="M110" s="377" t="str">
        <f>'大気7(4)'!M100</f>
        <v/>
      </c>
      <c r="N110" s="378" t="str">
        <f>'大気7(4)'!N100</f>
        <v/>
      </c>
      <c r="O110" s="376" t="str">
        <f>'大気7(4)'!O100</f>
        <v/>
      </c>
      <c r="P110" s="377" t="str">
        <f>'大気7(4)'!P100</f>
        <v/>
      </c>
      <c r="Q110" s="377" t="str">
        <f>'大気7(4)'!Q100</f>
        <v/>
      </c>
      <c r="R110" s="377" t="str">
        <f>'大気7(4)'!R100</f>
        <v/>
      </c>
      <c r="S110" s="377" t="str">
        <f>'大気7(4)'!S100</f>
        <v/>
      </c>
      <c r="T110" s="378" t="str">
        <f>'大気7(4)'!T100</f>
        <v/>
      </c>
      <c r="U110" s="376">
        <f>'大気7(4)'!U100</f>
        <v>0</v>
      </c>
      <c r="V110" s="377">
        <f>'大気7(4)'!V100</f>
        <v>0</v>
      </c>
      <c r="W110" s="377">
        <f>'大気7(4)'!W100</f>
        <v>0</v>
      </c>
      <c r="X110" s="377">
        <f>'大気7(4)'!X100</f>
        <v>0</v>
      </c>
      <c r="Y110" s="377">
        <f>'大気7(4)'!Y100</f>
        <v>0</v>
      </c>
      <c r="Z110" s="379">
        <f>'大気7(4)'!Z100</f>
        <v>0</v>
      </c>
      <c r="AA110" s="375" t="str">
        <f>'大気7(4)'!AA100</f>
        <v/>
      </c>
      <c r="AB110" s="376">
        <f>'大気7(4)'!AB100</f>
        <v>0</v>
      </c>
      <c r="AC110" s="377">
        <f>'大気7(4)'!AC100</f>
        <v>0</v>
      </c>
      <c r="AD110" s="377">
        <f>'大気7(4)'!AD100</f>
        <v>0</v>
      </c>
      <c r="AE110" s="377">
        <f>'大気7(4)'!AE100</f>
        <v>0</v>
      </c>
      <c r="AF110" s="377">
        <f>'大気7(4)'!AF100</f>
        <v>0</v>
      </c>
      <c r="AG110" s="378">
        <f>'大気7(4)'!AG100</f>
        <v>0</v>
      </c>
      <c r="AH110" s="375" t="str">
        <f>'大気7(4)'!AH100</f>
        <v/>
      </c>
      <c r="AI110" s="376">
        <f>'大気7(4)'!AI100</f>
        <v>0</v>
      </c>
      <c r="AJ110" s="377">
        <f>'大気7(4)'!AJ100</f>
        <v>0</v>
      </c>
      <c r="AK110" s="377">
        <f>'大気7(4)'!AK100</f>
        <v>0</v>
      </c>
      <c r="AL110" s="377">
        <f>'大気7(4)'!AL100</f>
        <v>0</v>
      </c>
      <c r="AM110" s="377">
        <f>'大気7(4)'!AM100</f>
        <v>0</v>
      </c>
      <c r="AN110" s="378">
        <f>'大気7(4)'!AN100</f>
        <v>0</v>
      </c>
      <c r="AO110" s="376">
        <f>'大気7(4)'!AO100</f>
        <v>0</v>
      </c>
      <c r="AP110" s="377">
        <f>'大気7(4)'!AP100</f>
        <v>0</v>
      </c>
      <c r="AQ110" s="377">
        <f>'大気7(4)'!AQ100</f>
        <v>0</v>
      </c>
      <c r="AR110" s="378">
        <f>'大気7(4)'!AR100</f>
        <v>0</v>
      </c>
      <c r="AS110" s="376" t="str">
        <f>'大気7(4)'!AS100</f>
        <v/>
      </c>
      <c r="AT110" s="377" t="str">
        <f>'大気7(4)'!AT100</f>
        <v/>
      </c>
      <c r="AU110" s="377" t="str">
        <f>'大気7(4)'!AU100</f>
        <v/>
      </c>
      <c r="AV110" s="378" t="str">
        <f>'大気7(4)'!AV100</f>
        <v/>
      </c>
      <c r="AW110" s="376" t="str">
        <f>'大気7(4)'!AW100</f>
        <v/>
      </c>
      <c r="AX110" s="377" t="str">
        <f>'大気7(4)'!AX100</f>
        <v/>
      </c>
      <c r="AY110" s="377" t="str">
        <f>'大気7(4)'!AY100</f>
        <v/>
      </c>
      <c r="AZ110" s="378" t="str">
        <f>'大気7(4)'!AZ100</f>
        <v/>
      </c>
      <c r="BA110" s="145" t="s">
        <v>152</v>
      </c>
    </row>
    <row r="111" spans="1:53" ht="11.65" customHeight="1">
      <c r="A111" s="156" t="str">
        <f>'大気7(4)'!A101</f>
        <v>豊橋市</v>
      </c>
      <c r="B111" s="375">
        <f>'大気7(4)'!B101</f>
        <v>1</v>
      </c>
      <c r="C111" s="376">
        <f>'大気7(4)'!C101</f>
        <v>0</v>
      </c>
      <c r="D111" s="377">
        <f>'大気7(4)'!D101</f>
        <v>0</v>
      </c>
      <c r="E111" s="377">
        <f>'大気7(4)'!E101</f>
        <v>1</v>
      </c>
      <c r="F111" s="377">
        <f>'大気7(4)'!F101</f>
        <v>1</v>
      </c>
      <c r="G111" s="377">
        <f>'大気7(4)'!G101</f>
        <v>0</v>
      </c>
      <c r="H111" s="378">
        <f>'大気7(4)'!H101</f>
        <v>1</v>
      </c>
      <c r="I111" s="376">
        <f>'大気7(4)'!I101</f>
        <v>0</v>
      </c>
      <c r="J111" s="377">
        <f>'大気7(4)'!J101</f>
        <v>0</v>
      </c>
      <c r="K111" s="377">
        <f>'大気7(4)'!K101</f>
        <v>0</v>
      </c>
      <c r="L111" s="377">
        <f>'大気7(4)'!L101</f>
        <v>0</v>
      </c>
      <c r="M111" s="377">
        <f>'大気7(4)'!M101</f>
        <v>0</v>
      </c>
      <c r="N111" s="378">
        <f>'大気7(4)'!N101</f>
        <v>0</v>
      </c>
      <c r="O111" s="376">
        <f>'大気7(4)'!O101</f>
        <v>0</v>
      </c>
      <c r="P111" s="377">
        <f>'大気7(4)'!P101</f>
        <v>0</v>
      </c>
      <c r="Q111" s="377">
        <f>'大気7(4)'!Q101</f>
        <v>1</v>
      </c>
      <c r="R111" s="377">
        <f>'大気7(4)'!R101</f>
        <v>1</v>
      </c>
      <c r="S111" s="377">
        <f>'大気7(4)'!S101</f>
        <v>0</v>
      </c>
      <c r="T111" s="378">
        <f>'大気7(4)'!T101</f>
        <v>1</v>
      </c>
      <c r="U111" s="376">
        <f>'大気7(4)'!U101</f>
        <v>0</v>
      </c>
      <c r="V111" s="377">
        <f>'大気7(4)'!V101</f>
        <v>0</v>
      </c>
      <c r="W111" s="377">
        <f>'大気7(4)'!W101</f>
        <v>0</v>
      </c>
      <c r="X111" s="377">
        <f>'大気7(4)'!X101</f>
        <v>0</v>
      </c>
      <c r="Y111" s="377">
        <f>'大気7(4)'!Y101</f>
        <v>0</v>
      </c>
      <c r="Z111" s="379">
        <f>'大気7(4)'!Z101</f>
        <v>0</v>
      </c>
      <c r="AA111" s="375">
        <f>'大気7(4)'!AA101</f>
        <v>0</v>
      </c>
      <c r="AB111" s="376">
        <f>'大気7(4)'!AB101</f>
        <v>0</v>
      </c>
      <c r="AC111" s="377">
        <f>'大気7(4)'!AC101</f>
        <v>0</v>
      </c>
      <c r="AD111" s="377">
        <f>'大気7(4)'!AD101</f>
        <v>0</v>
      </c>
      <c r="AE111" s="377">
        <f>'大気7(4)'!AE101</f>
        <v>0</v>
      </c>
      <c r="AF111" s="377">
        <f>'大気7(4)'!AF101</f>
        <v>0</v>
      </c>
      <c r="AG111" s="378">
        <f>'大気7(4)'!AG101</f>
        <v>0</v>
      </c>
      <c r="AH111" s="375">
        <f>'大気7(4)'!AH101</f>
        <v>1</v>
      </c>
      <c r="AI111" s="376">
        <f>'大気7(4)'!AI101</f>
        <v>0</v>
      </c>
      <c r="AJ111" s="377">
        <f>'大気7(4)'!AJ101</f>
        <v>0</v>
      </c>
      <c r="AK111" s="377">
        <f>'大気7(4)'!AK101</f>
        <v>0</v>
      </c>
      <c r="AL111" s="377">
        <f>'大気7(4)'!AL101</f>
        <v>0</v>
      </c>
      <c r="AM111" s="377">
        <f>'大気7(4)'!AM101</f>
        <v>0</v>
      </c>
      <c r="AN111" s="378">
        <f>'大気7(4)'!AN101</f>
        <v>0</v>
      </c>
      <c r="AO111" s="376">
        <f>'大気7(4)'!AO101</f>
        <v>0</v>
      </c>
      <c r="AP111" s="377">
        <f>'大気7(4)'!AP101</f>
        <v>1</v>
      </c>
      <c r="AQ111" s="377">
        <f>'大気7(4)'!AQ101</f>
        <v>0</v>
      </c>
      <c r="AR111" s="378">
        <f>'大気7(4)'!AR101</f>
        <v>0</v>
      </c>
      <c r="AS111" s="376">
        <f>'大気7(4)'!AS101</f>
        <v>0</v>
      </c>
      <c r="AT111" s="377">
        <f>'大気7(4)'!AT101</f>
        <v>0</v>
      </c>
      <c r="AU111" s="377">
        <f>'大気7(4)'!AU101</f>
        <v>0</v>
      </c>
      <c r="AV111" s="378">
        <f>'大気7(4)'!AV101</f>
        <v>0</v>
      </c>
      <c r="AW111" s="376">
        <f>'大気7(4)'!AW101</f>
        <v>0</v>
      </c>
      <c r="AX111" s="377">
        <f>'大気7(4)'!AX101</f>
        <v>1</v>
      </c>
      <c r="AY111" s="377">
        <f>'大気7(4)'!AY101</f>
        <v>0</v>
      </c>
      <c r="AZ111" s="378">
        <f>'大気7(4)'!AZ101</f>
        <v>0</v>
      </c>
      <c r="BA111" s="145" t="s">
        <v>152</v>
      </c>
    </row>
    <row r="112" spans="1:53" ht="11.65" customHeight="1">
      <c r="A112" s="157" t="str">
        <f>'大気7(4)'!A102</f>
        <v>岡崎市</v>
      </c>
      <c r="B112" s="380">
        <f>'大気7(4)'!B102</f>
        <v>0</v>
      </c>
      <c r="C112" s="381">
        <f>'大気7(4)'!C102</f>
        <v>0</v>
      </c>
      <c r="D112" s="382">
        <f>'大気7(4)'!D102</f>
        <v>0</v>
      </c>
      <c r="E112" s="382">
        <f>'大気7(4)'!E102</f>
        <v>0</v>
      </c>
      <c r="F112" s="382">
        <f>'大気7(4)'!F102</f>
        <v>0</v>
      </c>
      <c r="G112" s="382">
        <f>'大気7(4)'!G102</f>
        <v>0</v>
      </c>
      <c r="H112" s="383">
        <f>'大気7(4)'!H102</f>
        <v>0</v>
      </c>
      <c r="I112" s="381" t="str">
        <f>'大気7(4)'!I102</f>
        <v/>
      </c>
      <c r="J112" s="382" t="str">
        <f>'大気7(4)'!J102</f>
        <v/>
      </c>
      <c r="K112" s="382" t="str">
        <f>'大気7(4)'!K102</f>
        <v/>
      </c>
      <c r="L112" s="382" t="str">
        <f>'大気7(4)'!L102</f>
        <v/>
      </c>
      <c r="M112" s="382" t="str">
        <f>'大気7(4)'!M102</f>
        <v/>
      </c>
      <c r="N112" s="383" t="str">
        <f>'大気7(4)'!N102</f>
        <v/>
      </c>
      <c r="O112" s="381" t="str">
        <f>'大気7(4)'!O102</f>
        <v/>
      </c>
      <c r="P112" s="382" t="str">
        <f>'大気7(4)'!P102</f>
        <v/>
      </c>
      <c r="Q112" s="382" t="str">
        <f>'大気7(4)'!Q102</f>
        <v/>
      </c>
      <c r="R112" s="382" t="str">
        <f>'大気7(4)'!R102</f>
        <v/>
      </c>
      <c r="S112" s="382" t="str">
        <f>'大気7(4)'!S102</f>
        <v/>
      </c>
      <c r="T112" s="383" t="str">
        <f>'大気7(4)'!T102</f>
        <v/>
      </c>
      <c r="U112" s="381">
        <f>'大気7(4)'!U102</f>
        <v>0</v>
      </c>
      <c r="V112" s="382">
        <f>'大気7(4)'!V102</f>
        <v>0</v>
      </c>
      <c r="W112" s="382">
        <f>'大気7(4)'!W102</f>
        <v>0</v>
      </c>
      <c r="X112" s="382">
        <f>'大気7(4)'!X102</f>
        <v>0</v>
      </c>
      <c r="Y112" s="382">
        <f>'大気7(4)'!Y102</f>
        <v>0</v>
      </c>
      <c r="Z112" s="384">
        <f>'大気7(4)'!Z102</f>
        <v>0</v>
      </c>
      <c r="AA112" s="380" t="str">
        <f>'大気7(4)'!AA102</f>
        <v/>
      </c>
      <c r="AB112" s="381">
        <f>'大気7(4)'!AB102</f>
        <v>0</v>
      </c>
      <c r="AC112" s="382">
        <f>'大気7(4)'!AC102</f>
        <v>0</v>
      </c>
      <c r="AD112" s="382">
        <f>'大気7(4)'!AD102</f>
        <v>0</v>
      </c>
      <c r="AE112" s="382">
        <f>'大気7(4)'!AE102</f>
        <v>0</v>
      </c>
      <c r="AF112" s="382">
        <f>'大気7(4)'!AF102</f>
        <v>0</v>
      </c>
      <c r="AG112" s="383">
        <f>'大気7(4)'!AG102</f>
        <v>0</v>
      </c>
      <c r="AH112" s="380" t="str">
        <f>'大気7(4)'!AH102</f>
        <v/>
      </c>
      <c r="AI112" s="381">
        <f>'大気7(4)'!AI102</f>
        <v>0</v>
      </c>
      <c r="AJ112" s="382">
        <f>'大気7(4)'!AJ102</f>
        <v>0</v>
      </c>
      <c r="AK112" s="382">
        <f>'大気7(4)'!AK102</f>
        <v>0</v>
      </c>
      <c r="AL112" s="382">
        <f>'大気7(4)'!AL102</f>
        <v>0</v>
      </c>
      <c r="AM112" s="382">
        <f>'大気7(4)'!AM102</f>
        <v>0</v>
      </c>
      <c r="AN112" s="383">
        <f>'大気7(4)'!AN102</f>
        <v>0</v>
      </c>
      <c r="AO112" s="381">
        <f>'大気7(4)'!AO102</f>
        <v>0</v>
      </c>
      <c r="AP112" s="382">
        <f>'大気7(4)'!AP102</f>
        <v>0</v>
      </c>
      <c r="AQ112" s="382">
        <f>'大気7(4)'!AQ102</f>
        <v>0</v>
      </c>
      <c r="AR112" s="383">
        <f>'大気7(4)'!AR102</f>
        <v>0</v>
      </c>
      <c r="AS112" s="381" t="str">
        <f>'大気7(4)'!AS102</f>
        <v/>
      </c>
      <c r="AT112" s="382" t="str">
        <f>'大気7(4)'!AT102</f>
        <v/>
      </c>
      <c r="AU112" s="382" t="str">
        <f>'大気7(4)'!AU102</f>
        <v/>
      </c>
      <c r="AV112" s="383" t="str">
        <f>'大気7(4)'!AV102</f>
        <v/>
      </c>
      <c r="AW112" s="381" t="str">
        <f>'大気7(4)'!AW102</f>
        <v/>
      </c>
      <c r="AX112" s="382" t="str">
        <f>'大気7(4)'!AX102</f>
        <v/>
      </c>
      <c r="AY112" s="382" t="str">
        <f>'大気7(4)'!AY102</f>
        <v/>
      </c>
      <c r="AZ112" s="383" t="str">
        <f>'大気7(4)'!AZ102</f>
        <v/>
      </c>
      <c r="BA112" s="145" t="s">
        <v>152</v>
      </c>
    </row>
    <row r="113" spans="1:53" ht="11.65" customHeight="1">
      <c r="A113" s="155" t="str">
        <f>'大気7(4)'!A103</f>
        <v>豊田市</v>
      </c>
      <c r="B113" s="385">
        <f>'大気7(4)'!B103</f>
        <v>0</v>
      </c>
      <c r="C113" s="371">
        <f>'大気7(4)'!C103</f>
        <v>0</v>
      </c>
      <c r="D113" s="372">
        <f>'大気7(4)'!D103</f>
        <v>0</v>
      </c>
      <c r="E113" s="372">
        <f>'大気7(4)'!E103</f>
        <v>0</v>
      </c>
      <c r="F113" s="372">
        <f>'大気7(4)'!F103</f>
        <v>0</v>
      </c>
      <c r="G113" s="372">
        <f>'大気7(4)'!G103</f>
        <v>0</v>
      </c>
      <c r="H113" s="373">
        <f>'大気7(4)'!H103</f>
        <v>0</v>
      </c>
      <c r="I113" s="371" t="str">
        <f>'大気7(4)'!I103</f>
        <v/>
      </c>
      <c r="J113" s="372" t="str">
        <f>'大気7(4)'!J103</f>
        <v/>
      </c>
      <c r="K113" s="372" t="str">
        <f>'大気7(4)'!K103</f>
        <v/>
      </c>
      <c r="L113" s="372" t="str">
        <f>'大気7(4)'!L103</f>
        <v/>
      </c>
      <c r="M113" s="372" t="str">
        <f>'大気7(4)'!M103</f>
        <v/>
      </c>
      <c r="N113" s="373" t="str">
        <f>'大気7(4)'!N103</f>
        <v/>
      </c>
      <c r="O113" s="371" t="str">
        <f>'大気7(4)'!O103</f>
        <v/>
      </c>
      <c r="P113" s="372" t="str">
        <f>'大気7(4)'!P103</f>
        <v/>
      </c>
      <c r="Q113" s="372" t="str">
        <f>'大気7(4)'!Q103</f>
        <v/>
      </c>
      <c r="R113" s="372" t="str">
        <f>'大気7(4)'!R103</f>
        <v/>
      </c>
      <c r="S113" s="372" t="str">
        <f>'大気7(4)'!S103</f>
        <v/>
      </c>
      <c r="T113" s="373" t="str">
        <f>'大気7(4)'!T103</f>
        <v/>
      </c>
      <c r="U113" s="371">
        <f>'大気7(4)'!U103</f>
        <v>0</v>
      </c>
      <c r="V113" s="372">
        <f>'大気7(4)'!V103</f>
        <v>0</v>
      </c>
      <c r="W113" s="372">
        <f>'大気7(4)'!W103</f>
        <v>0</v>
      </c>
      <c r="X113" s="372">
        <f>'大気7(4)'!X103</f>
        <v>0</v>
      </c>
      <c r="Y113" s="372">
        <f>'大気7(4)'!Y103</f>
        <v>0</v>
      </c>
      <c r="Z113" s="374">
        <f>'大気7(4)'!Z103</f>
        <v>0</v>
      </c>
      <c r="AA113" s="385" t="str">
        <f>'大気7(4)'!AA103</f>
        <v/>
      </c>
      <c r="AB113" s="371">
        <f>'大気7(4)'!AB103</f>
        <v>0</v>
      </c>
      <c r="AC113" s="372">
        <f>'大気7(4)'!AC103</f>
        <v>0</v>
      </c>
      <c r="AD113" s="372">
        <f>'大気7(4)'!AD103</f>
        <v>0</v>
      </c>
      <c r="AE113" s="372">
        <f>'大気7(4)'!AE103</f>
        <v>0</v>
      </c>
      <c r="AF113" s="372">
        <f>'大気7(4)'!AF103</f>
        <v>0</v>
      </c>
      <c r="AG113" s="373">
        <f>'大気7(4)'!AG103</f>
        <v>0</v>
      </c>
      <c r="AH113" s="385" t="str">
        <f>'大気7(4)'!AH103</f>
        <v/>
      </c>
      <c r="AI113" s="371">
        <f>'大気7(4)'!AI103</f>
        <v>0</v>
      </c>
      <c r="AJ113" s="372">
        <f>'大気7(4)'!AJ103</f>
        <v>0</v>
      </c>
      <c r="AK113" s="372">
        <f>'大気7(4)'!AK103</f>
        <v>0</v>
      </c>
      <c r="AL113" s="372">
        <f>'大気7(4)'!AL103</f>
        <v>0</v>
      </c>
      <c r="AM113" s="372">
        <f>'大気7(4)'!AM103</f>
        <v>0</v>
      </c>
      <c r="AN113" s="373">
        <f>'大気7(4)'!AN103</f>
        <v>0</v>
      </c>
      <c r="AO113" s="371">
        <f>'大気7(4)'!AO103</f>
        <v>0</v>
      </c>
      <c r="AP113" s="372">
        <f>'大気7(4)'!AP103</f>
        <v>0</v>
      </c>
      <c r="AQ113" s="372">
        <f>'大気7(4)'!AQ103</f>
        <v>0</v>
      </c>
      <c r="AR113" s="373">
        <f>'大気7(4)'!AR103</f>
        <v>0</v>
      </c>
      <c r="AS113" s="371" t="str">
        <f>'大気7(4)'!AS103</f>
        <v/>
      </c>
      <c r="AT113" s="372" t="str">
        <f>'大気7(4)'!AT103</f>
        <v/>
      </c>
      <c r="AU113" s="372" t="str">
        <f>'大気7(4)'!AU103</f>
        <v/>
      </c>
      <c r="AV113" s="373" t="str">
        <f>'大気7(4)'!AV103</f>
        <v/>
      </c>
      <c r="AW113" s="371" t="str">
        <f>'大気7(4)'!AW103</f>
        <v/>
      </c>
      <c r="AX113" s="372" t="str">
        <f>'大気7(4)'!AX103</f>
        <v/>
      </c>
      <c r="AY113" s="372" t="str">
        <f>'大気7(4)'!AY103</f>
        <v/>
      </c>
      <c r="AZ113" s="373" t="str">
        <f>'大気7(4)'!AZ103</f>
        <v/>
      </c>
      <c r="BA113" s="145" t="s">
        <v>152</v>
      </c>
    </row>
    <row r="114" spans="1:53" ht="11.65" customHeight="1">
      <c r="A114" s="156" t="str">
        <f>'大気7(4)'!A104</f>
        <v>大津市</v>
      </c>
      <c r="B114" s="375">
        <f>'大気7(4)'!B104</f>
        <v>0</v>
      </c>
      <c r="C114" s="376">
        <f>'大気7(4)'!C104</f>
        <v>0</v>
      </c>
      <c r="D114" s="377">
        <f>'大気7(4)'!D104</f>
        <v>0</v>
      </c>
      <c r="E114" s="377">
        <f>'大気7(4)'!E104</f>
        <v>0</v>
      </c>
      <c r="F114" s="377">
        <f>'大気7(4)'!F104</f>
        <v>0</v>
      </c>
      <c r="G114" s="377">
        <f>'大気7(4)'!G104</f>
        <v>0</v>
      </c>
      <c r="H114" s="378">
        <f>'大気7(4)'!H104</f>
        <v>0</v>
      </c>
      <c r="I114" s="376" t="str">
        <f>'大気7(4)'!I104</f>
        <v/>
      </c>
      <c r="J114" s="377" t="str">
        <f>'大気7(4)'!J104</f>
        <v/>
      </c>
      <c r="K114" s="377" t="str">
        <f>'大気7(4)'!K104</f>
        <v/>
      </c>
      <c r="L114" s="377" t="str">
        <f>'大気7(4)'!L104</f>
        <v/>
      </c>
      <c r="M114" s="377" t="str">
        <f>'大気7(4)'!M104</f>
        <v/>
      </c>
      <c r="N114" s="378" t="str">
        <f>'大気7(4)'!N104</f>
        <v/>
      </c>
      <c r="O114" s="376" t="str">
        <f>'大気7(4)'!O104</f>
        <v/>
      </c>
      <c r="P114" s="377" t="str">
        <f>'大気7(4)'!P104</f>
        <v/>
      </c>
      <c r="Q114" s="377" t="str">
        <f>'大気7(4)'!Q104</f>
        <v/>
      </c>
      <c r="R114" s="377" t="str">
        <f>'大気7(4)'!R104</f>
        <v/>
      </c>
      <c r="S114" s="377" t="str">
        <f>'大気7(4)'!S104</f>
        <v/>
      </c>
      <c r="T114" s="378" t="str">
        <f>'大気7(4)'!T104</f>
        <v/>
      </c>
      <c r="U114" s="376">
        <f>'大気7(4)'!U104</f>
        <v>0</v>
      </c>
      <c r="V114" s="377">
        <f>'大気7(4)'!V104</f>
        <v>0</v>
      </c>
      <c r="W114" s="377">
        <f>'大気7(4)'!W104</f>
        <v>0</v>
      </c>
      <c r="X114" s="377">
        <f>'大気7(4)'!X104</f>
        <v>0</v>
      </c>
      <c r="Y114" s="377">
        <f>'大気7(4)'!Y104</f>
        <v>0</v>
      </c>
      <c r="Z114" s="379">
        <f>'大気7(4)'!Z104</f>
        <v>0</v>
      </c>
      <c r="AA114" s="375" t="str">
        <f>'大気7(4)'!AA104</f>
        <v/>
      </c>
      <c r="AB114" s="376">
        <f>'大気7(4)'!AB104</f>
        <v>0</v>
      </c>
      <c r="AC114" s="377">
        <f>'大気7(4)'!AC104</f>
        <v>0</v>
      </c>
      <c r="AD114" s="377">
        <f>'大気7(4)'!AD104</f>
        <v>0</v>
      </c>
      <c r="AE114" s="377">
        <f>'大気7(4)'!AE104</f>
        <v>0</v>
      </c>
      <c r="AF114" s="377">
        <f>'大気7(4)'!AF104</f>
        <v>0</v>
      </c>
      <c r="AG114" s="378">
        <f>'大気7(4)'!AG104</f>
        <v>0</v>
      </c>
      <c r="AH114" s="375" t="str">
        <f>'大気7(4)'!AH104</f>
        <v/>
      </c>
      <c r="AI114" s="376">
        <f>'大気7(4)'!AI104</f>
        <v>0</v>
      </c>
      <c r="AJ114" s="377">
        <f>'大気7(4)'!AJ104</f>
        <v>0</v>
      </c>
      <c r="AK114" s="377">
        <f>'大気7(4)'!AK104</f>
        <v>0</v>
      </c>
      <c r="AL114" s="377">
        <f>'大気7(4)'!AL104</f>
        <v>0</v>
      </c>
      <c r="AM114" s="377">
        <f>'大気7(4)'!AM104</f>
        <v>0</v>
      </c>
      <c r="AN114" s="378">
        <f>'大気7(4)'!AN104</f>
        <v>0</v>
      </c>
      <c r="AO114" s="376">
        <f>'大気7(4)'!AO104</f>
        <v>0</v>
      </c>
      <c r="AP114" s="377">
        <f>'大気7(4)'!AP104</f>
        <v>0</v>
      </c>
      <c r="AQ114" s="377">
        <f>'大気7(4)'!AQ104</f>
        <v>0</v>
      </c>
      <c r="AR114" s="378">
        <f>'大気7(4)'!AR104</f>
        <v>0</v>
      </c>
      <c r="AS114" s="376" t="str">
        <f>'大気7(4)'!AS104</f>
        <v/>
      </c>
      <c r="AT114" s="377" t="str">
        <f>'大気7(4)'!AT104</f>
        <v/>
      </c>
      <c r="AU114" s="377" t="str">
        <f>'大気7(4)'!AU104</f>
        <v/>
      </c>
      <c r="AV114" s="378" t="str">
        <f>'大気7(4)'!AV104</f>
        <v/>
      </c>
      <c r="AW114" s="376" t="str">
        <f>'大気7(4)'!AW104</f>
        <v/>
      </c>
      <c r="AX114" s="377" t="str">
        <f>'大気7(4)'!AX104</f>
        <v/>
      </c>
      <c r="AY114" s="377" t="str">
        <f>'大気7(4)'!AY104</f>
        <v/>
      </c>
      <c r="AZ114" s="378" t="str">
        <f>'大気7(4)'!AZ104</f>
        <v/>
      </c>
      <c r="BA114" s="145" t="s">
        <v>152</v>
      </c>
    </row>
    <row r="115" spans="1:53" ht="11.65" customHeight="1">
      <c r="A115" s="156" t="str">
        <f>'大気7(4)'!A105</f>
        <v>豊中市</v>
      </c>
      <c r="B115" s="375">
        <f>'大気7(4)'!B105</f>
        <v>0</v>
      </c>
      <c r="C115" s="376">
        <f>'大気7(4)'!C105</f>
        <v>0</v>
      </c>
      <c r="D115" s="377">
        <f>'大気7(4)'!D105</f>
        <v>0</v>
      </c>
      <c r="E115" s="377">
        <f>'大気7(4)'!E105</f>
        <v>0</v>
      </c>
      <c r="F115" s="377">
        <f>'大気7(4)'!F105</f>
        <v>0</v>
      </c>
      <c r="G115" s="377">
        <f>'大気7(4)'!G105</f>
        <v>0</v>
      </c>
      <c r="H115" s="378">
        <f>'大気7(4)'!H105</f>
        <v>0</v>
      </c>
      <c r="I115" s="376" t="str">
        <f>'大気7(4)'!I105</f>
        <v/>
      </c>
      <c r="J115" s="377" t="str">
        <f>'大気7(4)'!J105</f>
        <v/>
      </c>
      <c r="K115" s="377" t="str">
        <f>'大気7(4)'!K105</f>
        <v/>
      </c>
      <c r="L115" s="377" t="str">
        <f>'大気7(4)'!L105</f>
        <v/>
      </c>
      <c r="M115" s="377" t="str">
        <f>'大気7(4)'!M105</f>
        <v/>
      </c>
      <c r="N115" s="378" t="str">
        <f>'大気7(4)'!N105</f>
        <v/>
      </c>
      <c r="O115" s="376" t="str">
        <f>'大気7(4)'!O105</f>
        <v/>
      </c>
      <c r="P115" s="377" t="str">
        <f>'大気7(4)'!P105</f>
        <v/>
      </c>
      <c r="Q115" s="377" t="str">
        <f>'大気7(4)'!Q105</f>
        <v/>
      </c>
      <c r="R115" s="377" t="str">
        <f>'大気7(4)'!R105</f>
        <v/>
      </c>
      <c r="S115" s="377" t="str">
        <f>'大気7(4)'!S105</f>
        <v/>
      </c>
      <c r="T115" s="378" t="str">
        <f>'大気7(4)'!T105</f>
        <v/>
      </c>
      <c r="U115" s="376">
        <f>'大気7(4)'!U105</f>
        <v>0</v>
      </c>
      <c r="V115" s="377">
        <f>'大気7(4)'!V105</f>
        <v>0</v>
      </c>
      <c r="W115" s="377">
        <f>'大気7(4)'!W105</f>
        <v>0</v>
      </c>
      <c r="X115" s="377">
        <f>'大気7(4)'!X105</f>
        <v>0</v>
      </c>
      <c r="Y115" s="377">
        <f>'大気7(4)'!Y105</f>
        <v>0</v>
      </c>
      <c r="Z115" s="379">
        <f>'大気7(4)'!Z105</f>
        <v>0</v>
      </c>
      <c r="AA115" s="375" t="str">
        <f>'大気7(4)'!AA105</f>
        <v/>
      </c>
      <c r="AB115" s="376">
        <f>'大気7(4)'!AB105</f>
        <v>0</v>
      </c>
      <c r="AC115" s="377">
        <f>'大気7(4)'!AC105</f>
        <v>0</v>
      </c>
      <c r="AD115" s="377">
        <f>'大気7(4)'!AD105</f>
        <v>0</v>
      </c>
      <c r="AE115" s="377">
        <f>'大気7(4)'!AE105</f>
        <v>0</v>
      </c>
      <c r="AF115" s="377">
        <f>'大気7(4)'!AF105</f>
        <v>0</v>
      </c>
      <c r="AG115" s="378">
        <f>'大気7(4)'!AG105</f>
        <v>0</v>
      </c>
      <c r="AH115" s="375" t="str">
        <f>'大気7(4)'!AH105</f>
        <v/>
      </c>
      <c r="AI115" s="376">
        <f>'大気7(4)'!AI105</f>
        <v>0</v>
      </c>
      <c r="AJ115" s="377">
        <f>'大気7(4)'!AJ105</f>
        <v>0</v>
      </c>
      <c r="AK115" s="377">
        <f>'大気7(4)'!AK105</f>
        <v>0</v>
      </c>
      <c r="AL115" s="377">
        <f>'大気7(4)'!AL105</f>
        <v>0</v>
      </c>
      <c r="AM115" s="377">
        <f>'大気7(4)'!AM105</f>
        <v>0</v>
      </c>
      <c r="AN115" s="378">
        <f>'大気7(4)'!AN105</f>
        <v>0</v>
      </c>
      <c r="AO115" s="376">
        <f>'大気7(4)'!AO105</f>
        <v>0</v>
      </c>
      <c r="AP115" s="377">
        <f>'大気7(4)'!AP105</f>
        <v>0</v>
      </c>
      <c r="AQ115" s="377">
        <f>'大気7(4)'!AQ105</f>
        <v>0</v>
      </c>
      <c r="AR115" s="378">
        <f>'大気7(4)'!AR105</f>
        <v>0</v>
      </c>
      <c r="AS115" s="376" t="str">
        <f>'大気7(4)'!AS105</f>
        <v/>
      </c>
      <c r="AT115" s="377" t="str">
        <f>'大気7(4)'!AT105</f>
        <v/>
      </c>
      <c r="AU115" s="377" t="str">
        <f>'大気7(4)'!AU105</f>
        <v/>
      </c>
      <c r="AV115" s="378" t="str">
        <f>'大気7(4)'!AV105</f>
        <v/>
      </c>
      <c r="AW115" s="376" t="str">
        <f>'大気7(4)'!AW105</f>
        <v/>
      </c>
      <c r="AX115" s="377" t="str">
        <f>'大気7(4)'!AX105</f>
        <v/>
      </c>
      <c r="AY115" s="377" t="str">
        <f>'大気7(4)'!AY105</f>
        <v/>
      </c>
      <c r="AZ115" s="378" t="str">
        <f>'大気7(4)'!AZ105</f>
        <v/>
      </c>
      <c r="BA115" s="145" t="s">
        <v>152</v>
      </c>
    </row>
    <row r="116" spans="1:53" ht="11.65" customHeight="1">
      <c r="A116" s="156" t="str">
        <f>'大気7(4)'!A106</f>
        <v>吹田市</v>
      </c>
      <c r="B116" s="375">
        <f>'大気7(4)'!B106</f>
        <v>0</v>
      </c>
      <c r="C116" s="376">
        <f>'大気7(4)'!C106</f>
        <v>0</v>
      </c>
      <c r="D116" s="377">
        <f>'大気7(4)'!D106</f>
        <v>0</v>
      </c>
      <c r="E116" s="377">
        <f>'大気7(4)'!E106</f>
        <v>0</v>
      </c>
      <c r="F116" s="377">
        <f>'大気7(4)'!F106</f>
        <v>0</v>
      </c>
      <c r="G116" s="377">
        <f>'大気7(4)'!G106</f>
        <v>0</v>
      </c>
      <c r="H116" s="378">
        <f>'大気7(4)'!H106</f>
        <v>0</v>
      </c>
      <c r="I116" s="376" t="str">
        <f>'大気7(4)'!I106</f>
        <v/>
      </c>
      <c r="J116" s="377" t="str">
        <f>'大気7(4)'!J106</f>
        <v/>
      </c>
      <c r="K116" s="377" t="str">
        <f>'大気7(4)'!K106</f>
        <v/>
      </c>
      <c r="L116" s="377" t="str">
        <f>'大気7(4)'!L106</f>
        <v/>
      </c>
      <c r="M116" s="377" t="str">
        <f>'大気7(4)'!M106</f>
        <v/>
      </c>
      <c r="N116" s="378" t="str">
        <f>'大気7(4)'!N106</f>
        <v/>
      </c>
      <c r="O116" s="376" t="str">
        <f>'大気7(4)'!O106</f>
        <v/>
      </c>
      <c r="P116" s="377" t="str">
        <f>'大気7(4)'!P106</f>
        <v/>
      </c>
      <c r="Q116" s="377" t="str">
        <f>'大気7(4)'!Q106</f>
        <v/>
      </c>
      <c r="R116" s="377" t="str">
        <f>'大気7(4)'!R106</f>
        <v/>
      </c>
      <c r="S116" s="377" t="str">
        <f>'大気7(4)'!S106</f>
        <v/>
      </c>
      <c r="T116" s="378" t="str">
        <f>'大気7(4)'!T106</f>
        <v/>
      </c>
      <c r="U116" s="376">
        <f>'大気7(4)'!U106</f>
        <v>0</v>
      </c>
      <c r="V116" s="377">
        <f>'大気7(4)'!V106</f>
        <v>0</v>
      </c>
      <c r="W116" s="377">
        <f>'大気7(4)'!W106</f>
        <v>0</v>
      </c>
      <c r="X116" s="377">
        <f>'大気7(4)'!X106</f>
        <v>0</v>
      </c>
      <c r="Y116" s="377">
        <f>'大気7(4)'!Y106</f>
        <v>0</v>
      </c>
      <c r="Z116" s="379">
        <f>'大気7(4)'!Z106</f>
        <v>0</v>
      </c>
      <c r="AA116" s="375" t="str">
        <f>'大気7(4)'!AA106</f>
        <v/>
      </c>
      <c r="AB116" s="376">
        <f>'大気7(4)'!AB106</f>
        <v>0</v>
      </c>
      <c r="AC116" s="377">
        <f>'大気7(4)'!AC106</f>
        <v>0</v>
      </c>
      <c r="AD116" s="377">
        <f>'大気7(4)'!AD106</f>
        <v>0</v>
      </c>
      <c r="AE116" s="377">
        <f>'大気7(4)'!AE106</f>
        <v>0</v>
      </c>
      <c r="AF116" s="377">
        <f>'大気7(4)'!AF106</f>
        <v>0</v>
      </c>
      <c r="AG116" s="378">
        <f>'大気7(4)'!AG106</f>
        <v>0</v>
      </c>
      <c r="AH116" s="375" t="str">
        <f>'大気7(4)'!AH106</f>
        <v/>
      </c>
      <c r="AI116" s="376">
        <f>'大気7(4)'!AI106</f>
        <v>0</v>
      </c>
      <c r="AJ116" s="377">
        <f>'大気7(4)'!AJ106</f>
        <v>0</v>
      </c>
      <c r="AK116" s="377">
        <f>'大気7(4)'!AK106</f>
        <v>0</v>
      </c>
      <c r="AL116" s="377">
        <f>'大気7(4)'!AL106</f>
        <v>0</v>
      </c>
      <c r="AM116" s="377">
        <f>'大気7(4)'!AM106</f>
        <v>0</v>
      </c>
      <c r="AN116" s="378">
        <f>'大気7(4)'!AN106</f>
        <v>0</v>
      </c>
      <c r="AO116" s="376">
        <f>'大気7(4)'!AO106</f>
        <v>0</v>
      </c>
      <c r="AP116" s="377">
        <f>'大気7(4)'!AP106</f>
        <v>0</v>
      </c>
      <c r="AQ116" s="377">
        <f>'大気7(4)'!AQ106</f>
        <v>0</v>
      </c>
      <c r="AR116" s="378">
        <f>'大気7(4)'!AR106</f>
        <v>0</v>
      </c>
      <c r="AS116" s="376" t="str">
        <f>'大気7(4)'!AS106</f>
        <v/>
      </c>
      <c r="AT116" s="377" t="str">
        <f>'大気7(4)'!AT106</f>
        <v/>
      </c>
      <c r="AU116" s="377" t="str">
        <f>'大気7(4)'!AU106</f>
        <v/>
      </c>
      <c r="AV116" s="378" t="str">
        <f>'大気7(4)'!AV106</f>
        <v/>
      </c>
      <c r="AW116" s="376" t="str">
        <f>'大気7(4)'!AW106</f>
        <v/>
      </c>
      <c r="AX116" s="377" t="str">
        <f>'大気7(4)'!AX106</f>
        <v/>
      </c>
      <c r="AY116" s="377" t="str">
        <f>'大気7(4)'!AY106</f>
        <v/>
      </c>
      <c r="AZ116" s="378" t="str">
        <f>'大気7(4)'!AZ106</f>
        <v/>
      </c>
      <c r="BA116" s="145" t="s">
        <v>152</v>
      </c>
    </row>
    <row r="117" spans="1:53" ht="11.65" customHeight="1">
      <c r="A117" s="158" t="str">
        <f>'大気7(4)'!A107</f>
        <v>高槻市</v>
      </c>
      <c r="B117" s="386">
        <f>'大気7(4)'!B107</f>
        <v>0</v>
      </c>
      <c r="C117" s="387">
        <f>'大気7(4)'!C107</f>
        <v>0</v>
      </c>
      <c r="D117" s="388">
        <f>'大気7(4)'!D107</f>
        <v>0</v>
      </c>
      <c r="E117" s="388">
        <f>'大気7(4)'!E107</f>
        <v>0</v>
      </c>
      <c r="F117" s="388">
        <f>'大気7(4)'!F107</f>
        <v>0</v>
      </c>
      <c r="G117" s="388">
        <f>'大気7(4)'!G107</f>
        <v>0</v>
      </c>
      <c r="H117" s="389">
        <f>'大気7(4)'!H107</f>
        <v>0</v>
      </c>
      <c r="I117" s="387" t="str">
        <f>'大気7(4)'!I107</f>
        <v/>
      </c>
      <c r="J117" s="388" t="str">
        <f>'大気7(4)'!J107</f>
        <v/>
      </c>
      <c r="K117" s="388" t="str">
        <f>'大気7(4)'!K107</f>
        <v/>
      </c>
      <c r="L117" s="388" t="str">
        <f>'大気7(4)'!L107</f>
        <v/>
      </c>
      <c r="M117" s="388" t="str">
        <f>'大気7(4)'!M107</f>
        <v/>
      </c>
      <c r="N117" s="389" t="str">
        <f>'大気7(4)'!N107</f>
        <v/>
      </c>
      <c r="O117" s="387" t="str">
        <f>'大気7(4)'!O107</f>
        <v/>
      </c>
      <c r="P117" s="388" t="str">
        <f>'大気7(4)'!P107</f>
        <v/>
      </c>
      <c r="Q117" s="388" t="str">
        <f>'大気7(4)'!Q107</f>
        <v/>
      </c>
      <c r="R117" s="388" t="str">
        <f>'大気7(4)'!R107</f>
        <v/>
      </c>
      <c r="S117" s="388" t="str">
        <f>'大気7(4)'!S107</f>
        <v/>
      </c>
      <c r="T117" s="389" t="str">
        <f>'大気7(4)'!T107</f>
        <v/>
      </c>
      <c r="U117" s="387">
        <f>'大気7(4)'!U107</f>
        <v>0</v>
      </c>
      <c r="V117" s="388">
        <f>'大気7(4)'!V107</f>
        <v>0</v>
      </c>
      <c r="W117" s="388">
        <f>'大気7(4)'!W107</f>
        <v>0</v>
      </c>
      <c r="X117" s="388">
        <f>'大気7(4)'!X107</f>
        <v>0</v>
      </c>
      <c r="Y117" s="388">
        <f>'大気7(4)'!Y107</f>
        <v>0</v>
      </c>
      <c r="Z117" s="390">
        <f>'大気7(4)'!Z107</f>
        <v>0</v>
      </c>
      <c r="AA117" s="386" t="str">
        <f>'大気7(4)'!AA107</f>
        <v/>
      </c>
      <c r="AB117" s="387">
        <f>'大気7(4)'!AB107</f>
        <v>0</v>
      </c>
      <c r="AC117" s="388">
        <f>'大気7(4)'!AC107</f>
        <v>0</v>
      </c>
      <c r="AD117" s="388">
        <f>'大気7(4)'!AD107</f>
        <v>0</v>
      </c>
      <c r="AE117" s="388">
        <f>'大気7(4)'!AE107</f>
        <v>0</v>
      </c>
      <c r="AF117" s="388">
        <f>'大気7(4)'!AF107</f>
        <v>0</v>
      </c>
      <c r="AG117" s="389">
        <f>'大気7(4)'!AG107</f>
        <v>0</v>
      </c>
      <c r="AH117" s="386" t="str">
        <f>'大気7(4)'!AH107</f>
        <v/>
      </c>
      <c r="AI117" s="387">
        <f>'大気7(4)'!AI107</f>
        <v>0</v>
      </c>
      <c r="AJ117" s="388">
        <f>'大気7(4)'!AJ107</f>
        <v>0</v>
      </c>
      <c r="AK117" s="388">
        <f>'大気7(4)'!AK107</f>
        <v>0</v>
      </c>
      <c r="AL117" s="388">
        <f>'大気7(4)'!AL107</f>
        <v>0</v>
      </c>
      <c r="AM117" s="388">
        <f>'大気7(4)'!AM107</f>
        <v>0</v>
      </c>
      <c r="AN117" s="389">
        <f>'大気7(4)'!AN107</f>
        <v>0</v>
      </c>
      <c r="AO117" s="387">
        <f>'大気7(4)'!AO107</f>
        <v>0</v>
      </c>
      <c r="AP117" s="388">
        <f>'大気7(4)'!AP107</f>
        <v>0</v>
      </c>
      <c r="AQ117" s="388">
        <f>'大気7(4)'!AQ107</f>
        <v>0</v>
      </c>
      <c r="AR117" s="389">
        <f>'大気7(4)'!AR107</f>
        <v>0</v>
      </c>
      <c r="AS117" s="387" t="str">
        <f>'大気7(4)'!AS107</f>
        <v/>
      </c>
      <c r="AT117" s="388" t="str">
        <f>'大気7(4)'!AT107</f>
        <v/>
      </c>
      <c r="AU117" s="388" t="str">
        <f>'大気7(4)'!AU107</f>
        <v/>
      </c>
      <c r="AV117" s="389" t="str">
        <f>'大気7(4)'!AV107</f>
        <v/>
      </c>
      <c r="AW117" s="387" t="str">
        <f>'大気7(4)'!AW107</f>
        <v/>
      </c>
      <c r="AX117" s="388" t="str">
        <f>'大気7(4)'!AX107</f>
        <v/>
      </c>
      <c r="AY117" s="388" t="str">
        <f>'大気7(4)'!AY107</f>
        <v/>
      </c>
      <c r="AZ117" s="389" t="str">
        <f>'大気7(4)'!AZ107</f>
        <v/>
      </c>
      <c r="BA117" s="145" t="s">
        <v>152</v>
      </c>
    </row>
    <row r="118" spans="1:53" ht="11.65" customHeight="1">
      <c r="A118" s="155" t="str">
        <f>'大気7(4)'!A108</f>
        <v>枚方市</v>
      </c>
      <c r="B118" s="385">
        <f>'大気7(4)'!B108</f>
        <v>0</v>
      </c>
      <c r="C118" s="371">
        <f>'大気7(4)'!C108</f>
        <v>0</v>
      </c>
      <c r="D118" s="372">
        <f>'大気7(4)'!D108</f>
        <v>0</v>
      </c>
      <c r="E118" s="372">
        <f>'大気7(4)'!E108</f>
        <v>0</v>
      </c>
      <c r="F118" s="372">
        <f>'大気7(4)'!F108</f>
        <v>0</v>
      </c>
      <c r="G118" s="372">
        <f>'大気7(4)'!G108</f>
        <v>0</v>
      </c>
      <c r="H118" s="373">
        <f>'大気7(4)'!H108</f>
        <v>0</v>
      </c>
      <c r="I118" s="371" t="str">
        <f>'大気7(4)'!I108</f>
        <v/>
      </c>
      <c r="J118" s="372" t="str">
        <f>'大気7(4)'!J108</f>
        <v/>
      </c>
      <c r="K118" s="372" t="str">
        <f>'大気7(4)'!K108</f>
        <v/>
      </c>
      <c r="L118" s="372" t="str">
        <f>'大気7(4)'!L108</f>
        <v/>
      </c>
      <c r="M118" s="372" t="str">
        <f>'大気7(4)'!M108</f>
        <v/>
      </c>
      <c r="N118" s="373" t="str">
        <f>'大気7(4)'!N108</f>
        <v/>
      </c>
      <c r="O118" s="371" t="str">
        <f>'大気7(4)'!O108</f>
        <v/>
      </c>
      <c r="P118" s="372" t="str">
        <f>'大気7(4)'!P108</f>
        <v/>
      </c>
      <c r="Q118" s="372" t="str">
        <f>'大気7(4)'!Q108</f>
        <v/>
      </c>
      <c r="R118" s="372" t="str">
        <f>'大気7(4)'!R108</f>
        <v/>
      </c>
      <c r="S118" s="372" t="str">
        <f>'大気7(4)'!S108</f>
        <v/>
      </c>
      <c r="T118" s="373" t="str">
        <f>'大気7(4)'!T108</f>
        <v/>
      </c>
      <c r="U118" s="371">
        <f>'大気7(4)'!U108</f>
        <v>0</v>
      </c>
      <c r="V118" s="372">
        <f>'大気7(4)'!V108</f>
        <v>0</v>
      </c>
      <c r="W118" s="372">
        <f>'大気7(4)'!W108</f>
        <v>0</v>
      </c>
      <c r="X118" s="372">
        <f>'大気7(4)'!X108</f>
        <v>0</v>
      </c>
      <c r="Y118" s="372">
        <f>'大気7(4)'!Y108</f>
        <v>0</v>
      </c>
      <c r="Z118" s="374">
        <f>'大気7(4)'!Z108</f>
        <v>0</v>
      </c>
      <c r="AA118" s="385" t="str">
        <f>'大気7(4)'!AA108</f>
        <v/>
      </c>
      <c r="AB118" s="371">
        <f>'大気7(4)'!AB108</f>
        <v>0</v>
      </c>
      <c r="AC118" s="372">
        <f>'大気7(4)'!AC108</f>
        <v>0</v>
      </c>
      <c r="AD118" s="372">
        <f>'大気7(4)'!AD108</f>
        <v>0</v>
      </c>
      <c r="AE118" s="372">
        <f>'大気7(4)'!AE108</f>
        <v>0</v>
      </c>
      <c r="AF118" s="372">
        <f>'大気7(4)'!AF108</f>
        <v>0</v>
      </c>
      <c r="AG118" s="373">
        <f>'大気7(4)'!AG108</f>
        <v>0</v>
      </c>
      <c r="AH118" s="385" t="str">
        <f>'大気7(4)'!AH108</f>
        <v/>
      </c>
      <c r="AI118" s="371">
        <f>'大気7(4)'!AI108</f>
        <v>0</v>
      </c>
      <c r="AJ118" s="372">
        <f>'大気7(4)'!AJ108</f>
        <v>0</v>
      </c>
      <c r="AK118" s="372">
        <f>'大気7(4)'!AK108</f>
        <v>0</v>
      </c>
      <c r="AL118" s="372">
        <f>'大気7(4)'!AL108</f>
        <v>0</v>
      </c>
      <c r="AM118" s="372">
        <f>'大気7(4)'!AM108</f>
        <v>0</v>
      </c>
      <c r="AN118" s="373">
        <f>'大気7(4)'!AN108</f>
        <v>0</v>
      </c>
      <c r="AO118" s="371">
        <f>'大気7(4)'!AO108</f>
        <v>0</v>
      </c>
      <c r="AP118" s="372">
        <f>'大気7(4)'!AP108</f>
        <v>0</v>
      </c>
      <c r="AQ118" s="372">
        <f>'大気7(4)'!AQ108</f>
        <v>0</v>
      </c>
      <c r="AR118" s="373">
        <f>'大気7(4)'!AR108</f>
        <v>0</v>
      </c>
      <c r="AS118" s="371" t="str">
        <f>'大気7(4)'!AS108</f>
        <v/>
      </c>
      <c r="AT118" s="372" t="str">
        <f>'大気7(4)'!AT108</f>
        <v/>
      </c>
      <c r="AU118" s="372" t="str">
        <f>'大気7(4)'!AU108</f>
        <v/>
      </c>
      <c r="AV118" s="373" t="str">
        <f>'大気7(4)'!AV108</f>
        <v/>
      </c>
      <c r="AW118" s="371" t="str">
        <f>'大気7(4)'!AW108</f>
        <v/>
      </c>
      <c r="AX118" s="372" t="str">
        <f>'大気7(4)'!AX108</f>
        <v/>
      </c>
      <c r="AY118" s="372" t="str">
        <f>'大気7(4)'!AY108</f>
        <v/>
      </c>
      <c r="AZ118" s="373" t="str">
        <f>'大気7(4)'!AZ108</f>
        <v/>
      </c>
      <c r="BA118" s="145" t="s">
        <v>152</v>
      </c>
    </row>
    <row r="119" spans="1:53" ht="11.65" customHeight="1">
      <c r="A119" s="156" t="str">
        <f>'大気7(4)'!A109</f>
        <v>八尾市</v>
      </c>
      <c r="B119" s="375">
        <f>'大気7(4)'!B109</f>
        <v>0</v>
      </c>
      <c r="C119" s="376">
        <f>'大気7(4)'!C109</f>
        <v>0</v>
      </c>
      <c r="D119" s="377">
        <f>'大気7(4)'!D109</f>
        <v>0</v>
      </c>
      <c r="E119" s="377">
        <f>'大気7(4)'!E109</f>
        <v>0</v>
      </c>
      <c r="F119" s="377">
        <f>'大気7(4)'!F109</f>
        <v>0</v>
      </c>
      <c r="G119" s="377">
        <f>'大気7(4)'!G109</f>
        <v>0</v>
      </c>
      <c r="H119" s="378">
        <f>'大気7(4)'!H109</f>
        <v>0</v>
      </c>
      <c r="I119" s="376" t="str">
        <f>'大気7(4)'!I109</f>
        <v/>
      </c>
      <c r="J119" s="377" t="str">
        <f>'大気7(4)'!J109</f>
        <v/>
      </c>
      <c r="K119" s="377" t="str">
        <f>'大気7(4)'!K109</f>
        <v/>
      </c>
      <c r="L119" s="377" t="str">
        <f>'大気7(4)'!L109</f>
        <v/>
      </c>
      <c r="M119" s="377" t="str">
        <f>'大気7(4)'!M109</f>
        <v/>
      </c>
      <c r="N119" s="378" t="str">
        <f>'大気7(4)'!N109</f>
        <v/>
      </c>
      <c r="O119" s="376" t="str">
        <f>'大気7(4)'!O109</f>
        <v/>
      </c>
      <c r="P119" s="377" t="str">
        <f>'大気7(4)'!P109</f>
        <v/>
      </c>
      <c r="Q119" s="377" t="str">
        <f>'大気7(4)'!Q109</f>
        <v/>
      </c>
      <c r="R119" s="377" t="str">
        <f>'大気7(4)'!R109</f>
        <v/>
      </c>
      <c r="S119" s="377" t="str">
        <f>'大気7(4)'!S109</f>
        <v/>
      </c>
      <c r="T119" s="378" t="str">
        <f>'大気7(4)'!T109</f>
        <v/>
      </c>
      <c r="U119" s="376">
        <f>'大気7(4)'!U109</f>
        <v>0</v>
      </c>
      <c r="V119" s="377">
        <f>'大気7(4)'!V109</f>
        <v>0</v>
      </c>
      <c r="W119" s="377">
        <f>'大気7(4)'!W109</f>
        <v>0</v>
      </c>
      <c r="X119" s="377">
        <f>'大気7(4)'!X109</f>
        <v>0</v>
      </c>
      <c r="Y119" s="377">
        <f>'大気7(4)'!Y109</f>
        <v>0</v>
      </c>
      <c r="Z119" s="379">
        <f>'大気7(4)'!Z109</f>
        <v>0</v>
      </c>
      <c r="AA119" s="375" t="str">
        <f>'大気7(4)'!AA109</f>
        <v/>
      </c>
      <c r="AB119" s="376">
        <f>'大気7(4)'!AB109</f>
        <v>0</v>
      </c>
      <c r="AC119" s="377">
        <f>'大気7(4)'!AC109</f>
        <v>0</v>
      </c>
      <c r="AD119" s="377">
        <f>'大気7(4)'!AD109</f>
        <v>0</v>
      </c>
      <c r="AE119" s="377">
        <f>'大気7(4)'!AE109</f>
        <v>0</v>
      </c>
      <c r="AF119" s="377">
        <f>'大気7(4)'!AF109</f>
        <v>0</v>
      </c>
      <c r="AG119" s="378">
        <f>'大気7(4)'!AG109</f>
        <v>0</v>
      </c>
      <c r="AH119" s="375" t="str">
        <f>'大気7(4)'!AH109</f>
        <v/>
      </c>
      <c r="AI119" s="376">
        <f>'大気7(4)'!AI109</f>
        <v>0</v>
      </c>
      <c r="AJ119" s="377">
        <f>'大気7(4)'!AJ109</f>
        <v>0</v>
      </c>
      <c r="AK119" s="377">
        <f>'大気7(4)'!AK109</f>
        <v>0</v>
      </c>
      <c r="AL119" s="377">
        <f>'大気7(4)'!AL109</f>
        <v>0</v>
      </c>
      <c r="AM119" s="377">
        <f>'大気7(4)'!AM109</f>
        <v>0</v>
      </c>
      <c r="AN119" s="378">
        <f>'大気7(4)'!AN109</f>
        <v>0</v>
      </c>
      <c r="AO119" s="376">
        <f>'大気7(4)'!AO109</f>
        <v>0</v>
      </c>
      <c r="AP119" s="377">
        <f>'大気7(4)'!AP109</f>
        <v>0</v>
      </c>
      <c r="AQ119" s="377">
        <f>'大気7(4)'!AQ109</f>
        <v>0</v>
      </c>
      <c r="AR119" s="378">
        <f>'大気7(4)'!AR109</f>
        <v>0</v>
      </c>
      <c r="AS119" s="376" t="str">
        <f>'大気7(4)'!AS109</f>
        <v/>
      </c>
      <c r="AT119" s="377" t="str">
        <f>'大気7(4)'!AT109</f>
        <v/>
      </c>
      <c r="AU119" s="377" t="str">
        <f>'大気7(4)'!AU109</f>
        <v/>
      </c>
      <c r="AV119" s="378" t="str">
        <f>'大気7(4)'!AV109</f>
        <v/>
      </c>
      <c r="AW119" s="376" t="str">
        <f>'大気7(4)'!AW109</f>
        <v/>
      </c>
      <c r="AX119" s="377" t="str">
        <f>'大気7(4)'!AX109</f>
        <v/>
      </c>
      <c r="AY119" s="377" t="str">
        <f>'大気7(4)'!AY109</f>
        <v/>
      </c>
      <c r="AZ119" s="378" t="str">
        <f>'大気7(4)'!AZ109</f>
        <v/>
      </c>
      <c r="BA119" s="145" t="s">
        <v>152</v>
      </c>
    </row>
    <row r="120" spans="1:53" ht="11.65" customHeight="1">
      <c r="A120" s="156" t="str">
        <f>'大気7(4)'!A110</f>
        <v>寝屋川市</v>
      </c>
      <c r="B120" s="375">
        <f>'大気7(4)'!B110</f>
        <v>0</v>
      </c>
      <c r="C120" s="376">
        <f>'大気7(4)'!C110</f>
        <v>0</v>
      </c>
      <c r="D120" s="377">
        <f>'大気7(4)'!D110</f>
        <v>0</v>
      </c>
      <c r="E120" s="377">
        <f>'大気7(4)'!E110</f>
        <v>0</v>
      </c>
      <c r="F120" s="377">
        <f>'大気7(4)'!F110</f>
        <v>0</v>
      </c>
      <c r="G120" s="377">
        <f>'大気7(4)'!G110</f>
        <v>0</v>
      </c>
      <c r="H120" s="378">
        <f>'大気7(4)'!H110</f>
        <v>0</v>
      </c>
      <c r="I120" s="376" t="str">
        <f>'大気7(4)'!I110</f>
        <v/>
      </c>
      <c r="J120" s="377" t="str">
        <f>'大気7(4)'!J110</f>
        <v/>
      </c>
      <c r="K120" s="377" t="str">
        <f>'大気7(4)'!K110</f>
        <v/>
      </c>
      <c r="L120" s="377" t="str">
        <f>'大気7(4)'!L110</f>
        <v/>
      </c>
      <c r="M120" s="377" t="str">
        <f>'大気7(4)'!M110</f>
        <v/>
      </c>
      <c r="N120" s="378" t="str">
        <f>'大気7(4)'!N110</f>
        <v/>
      </c>
      <c r="O120" s="376" t="str">
        <f>'大気7(4)'!O110</f>
        <v/>
      </c>
      <c r="P120" s="377" t="str">
        <f>'大気7(4)'!P110</f>
        <v/>
      </c>
      <c r="Q120" s="377" t="str">
        <f>'大気7(4)'!Q110</f>
        <v/>
      </c>
      <c r="R120" s="377" t="str">
        <f>'大気7(4)'!R110</f>
        <v/>
      </c>
      <c r="S120" s="377" t="str">
        <f>'大気7(4)'!S110</f>
        <v/>
      </c>
      <c r="T120" s="378" t="str">
        <f>'大気7(4)'!T110</f>
        <v/>
      </c>
      <c r="U120" s="376">
        <f>'大気7(4)'!U110</f>
        <v>0</v>
      </c>
      <c r="V120" s="377">
        <f>'大気7(4)'!V110</f>
        <v>0</v>
      </c>
      <c r="W120" s="377">
        <f>'大気7(4)'!W110</f>
        <v>0</v>
      </c>
      <c r="X120" s="377">
        <f>'大気7(4)'!X110</f>
        <v>0</v>
      </c>
      <c r="Y120" s="377">
        <f>'大気7(4)'!Y110</f>
        <v>0</v>
      </c>
      <c r="Z120" s="379">
        <f>'大気7(4)'!Z110</f>
        <v>0</v>
      </c>
      <c r="AA120" s="375" t="str">
        <f>'大気7(4)'!AA110</f>
        <v/>
      </c>
      <c r="AB120" s="376">
        <f>'大気7(4)'!AB110</f>
        <v>0</v>
      </c>
      <c r="AC120" s="377">
        <f>'大気7(4)'!AC110</f>
        <v>0</v>
      </c>
      <c r="AD120" s="377">
        <f>'大気7(4)'!AD110</f>
        <v>0</v>
      </c>
      <c r="AE120" s="377">
        <f>'大気7(4)'!AE110</f>
        <v>0</v>
      </c>
      <c r="AF120" s="377">
        <f>'大気7(4)'!AF110</f>
        <v>0</v>
      </c>
      <c r="AG120" s="378">
        <f>'大気7(4)'!AG110</f>
        <v>0</v>
      </c>
      <c r="AH120" s="375" t="str">
        <f>'大気7(4)'!AH110</f>
        <v/>
      </c>
      <c r="AI120" s="376">
        <f>'大気7(4)'!AI110</f>
        <v>0</v>
      </c>
      <c r="AJ120" s="377">
        <f>'大気7(4)'!AJ110</f>
        <v>0</v>
      </c>
      <c r="AK120" s="377">
        <f>'大気7(4)'!AK110</f>
        <v>0</v>
      </c>
      <c r="AL120" s="377">
        <f>'大気7(4)'!AL110</f>
        <v>0</v>
      </c>
      <c r="AM120" s="377">
        <f>'大気7(4)'!AM110</f>
        <v>0</v>
      </c>
      <c r="AN120" s="378">
        <f>'大気7(4)'!AN110</f>
        <v>0</v>
      </c>
      <c r="AO120" s="376">
        <f>'大気7(4)'!AO110</f>
        <v>0</v>
      </c>
      <c r="AP120" s="377">
        <f>'大気7(4)'!AP110</f>
        <v>0</v>
      </c>
      <c r="AQ120" s="377">
        <f>'大気7(4)'!AQ110</f>
        <v>0</v>
      </c>
      <c r="AR120" s="378">
        <f>'大気7(4)'!AR110</f>
        <v>0</v>
      </c>
      <c r="AS120" s="376" t="str">
        <f>'大気7(4)'!AS110</f>
        <v/>
      </c>
      <c r="AT120" s="377" t="str">
        <f>'大気7(4)'!AT110</f>
        <v/>
      </c>
      <c r="AU120" s="377" t="str">
        <f>'大気7(4)'!AU110</f>
        <v/>
      </c>
      <c r="AV120" s="378" t="str">
        <f>'大気7(4)'!AV110</f>
        <v/>
      </c>
      <c r="AW120" s="376" t="str">
        <f>'大気7(4)'!AW110</f>
        <v/>
      </c>
      <c r="AX120" s="377" t="str">
        <f>'大気7(4)'!AX110</f>
        <v/>
      </c>
      <c r="AY120" s="377" t="str">
        <f>'大気7(4)'!AY110</f>
        <v/>
      </c>
      <c r="AZ120" s="378" t="str">
        <f>'大気7(4)'!AZ110</f>
        <v/>
      </c>
      <c r="BA120" s="145" t="s">
        <v>152</v>
      </c>
    </row>
    <row r="121" spans="1:53" ht="11.65" customHeight="1">
      <c r="A121" s="156" t="str">
        <f>'大気7(4)'!A111</f>
        <v>東大阪市</v>
      </c>
      <c r="B121" s="375">
        <f>'大気7(4)'!B111</f>
        <v>0</v>
      </c>
      <c r="C121" s="376">
        <f>'大気7(4)'!C111</f>
        <v>0</v>
      </c>
      <c r="D121" s="377">
        <f>'大気7(4)'!D111</f>
        <v>0</v>
      </c>
      <c r="E121" s="377">
        <f>'大気7(4)'!E111</f>
        <v>0</v>
      </c>
      <c r="F121" s="377">
        <f>'大気7(4)'!F111</f>
        <v>0</v>
      </c>
      <c r="G121" s="377">
        <f>'大気7(4)'!G111</f>
        <v>0</v>
      </c>
      <c r="H121" s="378">
        <f>'大気7(4)'!H111</f>
        <v>0</v>
      </c>
      <c r="I121" s="376" t="str">
        <f>'大気7(4)'!I111</f>
        <v/>
      </c>
      <c r="J121" s="377" t="str">
        <f>'大気7(4)'!J111</f>
        <v/>
      </c>
      <c r="K121" s="377" t="str">
        <f>'大気7(4)'!K111</f>
        <v/>
      </c>
      <c r="L121" s="377" t="str">
        <f>'大気7(4)'!L111</f>
        <v/>
      </c>
      <c r="M121" s="377" t="str">
        <f>'大気7(4)'!M111</f>
        <v/>
      </c>
      <c r="N121" s="378" t="str">
        <f>'大気7(4)'!N111</f>
        <v/>
      </c>
      <c r="O121" s="376" t="str">
        <f>'大気7(4)'!O111</f>
        <v/>
      </c>
      <c r="P121" s="377" t="str">
        <f>'大気7(4)'!P111</f>
        <v/>
      </c>
      <c r="Q121" s="377" t="str">
        <f>'大気7(4)'!Q111</f>
        <v/>
      </c>
      <c r="R121" s="377" t="str">
        <f>'大気7(4)'!R111</f>
        <v/>
      </c>
      <c r="S121" s="377" t="str">
        <f>'大気7(4)'!S111</f>
        <v/>
      </c>
      <c r="T121" s="378" t="str">
        <f>'大気7(4)'!T111</f>
        <v/>
      </c>
      <c r="U121" s="376">
        <f>'大気7(4)'!U111</f>
        <v>0</v>
      </c>
      <c r="V121" s="377">
        <f>'大気7(4)'!V111</f>
        <v>0</v>
      </c>
      <c r="W121" s="377">
        <f>'大気7(4)'!W111</f>
        <v>0</v>
      </c>
      <c r="X121" s="377">
        <f>'大気7(4)'!X111</f>
        <v>0</v>
      </c>
      <c r="Y121" s="377">
        <f>'大気7(4)'!Y111</f>
        <v>0</v>
      </c>
      <c r="Z121" s="379">
        <f>'大気7(4)'!Z111</f>
        <v>0</v>
      </c>
      <c r="AA121" s="375" t="str">
        <f>'大気7(4)'!AA111</f>
        <v/>
      </c>
      <c r="AB121" s="376">
        <f>'大気7(4)'!AB111</f>
        <v>0</v>
      </c>
      <c r="AC121" s="377">
        <f>'大気7(4)'!AC111</f>
        <v>0</v>
      </c>
      <c r="AD121" s="377">
        <f>'大気7(4)'!AD111</f>
        <v>0</v>
      </c>
      <c r="AE121" s="377">
        <f>'大気7(4)'!AE111</f>
        <v>0</v>
      </c>
      <c r="AF121" s="377">
        <f>'大気7(4)'!AF111</f>
        <v>0</v>
      </c>
      <c r="AG121" s="378">
        <f>'大気7(4)'!AG111</f>
        <v>0</v>
      </c>
      <c r="AH121" s="375" t="str">
        <f>'大気7(4)'!AH111</f>
        <v/>
      </c>
      <c r="AI121" s="376">
        <f>'大気7(4)'!AI111</f>
        <v>0</v>
      </c>
      <c r="AJ121" s="377">
        <f>'大気7(4)'!AJ111</f>
        <v>0</v>
      </c>
      <c r="AK121" s="377">
        <f>'大気7(4)'!AK111</f>
        <v>0</v>
      </c>
      <c r="AL121" s="377">
        <f>'大気7(4)'!AL111</f>
        <v>0</v>
      </c>
      <c r="AM121" s="377">
        <f>'大気7(4)'!AM111</f>
        <v>0</v>
      </c>
      <c r="AN121" s="378">
        <f>'大気7(4)'!AN111</f>
        <v>0</v>
      </c>
      <c r="AO121" s="376">
        <f>'大気7(4)'!AO111</f>
        <v>0</v>
      </c>
      <c r="AP121" s="377">
        <f>'大気7(4)'!AP111</f>
        <v>0</v>
      </c>
      <c r="AQ121" s="377">
        <f>'大気7(4)'!AQ111</f>
        <v>0</v>
      </c>
      <c r="AR121" s="378">
        <f>'大気7(4)'!AR111</f>
        <v>0</v>
      </c>
      <c r="AS121" s="376" t="str">
        <f>'大気7(4)'!AS111</f>
        <v/>
      </c>
      <c r="AT121" s="377" t="str">
        <f>'大気7(4)'!AT111</f>
        <v/>
      </c>
      <c r="AU121" s="377" t="str">
        <f>'大気7(4)'!AU111</f>
        <v/>
      </c>
      <c r="AV121" s="378" t="str">
        <f>'大気7(4)'!AV111</f>
        <v/>
      </c>
      <c r="AW121" s="376" t="str">
        <f>'大気7(4)'!AW111</f>
        <v/>
      </c>
      <c r="AX121" s="377" t="str">
        <f>'大気7(4)'!AX111</f>
        <v/>
      </c>
      <c r="AY121" s="377" t="str">
        <f>'大気7(4)'!AY111</f>
        <v/>
      </c>
      <c r="AZ121" s="378" t="str">
        <f>'大気7(4)'!AZ111</f>
        <v/>
      </c>
      <c r="BA121" s="145" t="s">
        <v>152</v>
      </c>
    </row>
    <row r="122" spans="1:53" ht="11.65" customHeight="1">
      <c r="A122" s="157" t="str">
        <f>'大気7(4)'!A112</f>
        <v>姫路市</v>
      </c>
      <c r="B122" s="380">
        <f>'大気7(4)'!B112</f>
        <v>1</v>
      </c>
      <c r="C122" s="381">
        <f>'大気7(4)'!C112</f>
        <v>0</v>
      </c>
      <c r="D122" s="382">
        <f>'大気7(4)'!D112</f>
        <v>1</v>
      </c>
      <c r="E122" s="382">
        <f>'大気7(4)'!E112</f>
        <v>0</v>
      </c>
      <c r="F122" s="382">
        <f>'大気7(4)'!F112</f>
        <v>0</v>
      </c>
      <c r="G122" s="382">
        <f>'大気7(4)'!G112</f>
        <v>0</v>
      </c>
      <c r="H122" s="383">
        <f>'大気7(4)'!H112</f>
        <v>0</v>
      </c>
      <c r="I122" s="381">
        <f>'大気7(4)'!I112</f>
        <v>0</v>
      </c>
      <c r="J122" s="382">
        <f>'大気7(4)'!J112</f>
        <v>1</v>
      </c>
      <c r="K122" s="382">
        <f>'大気7(4)'!K112</f>
        <v>0</v>
      </c>
      <c r="L122" s="382">
        <f>'大気7(4)'!L112</f>
        <v>0</v>
      </c>
      <c r="M122" s="382">
        <f>'大気7(4)'!M112</f>
        <v>0</v>
      </c>
      <c r="N122" s="383">
        <f>'大気7(4)'!N112</f>
        <v>0</v>
      </c>
      <c r="O122" s="381">
        <f>'大気7(4)'!O112</f>
        <v>0</v>
      </c>
      <c r="P122" s="382">
        <f>'大気7(4)'!P112</f>
        <v>0</v>
      </c>
      <c r="Q122" s="382">
        <f>'大気7(4)'!Q112</f>
        <v>0</v>
      </c>
      <c r="R122" s="382">
        <f>'大気7(4)'!R112</f>
        <v>0</v>
      </c>
      <c r="S122" s="382">
        <f>'大気7(4)'!S112</f>
        <v>0</v>
      </c>
      <c r="T122" s="383">
        <f>'大気7(4)'!T112</f>
        <v>0</v>
      </c>
      <c r="U122" s="381">
        <f>'大気7(4)'!U112</f>
        <v>0</v>
      </c>
      <c r="V122" s="382">
        <f>'大気7(4)'!V112</f>
        <v>0</v>
      </c>
      <c r="W122" s="382">
        <f>'大気7(4)'!W112</f>
        <v>0</v>
      </c>
      <c r="X122" s="382">
        <f>'大気7(4)'!X112</f>
        <v>0</v>
      </c>
      <c r="Y122" s="382">
        <f>'大気7(4)'!Y112</f>
        <v>0</v>
      </c>
      <c r="Z122" s="384">
        <f>'大気7(4)'!Z112</f>
        <v>0</v>
      </c>
      <c r="AA122" s="380">
        <f>'大気7(4)'!AA112</f>
        <v>1</v>
      </c>
      <c r="AB122" s="381">
        <f>'大気7(4)'!AB112</f>
        <v>0</v>
      </c>
      <c r="AC122" s="382">
        <f>'大気7(4)'!AC112</f>
        <v>0</v>
      </c>
      <c r="AD122" s="382">
        <f>'大気7(4)'!AD112</f>
        <v>0</v>
      </c>
      <c r="AE122" s="382">
        <f>'大気7(4)'!AE112</f>
        <v>0</v>
      </c>
      <c r="AF122" s="382">
        <f>'大気7(4)'!AF112</f>
        <v>0</v>
      </c>
      <c r="AG122" s="383">
        <f>'大気7(4)'!AG112</f>
        <v>0</v>
      </c>
      <c r="AH122" s="380">
        <f>'大気7(4)'!AH112</f>
        <v>0</v>
      </c>
      <c r="AI122" s="381">
        <f>'大気7(4)'!AI112</f>
        <v>0</v>
      </c>
      <c r="AJ122" s="382">
        <f>'大気7(4)'!AJ112</f>
        <v>0</v>
      </c>
      <c r="AK122" s="382">
        <f>'大気7(4)'!AK112</f>
        <v>0</v>
      </c>
      <c r="AL122" s="382">
        <f>'大気7(4)'!AL112</f>
        <v>0</v>
      </c>
      <c r="AM122" s="382">
        <f>'大気7(4)'!AM112</f>
        <v>0</v>
      </c>
      <c r="AN122" s="383">
        <f>'大気7(4)'!AN112</f>
        <v>0</v>
      </c>
      <c r="AO122" s="381">
        <f>'大気7(4)'!AO112</f>
        <v>0</v>
      </c>
      <c r="AP122" s="382">
        <f>'大気7(4)'!AP112</f>
        <v>0</v>
      </c>
      <c r="AQ122" s="382">
        <f>'大気7(4)'!AQ112</f>
        <v>0</v>
      </c>
      <c r="AR122" s="383">
        <f>'大気7(4)'!AR112</f>
        <v>1</v>
      </c>
      <c r="AS122" s="381">
        <f>'大気7(4)'!AS112</f>
        <v>0</v>
      </c>
      <c r="AT122" s="382">
        <f>'大気7(4)'!AT112</f>
        <v>0</v>
      </c>
      <c r="AU122" s="382">
        <f>'大気7(4)'!AU112</f>
        <v>0</v>
      </c>
      <c r="AV122" s="383">
        <f>'大気7(4)'!AV112</f>
        <v>1</v>
      </c>
      <c r="AW122" s="381">
        <f>'大気7(4)'!AW112</f>
        <v>0</v>
      </c>
      <c r="AX122" s="382">
        <f>'大気7(4)'!AX112</f>
        <v>0</v>
      </c>
      <c r="AY122" s="382">
        <f>'大気7(4)'!AY112</f>
        <v>0</v>
      </c>
      <c r="AZ122" s="383">
        <f>'大気7(4)'!AZ112</f>
        <v>0</v>
      </c>
      <c r="BA122" s="145" t="s">
        <v>152</v>
      </c>
    </row>
    <row r="123" spans="1:53" ht="11.65" customHeight="1">
      <c r="A123" s="155" t="str">
        <f>'大気7(4)'!A113</f>
        <v>尼崎市</v>
      </c>
      <c r="B123" s="385">
        <f>'大気7(4)'!B113</f>
        <v>0</v>
      </c>
      <c r="C123" s="371">
        <f>'大気7(4)'!C113</f>
        <v>0</v>
      </c>
      <c r="D123" s="372">
        <f>'大気7(4)'!D113</f>
        <v>0</v>
      </c>
      <c r="E123" s="372">
        <f>'大気7(4)'!E113</f>
        <v>0</v>
      </c>
      <c r="F123" s="372">
        <f>'大気7(4)'!F113</f>
        <v>0</v>
      </c>
      <c r="G123" s="372">
        <f>'大気7(4)'!G113</f>
        <v>0</v>
      </c>
      <c r="H123" s="373">
        <f>'大気7(4)'!H113</f>
        <v>0</v>
      </c>
      <c r="I123" s="371" t="str">
        <f>'大気7(4)'!I113</f>
        <v/>
      </c>
      <c r="J123" s="372" t="str">
        <f>'大気7(4)'!J113</f>
        <v/>
      </c>
      <c r="K123" s="372" t="str">
        <f>'大気7(4)'!K113</f>
        <v/>
      </c>
      <c r="L123" s="372" t="str">
        <f>'大気7(4)'!L113</f>
        <v/>
      </c>
      <c r="M123" s="372" t="str">
        <f>'大気7(4)'!M113</f>
        <v/>
      </c>
      <c r="N123" s="373" t="str">
        <f>'大気7(4)'!N113</f>
        <v/>
      </c>
      <c r="O123" s="371" t="str">
        <f>'大気7(4)'!O113</f>
        <v/>
      </c>
      <c r="P123" s="372" t="str">
        <f>'大気7(4)'!P113</f>
        <v/>
      </c>
      <c r="Q123" s="372" t="str">
        <f>'大気7(4)'!Q113</f>
        <v/>
      </c>
      <c r="R123" s="372" t="str">
        <f>'大気7(4)'!R113</f>
        <v/>
      </c>
      <c r="S123" s="372" t="str">
        <f>'大気7(4)'!S113</f>
        <v/>
      </c>
      <c r="T123" s="373" t="str">
        <f>'大気7(4)'!T113</f>
        <v/>
      </c>
      <c r="U123" s="371">
        <f>'大気7(4)'!U113</f>
        <v>0</v>
      </c>
      <c r="V123" s="372">
        <f>'大気7(4)'!V113</f>
        <v>0</v>
      </c>
      <c r="W123" s="372">
        <f>'大気7(4)'!W113</f>
        <v>0</v>
      </c>
      <c r="X123" s="372">
        <f>'大気7(4)'!X113</f>
        <v>0</v>
      </c>
      <c r="Y123" s="372">
        <f>'大気7(4)'!Y113</f>
        <v>0</v>
      </c>
      <c r="Z123" s="374">
        <f>'大気7(4)'!Z113</f>
        <v>0</v>
      </c>
      <c r="AA123" s="385" t="str">
        <f>'大気7(4)'!AA113</f>
        <v/>
      </c>
      <c r="AB123" s="371">
        <f>'大気7(4)'!AB113</f>
        <v>0</v>
      </c>
      <c r="AC123" s="372">
        <f>'大気7(4)'!AC113</f>
        <v>0</v>
      </c>
      <c r="AD123" s="372">
        <f>'大気7(4)'!AD113</f>
        <v>0</v>
      </c>
      <c r="AE123" s="372">
        <f>'大気7(4)'!AE113</f>
        <v>0</v>
      </c>
      <c r="AF123" s="372">
        <f>'大気7(4)'!AF113</f>
        <v>0</v>
      </c>
      <c r="AG123" s="373">
        <f>'大気7(4)'!AG113</f>
        <v>0</v>
      </c>
      <c r="AH123" s="385" t="str">
        <f>'大気7(4)'!AH113</f>
        <v/>
      </c>
      <c r="AI123" s="371">
        <f>'大気7(4)'!AI113</f>
        <v>0</v>
      </c>
      <c r="AJ123" s="372">
        <f>'大気7(4)'!AJ113</f>
        <v>0</v>
      </c>
      <c r="AK123" s="372">
        <f>'大気7(4)'!AK113</f>
        <v>0</v>
      </c>
      <c r="AL123" s="372">
        <f>'大気7(4)'!AL113</f>
        <v>0</v>
      </c>
      <c r="AM123" s="372">
        <f>'大気7(4)'!AM113</f>
        <v>0</v>
      </c>
      <c r="AN123" s="373">
        <f>'大気7(4)'!AN113</f>
        <v>0</v>
      </c>
      <c r="AO123" s="371">
        <f>'大気7(4)'!AO113</f>
        <v>0</v>
      </c>
      <c r="AP123" s="372">
        <f>'大気7(4)'!AP113</f>
        <v>0</v>
      </c>
      <c r="AQ123" s="372">
        <f>'大気7(4)'!AQ113</f>
        <v>0</v>
      </c>
      <c r="AR123" s="373">
        <f>'大気7(4)'!AR113</f>
        <v>0</v>
      </c>
      <c r="AS123" s="371" t="str">
        <f>'大気7(4)'!AS113</f>
        <v/>
      </c>
      <c r="AT123" s="372" t="str">
        <f>'大気7(4)'!AT113</f>
        <v/>
      </c>
      <c r="AU123" s="372" t="str">
        <f>'大気7(4)'!AU113</f>
        <v/>
      </c>
      <c r="AV123" s="373" t="str">
        <f>'大気7(4)'!AV113</f>
        <v/>
      </c>
      <c r="AW123" s="371" t="str">
        <f>'大気7(4)'!AW113</f>
        <v/>
      </c>
      <c r="AX123" s="372" t="str">
        <f>'大気7(4)'!AX113</f>
        <v/>
      </c>
      <c r="AY123" s="372" t="str">
        <f>'大気7(4)'!AY113</f>
        <v/>
      </c>
      <c r="AZ123" s="373" t="str">
        <f>'大気7(4)'!AZ113</f>
        <v/>
      </c>
      <c r="BA123" s="145" t="s">
        <v>152</v>
      </c>
    </row>
    <row r="124" spans="1:53" ht="11.65" customHeight="1">
      <c r="A124" s="156" t="str">
        <f>'大気7(4)'!A114</f>
        <v>明石市</v>
      </c>
      <c r="B124" s="375">
        <f>'大気7(4)'!B114</f>
        <v>0</v>
      </c>
      <c r="C124" s="376">
        <f>'大気7(4)'!C114</f>
        <v>0</v>
      </c>
      <c r="D124" s="377">
        <f>'大気7(4)'!D114</f>
        <v>0</v>
      </c>
      <c r="E124" s="377">
        <f>'大気7(4)'!E114</f>
        <v>0</v>
      </c>
      <c r="F124" s="377">
        <f>'大気7(4)'!F114</f>
        <v>0</v>
      </c>
      <c r="G124" s="377">
        <f>'大気7(4)'!G114</f>
        <v>0</v>
      </c>
      <c r="H124" s="378">
        <f>'大気7(4)'!H114</f>
        <v>0</v>
      </c>
      <c r="I124" s="376" t="str">
        <f>'大気7(4)'!I114</f>
        <v/>
      </c>
      <c r="J124" s="377" t="str">
        <f>'大気7(4)'!J114</f>
        <v/>
      </c>
      <c r="K124" s="377" t="str">
        <f>'大気7(4)'!K114</f>
        <v/>
      </c>
      <c r="L124" s="377" t="str">
        <f>'大気7(4)'!L114</f>
        <v/>
      </c>
      <c r="M124" s="377" t="str">
        <f>'大気7(4)'!M114</f>
        <v/>
      </c>
      <c r="N124" s="378" t="str">
        <f>'大気7(4)'!N114</f>
        <v/>
      </c>
      <c r="O124" s="376" t="str">
        <f>'大気7(4)'!O114</f>
        <v/>
      </c>
      <c r="P124" s="377" t="str">
        <f>'大気7(4)'!P114</f>
        <v/>
      </c>
      <c r="Q124" s="377" t="str">
        <f>'大気7(4)'!Q114</f>
        <v/>
      </c>
      <c r="R124" s="377" t="str">
        <f>'大気7(4)'!R114</f>
        <v/>
      </c>
      <c r="S124" s="377" t="str">
        <f>'大気7(4)'!S114</f>
        <v/>
      </c>
      <c r="T124" s="378" t="str">
        <f>'大気7(4)'!T114</f>
        <v/>
      </c>
      <c r="U124" s="376">
        <f>'大気7(4)'!U114</f>
        <v>0</v>
      </c>
      <c r="V124" s="377">
        <f>'大気7(4)'!V114</f>
        <v>0</v>
      </c>
      <c r="W124" s="377">
        <f>'大気7(4)'!W114</f>
        <v>0</v>
      </c>
      <c r="X124" s="377">
        <f>'大気7(4)'!X114</f>
        <v>0</v>
      </c>
      <c r="Y124" s="377">
        <f>'大気7(4)'!Y114</f>
        <v>0</v>
      </c>
      <c r="Z124" s="379">
        <f>'大気7(4)'!Z114</f>
        <v>0</v>
      </c>
      <c r="AA124" s="375" t="str">
        <f>'大気7(4)'!AA114</f>
        <v/>
      </c>
      <c r="AB124" s="376">
        <f>'大気7(4)'!AB114</f>
        <v>0</v>
      </c>
      <c r="AC124" s="377">
        <f>'大気7(4)'!AC114</f>
        <v>0</v>
      </c>
      <c r="AD124" s="377">
        <f>'大気7(4)'!AD114</f>
        <v>0</v>
      </c>
      <c r="AE124" s="377">
        <f>'大気7(4)'!AE114</f>
        <v>0</v>
      </c>
      <c r="AF124" s="377">
        <f>'大気7(4)'!AF114</f>
        <v>0</v>
      </c>
      <c r="AG124" s="378">
        <f>'大気7(4)'!AG114</f>
        <v>0</v>
      </c>
      <c r="AH124" s="375" t="str">
        <f>'大気7(4)'!AH114</f>
        <v/>
      </c>
      <c r="AI124" s="376">
        <f>'大気7(4)'!AI114</f>
        <v>0</v>
      </c>
      <c r="AJ124" s="377">
        <f>'大気7(4)'!AJ114</f>
        <v>0</v>
      </c>
      <c r="AK124" s="377">
        <f>'大気7(4)'!AK114</f>
        <v>0</v>
      </c>
      <c r="AL124" s="377">
        <f>'大気7(4)'!AL114</f>
        <v>0</v>
      </c>
      <c r="AM124" s="377">
        <f>'大気7(4)'!AM114</f>
        <v>0</v>
      </c>
      <c r="AN124" s="378">
        <f>'大気7(4)'!AN114</f>
        <v>0</v>
      </c>
      <c r="AO124" s="376">
        <f>'大気7(4)'!AO114</f>
        <v>0</v>
      </c>
      <c r="AP124" s="377">
        <f>'大気7(4)'!AP114</f>
        <v>0</v>
      </c>
      <c r="AQ124" s="377">
        <f>'大気7(4)'!AQ114</f>
        <v>0</v>
      </c>
      <c r="AR124" s="378">
        <f>'大気7(4)'!AR114</f>
        <v>0</v>
      </c>
      <c r="AS124" s="376" t="str">
        <f>'大気7(4)'!AS114</f>
        <v/>
      </c>
      <c r="AT124" s="377" t="str">
        <f>'大気7(4)'!AT114</f>
        <v/>
      </c>
      <c r="AU124" s="377" t="str">
        <f>'大気7(4)'!AU114</f>
        <v/>
      </c>
      <c r="AV124" s="378" t="str">
        <f>'大気7(4)'!AV114</f>
        <v/>
      </c>
      <c r="AW124" s="376" t="str">
        <f>'大気7(4)'!AW114</f>
        <v/>
      </c>
      <c r="AX124" s="377" t="str">
        <f>'大気7(4)'!AX114</f>
        <v/>
      </c>
      <c r="AY124" s="377" t="str">
        <f>'大気7(4)'!AY114</f>
        <v/>
      </c>
      <c r="AZ124" s="378" t="str">
        <f>'大気7(4)'!AZ114</f>
        <v/>
      </c>
      <c r="BA124" s="145" t="s">
        <v>152</v>
      </c>
    </row>
    <row r="125" spans="1:53" ht="11.65" customHeight="1">
      <c r="A125" s="156" t="str">
        <f>'大気7(4)'!A115</f>
        <v>西宮市</v>
      </c>
      <c r="B125" s="375">
        <f>'大気7(4)'!B115</f>
        <v>0</v>
      </c>
      <c r="C125" s="376">
        <f>'大気7(4)'!C115</f>
        <v>0</v>
      </c>
      <c r="D125" s="377">
        <f>'大気7(4)'!D115</f>
        <v>0</v>
      </c>
      <c r="E125" s="377">
        <f>'大気7(4)'!E115</f>
        <v>0</v>
      </c>
      <c r="F125" s="377">
        <f>'大気7(4)'!F115</f>
        <v>0</v>
      </c>
      <c r="G125" s="377">
        <f>'大気7(4)'!G115</f>
        <v>0</v>
      </c>
      <c r="H125" s="378">
        <f>'大気7(4)'!H115</f>
        <v>0</v>
      </c>
      <c r="I125" s="376" t="str">
        <f>'大気7(4)'!I115</f>
        <v/>
      </c>
      <c r="J125" s="377" t="str">
        <f>'大気7(4)'!J115</f>
        <v/>
      </c>
      <c r="K125" s="377" t="str">
        <f>'大気7(4)'!K115</f>
        <v/>
      </c>
      <c r="L125" s="377" t="str">
        <f>'大気7(4)'!L115</f>
        <v/>
      </c>
      <c r="M125" s="377" t="str">
        <f>'大気7(4)'!M115</f>
        <v/>
      </c>
      <c r="N125" s="378" t="str">
        <f>'大気7(4)'!N115</f>
        <v/>
      </c>
      <c r="O125" s="376" t="str">
        <f>'大気7(4)'!O115</f>
        <v/>
      </c>
      <c r="P125" s="377" t="str">
        <f>'大気7(4)'!P115</f>
        <v/>
      </c>
      <c r="Q125" s="377" t="str">
        <f>'大気7(4)'!Q115</f>
        <v/>
      </c>
      <c r="R125" s="377" t="str">
        <f>'大気7(4)'!R115</f>
        <v/>
      </c>
      <c r="S125" s="377" t="str">
        <f>'大気7(4)'!S115</f>
        <v/>
      </c>
      <c r="T125" s="378" t="str">
        <f>'大気7(4)'!T115</f>
        <v/>
      </c>
      <c r="U125" s="376">
        <f>'大気7(4)'!U115</f>
        <v>0</v>
      </c>
      <c r="V125" s="377">
        <f>'大気7(4)'!V115</f>
        <v>0</v>
      </c>
      <c r="W125" s="377">
        <f>'大気7(4)'!W115</f>
        <v>0</v>
      </c>
      <c r="X125" s="377">
        <f>'大気7(4)'!X115</f>
        <v>0</v>
      </c>
      <c r="Y125" s="377">
        <f>'大気7(4)'!Y115</f>
        <v>0</v>
      </c>
      <c r="Z125" s="379">
        <f>'大気7(4)'!Z115</f>
        <v>0</v>
      </c>
      <c r="AA125" s="375" t="str">
        <f>'大気7(4)'!AA115</f>
        <v/>
      </c>
      <c r="AB125" s="376">
        <f>'大気7(4)'!AB115</f>
        <v>0</v>
      </c>
      <c r="AC125" s="377">
        <f>'大気7(4)'!AC115</f>
        <v>0</v>
      </c>
      <c r="AD125" s="377">
        <f>'大気7(4)'!AD115</f>
        <v>0</v>
      </c>
      <c r="AE125" s="377">
        <f>'大気7(4)'!AE115</f>
        <v>0</v>
      </c>
      <c r="AF125" s="377">
        <f>'大気7(4)'!AF115</f>
        <v>0</v>
      </c>
      <c r="AG125" s="378">
        <f>'大気7(4)'!AG115</f>
        <v>0</v>
      </c>
      <c r="AH125" s="375" t="str">
        <f>'大気7(4)'!AH115</f>
        <v/>
      </c>
      <c r="AI125" s="376">
        <f>'大気7(4)'!AI115</f>
        <v>0</v>
      </c>
      <c r="AJ125" s="377">
        <f>'大気7(4)'!AJ115</f>
        <v>0</v>
      </c>
      <c r="AK125" s="377">
        <f>'大気7(4)'!AK115</f>
        <v>0</v>
      </c>
      <c r="AL125" s="377">
        <f>'大気7(4)'!AL115</f>
        <v>0</v>
      </c>
      <c r="AM125" s="377">
        <f>'大気7(4)'!AM115</f>
        <v>0</v>
      </c>
      <c r="AN125" s="378">
        <f>'大気7(4)'!AN115</f>
        <v>0</v>
      </c>
      <c r="AO125" s="376">
        <f>'大気7(4)'!AO115</f>
        <v>0</v>
      </c>
      <c r="AP125" s="377">
        <f>'大気7(4)'!AP115</f>
        <v>0</v>
      </c>
      <c r="AQ125" s="377">
        <f>'大気7(4)'!AQ115</f>
        <v>0</v>
      </c>
      <c r="AR125" s="378">
        <f>'大気7(4)'!AR115</f>
        <v>0</v>
      </c>
      <c r="AS125" s="376" t="str">
        <f>'大気7(4)'!AS115</f>
        <v/>
      </c>
      <c r="AT125" s="377" t="str">
        <f>'大気7(4)'!AT115</f>
        <v/>
      </c>
      <c r="AU125" s="377" t="str">
        <f>'大気7(4)'!AU115</f>
        <v/>
      </c>
      <c r="AV125" s="378" t="str">
        <f>'大気7(4)'!AV115</f>
        <v/>
      </c>
      <c r="AW125" s="376" t="str">
        <f>'大気7(4)'!AW115</f>
        <v/>
      </c>
      <c r="AX125" s="377" t="str">
        <f>'大気7(4)'!AX115</f>
        <v/>
      </c>
      <c r="AY125" s="377" t="str">
        <f>'大気7(4)'!AY115</f>
        <v/>
      </c>
      <c r="AZ125" s="378" t="str">
        <f>'大気7(4)'!AZ115</f>
        <v/>
      </c>
      <c r="BA125" s="145" t="s">
        <v>152</v>
      </c>
    </row>
    <row r="126" spans="1:53" ht="11.65" customHeight="1">
      <c r="A126" s="156" t="str">
        <f>'大気7(4)'!A116</f>
        <v>奈良市</v>
      </c>
      <c r="B126" s="375">
        <f>'大気7(4)'!B116</f>
        <v>0</v>
      </c>
      <c r="C126" s="376">
        <f>'大気7(4)'!C116</f>
        <v>0</v>
      </c>
      <c r="D126" s="377">
        <f>'大気7(4)'!D116</f>
        <v>0</v>
      </c>
      <c r="E126" s="377">
        <f>'大気7(4)'!E116</f>
        <v>0</v>
      </c>
      <c r="F126" s="377">
        <f>'大気7(4)'!F116</f>
        <v>0</v>
      </c>
      <c r="G126" s="377">
        <f>'大気7(4)'!G116</f>
        <v>0</v>
      </c>
      <c r="H126" s="378">
        <f>'大気7(4)'!H116</f>
        <v>0</v>
      </c>
      <c r="I126" s="376" t="str">
        <f>'大気7(4)'!I116</f>
        <v/>
      </c>
      <c r="J126" s="377" t="str">
        <f>'大気7(4)'!J116</f>
        <v/>
      </c>
      <c r="K126" s="377" t="str">
        <f>'大気7(4)'!K116</f>
        <v/>
      </c>
      <c r="L126" s="377" t="str">
        <f>'大気7(4)'!L116</f>
        <v/>
      </c>
      <c r="M126" s="377" t="str">
        <f>'大気7(4)'!M116</f>
        <v/>
      </c>
      <c r="N126" s="378" t="str">
        <f>'大気7(4)'!N116</f>
        <v/>
      </c>
      <c r="O126" s="376" t="str">
        <f>'大気7(4)'!O116</f>
        <v/>
      </c>
      <c r="P126" s="377" t="str">
        <f>'大気7(4)'!P116</f>
        <v/>
      </c>
      <c r="Q126" s="377" t="str">
        <f>'大気7(4)'!Q116</f>
        <v/>
      </c>
      <c r="R126" s="377" t="str">
        <f>'大気7(4)'!R116</f>
        <v/>
      </c>
      <c r="S126" s="377" t="str">
        <f>'大気7(4)'!S116</f>
        <v/>
      </c>
      <c r="T126" s="378" t="str">
        <f>'大気7(4)'!T116</f>
        <v/>
      </c>
      <c r="U126" s="376">
        <f>'大気7(4)'!U116</f>
        <v>0</v>
      </c>
      <c r="V126" s="377">
        <f>'大気7(4)'!V116</f>
        <v>0</v>
      </c>
      <c r="W126" s="377">
        <f>'大気7(4)'!W116</f>
        <v>0</v>
      </c>
      <c r="X126" s="377">
        <f>'大気7(4)'!X116</f>
        <v>0</v>
      </c>
      <c r="Y126" s="377">
        <f>'大気7(4)'!Y116</f>
        <v>0</v>
      </c>
      <c r="Z126" s="379">
        <f>'大気7(4)'!Z116</f>
        <v>0</v>
      </c>
      <c r="AA126" s="375" t="str">
        <f>'大気7(4)'!AA116</f>
        <v/>
      </c>
      <c r="AB126" s="376">
        <f>'大気7(4)'!AB116</f>
        <v>0</v>
      </c>
      <c r="AC126" s="377">
        <f>'大気7(4)'!AC116</f>
        <v>0</v>
      </c>
      <c r="AD126" s="377">
        <f>'大気7(4)'!AD116</f>
        <v>0</v>
      </c>
      <c r="AE126" s="377">
        <f>'大気7(4)'!AE116</f>
        <v>0</v>
      </c>
      <c r="AF126" s="377">
        <f>'大気7(4)'!AF116</f>
        <v>0</v>
      </c>
      <c r="AG126" s="378">
        <f>'大気7(4)'!AG116</f>
        <v>0</v>
      </c>
      <c r="AH126" s="375" t="str">
        <f>'大気7(4)'!AH116</f>
        <v/>
      </c>
      <c r="AI126" s="376">
        <f>'大気7(4)'!AI116</f>
        <v>0</v>
      </c>
      <c r="AJ126" s="377">
        <f>'大気7(4)'!AJ116</f>
        <v>0</v>
      </c>
      <c r="AK126" s="377">
        <f>'大気7(4)'!AK116</f>
        <v>0</v>
      </c>
      <c r="AL126" s="377">
        <f>'大気7(4)'!AL116</f>
        <v>0</v>
      </c>
      <c r="AM126" s="377">
        <f>'大気7(4)'!AM116</f>
        <v>0</v>
      </c>
      <c r="AN126" s="378">
        <f>'大気7(4)'!AN116</f>
        <v>0</v>
      </c>
      <c r="AO126" s="376">
        <f>'大気7(4)'!AO116</f>
        <v>0</v>
      </c>
      <c r="AP126" s="377">
        <f>'大気7(4)'!AP116</f>
        <v>0</v>
      </c>
      <c r="AQ126" s="377">
        <f>'大気7(4)'!AQ116</f>
        <v>0</v>
      </c>
      <c r="AR126" s="378">
        <f>'大気7(4)'!AR116</f>
        <v>0</v>
      </c>
      <c r="AS126" s="376" t="str">
        <f>'大気7(4)'!AS116</f>
        <v/>
      </c>
      <c r="AT126" s="377" t="str">
        <f>'大気7(4)'!AT116</f>
        <v/>
      </c>
      <c r="AU126" s="377" t="str">
        <f>'大気7(4)'!AU116</f>
        <v/>
      </c>
      <c r="AV126" s="378" t="str">
        <f>'大気7(4)'!AV116</f>
        <v/>
      </c>
      <c r="AW126" s="376" t="str">
        <f>'大気7(4)'!AW116</f>
        <v/>
      </c>
      <c r="AX126" s="377" t="str">
        <f>'大気7(4)'!AX116</f>
        <v/>
      </c>
      <c r="AY126" s="377" t="str">
        <f>'大気7(4)'!AY116</f>
        <v/>
      </c>
      <c r="AZ126" s="378" t="str">
        <f>'大気7(4)'!AZ116</f>
        <v/>
      </c>
      <c r="BA126" s="145" t="s">
        <v>152</v>
      </c>
    </row>
    <row r="127" spans="1:53" ht="11.65" customHeight="1">
      <c r="A127" s="157" t="str">
        <f>'大気7(4)'!A117</f>
        <v>和歌山市</v>
      </c>
      <c r="B127" s="380">
        <f>'大気7(4)'!B117</f>
        <v>0</v>
      </c>
      <c r="C127" s="381">
        <f>'大気7(4)'!C117</f>
        <v>0</v>
      </c>
      <c r="D127" s="382">
        <f>'大気7(4)'!D117</f>
        <v>0</v>
      </c>
      <c r="E127" s="382">
        <f>'大気7(4)'!E117</f>
        <v>0</v>
      </c>
      <c r="F127" s="382">
        <f>'大気7(4)'!F117</f>
        <v>0</v>
      </c>
      <c r="G127" s="382">
        <f>'大気7(4)'!G117</f>
        <v>0</v>
      </c>
      <c r="H127" s="383">
        <f>'大気7(4)'!H117</f>
        <v>0</v>
      </c>
      <c r="I127" s="381" t="str">
        <f>'大気7(4)'!I117</f>
        <v/>
      </c>
      <c r="J127" s="382" t="str">
        <f>'大気7(4)'!J117</f>
        <v/>
      </c>
      <c r="K127" s="382" t="str">
        <f>'大気7(4)'!K117</f>
        <v/>
      </c>
      <c r="L127" s="382" t="str">
        <f>'大気7(4)'!L117</f>
        <v/>
      </c>
      <c r="M127" s="382" t="str">
        <f>'大気7(4)'!M117</f>
        <v/>
      </c>
      <c r="N127" s="383" t="str">
        <f>'大気7(4)'!N117</f>
        <v/>
      </c>
      <c r="O127" s="381" t="str">
        <f>'大気7(4)'!O117</f>
        <v/>
      </c>
      <c r="P127" s="382" t="str">
        <f>'大気7(4)'!P117</f>
        <v/>
      </c>
      <c r="Q127" s="382" t="str">
        <f>'大気7(4)'!Q117</f>
        <v/>
      </c>
      <c r="R127" s="382" t="str">
        <f>'大気7(4)'!R117</f>
        <v/>
      </c>
      <c r="S127" s="382" t="str">
        <f>'大気7(4)'!S117</f>
        <v/>
      </c>
      <c r="T127" s="383" t="str">
        <f>'大気7(4)'!T117</f>
        <v/>
      </c>
      <c r="U127" s="381">
        <f>'大気7(4)'!U117</f>
        <v>0</v>
      </c>
      <c r="V127" s="382">
        <f>'大気7(4)'!V117</f>
        <v>0</v>
      </c>
      <c r="W127" s="382">
        <f>'大気7(4)'!W117</f>
        <v>0</v>
      </c>
      <c r="X127" s="382">
        <f>'大気7(4)'!X117</f>
        <v>0</v>
      </c>
      <c r="Y127" s="382">
        <f>'大気7(4)'!Y117</f>
        <v>0</v>
      </c>
      <c r="Z127" s="384">
        <f>'大気7(4)'!Z117</f>
        <v>0</v>
      </c>
      <c r="AA127" s="380" t="str">
        <f>'大気7(4)'!AA117</f>
        <v/>
      </c>
      <c r="AB127" s="381">
        <f>'大気7(4)'!AB117</f>
        <v>0</v>
      </c>
      <c r="AC127" s="382">
        <f>'大気7(4)'!AC117</f>
        <v>0</v>
      </c>
      <c r="AD127" s="382">
        <f>'大気7(4)'!AD117</f>
        <v>0</v>
      </c>
      <c r="AE127" s="382">
        <f>'大気7(4)'!AE117</f>
        <v>0</v>
      </c>
      <c r="AF127" s="382">
        <f>'大気7(4)'!AF117</f>
        <v>0</v>
      </c>
      <c r="AG127" s="383">
        <f>'大気7(4)'!AG117</f>
        <v>0</v>
      </c>
      <c r="AH127" s="380" t="str">
        <f>'大気7(4)'!AH117</f>
        <v/>
      </c>
      <c r="AI127" s="381">
        <f>'大気7(4)'!AI117</f>
        <v>0</v>
      </c>
      <c r="AJ127" s="382">
        <f>'大気7(4)'!AJ117</f>
        <v>0</v>
      </c>
      <c r="AK127" s="382">
        <f>'大気7(4)'!AK117</f>
        <v>0</v>
      </c>
      <c r="AL127" s="382">
        <f>'大気7(4)'!AL117</f>
        <v>0</v>
      </c>
      <c r="AM127" s="382">
        <f>'大気7(4)'!AM117</f>
        <v>0</v>
      </c>
      <c r="AN127" s="383">
        <f>'大気7(4)'!AN117</f>
        <v>0</v>
      </c>
      <c r="AO127" s="381">
        <f>'大気7(4)'!AO117</f>
        <v>0</v>
      </c>
      <c r="AP127" s="382">
        <f>'大気7(4)'!AP117</f>
        <v>0</v>
      </c>
      <c r="AQ127" s="382">
        <f>'大気7(4)'!AQ117</f>
        <v>0</v>
      </c>
      <c r="AR127" s="383">
        <f>'大気7(4)'!AR117</f>
        <v>0</v>
      </c>
      <c r="AS127" s="381" t="str">
        <f>'大気7(4)'!AS117</f>
        <v/>
      </c>
      <c r="AT127" s="382" t="str">
        <f>'大気7(4)'!AT117</f>
        <v/>
      </c>
      <c r="AU127" s="382" t="str">
        <f>'大気7(4)'!AU117</f>
        <v/>
      </c>
      <c r="AV127" s="383" t="str">
        <f>'大気7(4)'!AV117</f>
        <v/>
      </c>
      <c r="AW127" s="381" t="str">
        <f>'大気7(4)'!AW117</f>
        <v/>
      </c>
      <c r="AX127" s="382" t="str">
        <f>'大気7(4)'!AX117</f>
        <v/>
      </c>
      <c r="AY127" s="382" t="str">
        <f>'大気7(4)'!AY117</f>
        <v/>
      </c>
      <c r="AZ127" s="383" t="str">
        <f>'大気7(4)'!AZ117</f>
        <v/>
      </c>
      <c r="BA127" s="145" t="s">
        <v>152</v>
      </c>
    </row>
    <row r="128" spans="1:53" ht="11.65" customHeight="1">
      <c r="A128" s="155" t="str">
        <f>'大気7(4)'!A118</f>
        <v>鳥取市</v>
      </c>
      <c r="B128" s="385">
        <f>'大気7(4)'!B118</f>
        <v>0</v>
      </c>
      <c r="C128" s="371">
        <f>'大気7(4)'!C118</f>
        <v>0</v>
      </c>
      <c r="D128" s="372">
        <f>'大気7(4)'!D118</f>
        <v>0</v>
      </c>
      <c r="E128" s="372">
        <f>'大気7(4)'!E118</f>
        <v>0</v>
      </c>
      <c r="F128" s="372">
        <f>'大気7(4)'!F118</f>
        <v>0</v>
      </c>
      <c r="G128" s="372">
        <f>'大気7(4)'!G118</f>
        <v>0</v>
      </c>
      <c r="H128" s="373">
        <f>'大気7(4)'!H118</f>
        <v>0</v>
      </c>
      <c r="I128" s="371" t="str">
        <f>'大気7(4)'!I118</f>
        <v/>
      </c>
      <c r="J128" s="372" t="str">
        <f>'大気7(4)'!J118</f>
        <v/>
      </c>
      <c r="K128" s="372" t="str">
        <f>'大気7(4)'!K118</f>
        <v/>
      </c>
      <c r="L128" s="372" t="str">
        <f>'大気7(4)'!L118</f>
        <v/>
      </c>
      <c r="M128" s="372" t="str">
        <f>'大気7(4)'!M118</f>
        <v/>
      </c>
      <c r="N128" s="373" t="str">
        <f>'大気7(4)'!N118</f>
        <v/>
      </c>
      <c r="O128" s="371" t="str">
        <f>'大気7(4)'!O118</f>
        <v/>
      </c>
      <c r="P128" s="372" t="str">
        <f>'大気7(4)'!P118</f>
        <v/>
      </c>
      <c r="Q128" s="372" t="str">
        <f>'大気7(4)'!Q118</f>
        <v/>
      </c>
      <c r="R128" s="372" t="str">
        <f>'大気7(4)'!R118</f>
        <v/>
      </c>
      <c r="S128" s="372" t="str">
        <f>'大気7(4)'!S118</f>
        <v/>
      </c>
      <c r="T128" s="373" t="str">
        <f>'大気7(4)'!T118</f>
        <v/>
      </c>
      <c r="U128" s="371">
        <f>'大気7(4)'!U118</f>
        <v>0</v>
      </c>
      <c r="V128" s="372">
        <f>'大気7(4)'!V118</f>
        <v>0</v>
      </c>
      <c r="W128" s="372">
        <f>'大気7(4)'!W118</f>
        <v>0</v>
      </c>
      <c r="X128" s="372">
        <f>'大気7(4)'!X118</f>
        <v>0</v>
      </c>
      <c r="Y128" s="372">
        <f>'大気7(4)'!Y118</f>
        <v>0</v>
      </c>
      <c r="Z128" s="374">
        <f>'大気7(4)'!Z118</f>
        <v>0</v>
      </c>
      <c r="AA128" s="385" t="str">
        <f>'大気7(4)'!AA118</f>
        <v/>
      </c>
      <c r="AB128" s="371">
        <f>'大気7(4)'!AB118</f>
        <v>0</v>
      </c>
      <c r="AC128" s="372">
        <f>'大気7(4)'!AC118</f>
        <v>0</v>
      </c>
      <c r="AD128" s="372">
        <f>'大気7(4)'!AD118</f>
        <v>0</v>
      </c>
      <c r="AE128" s="372">
        <f>'大気7(4)'!AE118</f>
        <v>0</v>
      </c>
      <c r="AF128" s="372">
        <f>'大気7(4)'!AF118</f>
        <v>0</v>
      </c>
      <c r="AG128" s="373">
        <f>'大気7(4)'!AG118</f>
        <v>0</v>
      </c>
      <c r="AH128" s="385" t="str">
        <f>'大気7(4)'!AH118</f>
        <v/>
      </c>
      <c r="AI128" s="371">
        <f>'大気7(4)'!AI118</f>
        <v>0</v>
      </c>
      <c r="AJ128" s="372">
        <f>'大気7(4)'!AJ118</f>
        <v>0</v>
      </c>
      <c r="AK128" s="372">
        <f>'大気7(4)'!AK118</f>
        <v>0</v>
      </c>
      <c r="AL128" s="372">
        <f>'大気7(4)'!AL118</f>
        <v>0</v>
      </c>
      <c r="AM128" s="372">
        <f>'大気7(4)'!AM118</f>
        <v>0</v>
      </c>
      <c r="AN128" s="373">
        <f>'大気7(4)'!AN118</f>
        <v>0</v>
      </c>
      <c r="AO128" s="371">
        <f>'大気7(4)'!AO118</f>
        <v>0</v>
      </c>
      <c r="AP128" s="372">
        <f>'大気7(4)'!AP118</f>
        <v>0</v>
      </c>
      <c r="AQ128" s="372">
        <f>'大気7(4)'!AQ118</f>
        <v>0</v>
      </c>
      <c r="AR128" s="373">
        <f>'大気7(4)'!AR118</f>
        <v>0</v>
      </c>
      <c r="AS128" s="371" t="str">
        <f>'大気7(4)'!AS118</f>
        <v/>
      </c>
      <c r="AT128" s="372" t="str">
        <f>'大気7(4)'!AT118</f>
        <v/>
      </c>
      <c r="AU128" s="372" t="str">
        <f>'大気7(4)'!AU118</f>
        <v/>
      </c>
      <c r="AV128" s="373" t="str">
        <f>'大気7(4)'!AV118</f>
        <v/>
      </c>
      <c r="AW128" s="371" t="str">
        <f>'大気7(4)'!AW118</f>
        <v/>
      </c>
      <c r="AX128" s="372" t="str">
        <f>'大気7(4)'!AX118</f>
        <v/>
      </c>
      <c r="AY128" s="372" t="str">
        <f>'大気7(4)'!AY118</f>
        <v/>
      </c>
      <c r="AZ128" s="373" t="str">
        <f>'大気7(4)'!AZ118</f>
        <v/>
      </c>
      <c r="BA128" s="145" t="s">
        <v>152</v>
      </c>
    </row>
    <row r="129" spans="1:53" ht="11.65" customHeight="1">
      <c r="A129" s="502" t="str">
        <f>'大気7(4)'!A119</f>
        <v>松江市</v>
      </c>
      <c r="B129" s="510">
        <f>'大気7(4)'!B119</f>
        <v>0</v>
      </c>
      <c r="C129" s="511">
        <f>'大気7(4)'!C119</f>
        <v>0</v>
      </c>
      <c r="D129" s="512">
        <f>'大気7(4)'!D119</f>
        <v>0</v>
      </c>
      <c r="E129" s="512">
        <f>'大気7(4)'!E119</f>
        <v>0</v>
      </c>
      <c r="F129" s="512">
        <f>'大気7(4)'!F119</f>
        <v>0</v>
      </c>
      <c r="G129" s="512">
        <f>'大気7(4)'!G119</f>
        <v>0</v>
      </c>
      <c r="H129" s="513">
        <f>'大気7(4)'!H119</f>
        <v>0</v>
      </c>
      <c r="I129" s="511" t="str">
        <f>'大気7(4)'!I119</f>
        <v/>
      </c>
      <c r="J129" s="512" t="str">
        <f>'大気7(4)'!J119</f>
        <v/>
      </c>
      <c r="K129" s="512" t="str">
        <f>'大気7(4)'!K119</f>
        <v/>
      </c>
      <c r="L129" s="512" t="str">
        <f>'大気7(4)'!L119</f>
        <v/>
      </c>
      <c r="M129" s="512" t="str">
        <f>'大気7(4)'!M119</f>
        <v/>
      </c>
      <c r="N129" s="513" t="str">
        <f>'大気7(4)'!N119</f>
        <v/>
      </c>
      <c r="O129" s="511" t="str">
        <f>'大気7(4)'!O119</f>
        <v/>
      </c>
      <c r="P129" s="512" t="str">
        <f>'大気7(4)'!P119</f>
        <v/>
      </c>
      <c r="Q129" s="512" t="str">
        <f>'大気7(4)'!Q119</f>
        <v/>
      </c>
      <c r="R129" s="512" t="str">
        <f>'大気7(4)'!R119</f>
        <v/>
      </c>
      <c r="S129" s="512" t="str">
        <f>'大気7(4)'!S119</f>
        <v/>
      </c>
      <c r="T129" s="513" t="str">
        <f>'大気7(4)'!T119</f>
        <v/>
      </c>
      <c r="U129" s="511">
        <f>'大気7(4)'!U119</f>
        <v>0</v>
      </c>
      <c r="V129" s="512">
        <f>'大気7(4)'!V119</f>
        <v>0</v>
      </c>
      <c r="W129" s="512">
        <f>'大気7(4)'!W119</f>
        <v>0</v>
      </c>
      <c r="X129" s="512">
        <f>'大気7(4)'!X119</f>
        <v>0</v>
      </c>
      <c r="Y129" s="512">
        <f>'大気7(4)'!Y119</f>
        <v>0</v>
      </c>
      <c r="Z129" s="514">
        <f>'大気7(4)'!Z119</f>
        <v>0</v>
      </c>
      <c r="AA129" s="510" t="str">
        <f>'大気7(4)'!AA119</f>
        <v/>
      </c>
      <c r="AB129" s="511">
        <f>'大気7(4)'!AB119</f>
        <v>0</v>
      </c>
      <c r="AC129" s="512">
        <f>'大気7(4)'!AC119</f>
        <v>0</v>
      </c>
      <c r="AD129" s="512">
        <f>'大気7(4)'!AD119</f>
        <v>0</v>
      </c>
      <c r="AE129" s="512">
        <f>'大気7(4)'!AE119</f>
        <v>0</v>
      </c>
      <c r="AF129" s="512">
        <f>'大気7(4)'!AF119</f>
        <v>0</v>
      </c>
      <c r="AG129" s="513">
        <f>'大気7(4)'!AG119</f>
        <v>0</v>
      </c>
      <c r="AH129" s="510" t="str">
        <f>'大気7(4)'!AH119</f>
        <v/>
      </c>
      <c r="AI129" s="511">
        <f>'大気7(4)'!AI119</f>
        <v>0</v>
      </c>
      <c r="AJ129" s="512">
        <f>'大気7(4)'!AJ119</f>
        <v>0</v>
      </c>
      <c r="AK129" s="512">
        <f>'大気7(4)'!AK119</f>
        <v>0</v>
      </c>
      <c r="AL129" s="512">
        <f>'大気7(4)'!AL119</f>
        <v>0</v>
      </c>
      <c r="AM129" s="512">
        <f>'大気7(4)'!AM119</f>
        <v>0</v>
      </c>
      <c r="AN129" s="513">
        <f>'大気7(4)'!AN119</f>
        <v>0</v>
      </c>
      <c r="AO129" s="511">
        <f>'大気7(4)'!AO119</f>
        <v>0</v>
      </c>
      <c r="AP129" s="512">
        <f>'大気7(4)'!AP119</f>
        <v>0</v>
      </c>
      <c r="AQ129" s="512">
        <f>'大気7(4)'!AQ119</f>
        <v>0</v>
      </c>
      <c r="AR129" s="513">
        <f>'大気7(4)'!AR119</f>
        <v>0</v>
      </c>
      <c r="AS129" s="511" t="str">
        <f>'大気7(4)'!AS119</f>
        <v/>
      </c>
      <c r="AT129" s="512" t="str">
        <f>'大気7(4)'!AT119</f>
        <v/>
      </c>
      <c r="AU129" s="512" t="str">
        <f>'大気7(4)'!AU119</f>
        <v/>
      </c>
      <c r="AV129" s="513" t="str">
        <f>'大気7(4)'!AV119</f>
        <v/>
      </c>
      <c r="AW129" s="511" t="str">
        <f>'大気7(4)'!AW119</f>
        <v/>
      </c>
      <c r="AX129" s="512" t="str">
        <f>'大気7(4)'!AX119</f>
        <v/>
      </c>
      <c r="AY129" s="512" t="str">
        <f>'大気7(4)'!AY119</f>
        <v/>
      </c>
      <c r="AZ129" s="513" t="str">
        <f>'大気7(4)'!AZ119</f>
        <v/>
      </c>
      <c r="BA129" s="145" t="s">
        <v>152</v>
      </c>
    </row>
    <row r="130" spans="1:53" ht="11.65" customHeight="1">
      <c r="A130" s="502" t="str">
        <f>'大気7(4)'!A120</f>
        <v>倉敷市</v>
      </c>
      <c r="B130" s="510">
        <f>'大気7(4)'!B120</f>
        <v>0</v>
      </c>
      <c r="C130" s="511">
        <f>'大気7(4)'!C120</f>
        <v>0</v>
      </c>
      <c r="D130" s="512">
        <f>'大気7(4)'!D120</f>
        <v>0</v>
      </c>
      <c r="E130" s="512">
        <f>'大気7(4)'!E120</f>
        <v>0</v>
      </c>
      <c r="F130" s="512">
        <f>'大気7(4)'!F120</f>
        <v>0</v>
      </c>
      <c r="G130" s="512">
        <f>'大気7(4)'!G120</f>
        <v>0</v>
      </c>
      <c r="H130" s="513">
        <f>'大気7(4)'!H120</f>
        <v>0</v>
      </c>
      <c r="I130" s="511" t="str">
        <f>'大気7(4)'!I120</f>
        <v/>
      </c>
      <c r="J130" s="512" t="str">
        <f>'大気7(4)'!J120</f>
        <v/>
      </c>
      <c r="K130" s="512" t="str">
        <f>'大気7(4)'!K120</f>
        <v/>
      </c>
      <c r="L130" s="512" t="str">
        <f>'大気7(4)'!L120</f>
        <v/>
      </c>
      <c r="M130" s="512" t="str">
        <f>'大気7(4)'!M120</f>
        <v/>
      </c>
      <c r="N130" s="513" t="str">
        <f>'大気7(4)'!N120</f>
        <v/>
      </c>
      <c r="O130" s="511" t="str">
        <f>'大気7(4)'!O120</f>
        <v/>
      </c>
      <c r="P130" s="512" t="str">
        <f>'大気7(4)'!P120</f>
        <v/>
      </c>
      <c r="Q130" s="512" t="str">
        <f>'大気7(4)'!Q120</f>
        <v/>
      </c>
      <c r="R130" s="512" t="str">
        <f>'大気7(4)'!R120</f>
        <v/>
      </c>
      <c r="S130" s="512" t="str">
        <f>'大気7(4)'!S120</f>
        <v/>
      </c>
      <c r="T130" s="513" t="str">
        <f>'大気7(4)'!T120</f>
        <v/>
      </c>
      <c r="U130" s="511">
        <f>'大気7(4)'!U120</f>
        <v>0</v>
      </c>
      <c r="V130" s="512">
        <f>'大気7(4)'!V120</f>
        <v>0</v>
      </c>
      <c r="W130" s="512">
        <f>'大気7(4)'!W120</f>
        <v>0</v>
      </c>
      <c r="X130" s="512">
        <f>'大気7(4)'!X120</f>
        <v>0</v>
      </c>
      <c r="Y130" s="512">
        <f>'大気7(4)'!Y120</f>
        <v>0</v>
      </c>
      <c r="Z130" s="514">
        <f>'大気7(4)'!Z120</f>
        <v>0</v>
      </c>
      <c r="AA130" s="510" t="str">
        <f>'大気7(4)'!AA120</f>
        <v/>
      </c>
      <c r="AB130" s="511">
        <f>'大気7(4)'!AB120</f>
        <v>0</v>
      </c>
      <c r="AC130" s="512">
        <f>'大気7(4)'!AC120</f>
        <v>0</v>
      </c>
      <c r="AD130" s="512">
        <f>'大気7(4)'!AD120</f>
        <v>0</v>
      </c>
      <c r="AE130" s="512">
        <f>'大気7(4)'!AE120</f>
        <v>0</v>
      </c>
      <c r="AF130" s="512">
        <f>'大気7(4)'!AF120</f>
        <v>0</v>
      </c>
      <c r="AG130" s="513">
        <f>'大気7(4)'!AG120</f>
        <v>0</v>
      </c>
      <c r="AH130" s="510" t="str">
        <f>'大気7(4)'!AH120</f>
        <v/>
      </c>
      <c r="AI130" s="511">
        <f>'大気7(4)'!AI120</f>
        <v>0</v>
      </c>
      <c r="AJ130" s="512">
        <f>'大気7(4)'!AJ120</f>
        <v>0</v>
      </c>
      <c r="AK130" s="512">
        <f>'大気7(4)'!AK120</f>
        <v>0</v>
      </c>
      <c r="AL130" s="512">
        <f>'大気7(4)'!AL120</f>
        <v>0</v>
      </c>
      <c r="AM130" s="512">
        <f>'大気7(4)'!AM120</f>
        <v>0</v>
      </c>
      <c r="AN130" s="513">
        <f>'大気7(4)'!AN120</f>
        <v>0</v>
      </c>
      <c r="AO130" s="511">
        <f>'大気7(4)'!AO120</f>
        <v>0</v>
      </c>
      <c r="AP130" s="512">
        <f>'大気7(4)'!AP120</f>
        <v>0</v>
      </c>
      <c r="AQ130" s="512">
        <f>'大気7(4)'!AQ120</f>
        <v>0</v>
      </c>
      <c r="AR130" s="513">
        <f>'大気7(4)'!AR120</f>
        <v>0</v>
      </c>
      <c r="AS130" s="511" t="str">
        <f>'大気7(4)'!AS120</f>
        <v/>
      </c>
      <c r="AT130" s="512" t="str">
        <f>'大気7(4)'!AT120</f>
        <v/>
      </c>
      <c r="AU130" s="512" t="str">
        <f>'大気7(4)'!AU120</f>
        <v/>
      </c>
      <c r="AV130" s="513" t="str">
        <f>'大気7(4)'!AV120</f>
        <v/>
      </c>
      <c r="AW130" s="511" t="str">
        <f>'大気7(4)'!AW120</f>
        <v/>
      </c>
      <c r="AX130" s="512" t="str">
        <f>'大気7(4)'!AX120</f>
        <v/>
      </c>
      <c r="AY130" s="512" t="str">
        <f>'大気7(4)'!AY120</f>
        <v/>
      </c>
      <c r="AZ130" s="513" t="str">
        <f>'大気7(4)'!AZ120</f>
        <v/>
      </c>
      <c r="BA130" s="145" t="s">
        <v>152</v>
      </c>
    </row>
    <row r="131" spans="1:53" ht="11.65" customHeight="1">
      <c r="A131" s="502" t="str">
        <f>'大気7(4)'!A121</f>
        <v>呉市</v>
      </c>
      <c r="B131" s="510">
        <f>'大気7(4)'!B121</f>
        <v>0</v>
      </c>
      <c r="C131" s="511">
        <f>'大気7(4)'!C121</f>
        <v>0</v>
      </c>
      <c r="D131" s="512">
        <f>'大気7(4)'!D121</f>
        <v>0</v>
      </c>
      <c r="E131" s="512">
        <f>'大気7(4)'!E121</f>
        <v>0</v>
      </c>
      <c r="F131" s="512">
        <f>'大気7(4)'!F121</f>
        <v>0</v>
      </c>
      <c r="G131" s="512">
        <f>'大気7(4)'!G121</f>
        <v>0</v>
      </c>
      <c r="H131" s="513">
        <f>'大気7(4)'!H121</f>
        <v>0</v>
      </c>
      <c r="I131" s="511" t="str">
        <f>'大気7(4)'!I121</f>
        <v/>
      </c>
      <c r="J131" s="512" t="str">
        <f>'大気7(4)'!J121</f>
        <v/>
      </c>
      <c r="K131" s="512" t="str">
        <f>'大気7(4)'!K121</f>
        <v/>
      </c>
      <c r="L131" s="512" t="str">
        <f>'大気7(4)'!L121</f>
        <v/>
      </c>
      <c r="M131" s="512" t="str">
        <f>'大気7(4)'!M121</f>
        <v/>
      </c>
      <c r="N131" s="513" t="str">
        <f>'大気7(4)'!N121</f>
        <v/>
      </c>
      <c r="O131" s="511" t="str">
        <f>'大気7(4)'!O121</f>
        <v/>
      </c>
      <c r="P131" s="512" t="str">
        <f>'大気7(4)'!P121</f>
        <v/>
      </c>
      <c r="Q131" s="512" t="str">
        <f>'大気7(4)'!Q121</f>
        <v/>
      </c>
      <c r="R131" s="512" t="str">
        <f>'大気7(4)'!R121</f>
        <v/>
      </c>
      <c r="S131" s="512" t="str">
        <f>'大気7(4)'!S121</f>
        <v/>
      </c>
      <c r="T131" s="513" t="str">
        <f>'大気7(4)'!T121</f>
        <v/>
      </c>
      <c r="U131" s="511">
        <f>'大気7(4)'!U121</f>
        <v>0</v>
      </c>
      <c r="V131" s="512">
        <f>'大気7(4)'!V121</f>
        <v>0</v>
      </c>
      <c r="W131" s="512">
        <f>'大気7(4)'!W121</f>
        <v>0</v>
      </c>
      <c r="X131" s="512">
        <f>'大気7(4)'!X121</f>
        <v>0</v>
      </c>
      <c r="Y131" s="512">
        <f>'大気7(4)'!Y121</f>
        <v>0</v>
      </c>
      <c r="Z131" s="514">
        <f>'大気7(4)'!Z121</f>
        <v>0</v>
      </c>
      <c r="AA131" s="510" t="str">
        <f>'大気7(4)'!AA121</f>
        <v/>
      </c>
      <c r="AB131" s="511">
        <f>'大気7(4)'!AB121</f>
        <v>0</v>
      </c>
      <c r="AC131" s="512">
        <f>'大気7(4)'!AC121</f>
        <v>0</v>
      </c>
      <c r="AD131" s="512">
        <f>'大気7(4)'!AD121</f>
        <v>0</v>
      </c>
      <c r="AE131" s="512">
        <f>'大気7(4)'!AE121</f>
        <v>0</v>
      </c>
      <c r="AF131" s="512">
        <f>'大気7(4)'!AF121</f>
        <v>0</v>
      </c>
      <c r="AG131" s="513">
        <f>'大気7(4)'!AG121</f>
        <v>0</v>
      </c>
      <c r="AH131" s="510" t="str">
        <f>'大気7(4)'!AH121</f>
        <v/>
      </c>
      <c r="AI131" s="511">
        <f>'大気7(4)'!AI121</f>
        <v>0</v>
      </c>
      <c r="AJ131" s="512">
        <f>'大気7(4)'!AJ121</f>
        <v>0</v>
      </c>
      <c r="AK131" s="512">
        <f>'大気7(4)'!AK121</f>
        <v>0</v>
      </c>
      <c r="AL131" s="512">
        <f>'大気7(4)'!AL121</f>
        <v>0</v>
      </c>
      <c r="AM131" s="512">
        <f>'大気7(4)'!AM121</f>
        <v>0</v>
      </c>
      <c r="AN131" s="513">
        <f>'大気7(4)'!AN121</f>
        <v>0</v>
      </c>
      <c r="AO131" s="511">
        <f>'大気7(4)'!AO121</f>
        <v>0</v>
      </c>
      <c r="AP131" s="512">
        <f>'大気7(4)'!AP121</f>
        <v>0</v>
      </c>
      <c r="AQ131" s="512">
        <f>'大気7(4)'!AQ121</f>
        <v>0</v>
      </c>
      <c r="AR131" s="513">
        <f>'大気7(4)'!AR121</f>
        <v>0</v>
      </c>
      <c r="AS131" s="511" t="str">
        <f>'大気7(4)'!AS121</f>
        <v/>
      </c>
      <c r="AT131" s="512" t="str">
        <f>'大気7(4)'!AT121</f>
        <v/>
      </c>
      <c r="AU131" s="512" t="str">
        <f>'大気7(4)'!AU121</f>
        <v/>
      </c>
      <c r="AV131" s="513" t="str">
        <f>'大気7(4)'!AV121</f>
        <v/>
      </c>
      <c r="AW131" s="511" t="str">
        <f>'大気7(4)'!AW121</f>
        <v/>
      </c>
      <c r="AX131" s="512" t="str">
        <f>'大気7(4)'!AX121</f>
        <v/>
      </c>
      <c r="AY131" s="512" t="str">
        <f>'大気7(4)'!AY121</f>
        <v/>
      </c>
      <c r="AZ131" s="513" t="str">
        <f>'大気7(4)'!AZ121</f>
        <v/>
      </c>
      <c r="BA131" s="145" t="s">
        <v>152</v>
      </c>
    </row>
    <row r="132" spans="1:53" ht="11.65" customHeight="1">
      <c r="A132" s="157" t="str">
        <f>'大気7(4)'!A122</f>
        <v>福山市</v>
      </c>
      <c r="B132" s="380">
        <f>'大気7(4)'!B122</f>
        <v>0</v>
      </c>
      <c r="C132" s="381">
        <f>'大気7(4)'!C122</f>
        <v>0</v>
      </c>
      <c r="D132" s="382">
        <f>'大気7(4)'!D122</f>
        <v>0</v>
      </c>
      <c r="E132" s="382">
        <f>'大気7(4)'!E122</f>
        <v>0</v>
      </c>
      <c r="F132" s="382">
        <f>'大気7(4)'!F122</f>
        <v>0</v>
      </c>
      <c r="G132" s="382">
        <f>'大気7(4)'!G122</f>
        <v>0</v>
      </c>
      <c r="H132" s="383">
        <f>'大気7(4)'!H122</f>
        <v>0</v>
      </c>
      <c r="I132" s="381" t="str">
        <f>'大気7(4)'!I122</f>
        <v/>
      </c>
      <c r="J132" s="382" t="str">
        <f>'大気7(4)'!J122</f>
        <v/>
      </c>
      <c r="K132" s="382" t="str">
        <f>'大気7(4)'!K122</f>
        <v/>
      </c>
      <c r="L132" s="382" t="str">
        <f>'大気7(4)'!L122</f>
        <v/>
      </c>
      <c r="M132" s="382" t="str">
        <f>'大気7(4)'!M122</f>
        <v/>
      </c>
      <c r="N132" s="383" t="str">
        <f>'大気7(4)'!N122</f>
        <v/>
      </c>
      <c r="O132" s="381" t="str">
        <f>'大気7(4)'!O122</f>
        <v/>
      </c>
      <c r="P132" s="382" t="str">
        <f>'大気7(4)'!P122</f>
        <v/>
      </c>
      <c r="Q132" s="382" t="str">
        <f>'大気7(4)'!Q122</f>
        <v/>
      </c>
      <c r="R132" s="382" t="str">
        <f>'大気7(4)'!R122</f>
        <v/>
      </c>
      <c r="S132" s="382" t="str">
        <f>'大気7(4)'!S122</f>
        <v/>
      </c>
      <c r="T132" s="383" t="str">
        <f>'大気7(4)'!T122</f>
        <v/>
      </c>
      <c r="U132" s="381">
        <f>'大気7(4)'!U122</f>
        <v>0</v>
      </c>
      <c r="V132" s="382">
        <f>'大気7(4)'!V122</f>
        <v>0</v>
      </c>
      <c r="W132" s="382">
        <f>'大気7(4)'!W122</f>
        <v>0</v>
      </c>
      <c r="X132" s="382">
        <f>'大気7(4)'!X122</f>
        <v>0</v>
      </c>
      <c r="Y132" s="382">
        <f>'大気7(4)'!Y122</f>
        <v>0</v>
      </c>
      <c r="Z132" s="384">
        <f>'大気7(4)'!Z122</f>
        <v>0</v>
      </c>
      <c r="AA132" s="380" t="str">
        <f>'大気7(4)'!AA122</f>
        <v/>
      </c>
      <c r="AB132" s="381">
        <f>'大気7(4)'!AB122</f>
        <v>0</v>
      </c>
      <c r="AC132" s="382">
        <f>'大気7(4)'!AC122</f>
        <v>0</v>
      </c>
      <c r="AD132" s="382">
        <f>'大気7(4)'!AD122</f>
        <v>0</v>
      </c>
      <c r="AE132" s="382">
        <f>'大気7(4)'!AE122</f>
        <v>0</v>
      </c>
      <c r="AF132" s="382">
        <f>'大気7(4)'!AF122</f>
        <v>0</v>
      </c>
      <c r="AG132" s="383">
        <f>'大気7(4)'!AG122</f>
        <v>0</v>
      </c>
      <c r="AH132" s="380" t="str">
        <f>'大気7(4)'!AH122</f>
        <v/>
      </c>
      <c r="AI132" s="381">
        <f>'大気7(4)'!AI122</f>
        <v>0</v>
      </c>
      <c r="AJ132" s="382">
        <f>'大気7(4)'!AJ122</f>
        <v>0</v>
      </c>
      <c r="AK132" s="382">
        <f>'大気7(4)'!AK122</f>
        <v>0</v>
      </c>
      <c r="AL132" s="382">
        <f>'大気7(4)'!AL122</f>
        <v>0</v>
      </c>
      <c r="AM132" s="382">
        <f>'大気7(4)'!AM122</f>
        <v>0</v>
      </c>
      <c r="AN132" s="383">
        <f>'大気7(4)'!AN122</f>
        <v>0</v>
      </c>
      <c r="AO132" s="381">
        <f>'大気7(4)'!AO122</f>
        <v>0</v>
      </c>
      <c r="AP132" s="382">
        <f>'大気7(4)'!AP122</f>
        <v>0</v>
      </c>
      <c r="AQ132" s="382">
        <f>'大気7(4)'!AQ122</f>
        <v>0</v>
      </c>
      <c r="AR132" s="383">
        <f>'大気7(4)'!AR122</f>
        <v>0</v>
      </c>
      <c r="AS132" s="381" t="str">
        <f>'大気7(4)'!AS122</f>
        <v/>
      </c>
      <c r="AT132" s="382" t="str">
        <f>'大気7(4)'!AT122</f>
        <v/>
      </c>
      <c r="AU132" s="382" t="str">
        <f>'大気7(4)'!AU122</f>
        <v/>
      </c>
      <c r="AV132" s="383" t="str">
        <f>'大気7(4)'!AV122</f>
        <v/>
      </c>
      <c r="AW132" s="381" t="str">
        <f>'大気7(4)'!AW122</f>
        <v/>
      </c>
      <c r="AX132" s="382" t="str">
        <f>'大気7(4)'!AX122</f>
        <v/>
      </c>
      <c r="AY132" s="382" t="str">
        <f>'大気7(4)'!AY122</f>
        <v/>
      </c>
      <c r="AZ132" s="383" t="str">
        <f>'大気7(4)'!AZ122</f>
        <v/>
      </c>
      <c r="BA132" s="145" t="s">
        <v>152</v>
      </c>
    </row>
    <row r="133" spans="1:53" ht="11.65" customHeight="1">
      <c r="A133" s="155" t="str">
        <f>'大気7(4)'!A123</f>
        <v>下関市</v>
      </c>
      <c r="B133" s="385">
        <f>'大気7(4)'!B123</f>
        <v>0</v>
      </c>
      <c r="C133" s="371">
        <f>'大気7(4)'!C123</f>
        <v>0</v>
      </c>
      <c r="D133" s="372">
        <f>'大気7(4)'!D123</f>
        <v>0</v>
      </c>
      <c r="E133" s="372">
        <f>'大気7(4)'!E123</f>
        <v>0</v>
      </c>
      <c r="F133" s="372">
        <f>'大気7(4)'!F123</f>
        <v>0</v>
      </c>
      <c r="G133" s="372">
        <f>'大気7(4)'!G123</f>
        <v>0</v>
      </c>
      <c r="H133" s="373">
        <f>'大気7(4)'!H123</f>
        <v>0</v>
      </c>
      <c r="I133" s="371" t="str">
        <f>'大気7(4)'!I123</f>
        <v/>
      </c>
      <c r="J133" s="372" t="str">
        <f>'大気7(4)'!J123</f>
        <v/>
      </c>
      <c r="K133" s="372" t="str">
        <f>'大気7(4)'!K123</f>
        <v/>
      </c>
      <c r="L133" s="372" t="str">
        <f>'大気7(4)'!L123</f>
        <v/>
      </c>
      <c r="M133" s="372" t="str">
        <f>'大気7(4)'!M123</f>
        <v/>
      </c>
      <c r="N133" s="373" t="str">
        <f>'大気7(4)'!N123</f>
        <v/>
      </c>
      <c r="O133" s="371" t="str">
        <f>'大気7(4)'!O123</f>
        <v/>
      </c>
      <c r="P133" s="372" t="str">
        <f>'大気7(4)'!P123</f>
        <v/>
      </c>
      <c r="Q133" s="372" t="str">
        <f>'大気7(4)'!Q123</f>
        <v/>
      </c>
      <c r="R133" s="372" t="str">
        <f>'大気7(4)'!R123</f>
        <v/>
      </c>
      <c r="S133" s="372" t="str">
        <f>'大気7(4)'!S123</f>
        <v/>
      </c>
      <c r="T133" s="373" t="str">
        <f>'大気7(4)'!T123</f>
        <v/>
      </c>
      <c r="U133" s="371">
        <f>'大気7(4)'!U123</f>
        <v>0</v>
      </c>
      <c r="V133" s="372">
        <f>'大気7(4)'!V123</f>
        <v>0</v>
      </c>
      <c r="W133" s="372">
        <f>'大気7(4)'!W123</f>
        <v>0</v>
      </c>
      <c r="X133" s="372">
        <f>'大気7(4)'!X123</f>
        <v>0</v>
      </c>
      <c r="Y133" s="372">
        <f>'大気7(4)'!Y123</f>
        <v>0</v>
      </c>
      <c r="Z133" s="374">
        <f>'大気7(4)'!Z123</f>
        <v>0</v>
      </c>
      <c r="AA133" s="385" t="str">
        <f>'大気7(4)'!AA123</f>
        <v/>
      </c>
      <c r="AB133" s="371">
        <f>'大気7(4)'!AB123</f>
        <v>0</v>
      </c>
      <c r="AC133" s="372">
        <f>'大気7(4)'!AC123</f>
        <v>0</v>
      </c>
      <c r="AD133" s="372">
        <f>'大気7(4)'!AD123</f>
        <v>0</v>
      </c>
      <c r="AE133" s="372">
        <f>'大気7(4)'!AE123</f>
        <v>0</v>
      </c>
      <c r="AF133" s="372">
        <f>'大気7(4)'!AF123</f>
        <v>0</v>
      </c>
      <c r="AG133" s="373">
        <f>'大気7(4)'!AG123</f>
        <v>0</v>
      </c>
      <c r="AH133" s="385" t="str">
        <f>'大気7(4)'!AH123</f>
        <v/>
      </c>
      <c r="AI133" s="371">
        <f>'大気7(4)'!AI123</f>
        <v>0</v>
      </c>
      <c r="AJ133" s="372">
        <f>'大気7(4)'!AJ123</f>
        <v>0</v>
      </c>
      <c r="AK133" s="372">
        <f>'大気7(4)'!AK123</f>
        <v>0</v>
      </c>
      <c r="AL133" s="372">
        <f>'大気7(4)'!AL123</f>
        <v>0</v>
      </c>
      <c r="AM133" s="372">
        <f>'大気7(4)'!AM123</f>
        <v>0</v>
      </c>
      <c r="AN133" s="373">
        <f>'大気7(4)'!AN123</f>
        <v>0</v>
      </c>
      <c r="AO133" s="371">
        <f>'大気7(4)'!AO123</f>
        <v>0</v>
      </c>
      <c r="AP133" s="372">
        <f>'大気7(4)'!AP123</f>
        <v>0</v>
      </c>
      <c r="AQ133" s="372">
        <f>'大気7(4)'!AQ123</f>
        <v>0</v>
      </c>
      <c r="AR133" s="373">
        <f>'大気7(4)'!AR123</f>
        <v>0</v>
      </c>
      <c r="AS133" s="371" t="str">
        <f>'大気7(4)'!AS123</f>
        <v/>
      </c>
      <c r="AT133" s="372" t="str">
        <f>'大気7(4)'!AT123</f>
        <v/>
      </c>
      <c r="AU133" s="372" t="str">
        <f>'大気7(4)'!AU123</f>
        <v/>
      </c>
      <c r="AV133" s="373" t="str">
        <f>'大気7(4)'!AV123</f>
        <v/>
      </c>
      <c r="AW133" s="371" t="str">
        <f>'大気7(4)'!AW123</f>
        <v/>
      </c>
      <c r="AX133" s="372" t="str">
        <f>'大気7(4)'!AX123</f>
        <v/>
      </c>
      <c r="AY133" s="372" t="str">
        <f>'大気7(4)'!AY123</f>
        <v/>
      </c>
      <c r="AZ133" s="373" t="str">
        <f>'大気7(4)'!AZ123</f>
        <v/>
      </c>
      <c r="BA133" s="145" t="s">
        <v>152</v>
      </c>
    </row>
    <row r="134" spans="1:53" ht="11.65" customHeight="1">
      <c r="A134" s="502" t="str">
        <f>'大気7(4)'!A124</f>
        <v>高松市</v>
      </c>
      <c r="B134" s="510">
        <f>'大気7(4)'!B124</f>
        <v>0</v>
      </c>
      <c r="C134" s="511">
        <f>'大気7(4)'!C124</f>
        <v>0</v>
      </c>
      <c r="D134" s="512">
        <f>'大気7(4)'!D124</f>
        <v>0</v>
      </c>
      <c r="E134" s="512">
        <f>'大気7(4)'!E124</f>
        <v>0</v>
      </c>
      <c r="F134" s="512">
        <f>'大気7(4)'!F124</f>
        <v>0</v>
      </c>
      <c r="G134" s="512">
        <f>'大気7(4)'!G124</f>
        <v>0</v>
      </c>
      <c r="H134" s="513">
        <f>'大気7(4)'!H124</f>
        <v>0</v>
      </c>
      <c r="I134" s="511" t="str">
        <f>'大気7(4)'!I124</f>
        <v/>
      </c>
      <c r="J134" s="512" t="str">
        <f>'大気7(4)'!J124</f>
        <v/>
      </c>
      <c r="K134" s="512" t="str">
        <f>'大気7(4)'!K124</f>
        <v/>
      </c>
      <c r="L134" s="512" t="str">
        <f>'大気7(4)'!L124</f>
        <v/>
      </c>
      <c r="M134" s="512" t="str">
        <f>'大気7(4)'!M124</f>
        <v/>
      </c>
      <c r="N134" s="513" t="str">
        <f>'大気7(4)'!N124</f>
        <v/>
      </c>
      <c r="O134" s="511" t="str">
        <f>'大気7(4)'!O124</f>
        <v/>
      </c>
      <c r="P134" s="512" t="str">
        <f>'大気7(4)'!P124</f>
        <v/>
      </c>
      <c r="Q134" s="512" t="str">
        <f>'大気7(4)'!Q124</f>
        <v/>
      </c>
      <c r="R134" s="512" t="str">
        <f>'大気7(4)'!R124</f>
        <v/>
      </c>
      <c r="S134" s="512" t="str">
        <f>'大気7(4)'!S124</f>
        <v/>
      </c>
      <c r="T134" s="513" t="str">
        <f>'大気7(4)'!T124</f>
        <v/>
      </c>
      <c r="U134" s="511">
        <f>'大気7(4)'!U124</f>
        <v>0</v>
      </c>
      <c r="V134" s="512">
        <f>'大気7(4)'!V124</f>
        <v>0</v>
      </c>
      <c r="W134" s="512">
        <f>'大気7(4)'!W124</f>
        <v>0</v>
      </c>
      <c r="X134" s="512">
        <f>'大気7(4)'!X124</f>
        <v>0</v>
      </c>
      <c r="Y134" s="512">
        <f>'大気7(4)'!Y124</f>
        <v>0</v>
      </c>
      <c r="Z134" s="514">
        <f>'大気7(4)'!Z124</f>
        <v>0</v>
      </c>
      <c r="AA134" s="510" t="str">
        <f>'大気7(4)'!AA124</f>
        <v/>
      </c>
      <c r="AB134" s="511">
        <f>'大気7(4)'!AB124</f>
        <v>0</v>
      </c>
      <c r="AC134" s="512">
        <f>'大気7(4)'!AC124</f>
        <v>0</v>
      </c>
      <c r="AD134" s="512">
        <f>'大気7(4)'!AD124</f>
        <v>0</v>
      </c>
      <c r="AE134" s="512">
        <f>'大気7(4)'!AE124</f>
        <v>0</v>
      </c>
      <c r="AF134" s="512">
        <f>'大気7(4)'!AF124</f>
        <v>0</v>
      </c>
      <c r="AG134" s="513">
        <f>'大気7(4)'!AG124</f>
        <v>0</v>
      </c>
      <c r="AH134" s="510" t="str">
        <f>'大気7(4)'!AH124</f>
        <v/>
      </c>
      <c r="AI134" s="511">
        <f>'大気7(4)'!AI124</f>
        <v>0</v>
      </c>
      <c r="AJ134" s="512">
        <f>'大気7(4)'!AJ124</f>
        <v>0</v>
      </c>
      <c r="AK134" s="512">
        <f>'大気7(4)'!AK124</f>
        <v>0</v>
      </c>
      <c r="AL134" s="512">
        <f>'大気7(4)'!AL124</f>
        <v>0</v>
      </c>
      <c r="AM134" s="512">
        <f>'大気7(4)'!AM124</f>
        <v>0</v>
      </c>
      <c r="AN134" s="513">
        <f>'大気7(4)'!AN124</f>
        <v>0</v>
      </c>
      <c r="AO134" s="511">
        <f>'大気7(4)'!AO124</f>
        <v>0</v>
      </c>
      <c r="AP134" s="512">
        <f>'大気7(4)'!AP124</f>
        <v>0</v>
      </c>
      <c r="AQ134" s="512">
        <f>'大気7(4)'!AQ124</f>
        <v>0</v>
      </c>
      <c r="AR134" s="513">
        <f>'大気7(4)'!AR124</f>
        <v>0</v>
      </c>
      <c r="AS134" s="511" t="str">
        <f>'大気7(4)'!AS124</f>
        <v/>
      </c>
      <c r="AT134" s="512" t="str">
        <f>'大気7(4)'!AT124</f>
        <v/>
      </c>
      <c r="AU134" s="512" t="str">
        <f>'大気7(4)'!AU124</f>
        <v/>
      </c>
      <c r="AV134" s="513" t="str">
        <f>'大気7(4)'!AV124</f>
        <v/>
      </c>
      <c r="AW134" s="511" t="str">
        <f>'大気7(4)'!AW124</f>
        <v/>
      </c>
      <c r="AX134" s="512" t="str">
        <f>'大気7(4)'!AX124</f>
        <v/>
      </c>
      <c r="AY134" s="512" t="str">
        <f>'大気7(4)'!AY124</f>
        <v/>
      </c>
      <c r="AZ134" s="513" t="str">
        <f>'大気7(4)'!AZ124</f>
        <v/>
      </c>
      <c r="BA134" s="145" t="s">
        <v>152</v>
      </c>
    </row>
    <row r="135" spans="1:53" ht="11.65" customHeight="1">
      <c r="A135" s="502" t="str">
        <f>'大気7(4)'!A125</f>
        <v>松山市</v>
      </c>
      <c r="B135" s="510">
        <f>'大気7(4)'!B125</f>
        <v>0</v>
      </c>
      <c r="C135" s="511">
        <f>'大気7(4)'!C125</f>
        <v>0</v>
      </c>
      <c r="D135" s="512">
        <f>'大気7(4)'!D125</f>
        <v>0</v>
      </c>
      <c r="E135" s="512">
        <f>'大気7(4)'!E125</f>
        <v>0</v>
      </c>
      <c r="F135" s="512">
        <f>'大気7(4)'!F125</f>
        <v>0</v>
      </c>
      <c r="G135" s="512">
        <f>'大気7(4)'!G125</f>
        <v>0</v>
      </c>
      <c r="H135" s="513">
        <f>'大気7(4)'!H125</f>
        <v>0</v>
      </c>
      <c r="I135" s="511" t="str">
        <f>'大気7(4)'!I125</f>
        <v/>
      </c>
      <c r="J135" s="512" t="str">
        <f>'大気7(4)'!J125</f>
        <v/>
      </c>
      <c r="K135" s="512" t="str">
        <f>'大気7(4)'!K125</f>
        <v/>
      </c>
      <c r="L135" s="512" t="str">
        <f>'大気7(4)'!L125</f>
        <v/>
      </c>
      <c r="M135" s="512" t="str">
        <f>'大気7(4)'!M125</f>
        <v/>
      </c>
      <c r="N135" s="513" t="str">
        <f>'大気7(4)'!N125</f>
        <v/>
      </c>
      <c r="O135" s="511" t="str">
        <f>'大気7(4)'!O125</f>
        <v/>
      </c>
      <c r="P135" s="512" t="str">
        <f>'大気7(4)'!P125</f>
        <v/>
      </c>
      <c r="Q135" s="512" t="str">
        <f>'大気7(4)'!Q125</f>
        <v/>
      </c>
      <c r="R135" s="512" t="str">
        <f>'大気7(4)'!R125</f>
        <v/>
      </c>
      <c r="S135" s="512" t="str">
        <f>'大気7(4)'!S125</f>
        <v/>
      </c>
      <c r="T135" s="513" t="str">
        <f>'大気7(4)'!T125</f>
        <v/>
      </c>
      <c r="U135" s="511">
        <f>'大気7(4)'!U125</f>
        <v>0</v>
      </c>
      <c r="V135" s="512">
        <f>'大気7(4)'!V125</f>
        <v>0</v>
      </c>
      <c r="W135" s="512">
        <f>'大気7(4)'!W125</f>
        <v>0</v>
      </c>
      <c r="X135" s="512">
        <f>'大気7(4)'!X125</f>
        <v>0</v>
      </c>
      <c r="Y135" s="512">
        <f>'大気7(4)'!Y125</f>
        <v>0</v>
      </c>
      <c r="Z135" s="514">
        <f>'大気7(4)'!Z125</f>
        <v>0</v>
      </c>
      <c r="AA135" s="510" t="str">
        <f>'大気7(4)'!AA125</f>
        <v/>
      </c>
      <c r="AB135" s="511">
        <f>'大気7(4)'!AB125</f>
        <v>0</v>
      </c>
      <c r="AC135" s="512">
        <f>'大気7(4)'!AC125</f>
        <v>0</v>
      </c>
      <c r="AD135" s="512">
        <f>'大気7(4)'!AD125</f>
        <v>0</v>
      </c>
      <c r="AE135" s="512">
        <f>'大気7(4)'!AE125</f>
        <v>0</v>
      </c>
      <c r="AF135" s="512">
        <f>'大気7(4)'!AF125</f>
        <v>0</v>
      </c>
      <c r="AG135" s="513">
        <f>'大気7(4)'!AG125</f>
        <v>0</v>
      </c>
      <c r="AH135" s="510" t="str">
        <f>'大気7(4)'!AH125</f>
        <v/>
      </c>
      <c r="AI135" s="511">
        <f>'大気7(4)'!AI125</f>
        <v>0</v>
      </c>
      <c r="AJ135" s="512">
        <f>'大気7(4)'!AJ125</f>
        <v>0</v>
      </c>
      <c r="AK135" s="512">
        <f>'大気7(4)'!AK125</f>
        <v>0</v>
      </c>
      <c r="AL135" s="512">
        <f>'大気7(4)'!AL125</f>
        <v>0</v>
      </c>
      <c r="AM135" s="512">
        <f>'大気7(4)'!AM125</f>
        <v>0</v>
      </c>
      <c r="AN135" s="513">
        <f>'大気7(4)'!AN125</f>
        <v>0</v>
      </c>
      <c r="AO135" s="511">
        <f>'大気7(4)'!AO125</f>
        <v>0</v>
      </c>
      <c r="AP135" s="512">
        <f>'大気7(4)'!AP125</f>
        <v>0</v>
      </c>
      <c r="AQ135" s="512">
        <f>'大気7(4)'!AQ125</f>
        <v>0</v>
      </c>
      <c r="AR135" s="513">
        <f>'大気7(4)'!AR125</f>
        <v>0</v>
      </c>
      <c r="AS135" s="511" t="str">
        <f>'大気7(4)'!AS125</f>
        <v/>
      </c>
      <c r="AT135" s="512" t="str">
        <f>'大気7(4)'!AT125</f>
        <v/>
      </c>
      <c r="AU135" s="512" t="str">
        <f>'大気7(4)'!AU125</f>
        <v/>
      </c>
      <c r="AV135" s="513" t="str">
        <f>'大気7(4)'!AV125</f>
        <v/>
      </c>
      <c r="AW135" s="511" t="str">
        <f>'大気7(4)'!AW125</f>
        <v/>
      </c>
      <c r="AX135" s="512" t="str">
        <f>'大気7(4)'!AX125</f>
        <v/>
      </c>
      <c r="AY135" s="512" t="str">
        <f>'大気7(4)'!AY125</f>
        <v/>
      </c>
      <c r="AZ135" s="513" t="str">
        <f>'大気7(4)'!AZ125</f>
        <v/>
      </c>
      <c r="BA135" s="145" t="s">
        <v>152</v>
      </c>
    </row>
    <row r="136" spans="1:53" ht="11.65" customHeight="1">
      <c r="A136" s="502" t="str">
        <f>'大気7(4)'!A126</f>
        <v>高知市</v>
      </c>
      <c r="B136" s="510">
        <f>'大気7(4)'!B126</f>
        <v>0</v>
      </c>
      <c r="C136" s="511">
        <f>'大気7(4)'!C126</f>
        <v>0</v>
      </c>
      <c r="D136" s="512">
        <f>'大気7(4)'!D126</f>
        <v>0</v>
      </c>
      <c r="E136" s="512">
        <f>'大気7(4)'!E126</f>
        <v>0</v>
      </c>
      <c r="F136" s="512">
        <f>'大気7(4)'!F126</f>
        <v>0</v>
      </c>
      <c r="G136" s="512">
        <f>'大気7(4)'!G126</f>
        <v>0</v>
      </c>
      <c r="H136" s="513">
        <f>'大気7(4)'!H126</f>
        <v>0</v>
      </c>
      <c r="I136" s="511" t="str">
        <f>'大気7(4)'!I126</f>
        <v/>
      </c>
      <c r="J136" s="512" t="str">
        <f>'大気7(4)'!J126</f>
        <v/>
      </c>
      <c r="K136" s="512" t="str">
        <f>'大気7(4)'!K126</f>
        <v/>
      </c>
      <c r="L136" s="512" t="str">
        <f>'大気7(4)'!L126</f>
        <v/>
      </c>
      <c r="M136" s="512" t="str">
        <f>'大気7(4)'!M126</f>
        <v/>
      </c>
      <c r="N136" s="513" t="str">
        <f>'大気7(4)'!N126</f>
        <v/>
      </c>
      <c r="O136" s="511" t="str">
        <f>'大気7(4)'!O126</f>
        <v/>
      </c>
      <c r="P136" s="512" t="str">
        <f>'大気7(4)'!P126</f>
        <v/>
      </c>
      <c r="Q136" s="512" t="str">
        <f>'大気7(4)'!Q126</f>
        <v/>
      </c>
      <c r="R136" s="512" t="str">
        <f>'大気7(4)'!R126</f>
        <v/>
      </c>
      <c r="S136" s="512" t="str">
        <f>'大気7(4)'!S126</f>
        <v/>
      </c>
      <c r="T136" s="513" t="str">
        <f>'大気7(4)'!T126</f>
        <v/>
      </c>
      <c r="U136" s="511">
        <f>'大気7(4)'!U126</f>
        <v>0</v>
      </c>
      <c r="V136" s="512">
        <f>'大気7(4)'!V126</f>
        <v>0</v>
      </c>
      <c r="W136" s="512">
        <f>'大気7(4)'!W126</f>
        <v>0</v>
      </c>
      <c r="X136" s="512">
        <f>'大気7(4)'!X126</f>
        <v>0</v>
      </c>
      <c r="Y136" s="512">
        <f>'大気7(4)'!Y126</f>
        <v>0</v>
      </c>
      <c r="Z136" s="514">
        <f>'大気7(4)'!Z126</f>
        <v>0</v>
      </c>
      <c r="AA136" s="510" t="str">
        <f>'大気7(4)'!AA126</f>
        <v/>
      </c>
      <c r="AB136" s="511">
        <f>'大気7(4)'!AB126</f>
        <v>0</v>
      </c>
      <c r="AC136" s="512">
        <f>'大気7(4)'!AC126</f>
        <v>0</v>
      </c>
      <c r="AD136" s="512">
        <f>'大気7(4)'!AD126</f>
        <v>0</v>
      </c>
      <c r="AE136" s="512">
        <f>'大気7(4)'!AE126</f>
        <v>0</v>
      </c>
      <c r="AF136" s="512">
        <f>'大気7(4)'!AF126</f>
        <v>0</v>
      </c>
      <c r="AG136" s="513">
        <f>'大気7(4)'!AG126</f>
        <v>0</v>
      </c>
      <c r="AH136" s="510" t="str">
        <f>'大気7(4)'!AH126</f>
        <v/>
      </c>
      <c r="AI136" s="511">
        <f>'大気7(4)'!AI126</f>
        <v>0</v>
      </c>
      <c r="AJ136" s="512">
        <f>'大気7(4)'!AJ126</f>
        <v>0</v>
      </c>
      <c r="AK136" s="512">
        <f>'大気7(4)'!AK126</f>
        <v>0</v>
      </c>
      <c r="AL136" s="512">
        <f>'大気7(4)'!AL126</f>
        <v>0</v>
      </c>
      <c r="AM136" s="512">
        <f>'大気7(4)'!AM126</f>
        <v>0</v>
      </c>
      <c r="AN136" s="513">
        <f>'大気7(4)'!AN126</f>
        <v>0</v>
      </c>
      <c r="AO136" s="511">
        <f>'大気7(4)'!AO126</f>
        <v>0</v>
      </c>
      <c r="AP136" s="512">
        <f>'大気7(4)'!AP126</f>
        <v>0</v>
      </c>
      <c r="AQ136" s="512">
        <f>'大気7(4)'!AQ126</f>
        <v>0</v>
      </c>
      <c r="AR136" s="513">
        <f>'大気7(4)'!AR126</f>
        <v>0</v>
      </c>
      <c r="AS136" s="511" t="str">
        <f>'大気7(4)'!AS126</f>
        <v/>
      </c>
      <c r="AT136" s="512" t="str">
        <f>'大気7(4)'!AT126</f>
        <v/>
      </c>
      <c r="AU136" s="512" t="str">
        <f>'大気7(4)'!AU126</f>
        <v/>
      </c>
      <c r="AV136" s="513" t="str">
        <f>'大気7(4)'!AV126</f>
        <v/>
      </c>
      <c r="AW136" s="511" t="str">
        <f>'大気7(4)'!AW126</f>
        <v/>
      </c>
      <c r="AX136" s="512" t="str">
        <f>'大気7(4)'!AX126</f>
        <v/>
      </c>
      <c r="AY136" s="512" t="str">
        <f>'大気7(4)'!AY126</f>
        <v/>
      </c>
      <c r="AZ136" s="513" t="str">
        <f>'大気7(4)'!AZ126</f>
        <v/>
      </c>
      <c r="BA136" s="145" t="s">
        <v>152</v>
      </c>
    </row>
    <row r="137" spans="1:53" ht="11.65" customHeight="1">
      <c r="A137" s="157" t="str">
        <f>'大気7(4)'!A127</f>
        <v>久留米市</v>
      </c>
      <c r="B137" s="380">
        <f>'大気7(4)'!B127</f>
        <v>2</v>
      </c>
      <c r="C137" s="381">
        <f>'大気7(4)'!C127</f>
        <v>3</v>
      </c>
      <c r="D137" s="382">
        <f>'大気7(4)'!D127</f>
        <v>1</v>
      </c>
      <c r="E137" s="382">
        <f>'大気7(4)'!E127</f>
        <v>0</v>
      </c>
      <c r="F137" s="382">
        <f>'大気7(4)'!F127</f>
        <v>0</v>
      </c>
      <c r="G137" s="382">
        <f>'大気7(4)'!G127</f>
        <v>1</v>
      </c>
      <c r="H137" s="383">
        <f>'大気7(4)'!H127</f>
        <v>3</v>
      </c>
      <c r="I137" s="381">
        <f>'大気7(4)'!I127</f>
        <v>0</v>
      </c>
      <c r="J137" s="382">
        <f>'大気7(4)'!J127</f>
        <v>0</v>
      </c>
      <c r="K137" s="382">
        <f>'大気7(4)'!K127</f>
        <v>0</v>
      </c>
      <c r="L137" s="382">
        <f>'大気7(4)'!L127</f>
        <v>0</v>
      </c>
      <c r="M137" s="382">
        <f>'大気7(4)'!M127</f>
        <v>0</v>
      </c>
      <c r="N137" s="383">
        <f>'大気7(4)'!N127</f>
        <v>0</v>
      </c>
      <c r="O137" s="381">
        <f>'大気7(4)'!O127</f>
        <v>3</v>
      </c>
      <c r="P137" s="382">
        <f>'大気7(4)'!P127</f>
        <v>1</v>
      </c>
      <c r="Q137" s="382">
        <f>'大気7(4)'!Q127</f>
        <v>0</v>
      </c>
      <c r="R137" s="382">
        <f>'大気7(4)'!R127</f>
        <v>0</v>
      </c>
      <c r="S137" s="382">
        <f>'大気7(4)'!S127</f>
        <v>1</v>
      </c>
      <c r="T137" s="383">
        <f>'大気7(4)'!T127</f>
        <v>3</v>
      </c>
      <c r="U137" s="381">
        <f>'大気7(4)'!U127</f>
        <v>0</v>
      </c>
      <c r="V137" s="382">
        <f>'大気7(4)'!V127</f>
        <v>0</v>
      </c>
      <c r="W137" s="382">
        <f>'大気7(4)'!W127</f>
        <v>0</v>
      </c>
      <c r="X137" s="382">
        <f>'大気7(4)'!X127</f>
        <v>0</v>
      </c>
      <c r="Y137" s="382">
        <f>'大気7(4)'!Y127</f>
        <v>0</v>
      </c>
      <c r="Z137" s="384">
        <f>'大気7(4)'!Z127</f>
        <v>0</v>
      </c>
      <c r="AA137" s="380">
        <f>'大気7(4)'!AA127</f>
        <v>0</v>
      </c>
      <c r="AB137" s="381">
        <f>'大気7(4)'!AB127</f>
        <v>0</v>
      </c>
      <c r="AC137" s="382">
        <f>'大気7(4)'!AC127</f>
        <v>0</v>
      </c>
      <c r="AD137" s="382">
        <f>'大気7(4)'!AD127</f>
        <v>0</v>
      </c>
      <c r="AE137" s="382">
        <f>'大気7(4)'!AE127</f>
        <v>0</v>
      </c>
      <c r="AF137" s="382">
        <f>'大気7(4)'!AF127</f>
        <v>0</v>
      </c>
      <c r="AG137" s="383">
        <f>'大気7(4)'!AG127</f>
        <v>0</v>
      </c>
      <c r="AH137" s="380">
        <f>'大気7(4)'!AH127</f>
        <v>2</v>
      </c>
      <c r="AI137" s="381">
        <f>'大気7(4)'!AI127</f>
        <v>0</v>
      </c>
      <c r="AJ137" s="382">
        <f>'大気7(4)'!AJ127</f>
        <v>0</v>
      </c>
      <c r="AK137" s="382">
        <f>'大気7(4)'!AK127</f>
        <v>0</v>
      </c>
      <c r="AL137" s="382">
        <f>'大気7(4)'!AL127</f>
        <v>0</v>
      </c>
      <c r="AM137" s="382">
        <f>'大気7(4)'!AM127</f>
        <v>0</v>
      </c>
      <c r="AN137" s="383">
        <f>'大気7(4)'!AN127</f>
        <v>0</v>
      </c>
      <c r="AO137" s="381">
        <f>'大気7(4)'!AO127</f>
        <v>2</v>
      </c>
      <c r="AP137" s="382">
        <f>'大気7(4)'!AP127</f>
        <v>0</v>
      </c>
      <c r="AQ137" s="382">
        <f>'大気7(4)'!AQ127</f>
        <v>0</v>
      </c>
      <c r="AR137" s="383">
        <f>'大気7(4)'!AR127</f>
        <v>0</v>
      </c>
      <c r="AS137" s="381">
        <f>'大気7(4)'!AS127</f>
        <v>0</v>
      </c>
      <c r="AT137" s="382">
        <f>'大気7(4)'!AT127</f>
        <v>0</v>
      </c>
      <c r="AU137" s="382">
        <f>'大気7(4)'!AU127</f>
        <v>0</v>
      </c>
      <c r="AV137" s="383">
        <f>'大気7(4)'!AV127</f>
        <v>0</v>
      </c>
      <c r="AW137" s="381">
        <f>'大気7(4)'!AW127</f>
        <v>2</v>
      </c>
      <c r="AX137" s="382">
        <f>'大気7(4)'!AX127</f>
        <v>0</v>
      </c>
      <c r="AY137" s="382">
        <f>'大気7(4)'!AY127</f>
        <v>0</v>
      </c>
      <c r="AZ137" s="383">
        <f>'大気7(4)'!AZ127</f>
        <v>0</v>
      </c>
      <c r="BA137" s="145" t="s">
        <v>152</v>
      </c>
    </row>
    <row r="138" spans="1:53" ht="11.65" customHeight="1">
      <c r="A138" s="155" t="str">
        <f>'大気7(4)'!A128</f>
        <v>長崎市</v>
      </c>
      <c r="B138" s="385">
        <f>'大気7(4)'!B128</f>
        <v>0</v>
      </c>
      <c r="C138" s="371">
        <f>'大気7(4)'!C128</f>
        <v>0</v>
      </c>
      <c r="D138" s="372">
        <f>'大気7(4)'!D128</f>
        <v>0</v>
      </c>
      <c r="E138" s="372">
        <f>'大気7(4)'!E128</f>
        <v>0</v>
      </c>
      <c r="F138" s="372">
        <f>'大気7(4)'!F128</f>
        <v>0</v>
      </c>
      <c r="G138" s="372">
        <f>'大気7(4)'!G128</f>
        <v>0</v>
      </c>
      <c r="H138" s="373">
        <f>'大気7(4)'!H128</f>
        <v>0</v>
      </c>
      <c r="I138" s="371" t="str">
        <f>'大気7(4)'!I128</f>
        <v/>
      </c>
      <c r="J138" s="372" t="str">
        <f>'大気7(4)'!J128</f>
        <v/>
      </c>
      <c r="K138" s="372" t="str">
        <f>'大気7(4)'!K128</f>
        <v/>
      </c>
      <c r="L138" s="372" t="str">
        <f>'大気7(4)'!L128</f>
        <v/>
      </c>
      <c r="M138" s="372" t="str">
        <f>'大気7(4)'!M128</f>
        <v/>
      </c>
      <c r="N138" s="373" t="str">
        <f>'大気7(4)'!N128</f>
        <v/>
      </c>
      <c r="O138" s="371" t="str">
        <f>'大気7(4)'!O128</f>
        <v/>
      </c>
      <c r="P138" s="372" t="str">
        <f>'大気7(4)'!P128</f>
        <v/>
      </c>
      <c r="Q138" s="372" t="str">
        <f>'大気7(4)'!Q128</f>
        <v/>
      </c>
      <c r="R138" s="372" t="str">
        <f>'大気7(4)'!R128</f>
        <v/>
      </c>
      <c r="S138" s="372" t="str">
        <f>'大気7(4)'!S128</f>
        <v/>
      </c>
      <c r="T138" s="373" t="str">
        <f>'大気7(4)'!T128</f>
        <v/>
      </c>
      <c r="U138" s="371">
        <f>'大気7(4)'!U128</f>
        <v>0</v>
      </c>
      <c r="V138" s="372">
        <f>'大気7(4)'!V128</f>
        <v>0</v>
      </c>
      <c r="W138" s="372">
        <f>'大気7(4)'!W128</f>
        <v>0</v>
      </c>
      <c r="X138" s="372">
        <f>'大気7(4)'!X128</f>
        <v>0</v>
      </c>
      <c r="Y138" s="372">
        <f>'大気7(4)'!Y128</f>
        <v>0</v>
      </c>
      <c r="Z138" s="374">
        <f>'大気7(4)'!Z128</f>
        <v>0</v>
      </c>
      <c r="AA138" s="385" t="str">
        <f>'大気7(4)'!AA128</f>
        <v/>
      </c>
      <c r="AB138" s="371">
        <f>'大気7(4)'!AB128</f>
        <v>0</v>
      </c>
      <c r="AC138" s="372">
        <f>'大気7(4)'!AC128</f>
        <v>0</v>
      </c>
      <c r="AD138" s="372">
        <f>'大気7(4)'!AD128</f>
        <v>0</v>
      </c>
      <c r="AE138" s="372">
        <f>'大気7(4)'!AE128</f>
        <v>0</v>
      </c>
      <c r="AF138" s="372">
        <f>'大気7(4)'!AF128</f>
        <v>0</v>
      </c>
      <c r="AG138" s="373">
        <f>'大気7(4)'!AG128</f>
        <v>0</v>
      </c>
      <c r="AH138" s="385" t="str">
        <f>'大気7(4)'!AH128</f>
        <v/>
      </c>
      <c r="AI138" s="371">
        <f>'大気7(4)'!AI128</f>
        <v>0</v>
      </c>
      <c r="AJ138" s="372">
        <f>'大気7(4)'!AJ128</f>
        <v>0</v>
      </c>
      <c r="AK138" s="372">
        <f>'大気7(4)'!AK128</f>
        <v>0</v>
      </c>
      <c r="AL138" s="372">
        <f>'大気7(4)'!AL128</f>
        <v>0</v>
      </c>
      <c r="AM138" s="372">
        <f>'大気7(4)'!AM128</f>
        <v>0</v>
      </c>
      <c r="AN138" s="373">
        <f>'大気7(4)'!AN128</f>
        <v>0</v>
      </c>
      <c r="AO138" s="371">
        <f>'大気7(4)'!AO128</f>
        <v>0</v>
      </c>
      <c r="AP138" s="372">
        <f>'大気7(4)'!AP128</f>
        <v>0</v>
      </c>
      <c r="AQ138" s="372">
        <f>'大気7(4)'!AQ128</f>
        <v>0</v>
      </c>
      <c r="AR138" s="373">
        <f>'大気7(4)'!AR128</f>
        <v>0</v>
      </c>
      <c r="AS138" s="371" t="str">
        <f>'大気7(4)'!AS128</f>
        <v/>
      </c>
      <c r="AT138" s="372" t="str">
        <f>'大気7(4)'!AT128</f>
        <v/>
      </c>
      <c r="AU138" s="372" t="str">
        <f>'大気7(4)'!AU128</f>
        <v/>
      </c>
      <c r="AV138" s="373" t="str">
        <f>'大気7(4)'!AV128</f>
        <v/>
      </c>
      <c r="AW138" s="371" t="str">
        <f>'大気7(4)'!AW128</f>
        <v/>
      </c>
      <c r="AX138" s="372" t="str">
        <f>'大気7(4)'!AX128</f>
        <v/>
      </c>
      <c r="AY138" s="372" t="str">
        <f>'大気7(4)'!AY128</f>
        <v/>
      </c>
      <c r="AZ138" s="373" t="str">
        <f>'大気7(4)'!AZ128</f>
        <v/>
      </c>
      <c r="BA138" s="145" t="s">
        <v>152</v>
      </c>
    </row>
    <row r="139" spans="1:53" ht="11.65" customHeight="1">
      <c r="A139" s="156" t="str">
        <f>'大気7(4)'!A129</f>
        <v>佐世保市</v>
      </c>
      <c r="B139" s="375">
        <f>'大気7(4)'!B129</f>
        <v>0</v>
      </c>
      <c r="C139" s="376">
        <f>'大気7(4)'!C129</f>
        <v>0</v>
      </c>
      <c r="D139" s="377">
        <f>'大気7(4)'!D129</f>
        <v>0</v>
      </c>
      <c r="E139" s="377">
        <f>'大気7(4)'!E129</f>
        <v>0</v>
      </c>
      <c r="F139" s="377">
        <f>'大気7(4)'!F129</f>
        <v>0</v>
      </c>
      <c r="G139" s="377">
        <f>'大気7(4)'!G129</f>
        <v>0</v>
      </c>
      <c r="H139" s="378">
        <f>'大気7(4)'!H129</f>
        <v>0</v>
      </c>
      <c r="I139" s="376" t="str">
        <f>'大気7(4)'!I129</f>
        <v/>
      </c>
      <c r="J139" s="377" t="str">
        <f>'大気7(4)'!J129</f>
        <v/>
      </c>
      <c r="K139" s="377" t="str">
        <f>'大気7(4)'!K129</f>
        <v/>
      </c>
      <c r="L139" s="377" t="str">
        <f>'大気7(4)'!L129</f>
        <v/>
      </c>
      <c r="M139" s="377" t="str">
        <f>'大気7(4)'!M129</f>
        <v/>
      </c>
      <c r="N139" s="378" t="str">
        <f>'大気7(4)'!N129</f>
        <v/>
      </c>
      <c r="O139" s="376" t="str">
        <f>'大気7(4)'!O129</f>
        <v/>
      </c>
      <c r="P139" s="377" t="str">
        <f>'大気7(4)'!P129</f>
        <v/>
      </c>
      <c r="Q139" s="377" t="str">
        <f>'大気7(4)'!Q129</f>
        <v/>
      </c>
      <c r="R139" s="377" t="str">
        <f>'大気7(4)'!R129</f>
        <v/>
      </c>
      <c r="S139" s="377" t="str">
        <f>'大気7(4)'!S129</f>
        <v/>
      </c>
      <c r="T139" s="378" t="str">
        <f>'大気7(4)'!T129</f>
        <v/>
      </c>
      <c r="U139" s="376">
        <f>'大気7(4)'!U129</f>
        <v>0</v>
      </c>
      <c r="V139" s="377">
        <f>'大気7(4)'!V129</f>
        <v>0</v>
      </c>
      <c r="W139" s="377">
        <f>'大気7(4)'!W129</f>
        <v>0</v>
      </c>
      <c r="X139" s="377">
        <f>'大気7(4)'!X129</f>
        <v>0</v>
      </c>
      <c r="Y139" s="377">
        <f>'大気7(4)'!Y129</f>
        <v>0</v>
      </c>
      <c r="Z139" s="379">
        <f>'大気7(4)'!Z129</f>
        <v>0</v>
      </c>
      <c r="AA139" s="375" t="str">
        <f>'大気7(4)'!AA129</f>
        <v/>
      </c>
      <c r="AB139" s="376">
        <f>'大気7(4)'!AB129</f>
        <v>0</v>
      </c>
      <c r="AC139" s="377">
        <f>'大気7(4)'!AC129</f>
        <v>0</v>
      </c>
      <c r="AD139" s="377">
        <f>'大気7(4)'!AD129</f>
        <v>0</v>
      </c>
      <c r="AE139" s="377">
        <f>'大気7(4)'!AE129</f>
        <v>0</v>
      </c>
      <c r="AF139" s="377">
        <f>'大気7(4)'!AF129</f>
        <v>0</v>
      </c>
      <c r="AG139" s="378">
        <f>'大気7(4)'!AG129</f>
        <v>0</v>
      </c>
      <c r="AH139" s="375" t="str">
        <f>'大気7(4)'!AH129</f>
        <v/>
      </c>
      <c r="AI139" s="376">
        <f>'大気7(4)'!AI129</f>
        <v>0</v>
      </c>
      <c r="AJ139" s="377">
        <f>'大気7(4)'!AJ129</f>
        <v>0</v>
      </c>
      <c r="AK139" s="377">
        <f>'大気7(4)'!AK129</f>
        <v>0</v>
      </c>
      <c r="AL139" s="377">
        <f>'大気7(4)'!AL129</f>
        <v>0</v>
      </c>
      <c r="AM139" s="377">
        <f>'大気7(4)'!AM129</f>
        <v>0</v>
      </c>
      <c r="AN139" s="378">
        <f>'大気7(4)'!AN129</f>
        <v>0</v>
      </c>
      <c r="AO139" s="376">
        <f>'大気7(4)'!AO129</f>
        <v>0</v>
      </c>
      <c r="AP139" s="377">
        <f>'大気7(4)'!AP129</f>
        <v>0</v>
      </c>
      <c r="AQ139" s="377">
        <f>'大気7(4)'!AQ129</f>
        <v>0</v>
      </c>
      <c r="AR139" s="378">
        <f>'大気7(4)'!AR129</f>
        <v>0</v>
      </c>
      <c r="AS139" s="376" t="str">
        <f>'大気7(4)'!AS129</f>
        <v/>
      </c>
      <c r="AT139" s="377" t="str">
        <f>'大気7(4)'!AT129</f>
        <v/>
      </c>
      <c r="AU139" s="377" t="str">
        <f>'大気7(4)'!AU129</f>
        <v/>
      </c>
      <c r="AV139" s="378" t="str">
        <f>'大気7(4)'!AV129</f>
        <v/>
      </c>
      <c r="AW139" s="376" t="str">
        <f>'大気7(4)'!AW129</f>
        <v/>
      </c>
      <c r="AX139" s="377" t="str">
        <f>'大気7(4)'!AX129</f>
        <v/>
      </c>
      <c r="AY139" s="377" t="str">
        <f>'大気7(4)'!AY129</f>
        <v/>
      </c>
      <c r="AZ139" s="378" t="str">
        <f>'大気7(4)'!AZ129</f>
        <v/>
      </c>
    </row>
    <row r="140" spans="1:53" ht="11.65" customHeight="1">
      <c r="A140" s="156" t="str">
        <f>'大気7(4)'!A130</f>
        <v>大分市</v>
      </c>
      <c r="B140" s="375">
        <f>'大気7(4)'!B130</f>
        <v>0</v>
      </c>
      <c r="C140" s="376">
        <f>'大気7(4)'!C130</f>
        <v>0</v>
      </c>
      <c r="D140" s="377">
        <f>'大気7(4)'!D130</f>
        <v>0</v>
      </c>
      <c r="E140" s="377">
        <f>'大気7(4)'!E130</f>
        <v>0</v>
      </c>
      <c r="F140" s="377">
        <f>'大気7(4)'!F130</f>
        <v>0</v>
      </c>
      <c r="G140" s="377">
        <f>'大気7(4)'!G130</f>
        <v>0</v>
      </c>
      <c r="H140" s="378">
        <f>'大気7(4)'!H130</f>
        <v>0</v>
      </c>
      <c r="I140" s="376" t="str">
        <f>'大気7(4)'!I130</f>
        <v/>
      </c>
      <c r="J140" s="377" t="str">
        <f>'大気7(4)'!J130</f>
        <v/>
      </c>
      <c r="K140" s="377" t="str">
        <f>'大気7(4)'!K130</f>
        <v/>
      </c>
      <c r="L140" s="377" t="str">
        <f>'大気7(4)'!L130</f>
        <v/>
      </c>
      <c r="M140" s="377" t="str">
        <f>'大気7(4)'!M130</f>
        <v/>
      </c>
      <c r="N140" s="378" t="str">
        <f>'大気7(4)'!N130</f>
        <v/>
      </c>
      <c r="O140" s="376" t="str">
        <f>'大気7(4)'!O130</f>
        <v/>
      </c>
      <c r="P140" s="377" t="str">
        <f>'大気7(4)'!P130</f>
        <v/>
      </c>
      <c r="Q140" s="377" t="str">
        <f>'大気7(4)'!Q130</f>
        <v/>
      </c>
      <c r="R140" s="377" t="str">
        <f>'大気7(4)'!R130</f>
        <v/>
      </c>
      <c r="S140" s="377" t="str">
        <f>'大気7(4)'!S130</f>
        <v/>
      </c>
      <c r="T140" s="378" t="str">
        <f>'大気7(4)'!T130</f>
        <v/>
      </c>
      <c r="U140" s="376">
        <f>'大気7(4)'!U130</f>
        <v>0</v>
      </c>
      <c r="V140" s="377">
        <f>'大気7(4)'!V130</f>
        <v>0</v>
      </c>
      <c r="W140" s="377">
        <f>'大気7(4)'!W130</f>
        <v>0</v>
      </c>
      <c r="X140" s="377">
        <f>'大気7(4)'!X130</f>
        <v>0</v>
      </c>
      <c r="Y140" s="377">
        <f>'大気7(4)'!Y130</f>
        <v>0</v>
      </c>
      <c r="Z140" s="379">
        <f>'大気7(4)'!Z130</f>
        <v>0</v>
      </c>
      <c r="AA140" s="375" t="str">
        <f>'大気7(4)'!AA130</f>
        <v/>
      </c>
      <c r="AB140" s="376">
        <f>'大気7(4)'!AB130</f>
        <v>0</v>
      </c>
      <c r="AC140" s="377">
        <f>'大気7(4)'!AC130</f>
        <v>0</v>
      </c>
      <c r="AD140" s="377">
        <f>'大気7(4)'!AD130</f>
        <v>0</v>
      </c>
      <c r="AE140" s="377">
        <f>'大気7(4)'!AE130</f>
        <v>0</v>
      </c>
      <c r="AF140" s="377">
        <f>'大気7(4)'!AF130</f>
        <v>0</v>
      </c>
      <c r="AG140" s="378">
        <f>'大気7(4)'!AG130</f>
        <v>0</v>
      </c>
      <c r="AH140" s="375" t="str">
        <f>'大気7(4)'!AH130</f>
        <v/>
      </c>
      <c r="AI140" s="376">
        <f>'大気7(4)'!AI130</f>
        <v>0</v>
      </c>
      <c r="AJ140" s="377">
        <f>'大気7(4)'!AJ130</f>
        <v>0</v>
      </c>
      <c r="AK140" s="377">
        <f>'大気7(4)'!AK130</f>
        <v>0</v>
      </c>
      <c r="AL140" s="377">
        <f>'大気7(4)'!AL130</f>
        <v>0</v>
      </c>
      <c r="AM140" s="377">
        <f>'大気7(4)'!AM130</f>
        <v>0</v>
      </c>
      <c r="AN140" s="378">
        <f>'大気7(4)'!AN130</f>
        <v>0</v>
      </c>
      <c r="AO140" s="376">
        <f>'大気7(4)'!AO130</f>
        <v>0</v>
      </c>
      <c r="AP140" s="377">
        <f>'大気7(4)'!AP130</f>
        <v>0</v>
      </c>
      <c r="AQ140" s="377">
        <f>'大気7(4)'!AQ130</f>
        <v>0</v>
      </c>
      <c r="AR140" s="378">
        <f>'大気7(4)'!AR130</f>
        <v>0</v>
      </c>
      <c r="AS140" s="376" t="str">
        <f>'大気7(4)'!AS130</f>
        <v/>
      </c>
      <c r="AT140" s="377" t="str">
        <f>'大気7(4)'!AT130</f>
        <v/>
      </c>
      <c r="AU140" s="377" t="str">
        <f>'大気7(4)'!AU130</f>
        <v/>
      </c>
      <c r="AV140" s="378" t="str">
        <f>'大気7(4)'!AV130</f>
        <v/>
      </c>
      <c r="AW140" s="376" t="str">
        <f>'大気7(4)'!AW130</f>
        <v/>
      </c>
      <c r="AX140" s="377" t="str">
        <f>'大気7(4)'!AX130</f>
        <v/>
      </c>
      <c r="AY140" s="377" t="str">
        <f>'大気7(4)'!AY130</f>
        <v/>
      </c>
      <c r="AZ140" s="378" t="str">
        <f>'大気7(4)'!AZ130</f>
        <v/>
      </c>
    </row>
    <row r="141" spans="1:53" ht="11.65" customHeight="1">
      <c r="A141" s="156" t="str">
        <f>'大気7(4)'!A131</f>
        <v>宮崎市</v>
      </c>
      <c r="B141" s="375">
        <f>'大気7(4)'!B131</f>
        <v>0</v>
      </c>
      <c r="C141" s="376">
        <f>'大気7(4)'!C131</f>
        <v>0</v>
      </c>
      <c r="D141" s="377">
        <f>'大気7(4)'!D131</f>
        <v>0</v>
      </c>
      <c r="E141" s="377">
        <f>'大気7(4)'!E131</f>
        <v>0</v>
      </c>
      <c r="F141" s="377">
        <f>'大気7(4)'!F131</f>
        <v>0</v>
      </c>
      <c r="G141" s="377">
        <f>'大気7(4)'!G131</f>
        <v>0</v>
      </c>
      <c r="H141" s="378">
        <f>'大気7(4)'!H131</f>
        <v>0</v>
      </c>
      <c r="I141" s="376" t="str">
        <f>'大気7(4)'!I131</f>
        <v/>
      </c>
      <c r="J141" s="377" t="str">
        <f>'大気7(4)'!J131</f>
        <v/>
      </c>
      <c r="K141" s="377" t="str">
        <f>'大気7(4)'!K131</f>
        <v/>
      </c>
      <c r="L141" s="377" t="str">
        <f>'大気7(4)'!L131</f>
        <v/>
      </c>
      <c r="M141" s="377" t="str">
        <f>'大気7(4)'!M131</f>
        <v/>
      </c>
      <c r="N141" s="378" t="str">
        <f>'大気7(4)'!N131</f>
        <v/>
      </c>
      <c r="O141" s="376" t="str">
        <f>'大気7(4)'!O131</f>
        <v/>
      </c>
      <c r="P141" s="377" t="str">
        <f>'大気7(4)'!P131</f>
        <v/>
      </c>
      <c r="Q141" s="377" t="str">
        <f>'大気7(4)'!Q131</f>
        <v/>
      </c>
      <c r="R141" s="377" t="str">
        <f>'大気7(4)'!R131</f>
        <v/>
      </c>
      <c r="S141" s="377" t="str">
        <f>'大気7(4)'!S131</f>
        <v/>
      </c>
      <c r="T141" s="378" t="str">
        <f>'大気7(4)'!T131</f>
        <v/>
      </c>
      <c r="U141" s="376">
        <f>'大気7(4)'!U131</f>
        <v>0</v>
      </c>
      <c r="V141" s="377">
        <f>'大気7(4)'!V131</f>
        <v>0</v>
      </c>
      <c r="W141" s="377">
        <f>'大気7(4)'!W131</f>
        <v>0</v>
      </c>
      <c r="X141" s="377">
        <f>'大気7(4)'!X131</f>
        <v>0</v>
      </c>
      <c r="Y141" s="377">
        <f>'大気7(4)'!Y131</f>
        <v>0</v>
      </c>
      <c r="Z141" s="379">
        <f>'大気7(4)'!Z131</f>
        <v>0</v>
      </c>
      <c r="AA141" s="375" t="str">
        <f>'大気7(4)'!AA131</f>
        <v/>
      </c>
      <c r="AB141" s="376">
        <f>'大気7(4)'!AB131</f>
        <v>0</v>
      </c>
      <c r="AC141" s="377">
        <f>'大気7(4)'!AC131</f>
        <v>0</v>
      </c>
      <c r="AD141" s="377">
        <f>'大気7(4)'!AD131</f>
        <v>0</v>
      </c>
      <c r="AE141" s="377">
        <f>'大気7(4)'!AE131</f>
        <v>0</v>
      </c>
      <c r="AF141" s="377">
        <f>'大気7(4)'!AF131</f>
        <v>0</v>
      </c>
      <c r="AG141" s="378">
        <f>'大気7(4)'!AG131</f>
        <v>0</v>
      </c>
      <c r="AH141" s="375" t="str">
        <f>'大気7(4)'!AH131</f>
        <v/>
      </c>
      <c r="AI141" s="376">
        <f>'大気7(4)'!AI131</f>
        <v>0</v>
      </c>
      <c r="AJ141" s="377">
        <f>'大気7(4)'!AJ131</f>
        <v>0</v>
      </c>
      <c r="AK141" s="377">
        <f>'大気7(4)'!AK131</f>
        <v>0</v>
      </c>
      <c r="AL141" s="377">
        <f>'大気7(4)'!AL131</f>
        <v>0</v>
      </c>
      <c r="AM141" s="377">
        <f>'大気7(4)'!AM131</f>
        <v>0</v>
      </c>
      <c r="AN141" s="378">
        <f>'大気7(4)'!AN131</f>
        <v>0</v>
      </c>
      <c r="AO141" s="376">
        <f>'大気7(4)'!AO131</f>
        <v>0</v>
      </c>
      <c r="AP141" s="377">
        <f>'大気7(4)'!AP131</f>
        <v>0</v>
      </c>
      <c r="AQ141" s="377">
        <f>'大気7(4)'!AQ131</f>
        <v>0</v>
      </c>
      <c r="AR141" s="378">
        <f>'大気7(4)'!AR131</f>
        <v>0</v>
      </c>
      <c r="AS141" s="376" t="str">
        <f>'大気7(4)'!AS131</f>
        <v/>
      </c>
      <c r="AT141" s="377" t="str">
        <f>'大気7(4)'!AT131</f>
        <v/>
      </c>
      <c r="AU141" s="377" t="str">
        <f>'大気7(4)'!AU131</f>
        <v/>
      </c>
      <c r="AV141" s="378" t="str">
        <f>'大気7(4)'!AV131</f>
        <v/>
      </c>
      <c r="AW141" s="376" t="str">
        <f>'大気7(4)'!AW131</f>
        <v/>
      </c>
      <c r="AX141" s="377" t="str">
        <f>'大気7(4)'!AX131</f>
        <v/>
      </c>
      <c r="AY141" s="377" t="str">
        <f>'大気7(4)'!AY131</f>
        <v/>
      </c>
      <c r="AZ141" s="378" t="str">
        <f>'大気7(4)'!AZ131</f>
        <v/>
      </c>
    </row>
    <row r="142" spans="1:53" ht="11.65" customHeight="1">
      <c r="A142" s="157" t="str">
        <f>'大気7(4)'!A132</f>
        <v>鹿児島市</v>
      </c>
      <c r="B142" s="380">
        <f>'大気7(4)'!B132</f>
        <v>1</v>
      </c>
      <c r="C142" s="381">
        <f>'大気7(4)'!C132</f>
        <v>0</v>
      </c>
      <c r="D142" s="382">
        <f>'大気7(4)'!D132</f>
        <v>1</v>
      </c>
      <c r="E142" s="382">
        <f>'大気7(4)'!E132</f>
        <v>0</v>
      </c>
      <c r="F142" s="382">
        <f>'大気7(4)'!F132</f>
        <v>0</v>
      </c>
      <c r="G142" s="382">
        <f>'大気7(4)'!G132</f>
        <v>2</v>
      </c>
      <c r="H142" s="383">
        <f>'大気7(4)'!H132</f>
        <v>0</v>
      </c>
      <c r="I142" s="381">
        <f>'大気7(4)'!I132</f>
        <v>0</v>
      </c>
      <c r="J142" s="382">
        <f>'大気7(4)'!J132</f>
        <v>0</v>
      </c>
      <c r="K142" s="382">
        <f>'大気7(4)'!K132</f>
        <v>0</v>
      </c>
      <c r="L142" s="382">
        <f>'大気7(4)'!L132</f>
        <v>0</v>
      </c>
      <c r="M142" s="382">
        <f>'大気7(4)'!M132</f>
        <v>0</v>
      </c>
      <c r="N142" s="383">
        <f>'大気7(4)'!N132</f>
        <v>0</v>
      </c>
      <c r="O142" s="381">
        <f>'大気7(4)'!O132</f>
        <v>0</v>
      </c>
      <c r="P142" s="382">
        <f>'大気7(4)'!P132</f>
        <v>1</v>
      </c>
      <c r="Q142" s="382">
        <f>'大気7(4)'!Q132</f>
        <v>0</v>
      </c>
      <c r="R142" s="382">
        <f>'大気7(4)'!R132</f>
        <v>0</v>
      </c>
      <c r="S142" s="382">
        <f>'大気7(4)'!S132</f>
        <v>2</v>
      </c>
      <c r="T142" s="383">
        <f>'大気7(4)'!T132</f>
        <v>0</v>
      </c>
      <c r="U142" s="381">
        <f>'大気7(4)'!U132</f>
        <v>0</v>
      </c>
      <c r="V142" s="382">
        <f>'大気7(4)'!V132</f>
        <v>0</v>
      </c>
      <c r="W142" s="382">
        <f>'大気7(4)'!W132</f>
        <v>0</v>
      </c>
      <c r="X142" s="382">
        <f>'大気7(4)'!X132</f>
        <v>0</v>
      </c>
      <c r="Y142" s="382">
        <f>'大気7(4)'!Y132</f>
        <v>0</v>
      </c>
      <c r="Z142" s="384">
        <f>'大気7(4)'!Z132</f>
        <v>0</v>
      </c>
      <c r="AA142" s="380">
        <f>'大気7(4)'!AA132</f>
        <v>0</v>
      </c>
      <c r="AB142" s="381">
        <f>'大気7(4)'!AB132</f>
        <v>0</v>
      </c>
      <c r="AC142" s="382">
        <f>'大気7(4)'!AC132</f>
        <v>0</v>
      </c>
      <c r="AD142" s="382">
        <f>'大気7(4)'!AD132</f>
        <v>0</v>
      </c>
      <c r="AE142" s="382">
        <f>'大気7(4)'!AE132</f>
        <v>0</v>
      </c>
      <c r="AF142" s="382">
        <f>'大気7(4)'!AF132</f>
        <v>0</v>
      </c>
      <c r="AG142" s="383">
        <f>'大気7(4)'!AG132</f>
        <v>0</v>
      </c>
      <c r="AH142" s="380">
        <f>'大気7(4)'!AH132</f>
        <v>1</v>
      </c>
      <c r="AI142" s="381">
        <f>'大気7(4)'!AI132</f>
        <v>0</v>
      </c>
      <c r="AJ142" s="382">
        <f>'大気7(4)'!AJ132</f>
        <v>0</v>
      </c>
      <c r="AK142" s="382">
        <f>'大気7(4)'!AK132</f>
        <v>0</v>
      </c>
      <c r="AL142" s="382">
        <f>'大気7(4)'!AL132</f>
        <v>0</v>
      </c>
      <c r="AM142" s="382">
        <f>'大気7(4)'!AM132</f>
        <v>0</v>
      </c>
      <c r="AN142" s="383">
        <f>'大気7(4)'!AN132</f>
        <v>0</v>
      </c>
      <c r="AO142" s="381">
        <f>'大気7(4)'!AO132</f>
        <v>1</v>
      </c>
      <c r="AP142" s="382">
        <f>'大気7(4)'!AP132</f>
        <v>0</v>
      </c>
      <c r="AQ142" s="382">
        <f>'大気7(4)'!AQ132</f>
        <v>0</v>
      </c>
      <c r="AR142" s="383">
        <f>'大気7(4)'!AR132</f>
        <v>0</v>
      </c>
      <c r="AS142" s="381">
        <f>'大気7(4)'!AS132</f>
        <v>0</v>
      </c>
      <c r="AT142" s="382">
        <f>'大気7(4)'!AT132</f>
        <v>0</v>
      </c>
      <c r="AU142" s="382">
        <f>'大気7(4)'!AU132</f>
        <v>0</v>
      </c>
      <c r="AV142" s="383">
        <f>'大気7(4)'!AV132</f>
        <v>0</v>
      </c>
      <c r="AW142" s="381">
        <f>'大気7(4)'!AW132</f>
        <v>1</v>
      </c>
      <c r="AX142" s="382">
        <f>'大気7(4)'!AX132</f>
        <v>0</v>
      </c>
      <c r="AY142" s="382">
        <f>'大気7(4)'!AY132</f>
        <v>0</v>
      </c>
      <c r="AZ142" s="383">
        <f>'大気7(4)'!AZ132</f>
        <v>0</v>
      </c>
    </row>
    <row r="143" spans="1:53" ht="11.65" customHeight="1" thickBot="1">
      <c r="A143" s="502" t="str">
        <f>'大気7(4)'!A133</f>
        <v>那覇市</v>
      </c>
      <c r="B143" s="510">
        <f>'大気7(4)'!B133</f>
        <v>0</v>
      </c>
      <c r="C143" s="511">
        <f>'大気7(4)'!C133</f>
        <v>0</v>
      </c>
      <c r="D143" s="512">
        <f>'大気7(4)'!D133</f>
        <v>0</v>
      </c>
      <c r="E143" s="512">
        <f>'大気7(4)'!E133</f>
        <v>0</v>
      </c>
      <c r="F143" s="512">
        <f>'大気7(4)'!F133</f>
        <v>0</v>
      </c>
      <c r="G143" s="512">
        <f>'大気7(4)'!G133</f>
        <v>0</v>
      </c>
      <c r="H143" s="513">
        <f>'大気7(4)'!H133</f>
        <v>0</v>
      </c>
      <c r="I143" s="511" t="str">
        <f>'大気7(4)'!I133</f>
        <v/>
      </c>
      <c r="J143" s="512" t="str">
        <f>'大気7(4)'!J133</f>
        <v/>
      </c>
      <c r="K143" s="512" t="str">
        <f>'大気7(4)'!K133</f>
        <v/>
      </c>
      <c r="L143" s="512" t="str">
        <f>'大気7(4)'!L133</f>
        <v/>
      </c>
      <c r="M143" s="512" t="str">
        <f>'大気7(4)'!M133</f>
        <v/>
      </c>
      <c r="N143" s="513" t="str">
        <f>'大気7(4)'!N133</f>
        <v/>
      </c>
      <c r="O143" s="511" t="str">
        <f>'大気7(4)'!O133</f>
        <v/>
      </c>
      <c r="P143" s="512" t="str">
        <f>'大気7(4)'!P133</f>
        <v/>
      </c>
      <c r="Q143" s="512" t="str">
        <f>'大気7(4)'!Q133</f>
        <v/>
      </c>
      <c r="R143" s="512" t="str">
        <f>'大気7(4)'!R133</f>
        <v/>
      </c>
      <c r="S143" s="512" t="str">
        <f>'大気7(4)'!S133</f>
        <v/>
      </c>
      <c r="T143" s="513" t="str">
        <f>'大気7(4)'!T133</f>
        <v/>
      </c>
      <c r="U143" s="511">
        <f>'大気7(4)'!U133</f>
        <v>0</v>
      </c>
      <c r="V143" s="512">
        <f>'大気7(4)'!V133</f>
        <v>0</v>
      </c>
      <c r="W143" s="512">
        <f>'大気7(4)'!W133</f>
        <v>0</v>
      </c>
      <c r="X143" s="512">
        <f>'大気7(4)'!X133</f>
        <v>0</v>
      </c>
      <c r="Y143" s="512">
        <f>'大気7(4)'!Y133</f>
        <v>0</v>
      </c>
      <c r="Z143" s="514">
        <f>'大気7(4)'!Z133</f>
        <v>0</v>
      </c>
      <c r="AA143" s="510" t="str">
        <f>'大気7(4)'!AA133</f>
        <v/>
      </c>
      <c r="AB143" s="511">
        <f>'大気7(4)'!AB133</f>
        <v>0</v>
      </c>
      <c r="AC143" s="512">
        <f>'大気7(4)'!AC133</f>
        <v>0</v>
      </c>
      <c r="AD143" s="512">
        <f>'大気7(4)'!AD133</f>
        <v>0</v>
      </c>
      <c r="AE143" s="512">
        <f>'大気7(4)'!AE133</f>
        <v>0</v>
      </c>
      <c r="AF143" s="512">
        <f>'大気7(4)'!AF133</f>
        <v>0</v>
      </c>
      <c r="AG143" s="513">
        <f>'大気7(4)'!AG133</f>
        <v>0</v>
      </c>
      <c r="AH143" s="510" t="str">
        <f>'大気7(4)'!AH133</f>
        <v/>
      </c>
      <c r="AI143" s="511">
        <f>'大気7(4)'!AI133</f>
        <v>0</v>
      </c>
      <c r="AJ143" s="512">
        <f>'大気7(4)'!AJ133</f>
        <v>0</v>
      </c>
      <c r="AK143" s="512">
        <f>'大気7(4)'!AK133</f>
        <v>0</v>
      </c>
      <c r="AL143" s="512">
        <f>'大気7(4)'!AL133</f>
        <v>0</v>
      </c>
      <c r="AM143" s="512">
        <f>'大気7(4)'!AM133</f>
        <v>0</v>
      </c>
      <c r="AN143" s="513">
        <f>'大気7(4)'!AN133</f>
        <v>0</v>
      </c>
      <c r="AO143" s="511">
        <f>'大気7(4)'!AO133</f>
        <v>0</v>
      </c>
      <c r="AP143" s="512">
        <f>'大気7(4)'!AP133</f>
        <v>0</v>
      </c>
      <c r="AQ143" s="512">
        <f>'大気7(4)'!AQ133</f>
        <v>0</v>
      </c>
      <c r="AR143" s="513">
        <f>'大気7(4)'!AR133</f>
        <v>0</v>
      </c>
      <c r="AS143" s="511" t="str">
        <f>'大気7(4)'!AS133</f>
        <v/>
      </c>
      <c r="AT143" s="512" t="str">
        <f>'大気7(4)'!AT133</f>
        <v/>
      </c>
      <c r="AU143" s="512" t="str">
        <f>'大気7(4)'!AU133</f>
        <v/>
      </c>
      <c r="AV143" s="513" t="str">
        <f>'大気7(4)'!AV133</f>
        <v/>
      </c>
      <c r="AW143" s="511" t="str">
        <f>'大気7(4)'!AW133</f>
        <v/>
      </c>
      <c r="AX143" s="512" t="str">
        <f>'大気7(4)'!AX133</f>
        <v/>
      </c>
      <c r="AY143" s="512" t="str">
        <f>'大気7(4)'!AY133</f>
        <v/>
      </c>
      <c r="AZ143" s="513" t="str">
        <f>'大気7(4)'!AZ133</f>
        <v/>
      </c>
      <c r="BA143" s="145" t="s">
        <v>152</v>
      </c>
    </row>
    <row r="144" spans="1:53" ht="11.65" customHeight="1" thickTop="1" thickBot="1">
      <c r="A144" s="159" t="str">
        <f>'大気7(4)'!A134</f>
        <v>合計</v>
      </c>
      <c r="B144" s="391">
        <f>'大気7(4)'!B134</f>
        <v>52</v>
      </c>
      <c r="C144" s="392">
        <f>'大気7(4)'!C134</f>
        <v>46</v>
      </c>
      <c r="D144" s="393">
        <f>'大気7(4)'!D134</f>
        <v>30</v>
      </c>
      <c r="E144" s="393">
        <f>'大気7(4)'!E134</f>
        <v>6</v>
      </c>
      <c r="F144" s="393">
        <f>'大気7(4)'!F134</f>
        <v>5</v>
      </c>
      <c r="G144" s="393">
        <f>'大気7(4)'!G134</f>
        <v>13</v>
      </c>
      <c r="H144" s="394">
        <f>'大気7(4)'!H134</f>
        <v>27</v>
      </c>
      <c r="I144" s="392">
        <f>'大気7(4)'!I134</f>
        <v>40</v>
      </c>
      <c r="J144" s="393">
        <f>'大気7(4)'!J134</f>
        <v>25</v>
      </c>
      <c r="K144" s="393">
        <f>'大気7(4)'!K134</f>
        <v>1</v>
      </c>
      <c r="L144" s="393">
        <f>'大気7(4)'!L134</f>
        <v>1</v>
      </c>
      <c r="M144" s="393">
        <f>'大気7(4)'!M134</f>
        <v>2</v>
      </c>
      <c r="N144" s="394">
        <f>'大気7(4)'!N134</f>
        <v>15</v>
      </c>
      <c r="O144" s="392">
        <f>'大気7(4)'!O134</f>
        <v>6</v>
      </c>
      <c r="P144" s="393">
        <f>'大気7(4)'!P134</f>
        <v>5</v>
      </c>
      <c r="Q144" s="393">
        <f>'大気7(4)'!Q134</f>
        <v>5</v>
      </c>
      <c r="R144" s="393">
        <f>'大気7(4)'!R134</f>
        <v>4</v>
      </c>
      <c r="S144" s="393">
        <f>'大気7(4)'!S134</f>
        <v>11</v>
      </c>
      <c r="T144" s="394">
        <f>'大気7(4)'!T134</f>
        <v>12</v>
      </c>
      <c r="U144" s="392">
        <f>'大気7(4)'!U134</f>
        <v>0</v>
      </c>
      <c r="V144" s="393">
        <f>'大気7(4)'!V134</f>
        <v>0</v>
      </c>
      <c r="W144" s="393">
        <f>'大気7(4)'!W134</f>
        <v>0</v>
      </c>
      <c r="X144" s="393">
        <f>'大気7(4)'!X134</f>
        <v>0</v>
      </c>
      <c r="Y144" s="393">
        <f>'大気7(4)'!Y134</f>
        <v>0</v>
      </c>
      <c r="Z144" s="395">
        <f>'大気7(4)'!Z134</f>
        <v>0</v>
      </c>
      <c r="AA144" s="391">
        <f>'大気7(4)'!AA134</f>
        <v>39</v>
      </c>
      <c r="AB144" s="392">
        <f>'大気7(4)'!AB134</f>
        <v>0</v>
      </c>
      <c r="AC144" s="393">
        <f>'大気7(4)'!AC134</f>
        <v>0</v>
      </c>
      <c r="AD144" s="393">
        <f>'大気7(4)'!AD134</f>
        <v>0</v>
      </c>
      <c r="AE144" s="393">
        <f>'大気7(4)'!AE134</f>
        <v>0</v>
      </c>
      <c r="AF144" s="393">
        <f>'大気7(4)'!AF134</f>
        <v>0</v>
      </c>
      <c r="AG144" s="394">
        <f>'大気7(4)'!AG134</f>
        <v>0</v>
      </c>
      <c r="AH144" s="391">
        <f>'大気7(4)'!AH134</f>
        <v>13</v>
      </c>
      <c r="AI144" s="392">
        <f>'大気7(4)'!AI134</f>
        <v>0</v>
      </c>
      <c r="AJ144" s="393">
        <f>'大気7(4)'!AJ134</f>
        <v>0</v>
      </c>
      <c r="AK144" s="393">
        <f>'大気7(4)'!AK134</f>
        <v>0</v>
      </c>
      <c r="AL144" s="393">
        <f>'大気7(4)'!AL134</f>
        <v>0</v>
      </c>
      <c r="AM144" s="393">
        <f>'大気7(4)'!AM134</f>
        <v>0</v>
      </c>
      <c r="AN144" s="394">
        <f>'大気7(4)'!AN134</f>
        <v>0</v>
      </c>
      <c r="AO144" s="392">
        <f>'大気7(4)'!AO134</f>
        <v>19</v>
      </c>
      <c r="AP144" s="393">
        <f>'大気7(4)'!AP134</f>
        <v>17</v>
      </c>
      <c r="AQ144" s="393">
        <f>'大気7(4)'!AQ134</f>
        <v>6</v>
      </c>
      <c r="AR144" s="394">
        <f>'大気7(4)'!AR134</f>
        <v>10</v>
      </c>
      <c r="AS144" s="392">
        <f>'大気7(4)'!AS134</f>
        <v>14</v>
      </c>
      <c r="AT144" s="393">
        <f>'大気7(4)'!AT134</f>
        <v>12</v>
      </c>
      <c r="AU144" s="393">
        <f>'大気7(4)'!AU134</f>
        <v>5</v>
      </c>
      <c r="AV144" s="394">
        <f>'大気7(4)'!AV134</f>
        <v>8</v>
      </c>
      <c r="AW144" s="392">
        <f>'大気7(4)'!AW134</f>
        <v>5</v>
      </c>
      <c r="AX144" s="393">
        <f>'大気7(4)'!AX134</f>
        <v>5</v>
      </c>
      <c r="AY144" s="393">
        <f>'大気7(4)'!AY134</f>
        <v>1</v>
      </c>
      <c r="AZ144" s="394">
        <f>'大気7(4)'!AZ134</f>
        <v>2</v>
      </c>
      <c r="BA144" s="145" t="s">
        <v>152</v>
      </c>
    </row>
  </sheetData>
  <mergeCells count="1">
    <mergeCell ref="B2:B6"/>
  </mergeCells>
  <phoneticPr fontId="9"/>
  <pageMargins left="0.59055118110236227" right="0.59055118110236227" top="0.59055118110236227" bottom="0.59055118110236227" header="0.31496062992125984" footer="0.31496062992125984"/>
  <pageSetup paperSize="8" scale="92" orientation="portrait" r:id="rId1"/>
  <headerFooter alignWithMargins="0">
    <oddHeader>&amp;R&amp;8&amp;F &amp;A</oddHeader>
    <oddFooter>&amp;C&amp;P/&amp;N</oddFooter>
  </headerFooter>
  <colBreaks count="2" manualBreakCount="2">
    <brk id="20" max="1048575" man="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27</vt:i4>
      </vt:variant>
    </vt:vector>
  </HeadingPairs>
  <TitlesOfParts>
    <vt:vector size="55" baseType="lpstr">
      <vt:lpstr>年度設定</vt:lpstr>
      <vt:lpstr>自治体設定</vt:lpstr>
      <vt:lpstr>大気4</vt:lpstr>
      <vt:lpstr>大気4_2</vt:lpstr>
      <vt:lpstr>大気5</vt:lpstr>
      <vt:lpstr>大気7(3)</vt:lpstr>
      <vt:lpstr>大気7(3)_2</vt:lpstr>
      <vt:lpstr>大気7(4)</vt:lpstr>
      <vt:lpstr>大気7(4)_2</vt:lpstr>
      <vt:lpstr>大気8</vt:lpstr>
      <vt:lpstr>大気8_2</vt:lpstr>
      <vt:lpstr>水質4</vt:lpstr>
      <vt:lpstr>水質4_2</vt:lpstr>
      <vt:lpstr>水質5</vt:lpstr>
      <vt:lpstr>水質7(3)</vt:lpstr>
      <vt:lpstr>水質7(3)_2</vt:lpstr>
      <vt:lpstr>水質7(4)</vt:lpstr>
      <vt:lpstr>水質7(4)_2</vt:lpstr>
      <vt:lpstr>水質8</vt:lpstr>
      <vt:lpstr>水質8_2</vt:lpstr>
      <vt:lpstr>表Ⅱ－１～２</vt:lpstr>
      <vt:lpstr>表Ⅱ－３</vt:lpstr>
      <vt:lpstr>表Ⅱ－４</vt:lpstr>
      <vt:lpstr>表Ⅱ－５</vt:lpstr>
      <vt:lpstr>表Ⅱ－６（１）</vt:lpstr>
      <vt:lpstr>表Ⅱ－６（２）</vt:lpstr>
      <vt:lpstr>表Ⅱ－７（１）</vt:lpstr>
      <vt:lpstr>表Ⅱ－７（２）</vt:lpstr>
      <vt:lpstr>水質4!Print_Area</vt:lpstr>
      <vt:lpstr>水質4_2!Print_Area</vt:lpstr>
      <vt:lpstr>水質5!Print_Area</vt:lpstr>
      <vt:lpstr>'水質7(3)'!Print_Area</vt:lpstr>
      <vt:lpstr>'水質7(3)_2'!Print_Area</vt:lpstr>
      <vt:lpstr>'水質7(4)'!Print_Area</vt:lpstr>
      <vt:lpstr>'水質7(4)_2'!Print_Area</vt:lpstr>
      <vt:lpstr>水質8!Print_Area</vt:lpstr>
      <vt:lpstr>水質8_2!Print_Area</vt:lpstr>
      <vt:lpstr>大気4!Print_Area</vt:lpstr>
      <vt:lpstr>大気4_2!Print_Area</vt:lpstr>
      <vt:lpstr>大気5!Print_Area</vt:lpstr>
      <vt:lpstr>'大気7(3)'!Print_Area</vt:lpstr>
      <vt:lpstr>'大気7(3)_2'!Print_Area</vt:lpstr>
      <vt:lpstr>'大気7(4)'!Print_Area</vt:lpstr>
      <vt:lpstr>'大気7(4)_2'!Print_Area</vt:lpstr>
      <vt:lpstr>大気8!Print_Area</vt:lpstr>
      <vt:lpstr>大気8_2!Print_Area</vt:lpstr>
      <vt:lpstr>'表Ⅱ－１～２'!Print_Area</vt:lpstr>
      <vt:lpstr>'表Ⅱ－４'!Print_Area</vt:lpstr>
      <vt:lpstr>'表Ⅱ－６（２）'!Print_Area</vt:lpstr>
      <vt:lpstr>'水質7(4)'!Print_Titles</vt:lpstr>
      <vt:lpstr>'水質7(4)_2'!Print_Titles</vt:lpstr>
      <vt:lpstr>大気4!Print_Titles</vt:lpstr>
      <vt:lpstr>大気4_2!Print_Titles</vt:lpstr>
      <vt:lpstr>'大気7(4)'!Print_Titles</vt:lpstr>
      <vt:lpstr>'大気7(4)_2'!Print_Titles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郁夫</dc:creator>
  <cp:lastModifiedBy>丹下 仁</cp:lastModifiedBy>
  <cp:lastPrinted>2021-03-07T16:34:45Z</cp:lastPrinted>
  <dcterms:created xsi:type="dcterms:W3CDTF">2004-06-09T08:42:30Z</dcterms:created>
  <dcterms:modified xsi:type="dcterms:W3CDTF">2021-03-12T05:12:29Z</dcterms:modified>
</cp:coreProperties>
</file>