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315" windowWidth="15480" windowHeight="6330" activeTab="0"/>
  </bookViews>
  <sheets>
    <sheet name="表1（総括表）" sheetId="1" r:id="rId1"/>
    <sheet name="表2（経年変化）" sheetId="2" r:id="rId2"/>
    <sheet name="表3（継続調査点経年変化）" sheetId="3" r:id="rId3"/>
  </sheets>
  <definedNames>
    <definedName name="_xlnm.Print_Area" localSheetId="0">'表1（総括表）'!$A$1:$Y$43</definedName>
    <definedName name="_xlnm.Print_Area" localSheetId="1">'表2（経年変化）'!$A$1:$T$45</definedName>
    <definedName name="_xlnm.Print_Area" localSheetId="2">'表3（継続調査点経年変化）'!$B$1:$S$21</definedName>
  </definedNames>
  <calcPr fullCalcOnLoad="1"/>
</workbook>
</file>

<file path=xl/sharedStrings.xml><?xml version="1.0" encoding="utf-8"?>
<sst xmlns="http://schemas.openxmlformats.org/spreadsheetml/2006/main" count="486" uniqueCount="257">
  <si>
    <t>平均値</t>
  </si>
  <si>
    <t>( 地点数 )</t>
  </si>
  <si>
    <t>0.010
～2.7</t>
  </si>
  <si>
    <t>0.0087
～640</t>
  </si>
  <si>
    <t>14</t>
  </si>
  <si>
    <t>0.011
～2.0</t>
  </si>
  <si>
    <t>0
～250</t>
  </si>
  <si>
    <t>単位：</t>
  </si>
  <si>
    <t>底質　pg-TEQ/g</t>
  </si>
  <si>
    <t>土壌　pg-TEQ/g</t>
  </si>
  <si>
    <t>環境媒体</t>
  </si>
  <si>
    <t>地点数</t>
  </si>
  <si>
    <t>検体数</t>
  </si>
  <si>
    <t>最小値</t>
  </si>
  <si>
    <t>最大値</t>
  </si>
  <si>
    <t>全体</t>
  </si>
  <si>
    <t>(</t>
  </si>
  <si>
    <t>)</t>
  </si>
  <si>
    <t>大気</t>
  </si>
  <si>
    <t>一般環境</t>
  </si>
  <si>
    <t>－</t>
  </si>
  <si>
    <t>発生源周辺</t>
  </si>
  <si>
    <t>沿道</t>
  </si>
  <si>
    <t>公共用</t>
  </si>
  <si>
    <t>水域</t>
  </si>
  <si>
    <t>河川</t>
  </si>
  <si>
    <t>水質</t>
  </si>
  <si>
    <t>湖沼</t>
  </si>
  <si>
    <t>海域</t>
  </si>
  <si>
    <t>底質</t>
  </si>
  <si>
    <t>地下水質</t>
  </si>
  <si>
    <t>土壌</t>
  </si>
  <si>
    <t>合計</t>
  </si>
  <si>
    <t>一般環境把握調査</t>
  </si>
  <si>
    <t>発生源周辺状況把握調査</t>
  </si>
  <si>
    <t>表３　　継続調査地点におけるダイオキシン類の濃度（平均値）の推移</t>
  </si>
  <si>
    <t>単位：</t>
  </si>
  <si>
    <t>底質　pg-TEQ/g</t>
  </si>
  <si>
    <t>環境媒体</t>
  </si>
  <si>
    <t>水域群</t>
  </si>
  <si>
    <t>平成
９年度</t>
  </si>
  <si>
    <t>大気</t>
  </si>
  <si>
    <t>平均値</t>
  </si>
  <si>
    <t>(PCDD及びPCDF)</t>
  </si>
  <si>
    <t>濃度範囲</t>
  </si>
  <si>
    <t>全体</t>
  </si>
  <si>
    <t>河川</t>
  </si>
  <si>
    <t>湖沼</t>
  </si>
  <si>
    <t>海域</t>
  </si>
  <si>
    <t>表２　　ダイオキシン類年度別調査地点数及び濃度</t>
  </si>
  <si>
    <r>
      <t>大気　pg-TEQ/ｍ</t>
    </r>
    <r>
      <rPr>
        <vertAlign val="superscript"/>
        <sz val="8"/>
        <rFont val="ＭＳ Ｐゴシック"/>
        <family val="3"/>
      </rPr>
      <t>3</t>
    </r>
  </si>
  <si>
    <t>水質　pg-TEQ/L</t>
  </si>
  <si>
    <t>土壌　pg-TEQ/g</t>
  </si>
  <si>
    <t>( 地点数 )</t>
  </si>
  <si>
    <t>沿道</t>
  </si>
  <si>
    <t>公</t>
  </si>
  <si>
    <t>共</t>
  </si>
  <si>
    <t>用</t>
  </si>
  <si>
    <t>水</t>
  </si>
  <si>
    <t>域</t>
  </si>
  <si>
    <t>合計</t>
  </si>
  <si>
    <t>調査の種類
又は地域分類　　（水域群）</t>
  </si>
  <si>
    <t>調査結果</t>
  </si>
  <si>
    <t>調査
地点数</t>
  </si>
  <si>
    <t>公共用水域</t>
  </si>
  <si>
    <t>－</t>
  </si>
  <si>
    <t>0.00032～0.67</t>
  </si>
  <si>
    <t xml:space="preserve">
１０年度</t>
  </si>
  <si>
    <t xml:space="preserve">
１１年度</t>
  </si>
  <si>
    <t xml:space="preserve">
１２年度</t>
  </si>
  <si>
    <t xml:space="preserve">
１３年度</t>
  </si>
  <si>
    <t xml:space="preserve">
１４年度</t>
  </si>
  <si>
    <t xml:space="preserve">
１５年度</t>
  </si>
  <si>
    <t xml:space="preserve">
１６年度</t>
  </si>
  <si>
    <t>濃度
範囲</t>
  </si>
  <si>
    <t>平均値</t>
  </si>
  <si>
    <r>
      <t>大気　pg-TEQ/ｍ</t>
    </r>
    <r>
      <rPr>
        <vertAlign val="superscript"/>
        <sz val="10"/>
        <rFont val="ＭＳ Ｐゴシック"/>
        <family val="3"/>
      </rPr>
      <t>3</t>
    </r>
  </si>
  <si>
    <t xml:space="preserve">
１７年度</t>
  </si>
  <si>
    <t>一般環境</t>
  </si>
  <si>
    <t>発生源周辺</t>
  </si>
  <si>
    <t>全調査地点</t>
  </si>
  <si>
    <t>有効測定</t>
  </si>
  <si>
    <t>地点数</t>
  </si>
  <si>
    <t>検体数</t>
  </si>
  <si>
    <t>超過</t>
  </si>
  <si>
    <t>平均</t>
  </si>
  <si>
    <t>最小</t>
  </si>
  <si>
    <t>最大</t>
  </si>
  <si>
    <t>データ貼り付け用（大気）</t>
  </si>
  <si>
    <t>〃</t>
  </si>
  <si>
    <t>データ貼り付け用（地下水）</t>
  </si>
  <si>
    <t>データ貼り付け用（土壌）</t>
  </si>
  <si>
    <t>環境基準
超過
地点数</t>
  </si>
  <si>
    <t>0.010
～1.4</t>
  </si>
  <si>
    <t>0.0
～0.96</t>
  </si>
  <si>
    <t>0.0065
～1.1</t>
  </si>
  <si>
    <t>0.0073
～1.0</t>
  </si>
  <si>
    <t>0.0090
～1.7</t>
  </si>
  <si>
    <t>0.0066
～0.84</t>
  </si>
  <si>
    <t>－</t>
  </si>
  <si>
    <t>0.065
～13</t>
  </si>
  <si>
    <t>0.054
～14</t>
  </si>
  <si>
    <t>0.012
～48</t>
  </si>
  <si>
    <t>0.0028
～27</t>
  </si>
  <si>
    <t>9.6</t>
  </si>
  <si>
    <t>8.5</t>
  </si>
  <si>
    <t>9.8</t>
  </si>
  <si>
    <t>0.10
～260</t>
  </si>
  <si>
    <t>0.066
～230</t>
  </si>
  <si>
    <t>0.0011
～1,400</t>
  </si>
  <si>
    <t>0.012
～540</t>
  </si>
  <si>
    <t>9.2</t>
  </si>
  <si>
    <t>7.3</t>
  </si>
  <si>
    <t>11</t>
  </si>
  <si>
    <t>18</t>
  </si>
  <si>
    <t>13</t>
  </si>
  <si>
    <t>0.046
～5.5</t>
  </si>
  <si>
    <t>0.062
～0.55</t>
  </si>
  <si>
    <t>0.00081
～0.89</t>
  </si>
  <si>
    <t>0.00020
～0.92</t>
  </si>
  <si>
    <t>0.0015
～61</t>
  </si>
  <si>
    <t>0
～1,200</t>
  </si>
  <si>
    <t>0
～4,600</t>
  </si>
  <si>
    <t>←有効測定における、各値を入力</t>
  </si>
  <si>
    <t>0.21</t>
  </si>
  <si>
    <t>5.6</t>
  </si>
  <si>
    <t>0.18</t>
  </si>
  <si>
    <t>0.0069
～4.6</t>
  </si>
  <si>
    <t>0.25</t>
  </si>
  <si>
    <t>0.17</t>
  </si>
  <si>
    <t>0.095</t>
  </si>
  <si>
    <t>7.5</t>
  </si>
  <si>
    <t>7.1</t>
  </si>
  <si>
    <t>9.4</t>
  </si>
  <si>
    <t>9.0</t>
  </si>
  <si>
    <t>0.017～27</t>
  </si>
  <si>
    <t>0.018～2.7</t>
  </si>
  <si>
    <t>0.020～7.0</t>
  </si>
  <si>
    <t>0.011～2.5</t>
  </si>
  <si>
    <t>0.0016～510</t>
  </si>
  <si>
    <t>0.0070
～5.6</t>
  </si>
  <si>
    <t>0.045
～510</t>
  </si>
  <si>
    <t>0.0066
～0.72</t>
  </si>
  <si>
    <t>0.0083
～0.55</t>
  </si>
  <si>
    <t>0.0039
～0.61</t>
  </si>
  <si>
    <t>0.020
～11</t>
  </si>
  <si>
    <t>7.4</t>
  </si>
  <si>
    <t>0.057
～420</t>
  </si>
  <si>
    <t>0.050
～1300</t>
  </si>
  <si>
    <t>6.3</t>
  </si>
  <si>
    <t>11</t>
  </si>
  <si>
    <t>0.0079
～3.2</t>
  </si>
  <si>
    <t>0.0088
～0.72</t>
  </si>
  <si>
    <t>0
～1,400</t>
  </si>
  <si>
    <t>0
～2,800</t>
  </si>
  <si>
    <t xml:space="preserve">
１８年度</t>
  </si>
  <si>
    <t>0.0053
～0.40</t>
  </si>
  <si>
    <t>調査の種類
または
地域分類
（水域群）</t>
  </si>
  <si>
    <t>水</t>
  </si>
  <si>
    <t>質</t>
  </si>
  <si>
    <t>底</t>
  </si>
  <si>
    <t xml:space="preserve"> 大気</t>
  </si>
  <si>
    <t xml:space="preserve"> 地下水質</t>
  </si>
  <si>
    <t xml:space="preserve"> 土壌</t>
  </si>
  <si>
    <t xml:space="preserve"> 一般環境</t>
  </si>
  <si>
    <t xml:space="preserve"> 発生源</t>
  </si>
  <si>
    <t xml:space="preserve"> 周辺</t>
  </si>
  <si>
    <t xml:space="preserve"> 沿道</t>
  </si>
  <si>
    <t xml:space="preserve"> 河川</t>
  </si>
  <si>
    <t xml:space="preserve"> 湖沼</t>
  </si>
  <si>
    <t xml:space="preserve"> 海域</t>
  </si>
  <si>
    <t xml:space="preserve"> 合計</t>
  </si>
  <si>
    <t xml:space="preserve">
平成
９年度</t>
  </si>
  <si>
    <t xml:space="preserve">
１０年度</t>
  </si>
  <si>
    <t xml:space="preserve">
１１年度</t>
  </si>
  <si>
    <t xml:space="preserve">
１２年度</t>
  </si>
  <si>
    <t xml:space="preserve">
１３年度</t>
  </si>
  <si>
    <t xml:space="preserve"> 環 境
 媒 体</t>
  </si>
  <si>
    <t xml:space="preserve">
１４年度</t>
  </si>
  <si>
    <t xml:space="preserve">
１５年度</t>
  </si>
  <si>
    <t xml:space="preserve">
１６年度</t>
  </si>
  <si>
    <t xml:space="preserve">
１７年度</t>
  </si>
  <si>
    <t xml:space="preserve">
１８年度</t>
  </si>
  <si>
    <t>0.013
～2.2</t>
  </si>
  <si>
    <t>0
～330</t>
  </si>
  <si>
    <t xml:space="preserve">
１９年度</t>
  </si>
  <si>
    <t xml:space="preserve">
１９年度</t>
  </si>
  <si>
    <t>0.0042
～0.58</t>
  </si>
  <si>
    <t>0.014
～3.2</t>
  </si>
  <si>
    <t>0.056
～750</t>
  </si>
  <si>
    <t>0
～170</t>
  </si>
  <si>
    <t>0.0076
～2.4</t>
  </si>
  <si>
    <t>0.0097
～3.0</t>
  </si>
  <si>
    <t>0.016～3.2</t>
  </si>
  <si>
    <t>0.007～4.1</t>
  </si>
  <si>
    <t>0.072～480</t>
  </si>
  <si>
    <t>水域</t>
  </si>
  <si>
    <t>0.044
～290</t>
  </si>
  <si>
    <t xml:space="preserve">
２０年度</t>
  </si>
  <si>
    <t xml:space="preserve">
２０年度</t>
  </si>
  <si>
    <t>0.0032
～0.26</t>
  </si>
  <si>
    <t>0
～190</t>
  </si>
  <si>
    <t>0.013      ～3.0</t>
  </si>
  <si>
    <t>0.013～2.8</t>
  </si>
  <si>
    <t>0.017～48</t>
  </si>
  <si>
    <t>0.071～410</t>
  </si>
  <si>
    <t>0.061～570</t>
  </si>
  <si>
    <t>0.048～510</t>
  </si>
  <si>
    <t>注２：</t>
  </si>
  <si>
    <t>注３：</t>
  </si>
  <si>
    <t>　　　</t>
  </si>
  <si>
    <t>注４：</t>
  </si>
  <si>
    <t>注５：</t>
  </si>
  <si>
    <t>毒性等量の算出には、WHO-TEF(2006)を用いている。</t>
  </si>
  <si>
    <t>0.067～290</t>
  </si>
  <si>
    <t>0.067～500</t>
  </si>
  <si>
    <t>注６：</t>
  </si>
  <si>
    <t>0.010
～0.38</t>
  </si>
  <si>
    <t>0.067     ～540</t>
  </si>
  <si>
    <t xml:space="preserve">
２１年度</t>
  </si>
  <si>
    <t>表１　　平成２１年度ダイオキシン類に係る環境調査結果（総括表）</t>
  </si>
  <si>
    <t xml:space="preserve">
２１年度</t>
  </si>
  <si>
    <t>0.011
～3.1</t>
  </si>
  <si>
    <t>0.059
～390</t>
  </si>
  <si>
    <t>0.011～3.1</t>
  </si>
  <si>
    <t>0.060～390</t>
  </si>
  <si>
    <t>0.0097～3.0</t>
  </si>
  <si>
    <t>0.084～580</t>
  </si>
  <si>
    <t>0.10～300</t>
  </si>
  <si>
    <t>0
～85</t>
  </si>
  <si>
    <r>
      <t>大気　pg-TEQ/m</t>
    </r>
    <r>
      <rPr>
        <vertAlign val="superscript"/>
        <sz val="9"/>
        <rFont val="ＭＳ Ｐゴシック"/>
        <family val="3"/>
      </rPr>
      <t>3</t>
    </r>
  </si>
  <si>
    <t>水質　pg-TEQ/L</t>
  </si>
  <si>
    <t xml:space="preserve">土壌については、このほかに対象地状況把握調査（1区域4地点、4検体）及び範囲確定調査（1区域9地点、9検体）
ならびに継続モニタリング調査（2区域6地点、6検体）が実施された。
</t>
  </si>
  <si>
    <t>0.011
～0.88</t>
  </si>
  <si>
    <t>地下水質については、このほかに汚染井戸周辺地区調査（1地点、1検体）及び継続監視調査（6地点、6検体）が実施された。</t>
  </si>
  <si>
    <t>0.0049
～0.37</t>
  </si>
  <si>
    <t>注１：</t>
  </si>
  <si>
    <t>平均値、最小値及び最大値は、各地点の年間平均値の平均値、最小値及び最大値である。</t>
  </si>
  <si>
    <t>大気については、環境省の定点調査結果及び大気汚染防止法政令市が独自に実施した調査結果を含む。
なお、下段（　）内は全調査地点の数値である。</t>
  </si>
  <si>
    <t>公共用水域底質の環境基準超過地点数は、年１回以上環境基準値を超過した地点数である。</t>
  </si>
  <si>
    <t>大気について
（注１）平成９年～11年度は大気汚染防止法に基づく地方公共団体が実施した大気環境モニタリング調査結果（旧環境庁の調査結果を含む）である。
（注２）年間平均値を環境基準により評価することとしている地点に限る。
（注３）毒性等量の算出には、平成10年度以前は、I-TEF(1988)、平成11年度から平成19年度はWHO-TEF(1998)、平成20年度以後はWHO-TEF(2006)を用いている。
（注４）原則として、平成10年度以前は、各異性体の測定濃度が定量下限未満の場合は０として毒性等量を算出している。
　　　　平成11年度以後は、各異性体の測定濃度が定量下限未満で検出下限以上の場合はそのままその値を用い、検出下限未満の場合は検出下限の1/2の値を用いて
　　　　毒性等量を算出している。
公共用水域、地下水質について
（注１）毒性等量の算出には、平成19年度まではWHO-TEF(1998)、平成20年度以後はWHO-TEF(2006)を用いている。
（注２）各異性体の測定濃度が定量下限未満で検出下限以上の場合はそのままその値を用い、検出下限未満の場合は検出下限の1/2の値を用いて毒性等量を算出して
　　　　いる。
地下水質について
（注１）毒性等量の算出には、平成19年度まではWHO-TEF(1998)、平成20年度以後はWHO-TEF(2006)を用いている。
土壌について
（注１）毒性等量の算出には、平成19年度まではWHO-TEF(1998)、平成20年度以後はWHO-TEF(2006)を用いている。
（注２）各異性体の測定濃度が定量下限未満の場合は０として毒性等量を算出している。
（注３）地方自治体が年次計画を定めて管内の地域を調査することとしているため、調査地点は毎年異なる。</t>
  </si>
  <si>
    <t>大気について
（注１）PCDD及びPCDFの値であり、コプラナーPCBは含まない。
（注２）平成９年～11年度は大気汚染防止法に基づく地方公共団体が実施した大気環境モニタリング調査結果（旧環境庁の調査結果を含む。）である。
（注３）年間平均値を環境基準により評価することとしている地点に限る。
（注４）毒性等量の算出には、平成10年度以前は、I-TEF(1988)、平成11年度から平成19年度まではWHO-TEF(1998)、平成20年度以後はWHO-TEF（2006）を用いている。
（注５）原則として、平成10年度以前は、各異性体の測定濃度が定量下限未満の場合は０として毒性等量を算出している。平成11年度以後は、各異性体の測定濃度が
　　　　定量下限未満で検出下限以上の場合はそのままその値を用い、検出下限未満の場合は検出下限の1/2の値を用いて毒性等量を算出している。
公共用水域について
（注１）法に基づく常時監視が開始された平成12年度からの継続調査地点に限る。
（注２）地方公共団体の継続調査地点のデータをとりまとめたものである。
（注３）毒性等量の算出には、平成19年度まではWHO-TEF(1998)、平成20年度以後はWHO-TEF(2006)を用いている。
（注４）各異性体の測定濃度が定量下限未満で検出下限以上の場合はそのままその値を用い、検出下限未満の場合は検出下限の1/2の値を用いて毒性等量を算出して
　　　　いる。</t>
  </si>
  <si>
    <t>0.01～1.4</t>
  </si>
  <si>
    <t>0.01～0.71</t>
  </si>
  <si>
    <t>0.045～0.55</t>
  </si>
  <si>
    <t>0.02～0.5</t>
  </si>
  <si>
    <t>0.038～0.96</t>
  </si>
  <si>
    <t>0.021～0.44</t>
  </si>
  <si>
    <t>0.017～0.2</t>
  </si>
  <si>
    <t>0.021～0.25</t>
  </si>
  <si>
    <t>0.015～0.14</t>
  </si>
  <si>
    <t>0.017～0.15</t>
  </si>
  <si>
    <t>0.016～0.15</t>
  </si>
  <si>
    <t>0.01～0.11</t>
  </si>
  <si>
    <t>0.0082～0.083</t>
  </si>
  <si>
    <t>環境
基準値</t>
  </si>
  <si>
    <t>環境
基準値</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</si>
</sst>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000000"/>
    <numFmt numFmtId="178" formatCode="0.00000"/>
    <numFmt numFmtId="179" formatCode="0.0000"/>
    <numFmt numFmtId="180" formatCode="0.000"/>
    <numFmt numFmtId="181" formatCode="0.0"/>
    <numFmt numFmtId="182" formatCode="0.0_ "/>
    <numFmt numFmtId="183" formatCode="0_ "/>
    <numFmt numFmtId="184" formatCode="#,##0_ "/>
    <numFmt numFmtId="185" formatCode="#,##0_);[Red]\(#,##0\)"/>
    <numFmt numFmtId="186" formatCode="0.00_ "/>
    <numFmt numFmtId="187" formatCode="0.0000_ "/>
    <numFmt numFmtId="188" formatCode="0.000_ "/>
    <numFmt numFmtId="189" formatCode="0.0_);[Red]\(0.0\)"/>
    <numFmt numFmtId="190" formatCode="0.00000_ "/>
    <numFmt numFmtId="191" formatCode="0_);[Red]\(0\)"/>
    <numFmt numFmtId="192" formatCode="#,##0.0_);[Red]\(#,##0.0\)"/>
    <numFmt numFmtId="193" formatCode="#,##0.00_);[Red]\(#,##0.00\)"/>
    <numFmt numFmtId="194" formatCode="#,##0.000_);[Red]\(#,##0.000\)"/>
    <numFmt numFmtId="195" formatCode="#,##0.0000_);[Red]\(#,##0.0000\)"/>
    <numFmt numFmtId="196" formatCode="#,##0.00000_);[Red]\(#,##0.00000\)"/>
    <numFmt numFmtId="197" formatCode="#,##0.0;[Red]\-#,##0.0"/>
    <numFmt numFmtId="198" formatCode="&quot;(&quot;&quot; &quot;##&quot; &quot;&quot;)&quot;"/>
    <numFmt numFmtId="199" formatCode="&quot;(&quot;&quot; &quot;#,###&quot; &quot;&quot;)&quot;"/>
    <numFmt numFmtId="200" formatCode="[&lt;=999]000;000\-00"/>
    <numFmt numFmtId="201" formatCode="0.00_);[Red]\(0.00\)"/>
    <numFmt numFmtId="202" formatCode="#,##0.0000000_ "/>
    <numFmt numFmtId="203" formatCode="#,##0.0000_ "/>
    <numFmt numFmtId="204" formatCode="#,##0.00_ "/>
    <numFmt numFmtId="205" formatCode="0.000_);[Red]\(0.000\)"/>
    <numFmt numFmtId="206" formatCode="##.0"/>
    <numFmt numFmtId="207" formatCode="#,##0_);\(#,##0\)"/>
    <numFmt numFmtId="208" formatCode="#,##0.00000_ "/>
    <numFmt numFmtId="209" formatCode="#,##0.0_ "/>
    <numFmt numFmtId="210" formatCode="#,##0.000_ "/>
    <numFmt numFmtId="211" formatCode="0.000000_ "/>
  </numFmts>
  <fonts count="55">
    <font>
      <sz val="11"/>
      <name val="ＭＳ 明朝"/>
      <family val="1"/>
    </font>
    <font>
      <u val="single"/>
      <sz val="11"/>
      <color indexed="12"/>
      <name val="ＭＳ 明朝"/>
      <family val="1"/>
    </font>
    <font>
      <sz val="10"/>
      <name val="ＭＳ Ｐゴシック"/>
      <family val="3"/>
    </font>
    <font>
      <sz val="11"/>
      <name val="ＭＳ Ｐゴシック"/>
      <family val="3"/>
    </font>
    <font>
      <u val="single"/>
      <sz val="11"/>
      <color indexed="36"/>
      <name val="ＭＳ 明朝"/>
      <family val="1"/>
    </font>
    <font>
      <sz val="14"/>
      <name val="ＭＳ 明朝"/>
      <family val="1"/>
    </font>
    <font>
      <sz val="6"/>
      <name val="ＭＳ Ｐゴシック"/>
      <family val="3"/>
    </font>
    <font>
      <b/>
      <sz val="12"/>
      <name val="ＭＳ Ｐゴシック"/>
      <family val="3"/>
    </font>
    <font>
      <sz val="9"/>
      <name val="ＭＳ Ｐゴシック"/>
      <family val="3"/>
    </font>
    <font>
      <sz val="8"/>
      <name val="ＭＳ Ｐゴシック"/>
      <family val="3"/>
    </font>
    <font>
      <vertAlign val="superscript"/>
      <sz val="8"/>
      <name val="ＭＳ Ｐゴシック"/>
      <family val="3"/>
    </font>
    <font>
      <sz val="14"/>
      <name val="ＭＳ Ｐゴシック"/>
      <family val="3"/>
    </font>
    <font>
      <sz val="9.6"/>
      <name val="ＭＳ Ｐゴシック"/>
      <family val="3"/>
    </font>
    <font>
      <vertAlign val="superscript"/>
      <sz val="10"/>
      <name val="ＭＳ Ｐゴシック"/>
      <family val="3"/>
    </font>
    <font>
      <b/>
      <sz val="10"/>
      <color indexed="10"/>
      <name val="ＭＳ Ｐゴシック"/>
      <family val="3"/>
    </font>
    <font>
      <sz val="10"/>
      <name val="ＭＳ ゴシック"/>
      <family val="3"/>
    </font>
    <font>
      <sz val="10"/>
      <color indexed="12"/>
      <name val="ＭＳ Ｐゴシック"/>
      <family val="3"/>
    </font>
    <font>
      <sz val="11"/>
      <color indexed="8"/>
      <name val="ＭＳ Ｐゴシック"/>
      <family val="3"/>
    </font>
    <font>
      <sz val="10"/>
      <color indexed="10"/>
      <name val="ＭＳ Ｐゴシック"/>
      <family val="3"/>
    </font>
    <font>
      <sz val="11"/>
      <name val="ＭＳ ゴシック"/>
      <family val="3"/>
    </font>
    <font>
      <sz val="15"/>
      <name val="ＭＳ ゴシック"/>
      <family val="3"/>
    </font>
    <font>
      <vertAlign val="superscrip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color indexed="63"/>
      </bottom>
    </border>
    <border>
      <left style="thin"/>
      <right style="thin"/>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style="medium"/>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style="medium"/>
      <bottom style="medium"/>
    </border>
    <border>
      <left>
        <color indexed="63"/>
      </left>
      <right style="medium"/>
      <top style="medium"/>
      <bottom style="medium"/>
    </border>
    <border>
      <left>
        <color indexed="63"/>
      </left>
      <right style="thin"/>
      <top style="medium"/>
      <bottom style="medium"/>
    </border>
    <border>
      <left style="hair"/>
      <right style="hair"/>
      <top style="medium"/>
      <bottom style="medium"/>
    </border>
    <border>
      <left style="hair"/>
      <right>
        <color indexed="63"/>
      </right>
      <top style="medium"/>
      <bottom style="medium"/>
    </border>
    <border>
      <left style="hair"/>
      <right>
        <color indexed="63"/>
      </right>
      <top style="hair"/>
      <bottom style="medium"/>
    </border>
    <border>
      <left style="thin"/>
      <right style="thin"/>
      <top>
        <color indexed="63"/>
      </top>
      <bottom style="hair"/>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left style="thin"/>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style="thin"/>
      <right>
        <color indexed="63"/>
      </right>
      <top style="hair"/>
      <bottom>
        <color indexed="63"/>
      </bottom>
    </border>
    <border>
      <left style="thin"/>
      <right style="thin"/>
      <top style="thin"/>
      <bottom style="thin"/>
    </border>
    <border>
      <left style="hair"/>
      <right style="hair"/>
      <top style="hair"/>
      <bottom style="medium"/>
    </border>
    <border>
      <left>
        <color indexed="63"/>
      </left>
      <right style="medium"/>
      <top style="hair"/>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color indexed="63"/>
      </top>
      <bottom style="hair"/>
    </border>
    <border>
      <left style="medium"/>
      <right style="thin"/>
      <top>
        <color indexed="63"/>
      </top>
      <bottom>
        <color indexed="63"/>
      </bottom>
    </border>
    <border>
      <left style="thin"/>
      <right>
        <color indexed="63"/>
      </right>
      <top style="hair"/>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style="hair"/>
      <bottom style="hair"/>
    </border>
    <border>
      <left style="thin"/>
      <right>
        <color indexed="63"/>
      </right>
      <top style="thin"/>
      <bottom style="hair"/>
    </border>
    <border>
      <left>
        <color indexed="63"/>
      </left>
      <right style="medium"/>
      <top style="thin"/>
      <bottom style="hair"/>
    </border>
    <border>
      <left style="thin"/>
      <right style="hair"/>
      <top>
        <color indexed="63"/>
      </top>
      <bottom style="hair"/>
    </border>
    <border>
      <left style="hair"/>
      <right style="hair"/>
      <top>
        <color indexed="63"/>
      </top>
      <bottom style="hair"/>
    </border>
    <border>
      <left style="hair"/>
      <right>
        <color indexed="63"/>
      </right>
      <top style="medium"/>
      <bottom style="hair"/>
    </border>
    <border>
      <left style="hair"/>
      <right style="hair"/>
      <top style="medium"/>
      <bottom style="hair"/>
    </border>
    <border>
      <left>
        <color indexed="63"/>
      </left>
      <right style="medium"/>
      <top style="medium"/>
      <bottom style="hair"/>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color indexed="63"/>
      </right>
      <top style="hair"/>
      <bottom style="thin"/>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style="thin"/>
      <top style="medium"/>
      <bottom style="hair"/>
    </border>
    <border>
      <left style="thin"/>
      <right style="hair"/>
      <top style="medium"/>
      <bottom style="hair"/>
    </border>
    <border>
      <left style="thin"/>
      <right style="hair"/>
      <top style="hair"/>
      <bottom style="hair"/>
    </border>
    <border>
      <left style="hair"/>
      <right style="hair"/>
      <top style="hair"/>
      <bottom style="hair"/>
    </border>
    <border>
      <left style="thin"/>
      <right style="thin"/>
      <top style="hair"/>
      <bottom style="medium"/>
    </border>
    <border>
      <left style="thin"/>
      <right style="hair"/>
      <top style="hair"/>
      <bottom style="medium"/>
    </border>
    <border>
      <left>
        <color indexed="63"/>
      </left>
      <right>
        <color indexed="63"/>
      </right>
      <top>
        <color indexed="63"/>
      </top>
      <bottom style="medium"/>
    </border>
    <border>
      <left>
        <color indexed="63"/>
      </left>
      <right style="thin"/>
      <top>
        <color indexed="63"/>
      </top>
      <bottom style="medium"/>
    </border>
    <border>
      <left style="hair"/>
      <right>
        <color indexed="63"/>
      </right>
      <top>
        <color indexed="63"/>
      </top>
      <bottom style="hair"/>
    </border>
    <border>
      <left style="thin"/>
      <right>
        <color indexed="63"/>
      </right>
      <top style="medium"/>
      <bottom>
        <color indexed="63"/>
      </bottom>
    </border>
    <border>
      <left style="thin"/>
      <right style="thin"/>
      <top style="medium"/>
      <bottom>
        <color indexed="63"/>
      </bottom>
    </border>
    <border>
      <left>
        <color indexed="63"/>
      </left>
      <right style="medium"/>
      <top style="hair"/>
      <bottom style="thin"/>
    </border>
    <border>
      <left style="thin"/>
      <right style="thin"/>
      <top style="hair"/>
      <bottom style="hair"/>
    </border>
    <border>
      <left style="thin"/>
      <right style="thin"/>
      <top style="hair"/>
      <bottom>
        <color indexed="63"/>
      </bottom>
    </border>
    <border>
      <left style="hair"/>
      <right style="hair"/>
      <top style="thin"/>
      <bottom>
        <color indexed="63"/>
      </bottom>
    </border>
    <border>
      <left>
        <color indexed="63"/>
      </left>
      <right style="medium"/>
      <top style="thin"/>
      <bottom>
        <color indexed="63"/>
      </bottom>
    </border>
    <border>
      <left style="hair"/>
      <right>
        <color indexed="63"/>
      </right>
      <top style="hair"/>
      <bottom style="hair"/>
    </border>
    <border>
      <left style="hair"/>
      <right>
        <color indexed="63"/>
      </right>
      <top style="thin"/>
      <bottom>
        <color indexed="63"/>
      </bottom>
    </border>
    <border>
      <left style="hair"/>
      <right>
        <color indexed="63"/>
      </right>
      <top style="hair"/>
      <bottom>
        <color indexed="63"/>
      </bottom>
    </border>
    <border>
      <left style="hair"/>
      <right style="hair"/>
      <top>
        <color indexed="63"/>
      </top>
      <bottom style="medium"/>
    </border>
    <border>
      <left>
        <color indexed="63"/>
      </left>
      <right>
        <color indexed="63"/>
      </right>
      <top style="hair"/>
      <bottom style="medium"/>
    </border>
    <border>
      <left style="medium"/>
      <right>
        <color indexed="63"/>
      </right>
      <top style="hair"/>
      <bottom style="medium"/>
    </border>
    <border>
      <left>
        <color indexed="63"/>
      </left>
      <right style="thin"/>
      <top style="hair"/>
      <bottom style="medium"/>
    </border>
    <border>
      <left style="medium"/>
      <right style="thin"/>
      <top style="medium"/>
      <bottom>
        <color indexed="63"/>
      </bottom>
    </border>
    <border>
      <left style="medium"/>
      <right style="thin"/>
      <top>
        <color indexed="63"/>
      </top>
      <bottom style="medium"/>
    </border>
    <border>
      <left style="hair"/>
      <right style="medium"/>
      <top>
        <color indexed="63"/>
      </top>
      <bottom>
        <color indexed="63"/>
      </bottom>
    </border>
    <border>
      <left style="hair"/>
      <right style="medium"/>
      <top style="hair"/>
      <bottom style="hair"/>
    </border>
    <border>
      <left style="medium"/>
      <right>
        <color indexed="63"/>
      </right>
      <top>
        <color indexed="63"/>
      </top>
      <bottom style="thin"/>
    </border>
    <border>
      <left style="medium"/>
      <right>
        <color indexed="63"/>
      </right>
      <top style="hair"/>
      <bottom>
        <color indexed="63"/>
      </bottom>
    </border>
    <border>
      <left style="medium"/>
      <right style="medium"/>
      <top style="medium"/>
      <bottom style="mediu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style="medium"/>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2" fillId="0" borderId="0">
      <alignment/>
      <protection/>
    </xf>
    <xf numFmtId="0" fontId="3" fillId="0" borderId="0">
      <alignment/>
      <protection/>
    </xf>
    <xf numFmtId="0" fontId="17" fillId="0" borderId="0">
      <alignment/>
      <protection/>
    </xf>
    <xf numFmtId="0" fontId="4" fillId="0" borderId="0" applyNumberFormat="0" applyFill="0" applyBorder="0" applyAlignment="0" applyProtection="0"/>
    <xf numFmtId="0" fontId="5" fillId="0" borderId="0">
      <alignment/>
      <protection/>
    </xf>
    <xf numFmtId="0" fontId="54" fillId="31" borderId="0" applyNumberFormat="0" applyBorder="0" applyAlignment="0" applyProtection="0"/>
  </cellStyleXfs>
  <cellXfs count="716">
    <xf numFmtId="0" fontId="0" fillId="0" borderId="0" xfId="0" applyAlignment="1">
      <alignment vertical="center"/>
    </xf>
    <xf numFmtId="0" fontId="7" fillId="0" borderId="0" xfId="62" applyFont="1">
      <alignment/>
      <protection/>
    </xf>
    <xf numFmtId="0" fontId="3" fillId="0" borderId="0" xfId="62" applyFont="1">
      <alignment/>
      <protection/>
    </xf>
    <xf numFmtId="0" fontId="3" fillId="0" borderId="10" xfId="62" applyFont="1" applyBorder="1" applyAlignment="1">
      <alignment vertical="center"/>
      <protection/>
    </xf>
    <xf numFmtId="0" fontId="3" fillId="0" borderId="11" xfId="62" applyFont="1" applyBorder="1" applyAlignment="1">
      <alignment vertical="center"/>
      <protection/>
    </xf>
    <xf numFmtId="0" fontId="3" fillId="0" borderId="12" xfId="62" applyFont="1" applyBorder="1" applyAlignment="1">
      <alignment horizontal="center" vertical="center"/>
      <protection/>
    </xf>
    <xf numFmtId="0" fontId="3" fillId="0" borderId="13" xfId="62" applyFont="1" applyBorder="1" applyAlignment="1">
      <alignment horizontal="center" vertical="center"/>
      <protection/>
    </xf>
    <xf numFmtId="0" fontId="3" fillId="0" borderId="14" xfId="62" applyFont="1" applyBorder="1" applyAlignment="1">
      <alignment vertical="center"/>
      <protection/>
    </xf>
    <xf numFmtId="0" fontId="3" fillId="0" borderId="0" xfId="62" applyFont="1" applyBorder="1" applyAlignment="1">
      <alignment vertical="center"/>
      <protection/>
    </xf>
    <xf numFmtId="0" fontId="3" fillId="0" borderId="15" xfId="62" applyFont="1" applyBorder="1" applyAlignment="1">
      <alignment horizontal="center" vertical="center"/>
      <protection/>
    </xf>
    <xf numFmtId="0" fontId="3" fillId="0" borderId="15" xfId="62" applyFont="1" applyBorder="1" applyAlignment="1">
      <alignment horizontal="right" vertical="center"/>
      <protection/>
    </xf>
    <xf numFmtId="0" fontId="3" fillId="0" borderId="0" xfId="62" applyFont="1" applyAlignment="1">
      <alignment vertical="center"/>
      <protection/>
    </xf>
    <xf numFmtId="0" fontId="8" fillId="0" borderId="14" xfId="62" applyFont="1" applyBorder="1" applyAlignment="1">
      <alignment vertical="top"/>
      <protection/>
    </xf>
    <xf numFmtId="0" fontId="3" fillId="0" borderId="16" xfId="62" applyFont="1" applyBorder="1" applyAlignment="1">
      <alignment horizontal="center" vertical="center" wrapText="1"/>
      <protection/>
    </xf>
    <xf numFmtId="0" fontId="3" fillId="0" borderId="17" xfId="62" applyFont="1" applyBorder="1" applyAlignment="1">
      <alignment horizontal="center" vertical="center" wrapText="1"/>
      <protection/>
    </xf>
    <xf numFmtId="0" fontId="2" fillId="0" borderId="0" xfId="62" applyFont="1">
      <alignment/>
      <protection/>
    </xf>
    <xf numFmtId="0" fontId="9" fillId="0" borderId="0" xfId="62" applyFont="1" applyAlignment="1">
      <alignment horizontal="center"/>
      <protection/>
    </xf>
    <xf numFmtId="0" fontId="9" fillId="0" borderId="0" xfId="62" applyFont="1" applyAlignment="1">
      <alignment horizontal="left"/>
      <protection/>
    </xf>
    <xf numFmtId="0" fontId="9" fillId="0" borderId="0" xfId="62" applyFont="1" applyAlignment="1">
      <alignment horizontal="left" vertical="top"/>
      <protection/>
    </xf>
    <xf numFmtId="0" fontId="2" fillId="0" borderId="18" xfId="62" applyFont="1" applyBorder="1" applyAlignment="1">
      <alignment horizontal="center" vertical="center" wrapText="1"/>
      <protection/>
    </xf>
    <xf numFmtId="0" fontId="2" fillId="0" borderId="0" xfId="0" applyFont="1" applyAlignment="1">
      <alignment vertical="center"/>
    </xf>
    <xf numFmtId="184" fontId="11" fillId="0" borderId="0" xfId="61" applyNumberFormat="1" applyFont="1">
      <alignment/>
      <protection/>
    </xf>
    <xf numFmtId="184" fontId="2" fillId="0" borderId="0" xfId="61" applyNumberFormat="1">
      <alignment/>
      <protection/>
    </xf>
    <xf numFmtId="185" fontId="2" fillId="0" borderId="0" xfId="61" applyNumberFormat="1">
      <alignment/>
      <protection/>
    </xf>
    <xf numFmtId="0" fontId="2" fillId="0" borderId="0" xfId="61" applyNumberFormat="1">
      <alignment/>
      <protection/>
    </xf>
    <xf numFmtId="184" fontId="2" fillId="0" borderId="19" xfId="61" applyNumberFormat="1" applyBorder="1" applyAlignment="1">
      <alignment vertical="center" wrapText="1"/>
      <protection/>
    </xf>
    <xf numFmtId="0" fontId="2" fillId="0" borderId="20" xfId="61" applyNumberFormat="1" applyBorder="1" applyAlignment="1">
      <alignment horizontal="centerContinuous" vertical="center"/>
      <protection/>
    </xf>
    <xf numFmtId="0" fontId="2" fillId="0" borderId="21" xfId="61" applyNumberFormat="1" applyBorder="1" applyAlignment="1">
      <alignment horizontal="centerContinuous" vertical="center"/>
      <protection/>
    </xf>
    <xf numFmtId="0" fontId="2" fillId="0" borderId="22" xfId="61" applyNumberFormat="1" applyBorder="1" applyAlignment="1">
      <alignment horizontal="centerContinuous" vertical="center"/>
      <protection/>
    </xf>
    <xf numFmtId="184" fontId="2" fillId="0" borderId="0" xfId="61" applyNumberFormat="1" applyAlignment="1">
      <alignment vertical="top"/>
      <protection/>
    </xf>
    <xf numFmtId="185" fontId="2" fillId="0" borderId="14" xfId="61" applyNumberFormat="1" applyFont="1" applyBorder="1">
      <alignment/>
      <protection/>
    </xf>
    <xf numFmtId="0" fontId="2" fillId="0" borderId="23" xfId="61" applyNumberFormat="1" applyFont="1" applyBorder="1">
      <alignment/>
      <protection/>
    </xf>
    <xf numFmtId="184" fontId="2" fillId="0" borderId="0" xfId="61" applyNumberFormat="1" applyBorder="1" applyAlignment="1">
      <alignment/>
      <protection/>
    </xf>
    <xf numFmtId="184" fontId="2" fillId="0" borderId="24" xfId="61" applyNumberFormat="1" applyBorder="1">
      <alignment/>
      <protection/>
    </xf>
    <xf numFmtId="0" fontId="2" fillId="0" borderId="25" xfId="61" applyBorder="1" applyAlignment="1">
      <alignment/>
      <protection/>
    </xf>
    <xf numFmtId="184" fontId="2" fillId="0" borderId="25" xfId="61" applyNumberFormat="1" applyBorder="1">
      <alignment/>
      <protection/>
    </xf>
    <xf numFmtId="0" fontId="2" fillId="0" borderId="26" xfId="61" applyBorder="1" applyAlignment="1">
      <alignment/>
      <protection/>
    </xf>
    <xf numFmtId="184" fontId="2" fillId="0" borderId="27" xfId="61" applyNumberFormat="1" applyBorder="1">
      <alignment/>
      <protection/>
    </xf>
    <xf numFmtId="184" fontId="2" fillId="0" borderId="13" xfId="61" applyNumberFormat="1" applyBorder="1">
      <alignment/>
      <protection/>
    </xf>
    <xf numFmtId="184" fontId="2" fillId="0" borderId="11" xfId="61" applyNumberFormat="1" applyBorder="1" applyAlignment="1">
      <alignment/>
      <protection/>
    </xf>
    <xf numFmtId="184" fontId="2" fillId="0" borderId="28" xfId="61" applyNumberFormat="1" applyBorder="1">
      <alignment/>
      <protection/>
    </xf>
    <xf numFmtId="185" fontId="2" fillId="0" borderId="10" xfId="61" applyNumberFormat="1" applyFont="1" applyBorder="1" applyAlignment="1">
      <alignment/>
      <protection/>
    </xf>
    <xf numFmtId="185" fontId="2" fillId="0" borderId="11" xfId="61" applyNumberFormat="1" applyFont="1" applyBorder="1">
      <alignment/>
      <protection/>
    </xf>
    <xf numFmtId="185" fontId="2" fillId="0" borderId="29" xfId="61" applyNumberFormat="1" applyFont="1" applyBorder="1">
      <alignment/>
      <protection/>
    </xf>
    <xf numFmtId="185" fontId="2" fillId="0" borderId="28" xfId="61" applyNumberFormat="1" applyFont="1" applyBorder="1">
      <alignment/>
      <protection/>
    </xf>
    <xf numFmtId="184" fontId="2" fillId="0" borderId="11" xfId="61" applyNumberFormat="1" applyFont="1" applyBorder="1">
      <alignment/>
      <protection/>
    </xf>
    <xf numFmtId="0" fontId="2" fillId="0" borderId="29" xfId="61" applyNumberFormat="1" applyFont="1" applyBorder="1">
      <alignment/>
      <protection/>
    </xf>
    <xf numFmtId="0" fontId="2" fillId="0" borderId="13" xfId="61" applyNumberFormat="1" applyFont="1" applyBorder="1">
      <alignment/>
      <protection/>
    </xf>
    <xf numFmtId="0" fontId="2" fillId="0" borderId="11" xfId="61" applyNumberFormat="1" applyFont="1" applyBorder="1">
      <alignment/>
      <protection/>
    </xf>
    <xf numFmtId="0" fontId="2" fillId="0" borderId="28" xfId="61" applyNumberFormat="1" applyFont="1" applyBorder="1">
      <alignment/>
      <protection/>
    </xf>
    <xf numFmtId="184" fontId="2" fillId="0" borderId="0" xfId="61" applyNumberFormat="1" applyBorder="1">
      <alignment/>
      <protection/>
    </xf>
    <xf numFmtId="184" fontId="2" fillId="0" borderId="0" xfId="61" applyNumberFormat="1" applyAlignment="1">
      <alignment/>
      <protection/>
    </xf>
    <xf numFmtId="184" fontId="2" fillId="0" borderId="19" xfId="61" applyNumberFormat="1" applyBorder="1">
      <alignment/>
      <protection/>
    </xf>
    <xf numFmtId="0" fontId="2" fillId="0" borderId="19" xfId="61" applyBorder="1" applyAlignment="1">
      <alignment/>
      <protection/>
    </xf>
    <xf numFmtId="185" fontId="2" fillId="0" borderId="19" xfId="61" applyNumberFormat="1" applyBorder="1" applyAlignment="1">
      <alignment/>
      <protection/>
    </xf>
    <xf numFmtId="185" fontId="2" fillId="0" borderId="19" xfId="61" applyNumberFormat="1" applyBorder="1">
      <alignment/>
      <protection/>
    </xf>
    <xf numFmtId="0" fontId="2" fillId="0" borderId="19" xfId="61" applyNumberFormat="1" applyBorder="1">
      <alignment/>
      <protection/>
    </xf>
    <xf numFmtId="184" fontId="12" fillId="0" borderId="0" xfId="61" applyNumberFormat="1" applyFont="1">
      <alignment/>
      <protection/>
    </xf>
    <xf numFmtId="0" fontId="3" fillId="0" borderId="13" xfId="62" applyFont="1" applyBorder="1" applyAlignment="1">
      <alignment horizontal="center" vertical="center" wrapText="1"/>
      <protection/>
    </xf>
    <xf numFmtId="0" fontId="2" fillId="0" borderId="30" xfId="62" applyFont="1" applyBorder="1" applyAlignment="1">
      <alignment horizontal="center" vertical="center" wrapText="1"/>
      <protection/>
    </xf>
    <xf numFmtId="0" fontId="2" fillId="0" borderId="31" xfId="62" applyFont="1" applyBorder="1" applyAlignment="1">
      <alignment horizontal="center" vertical="center" wrapText="1"/>
      <protection/>
    </xf>
    <xf numFmtId="0" fontId="3" fillId="0" borderId="32" xfId="62" applyFont="1" applyBorder="1" applyAlignment="1">
      <alignment horizontal="center" vertical="center" wrapText="1"/>
      <protection/>
    </xf>
    <xf numFmtId="0" fontId="2" fillId="0" borderId="33" xfId="62" applyFont="1" applyBorder="1" applyAlignment="1">
      <alignment horizontal="center" vertical="center"/>
      <protection/>
    </xf>
    <xf numFmtId="0" fontId="2" fillId="0" borderId="15" xfId="62" applyFont="1" applyBorder="1" applyAlignment="1">
      <alignment horizontal="center" vertical="center" wrapText="1"/>
      <protection/>
    </xf>
    <xf numFmtId="0" fontId="2" fillId="0" borderId="0" xfId="62" applyFont="1" applyAlignment="1">
      <alignment vertical="top"/>
      <protection/>
    </xf>
    <xf numFmtId="185" fontId="2" fillId="0" borderId="34" xfId="61" applyNumberFormat="1" applyFont="1" applyFill="1" applyBorder="1" applyAlignment="1">
      <alignment/>
      <protection/>
    </xf>
    <xf numFmtId="188" fontId="2" fillId="0" borderId="34" xfId="61" applyNumberFormat="1" applyFont="1" applyFill="1" applyBorder="1" applyAlignment="1">
      <alignment horizontal="right"/>
      <protection/>
    </xf>
    <xf numFmtId="185" fontId="2" fillId="0" borderId="0" xfId="61" applyNumberFormat="1" applyFont="1" applyFill="1" applyBorder="1" applyAlignment="1">
      <alignment/>
      <protection/>
    </xf>
    <xf numFmtId="185" fontId="2" fillId="0" borderId="35" xfId="61" applyNumberFormat="1" applyFont="1" applyFill="1" applyBorder="1" applyAlignment="1">
      <alignment/>
      <protection/>
    </xf>
    <xf numFmtId="0" fontId="2" fillId="0" borderId="0" xfId="61" applyFont="1" applyFill="1" applyBorder="1" applyAlignment="1">
      <alignment/>
      <protection/>
    </xf>
    <xf numFmtId="0" fontId="2" fillId="0" borderId="23" xfId="61" applyFont="1" applyFill="1" applyBorder="1" applyAlignment="1">
      <alignment/>
      <protection/>
    </xf>
    <xf numFmtId="0" fontId="2" fillId="0" borderId="0" xfId="61" applyNumberFormat="1" applyFont="1" applyFill="1" applyBorder="1" applyAlignment="1">
      <alignment horizontal="center"/>
      <protection/>
    </xf>
    <xf numFmtId="188" fontId="2" fillId="0" borderId="0" xfId="61" applyNumberFormat="1" applyFont="1" applyFill="1" applyBorder="1" applyAlignment="1">
      <alignment horizontal="right"/>
      <protection/>
    </xf>
    <xf numFmtId="0" fontId="2" fillId="0" borderId="35" xfId="61" applyFont="1" applyFill="1" applyBorder="1" applyAlignment="1">
      <alignment horizontal="center"/>
      <protection/>
    </xf>
    <xf numFmtId="0" fontId="2" fillId="0" borderId="36" xfId="61" applyNumberFormat="1" applyFont="1" applyFill="1" applyBorder="1" applyAlignment="1">
      <alignment horizontal="center"/>
      <protection/>
    </xf>
    <xf numFmtId="0" fontId="2" fillId="0" borderId="0" xfId="61" applyFont="1" applyFill="1" applyBorder="1" applyAlignment="1">
      <alignment horizontal="center"/>
      <protection/>
    </xf>
    <xf numFmtId="185" fontId="2" fillId="0" borderId="37" xfId="61" applyNumberFormat="1" applyFont="1" applyFill="1" applyBorder="1" applyAlignment="1">
      <alignment/>
      <protection/>
    </xf>
    <xf numFmtId="0" fontId="2" fillId="0" borderId="34" xfId="61" applyFont="1" applyFill="1" applyBorder="1" applyAlignment="1">
      <alignment/>
      <protection/>
    </xf>
    <xf numFmtId="185" fontId="2" fillId="0" borderId="34" xfId="61" applyNumberFormat="1" applyFont="1" applyFill="1" applyBorder="1" applyAlignment="1">
      <alignment horizontal="center"/>
      <protection/>
    </xf>
    <xf numFmtId="0" fontId="2" fillId="0" borderId="38" xfId="61" applyFont="1" applyFill="1" applyBorder="1" applyAlignment="1">
      <alignment/>
      <protection/>
    </xf>
    <xf numFmtId="0" fontId="2" fillId="0" borderId="34" xfId="61" applyNumberFormat="1" applyFont="1" applyFill="1" applyBorder="1" applyAlignment="1">
      <alignment horizontal="center"/>
      <protection/>
    </xf>
    <xf numFmtId="0" fontId="2" fillId="0" borderId="37" xfId="61" applyFont="1" applyFill="1" applyBorder="1" applyAlignment="1">
      <alignment horizontal="center"/>
      <protection/>
    </xf>
    <xf numFmtId="0" fontId="2" fillId="0" borderId="39" xfId="61" applyNumberFormat="1" applyFont="1" applyFill="1" applyBorder="1" applyAlignment="1">
      <alignment horizontal="center"/>
      <protection/>
    </xf>
    <xf numFmtId="0" fontId="2" fillId="0" borderId="34" xfId="61" applyFont="1" applyFill="1" applyBorder="1" applyAlignment="1">
      <alignment horizontal="center"/>
      <protection/>
    </xf>
    <xf numFmtId="185" fontId="2" fillId="0" borderId="40" xfId="61" applyNumberFormat="1" applyFont="1" applyFill="1" applyBorder="1">
      <alignment/>
      <protection/>
    </xf>
    <xf numFmtId="185" fontId="2" fillId="0" borderId="41" xfId="61" applyNumberFormat="1" applyFont="1" applyFill="1" applyBorder="1">
      <alignment/>
      <protection/>
    </xf>
    <xf numFmtId="185" fontId="2" fillId="0" borderId="40" xfId="61" applyNumberFormat="1" applyFont="1" applyFill="1" applyBorder="1" applyAlignment="1">
      <alignment horizontal="center"/>
      <protection/>
    </xf>
    <xf numFmtId="185" fontId="2" fillId="0" borderId="42" xfId="61" applyNumberFormat="1" applyFont="1" applyFill="1" applyBorder="1">
      <alignment/>
      <protection/>
    </xf>
    <xf numFmtId="184" fontId="2" fillId="0" borderId="40" xfId="61" applyNumberFormat="1" applyFont="1" applyFill="1" applyBorder="1">
      <alignment/>
      <protection/>
    </xf>
    <xf numFmtId="188" fontId="2" fillId="0" borderId="40" xfId="61" applyNumberFormat="1" applyFont="1" applyFill="1" applyBorder="1">
      <alignment/>
      <protection/>
    </xf>
    <xf numFmtId="0" fontId="2" fillId="0" borderId="41" xfId="61" applyNumberFormat="1" applyFont="1" applyFill="1" applyBorder="1">
      <alignment/>
      <protection/>
    </xf>
    <xf numFmtId="0" fontId="2" fillId="0" borderId="43" xfId="61" applyNumberFormat="1" applyFont="1" applyFill="1" applyBorder="1">
      <alignment/>
      <protection/>
    </xf>
    <xf numFmtId="0" fontId="2" fillId="0" borderId="40" xfId="61" applyNumberFormat="1" applyFont="1" applyFill="1" applyBorder="1">
      <alignment/>
      <protection/>
    </xf>
    <xf numFmtId="185" fontId="2" fillId="0" borderId="40" xfId="61" applyNumberFormat="1" applyFont="1" applyFill="1" applyBorder="1" applyAlignment="1">
      <alignment/>
      <protection/>
    </xf>
    <xf numFmtId="185" fontId="2" fillId="0" borderId="41" xfId="61" applyNumberFormat="1" applyFont="1" applyFill="1" applyBorder="1" applyAlignment="1">
      <alignment/>
      <protection/>
    </xf>
    <xf numFmtId="185" fontId="2" fillId="0" borderId="42" xfId="61" applyNumberFormat="1" applyFont="1" applyFill="1" applyBorder="1" applyAlignment="1">
      <alignment/>
      <protection/>
    </xf>
    <xf numFmtId="184" fontId="2" fillId="0" borderId="40" xfId="61" applyNumberFormat="1" applyFont="1" applyFill="1" applyBorder="1" applyAlignment="1">
      <alignment/>
      <protection/>
    </xf>
    <xf numFmtId="0" fontId="2" fillId="0" borderId="41" xfId="61" applyNumberFormat="1" applyFont="1" applyFill="1" applyBorder="1" applyAlignment="1">
      <alignment/>
      <protection/>
    </xf>
    <xf numFmtId="0" fontId="2" fillId="0" borderId="43" xfId="61" applyNumberFormat="1" applyFont="1" applyFill="1" applyBorder="1" applyAlignment="1">
      <alignment/>
      <protection/>
    </xf>
    <xf numFmtId="0" fontId="2" fillId="0" borderId="40" xfId="61" applyNumberFormat="1" applyFont="1" applyFill="1" applyBorder="1" applyAlignment="1">
      <alignment/>
      <protection/>
    </xf>
    <xf numFmtId="188" fontId="2" fillId="0" borderId="0" xfId="61" applyNumberFormat="1" applyFont="1" applyFill="1" applyBorder="1">
      <alignment/>
      <protection/>
    </xf>
    <xf numFmtId="185" fontId="2" fillId="0" borderId="0" xfId="61" applyNumberFormat="1" applyFont="1" applyFill="1" applyBorder="1">
      <alignment/>
      <protection/>
    </xf>
    <xf numFmtId="185" fontId="2" fillId="0" borderId="35" xfId="61" applyNumberFormat="1" applyFont="1" applyFill="1" applyBorder="1">
      <alignment/>
      <protection/>
    </xf>
    <xf numFmtId="185" fontId="2" fillId="0" borderId="23" xfId="61" applyNumberFormat="1" applyFont="1" applyFill="1" applyBorder="1">
      <alignment/>
      <protection/>
    </xf>
    <xf numFmtId="184" fontId="2" fillId="0" borderId="0" xfId="61" applyNumberFormat="1" applyFont="1" applyFill="1" applyBorder="1">
      <alignment/>
      <protection/>
    </xf>
    <xf numFmtId="0" fontId="2" fillId="0" borderId="35" xfId="61" applyNumberFormat="1" applyFont="1" applyFill="1" applyBorder="1">
      <alignment/>
      <protection/>
    </xf>
    <xf numFmtId="0" fontId="2" fillId="0" borderId="36" xfId="61" applyNumberFormat="1" applyFont="1" applyFill="1" applyBorder="1">
      <alignment/>
      <protection/>
    </xf>
    <xf numFmtId="0" fontId="2" fillId="0" borderId="0" xfId="61" applyNumberFormat="1" applyFont="1" applyFill="1" applyBorder="1">
      <alignment/>
      <protection/>
    </xf>
    <xf numFmtId="185" fontId="2" fillId="0" borderId="44" xfId="61" applyNumberFormat="1" applyFont="1" applyFill="1" applyBorder="1" applyAlignment="1">
      <alignment/>
      <protection/>
    </xf>
    <xf numFmtId="185" fontId="2" fillId="0" borderId="45" xfId="61" applyNumberFormat="1" applyFont="1" applyFill="1" applyBorder="1" applyAlignment="1">
      <alignment/>
      <protection/>
    </xf>
    <xf numFmtId="185" fontId="2" fillId="0" borderId="46" xfId="61" applyNumberFormat="1" applyFont="1" applyFill="1" applyBorder="1" applyAlignment="1">
      <alignment/>
      <protection/>
    </xf>
    <xf numFmtId="184" fontId="2" fillId="0" borderId="44" xfId="61" applyNumberFormat="1" applyFont="1" applyFill="1" applyBorder="1" applyAlignment="1">
      <alignment/>
      <protection/>
    </xf>
    <xf numFmtId="188" fontId="2" fillId="0" borderId="44" xfId="61" applyNumberFormat="1" applyFont="1" applyFill="1" applyBorder="1" applyAlignment="1">
      <alignment/>
      <protection/>
    </xf>
    <xf numFmtId="0" fontId="2" fillId="0" borderId="45" xfId="61" applyNumberFormat="1" applyFont="1" applyFill="1" applyBorder="1" applyAlignment="1">
      <alignment/>
      <protection/>
    </xf>
    <xf numFmtId="0" fontId="2" fillId="0" borderId="47" xfId="61" applyNumberFormat="1" applyFont="1" applyFill="1" applyBorder="1" applyAlignment="1">
      <alignment/>
      <protection/>
    </xf>
    <xf numFmtId="0" fontId="2" fillId="0" borderId="44" xfId="61" applyNumberFormat="1" applyFont="1" applyFill="1" applyBorder="1" applyAlignment="1">
      <alignment/>
      <protection/>
    </xf>
    <xf numFmtId="185" fontId="2" fillId="0" borderId="44" xfId="61" applyNumberFormat="1" applyFont="1" applyFill="1" applyBorder="1">
      <alignment/>
      <protection/>
    </xf>
    <xf numFmtId="185" fontId="2" fillId="0" borderId="45" xfId="61" applyNumberFormat="1" applyFont="1" applyFill="1" applyBorder="1">
      <alignment/>
      <protection/>
    </xf>
    <xf numFmtId="185" fontId="2" fillId="0" borderId="46" xfId="61" applyNumberFormat="1" applyFont="1" applyFill="1" applyBorder="1">
      <alignment/>
      <protection/>
    </xf>
    <xf numFmtId="184" fontId="2" fillId="0" borderId="44" xfId="61" applyNumberFormat="1" applyFont="1" applyFill="1" applyBorder="1">
      <alignment/>
      <protection/>
    </xf>
    <xf numFmtId="188" fontId="2" fillId="0" borderId="44" xfId="61" applyNumberFormat="1" applyFont="1" applyFill="1" applyBorder="1">
      <alignment/>
      <protection/>
    </xf>
    <xf numFmtId="0" fontId="2" fillId="0" borderId="45" xfId="61" applyNumberFormat="1" applyFont="1" applyFill="1" applyBorder="1">
      <alignment/>
      <protection/>
    </xf>
    <xf numFmtId="0" fontId="2" fillId="0" borderId="47" xfId="61" applyNumberFormat="1" applyFont="1" applyFill="1" applyBorder="1">
      <alignment/>
      <protection/>
    </xf>
    <xf numFmtId="0" fontId="2" fillId="0" borderId="44" xfId="61" applyNumberFormat="1" applyFont="1" applyFill="1" applyBorder="1">
      <alignment/>
      <protection/>
    </xf>
    <xf numFmtId="184" fontId="14" fillId="0" borderId="0" xfId="61" applyNumberFormat="1" applyFont="1" applyAlignment="1">
      <alignment vertical="top"/>
      <protection/>
    </xf>
    <xf numFmtId="184" fontId="2" fillId="0" borderId="48" xfId="61" applyNumberFormat="1" applyBorder="1" applyAlignment="1">
      <alignment vertical="top"/>
      <protection/>
    </xf>
    <xf numFmtId="184" fontId="2" fillId="0" borderId="48" xfId="61" applyNumberFormat="1" applyBorder="1">
      <alignment/>
      <protection/>
    </xf>
    <xf numFmtId="184" fontId="2" fillId="0" borderId="48" xfId="61" applyNumberFormat="1" applyBorder="1" applyAlignment="1">
      <alignment/>
      <protection/>
    </xf>
    <xf numFmtId="184" fontId="2" fillId="0" borderId="48" xfId="61" applyNumberFormat="1" applyFont="1" applyBorder="1" applyAlignment="1">
      <alignment horizontal="center" vertical="top"/>
      <protection/>
    </xf>
    <xf numFmtId="0" fontId="2" fillId="0" borderId="48" xfId="61" applyNumberFormat="1" applyBorder="1" applyAlignment="1">
      <alignment vertical="top"/>
      <protection/>
    </xf>
    <xf numFmtId="202" fontId="2" fillId="0" borderId="48" xfId="61" applyNumberFormat="1" applyBorder="1" applyAlignment="1">
      <alignment vertical="top"/>
      <protection/>
    </xf>
    <xf numFmtId="184" fontId="2" fillId="0" borderId="48" xfId="61" applyNumberFormat="1" applyFont="1" applyBorder="1" applyAlignment="1">
      <alignment vertical="center"/>
      <protection/>
    </xf>
    <xf numFmtId="184" fontId="2" fillId="0" borderId="48" xfId="61" applyNumberFormat="1" applyFont="1" applyBorder="1" applyAlignment="1">
      <alignment/>
      <protection/>
    </xf>
    <xf numFmtId="184" fontId="2" fillId="0" borderId="48" xfId="61" applyNumberFormat="1" applyFont="1" applyBorder="1">
      <alignment/>
      <protection/>
    </xf>
    <xf numFmtId="0" fontId="3" fillId="0" borderId="0" xfId="62" applyFont="1" applyBorder="1">
      <alignment/>
      <protection/>
    </xf>
    <xf numFmtId="188" fontId="15" fillId="0" borderId="0" xfId="0" applyNumberFormat="1" applyFont="1" applyBorder="1" applyAlignment="1">
      <alignment vertical="center"/>
    </xf>
    <xf numFmtId="201" fontId="15" fillId="0" borderId="0" xfId="0" applyNumberFormat="1" applyFont="1" applyBorder="1" applyAlignment="1">
      <alignment vertical="center"/>
    </xf>
    <xf numFmtId="205" fontId="15" fillId="0" borderId="0" xfId="0" applyNumberFormat="1" applyFont="1" applyBorder="1" applyAlignment="1">
      <alignment vertical="center"/>
    </xf>
    <xf numFmtId="0" fontId="16" fillId="0" borderId="0" xfId="62" applyFont="1">
      <alignment/>
      <protection/>
    </xf>
    <xf numFmtId="185" fontId="2" fillId="0" borderId="0" xfId="61" applyNumberFormat="1" applyFont="1" applyFill="1" applyBorder="1" applyAlignment="1">
      <alignment horizontal="center"/>
      <protection/>
    </xf>
    <xf numFmtId="0" fontId="2" fillId="0" borderId="0" xfId="61" applyNumberFormat="1" applyBorder="1" applyAlignment="1">
      <alignment/>
      <protection/>
    </xf>
    <xf numFmtId="202" fontId="2" fillId="0" borderId="0" xfId="61" applyNumberFormat="1" applyBorder="1" applyAlignment="1">
      <alignment/>
      <protection/>
    </xf>
    <xf numFmtId="0" fontId="2" fillId="0" borderId="0" xfId="61" applyNumberFormat="1" applyBorder="1">
      <alignment/>
      <protection/>
    </xf>
    <xf numFmtId="202" fontId="2" fillId="0" borderId="0" xfId="61" applyNumberFormat="1" applyBorder="1">
      <alignment/>
      <protection/>
    </xf>
    <xf numFmtId="211" fontId="2" fillId="0" borderId="48" xfId="61" applyNumberFormat="1" applyBorder="1" applyAlignment="1">
      <alignment vertical="top"/>
      <protection/>
    </xf>
    <xf numFmtId="211" fontId="2" fillId="0" borderId="48" xfId="61" applyNumberFormat="1" applyBorder="1" applyAlignment="1">
      <alignment/>
      <protection/>
    </xf>
    <xf numFmtId="211" fontId="2" fillId="0" borderId="48" xfId="61" applyNumberFormat="1" applyBorder="1">
      <alignment/>
      <protection/>
    </xf>
    <xf numFmtId="0" fontId="3" fillId="0" borderId="49" xfId="62" applyFont="1" applyBorder="1" applyAlignment="1">
      <alignment horizontal="center" vertical="center" wrapText="1"/>
      <protection/>
    </xf>
    <xf numFmtId="184" fontId="18" fillId="0" borderId="48" xfId="61" applyNumberFormat="1" applyFont="1" applyBorder="1" applyAlignment="1">
      <alignment vertical="center"/>
      <protection/>
    </xf>
    <xf numFmtId="0" fontId="2" fillId="0" borderId="28" xfId="62" applyFont="1" applyBorder="1" applyAlignment="1">
      <alignment horizontal="center" vertical="center" wrapText="1"/>
      <protection/>
    </xf>
    <xf numFmtId="0" fontId="3" fillId="0" borderId="50" xfId="62" applyFont="1" applyBorder="1" applyAlignment="1">
      <alignment horizontal="center" vertical="center" wrapText="1"/>
      <protection/>
    </xf>
    <xf numFmtId="185" fontId="2" fillId="0" borderId="51" xfId="61" applyNumberFormat="1" applyFont="1" applyFill="1" applyBorder="1">
      <alignment/>
      <protection/>
    </xf>
    <xf numFmtId="185" fontId="2" fillId="0" borderId="20" xfId="61" applyNumberFormat="1" applyFont="1" applyFill="1" applyBorder="1">
      <alignment/>
      <protection/>
    </xf>
    <xf numFmtId="185" fontId="2" fillId="0" borderId="52" xfId="61" applyNumberFormat="1" applyFont="1" applyFill="1" applyBorder="1">
      <alignment/>
      <protection/>
    </xf>
    <xf numFmtId="0" fontId="2" fillId="0" borderId="20" xfId="61" applyFont="1" applyFill="1" applyBorder="1" applyAlignment="1">
      <alignment/>
      <protection/>
    </xf>
    <xf numFmtId="0" fontId="2" fillId="0" borderId="21" xfId="61" applyFont="1" applyFill="1" applyBorder="1" applyAlignment="1">
      <alignment/>
      <protection/>
    </xf>
    <xf numFmtId="184" fontId="2" fillId="0" borderId="20" xfId="61" applyNumberFormat="1" applyFont="1" applyFill="1" applyBorder="1">
      <alignment/>
      <protection/>
    </xf>
    <xf numFmtId="0" fontId="2" fillId="0" borderId="52" xfId="61" applyNumberFormat="1" applyFont="1" applyFill="1" applyBorder="1">
      <alignment/>
      <protection/>
    </xf>
    <xf numFmtId="0" fontId="2" fillId="0" borderId="53" xfId="61" applyNumberFormat="1" applyFont="1" applyFill="1" applyBorder="1">
      <alignment/>
      <protection/>
    </xf>
    <xf numFmtId="0" fontId="2" fillId="0" borderId="20" xfId="61" applyNumberFormat="1" applyFont="1" applyFill="1" applyBorder="1">
      <alignment/>
      <protection/>
    </xf>
    <xf numFmtId="0" fontId="2" fillId="0" borderId="21" xfId="61" applyNumberFormat="1" applyFont="1" applyFill="1" applyBorder="1">
      <alignment/>
      <protection/>
    </xf>
    <xf numFmtId="185" fontId="2" fillId="0" borderId="54" xfId="61" applyNumberFormat="1" applyFont="1" applyFill="1" applyBorder="1" applyAlignment="1">
      <alignment/>
      <protection/>
    </xf>
    <xf numFmtId="0" fontId="2" fillId="0" borderId="42" xfId="61" applyFont="1" applyFill="1" applyBorder="1" applyAlignment="1">
      <alignment/>
      <protection/>
    </xf>
    <xf numFmtId="184" fontId="2" fillId="0" borderId="55" xfId="61" applyNumberFormat="1" applyFill="1" applyBorder="1" applyAlignment="1">
      <alignment/>
      <protection/>
    </xf>
    <xf numFmtId="184" fontId="2" fillId="0" borderId="40" xfId="61" applyNumberFormat="1" applyFill="1" applyBorder="1" applyAlignment="1">
      <alignment/>
      <protection/>
    </xf>
    <xf numFmtId="0" fontId="2" fillId="0" borderId="56" xfId="61" applyFill="1" applyBorder="1" applyAlignment="1">
      <alignment/>
      <protection/>
    </xf>
    <xf numFmtId="184" fontId="2" fillId="0" borderId="50" xfId="61" applyNumberFormat="1" applyFill="1" applyBorder="1" applyAlignment="1">
      <alignment/>
      <protection/>
    </xf>
    <xf numFmtId="185" fontId="2" fillId="0" borderId="57" xfId="61" applyNumberFormat="1" applyFont="1" applyFill="1" applyBorder="1" applyAlignment="1">
      <alignment/>
      <protection/>
    </xf>
    <xf numFmtId="185" fontId="2" fillId="0" borderId="58" xfId="61" applyNumberFormat="1" applyFont="1" applyFill="1" applyBorder="1" applyAlignment="1">
      <alignment/>
      <protection/>
    </xf>
    <xf numFmtId="185" fontId="2" fillId="0" borderId="59" xfId="61" applyNumberFormat="1" applyFont="1" applyFill="1" applyBorder="1" applyAlignment="1">
      <alignment/>
      <protection/>
    </xf>
    <xf numFmtId="185" fontId="2" fillId="0" borderId="60" xfId="61" applyNumberFormat="1" applyFont="1" applyFill="1" applyBorder="1" applyAlignment="1">
      <alignment/>
      <protection/>
    </xf>
    <xf numFmtId="184" fontId="2" fillId="0" borderId="58" xfId="61" applyNumberFormat="1" applyFont="1" applyFill="1" applyBorder="1" applyAlignment="1">
      <alignment/>
      <protection/>
    </xf>
    <xf numFmtId="0" fontId="2" fillId="0" borderId="59" xfId="61" applyNumberFormat="1" applyFont="1" applyFill="1" applyBorder="1" applyAlignment="1">
      <alignment/>
      <protection/>
    </xf>
    <xf numFmtId="0" fontId="2" fillId="0" borderId="61" xfId="61" applyNumberFormat="1" applyFont="1" applyFill="1" applyBorder="1" applyAlignment="1">
      <alignment/>
      <protection/>
    </xf>
    <xf numFmtId="0" fontId="2" fillId="0" borderId="58" xfId="61" applyFont="1" applyFill="1" applyBorder="1" applyAlignment="1">
      <alignment/>
      <protection/>
    </xf>
    <xf numFmtId="0" fontId="2" fillId="0" borderId="61" xfId="61" applyFont="1" applyFill="1" applyBorder="1" applyAlignment="1">
      <alignment/>
      <protection/>
    </xf>
    <xf numFmtId="0" fontId="2" fillId="0" borderId="60" xfId="61" applyFont="1" applyFill="1" applyBorder="1" applyAlignment="1">
      <alignment/>
      <protection/>
    </xf>
    <xf numFmtId="184" fontId="2" fillId="0" borderId="55" xfId="61" applyNumberFormat="1" applyFill="1" applyBorder="1">
      <alignment/>
      <protection/>
    </xf>
    <xf numFmtId="0" fontId="2" fillId="0" borderId="0" xfId="61" applyFill="1" applyBorder="1" applyAlignment="1">
      <alignment/>
      <protection/>
    </xf>
    <xf numFmtId="184" fontId="2" fillId="0" borderId="0" xfId="61" applyNumberFormat="1" applyFill="1" applyBorder="1">
      <alignment/>
      <protection/>
    </xf>
    <xf numFmtId="0" fontId="2" fillId="0" borderId="23" xfId="61" applyFill="1" applyBorder="1" applyAlignment="1">
      <alignment/>
      <protection/>
    </xf>
    <xf numFmtId="184" fontId="2" fillId="0" borderId="15" xfId="61" applyNumberFormat="1" applyFill="1" applyBorder="1">
      <alignment/>
      <protection/>
    </xf>
    <xf numFmtId="184" fontId="2" fillId="0" borderId="62" xfId="61" applyNumberFormat="1" applyFill="1" applyBorder="1" applyAlignment="1">
      <alignment/>
      <protection/>
    </xf>
    <xf numFmtId="184" fontId="2" fillId="0" borderId="63" xfId="61" applyNumberFormat="1" applyFill="1" applyBorder="1">
      <alignment/>
      <protection/>
    </xf>
    <xf numFmtId="188" fontId="2" fillId="0" borderId="11" xfId="61" applyNumberFormat="1" applyFont="1" applyBorder="1" applyAlignment="1">
      <alignment horizontal="right"/>
      <protection/>
    </xf>
    <xf numFmtId="189" fontId="2" fillId="0" borderId="20" xfId="61" applyNumberFormat="1" applyFont="1" applyFill="1" applyBorder="1" applyAlignment="1">
      <alignment horizontal="right"/>
      <protection/>
    </xf>
    <xf numFmtId="189" fontId="2" fillId="0" borderId="40" xfId="61" applyNumberFormat="1" applyFont="1" applyFill="1" applyBorder="1" applyAlignment="1">
      <alignment horizontal="right"/>
      <protection/>
    </xf>
    <xf numFmtId="187" fontId="2" fillId="0" borderId="0" xfId="61" applyNumberFormat="1" applyFont="1" applyFill="1" applyBorder="1" applyAlignment="1">
      <alignment/>
      <protection/>
    </xf>
    <xf numFmtId="187" fontId="2" fillId="0" borderId="34" xfId="61" applyNumberFormat="1" applyFont="1" applyFill="1" applyBorder="1" applyAlignment="1">
      <alignment/>
      <protection/>
    </xf>
    <xf numFmtId="187" fontId="2" fillId="0" borderId="40" xfId="61" applyNumberFormat="1" applyFont="1" applyFill="1" applyBorder="1" applyAlignment="1">
      <alignment/>
      <protection/>
    </xf>
    <xf numFmtId="187" fontId="2" fillId="0" borderId="44" xfId="61" applyNumberFormat="1" applyFont="1" applyFill="1" applyBorder="1" applyAlignment="1">
      <alignment/>
      <protection/>
    </xf>
    <xf numFmtId="188" fontId="2" fillId="0" borderId="0" xfId="61" applyNumberFormat="1" applyFont="1" applyFill="1" applyBorder="1" applyAlignment="1">
      <alignment/>
      <protection/>
    </xf>
    <xf numFmtId="187" fontId="2" fillId="0" borderId="0" xfId="61" applyNumberFormat="1" applyFont="1" applyFill="1" applyBorder="1" applyAlignment="1">
      <alignment horizontal="right"/>
      <protection/>
    </xf>
    <xf numFmtId="186" fontId="3" fillId="0" borderId="64" xfId="62" applyNumberFormat="1" applyFont="1" applyBorder="1" applyAlignment="1">
      <alignment horizontal="right" vertical="center"/>
      <protection/>
    </xf>
    <xf numFmtId="186" fontId="3" fillId="0" borderId="65" xfId="62" applyNumberFormat="1" applyFont="1" applyBorder="1" applyAlignment="1">
      <alignment horizontal="right" vertical="center"/>
      <protection/>
    </xf>
    <xf numFmtId="188" fontId="3" fillId="0" borderId="65" xfId="62" applyNumberFormat="1" applyFont="1" applyBorder="1" applyAlignment="1">
      <alignment horizontal="right" vertical="center"/>
      <protection/>
    </xf>
    <xf numFmtId="188" fontId="3" fillId="0" borderId="66" xfId="62" applyNumberFormat="1" applyFont="1" applyBorder="1" applyAlignment="1">
      <alignment horizontal="right" vertical="center"/>
      <protection/>
    </xf>
    <xf numFmtId="188" fontId="3" fillId="0" borderId="67" xfId="62" applyNumberFormat="1" applyFont="1" applyBorder="1" applyAlignment="1">
      <alignment horizontal="right" vertical="center"/>
      <protection/>
    </xf>
    <xf numFmtId="188" fontId="3" fillId="0" borderId="68" xfId="62" applyNumberFormat="1" applyFont="1" applyBorder="1" applyAlignment="1">
      <alignment horizontal="right" vertical="center"/>
      <protection/>
    </xf>
    <xf numFmtId="188" fontId="2" fillId="0" borderId="40" xfId="61" applyNumberFormat="1" applyFont="1" applyFill="1" applyBorder="1" applyAlignment="1">
      <alignment/>
      <protection/>
    </xf>
    <xf numFmtId="180" fontId="2" fillId="0" borderId="11" xfId="61" applyNumberFormat="1" applyFont="1" applyBorder="1" applyAlignment="1">
      <alignment/>
      <protection/>
    </xf>
    <xf numFmtId="0" fontId="2" fillId="32" borderId="12" xfId="62" applyFont="1" applyFill="1" applyBorder="1" applyAlignment="1">
      <alignment horizontal="center" vertical="center" wrapText="1"/>
      <protection/>
    </xf>
    <xf numFmtId="0" fontId="2" fillId="32" borderId="18" xfId="62" applyFont="1" applyFill="1" applyBorder="1" applyAlignment="1">
      <alignment horizontal="center" vertical="center" wrapText="1"/>
      <protection/>
    </xf>
    <xf numFmtId="0" fontId="2" fillId="32" borderId="30" xfId="62" applyFont="1" applyFill="1" applyBorder="1" applyAlignment="1">
      <alignment horizontal="center" vertical="center" wrapText="1"/>
      <protection/>
    </xf>
    <xf numFmtId="0" fontId="2" fillId="32" borderId="31" xfId="62" applyFont="1" applyFill="1" applyBorder="1" applyAlignment="1">
      <alignment horizontal="center" vertical="center" wrapText="1"/>
      <protection/>
    </xf>
    <xf numFmtId="0" fontId="2" fillId="32" borderId="69" xfId="62" applyFont="1" applyFill="1" applyBorder="1" applyAlignment="1">
      <alignment/>
      <protection/>
    </xf>
    <xf numFmtId="0" fontId="2" fillId="32" borderId="70" xfId="62" applyFont="1" applyFill="1" applyBorder="1">
      <alignment/>
      <protection/>
    </xf>
    <xf numFmtId="0" fontId="2" fillId="32" borderId="71" xfId="62" applyFont="1" applyFill="1" applyBorder="1" applyAlignment="1">
      <alignment/>
      <protection/>
    </xf>
    <xf numFmtId="0" fontId="2" fillId="32" borderId="70" xfId="62" applyFont="1" applyFill="1" applyBorder="1" applyAlignment="1">
      <alignment/>
      <protection/>
    </xf>
    <xf numFmtId="0" fontId="2" fillId="32" borderId="72" xfId="62" applyFont="1" applyFill="1" applyBorder="1">
      <alignment/>
      <protection/>
    </xf>
    <xf numFmtId="0" fontId="2" fillId="32" borderId="73" xfId="62" applyFont="1" applyFill="1" applyBorder="1" applyAlignment="1">
      <alignment horizontal="center"/>
      <protection/>
    </xf>
    <xf numFmtId="0" fontId="2" fillId="32" borderId="74" xfId="62" applyFont="1" applyFill="1" applyBorder="1" applyAlignment="1">
      <alignment horizontal="center"/>
      <protection/>
    </xf>
    <xf numFmtId="0" fontId="2" fillId="32" borderId="75" xfId="62" applyFont="1" applyFill="1" applyBorder="1" applyAlignment="1">
      <alignment horizontal="center"/>
      <protection/>
    </xf>
    <xf numFmtId="180" fontId="2" fillId="32" borderId="67" xfId="62" applyNumberFormat="1" applyFont="1" applyFill="1" applyBorder="1" applyAlignment="1">
      <alignment horizontal="center"/>
      <protection/>
    </xf>
    <xf numFmtId="0" fontId="2" fillId="32" borderId="14" xfId="62" applyFont="1" applyFill="1" applyBorder="1" applyAlignment="1">
      <alignment vertical="top"/>
      <protection/>
    </xf>
    <xf numFmtId="0" fontId="2" fillId="32" borderId="35" xfId="62" applyFont="1" applyFill="1" applyBorder="1">
      <alignment/>
      <protection/>
    </xf>
    <xf numFmtId="0" fontId="2" fillId="32" borderId="36" xfId="62" applyFont="1" applyFill="1" applyBorder="1" applyAlignment="1">
      <alignment/>
      <protection/>
    </xf>
    <xf numFmtId="0" fontId="2" fillId="32" borderId="35" xfId="62" applyFont="1" applyFill="1" applyBorder="1" applyAlignment="1">
      <alignment vertical="top"/>
      <protection/>
    </xf>
    <xf numFmtId="0" fontId="2" fillId="32" borderId="15" xfId="62" applyFont="1" applyFill="1" applyBorder="1" applyAlignment="1">
      <alignment vertical="center"/>
      <protection/>
    </xf>
    <xf numFmtId="180" fontId="2" fillId="32" borderId="76" xfId="62" applyNumberFormat="1" applyFont="1" applyFill="1" applyBorder="1" applyAlignment="1">
      <alignment horizontal="center" wrapText="1"/>
      <protection/>
    </xf>
    <xf numFmtId="181" fontId="2" fillId="32" borderId="77" xfId="62" applyNumberFormat="1" applyFont="1" applyFill="1" applyBorder="1" applyAlignment="1">
      <alignment horizontal="center" wrapText="1"/>
      <protection/>
    </xf>
    <xf numFmtId="0" fontId="2" fillId="32" borderId="77" xfId="62" applyFont="1" applyFill="1" applyBorder="1" applyAlignment="1">
      <alignment horizontal="center" wrapText="1"/>
      <protection/>
    </xf>
    <xf numFmtId="0" fontId="2" fillId="32" borderId="78" xfId="62" applyFont="1" applyFill="1" applyBorder="1" applyAlignment="1">
      <alignment horizontal="center" wrapText="1"/>
      <protection/>
    </xf>
    <xf numFmtId="0" fontId="2" fillId="32" borderId="14" xfId="62" applyFont="1" applyFill="1" applyBorder="1">
      <alignment/>
      <protection/>
    </xf>
    <xf numFmtId="0" fontId="2" fillId="32" borderId="37" xfId="62" applyFont="1" applyFill="1" applyBorder="1" applyAlignment="1">
      <alignment/>
      <protection/>
    </xf>
    <xf numFmtId="198" fontId="2" fillId="32" borderId="79" xfId="62" applyNumberFormat="1" applyFont="1" applyFill="1" applyBorder="1" applyAlignment="1">
      <alignment horizontal="right"/>
      <protection/>
    </xf>
    <xf numFmtId="198" fontId="2" fillId="32" borderId="80" xfId="62" applyNumberFormat="1" applyFont="1" applyFill="1" applyBorder="1" applyAlignment="1">
      <alignment horizontal="center"/>
      <protection/>
    </xf>
    <xf numFmtId="198" fontId="2" fillId="32" borderId="81" xfId="62" applyNumberFormat="1" applyFont="1" applyFill="1" applyBorder="1" applyAlignment="1">
      <alignment horizontal="center"/>
      <protection/>
    </xf>
    <xf numFmtId="198" fontId="2" fillId="32" borderId="82" xfId="62" applyNumberFormat="1" applyFont="1" applyFill="1" applyBorder="1" applyAlignment="1">
      <alignment horizontal="center"/>
      <protection/>
    </xf>
    <xf numFmtId="0" fontId="2" fillId="32" borderId="15" xfId="62" applyFont="1" applyFill="1" applyBorder="1" applyAlignment="1">
      <alignment/>
      <protection/>
    </xf>
    <xf numFmtId="0" fontId="2" fillId="32" borderId="83" xfId="62" applyFont="1" applyFill="1" applyBorder="1" applyAlignment="1">
      <alignment/>
      <protection/>
    </xf>
    <xf numFmtId="0" fontId="2" fillId="32" borderId="73" xfId="62" applyFont="1" applyFill="1" applyBorder="1" applyAlignment="1" quotePrefix="1">
      <alignment horizontal="center"/>
      <protection/>
    </xf>
    <xf numFmtId="0" fontId="2" fillId="32" borderId="74" xfId="62" applyFont="1" applyFill="1" applyBorder="1" applyAlignment="1" quotePrefix="1">
      <alignment horizontal="center"/>
      <protection/>
    </xf>
    <xf numFmtId="186" fontId="2" fillId="32" borderId="77" xfId="62" applyNumberFormat="1" applyFont="1" applyFill="1" applyBorder="1" applyAlignment="1">
      <alignment horizontal="center"/>
      <protection/>
    </xf>
    <xf numFmtId="186" fontId="2" fillId="32" borderId="78" xfId="62" applyNumberFormat="1" applyFont="1" applyFill="1" applyBorder="1" applyAlignment="1">
      <alignment horizontal="center"/>
      <protection/>
    </xf>
    <xf numFmtId="188" fontId="2" fillId="32" borderId="78" xfId="62" applyNumberFormat="1" applyFont="1" applyFill="1" applyBorder="1" applyAlignment="1">
      <alignment horizontal="center"/>
      <protection/>
    </xf>
    <xf numFmtId="188" fontId="2" fillId="32" borderId="77" xfId="62" applyNumberFormat="1" applyFont="1" applyFill="1" applyBorder="1" applyAlignment="1">
      <alignment horizontal="center"/>
      <protection/>
    </xf>
    <xf numFmtId="0" fontId="2" fillId="32" borderId="84" xfId="62" applyFont="1" applyFill="1" applyBorder="1" applyAlignment="1">
      <alignment/>
      <protection/>
    </xf>
    <xf numFmtId="198" fontId="2" fillId="32" borderId="80" xfId="62" applyNumberFormat="1" applyFont="1" applyFill="1" applyBorder="1" applyAlignment="1" quotePrefix="1">
      <alignment horizontal="center"/>
      <protection/>
    </xf>
    <xf numFmtId="198" fontId="2" fillId="32" borderId="81" xfId="62" applyNumberFormat="1" applyFont="1" applyFill="1" applyBorder="1" applyAlignment="1" quotePrefix="1">
      <alignment horizontal="center"/>
      <protection/>
    </xf>
    <xf numFmtId="199" fontId="2" fillId="32" borderId="81" xfId="62" applyNumberFormat="1" applyFont="1" applyFill="1" applyBorder="1" applyAlignment="1">
      <alignment horizontal="center"/>
      <protection/>
    </xf>
    <xf numFmtId="199" fontId="2" fillId="32" borderId="82" xfId="62" applyNumberFormat="1" applyFont="1" applyFill="1" applyBorder="1" applyAlignment="1">
      <alignment horizontal="center"/>
      <protection/>
    </xf>
    <xf numFmtId="2" fontId="2" fillId="32" borderId="74" xfId="62" applyNumberFormat="1" applyFont="1" applyFill="1" applyBorder="1" applyAlignment="1" quotePrefix="1">
      <alignment horizontal="center"/>
      <protection/>
    </xf>
    <xf numFmtId="0" fontId="2" fillId="32" borderId="84" xfId="62" applyFont="1" applyFill="1" applyBorder="1" applyAlignment="1">
      <alignment vertical="center"/>
      <protection/>
    </xf>
    <xf numFmtId="0" fontId="2" fillId="32" borderId="35" xfId="62" applyFont="1" applyFill="1" applyBorder="1" applyAlignment="1">
      <alignment/>
      <protection/>
    </xf>
    <xf numFmtId="198" fontId="2" fillId="32" borderId="72" xfId="62" applyNumberFormat="1" applyFont="1" applyFill="1" applyBorder="1" applyAlignment="1">
      <alignment horizontal="left"/>
      <protection/>
    </xf>
    <xf numFmtId="0" fontId="2" fillId="32" borderId="73" xfId="62" applyNumberFormat="1" applyFont="1" applyFill="1" applyBorder="1" applyAlignment="1">
      <alignment horizontal="center"/>
      <protection/>
    </xf>
    <xf numFmtId="0" fontId="2" fillId="32" borderId="74" xfId="62" applyNumberFormat="1" applyFont="1" applyFill="1" applyBorder="1" applyAlignment="1">
      <alignment horizontal="center"/>
      <protection/>
    </xf>
    <xf numFmtId="186" fontId="2" fillId="32" borderId="74" xfId="62" applyNumberFormat="1" applyFont="1" applyFill="1" applyBorder="1" applyAlignment="1">
      <alignment horizontal="center"/>
      <protection/>
    </xf>
    <xf numFmtId="186" fontId="2" fillId="32" borderId="75" xfId="62" applyNumberFormat="1" applyFont="1" applyFill="1" applyBorder="1" applyAlignment="1">
      <alignment horizontal="center"/>
      <protection/>
    </xf>
    <xf numFmtId="188" fontId="2" fillId="32" borderId="75" xfId="62" applyNumberFormat="1" applyFont="1" applyFill="1" applyBorder="1" applyAlignment="1">
      <alignment horizontal="center"/>
      <protection/>
    </xf>
    <xf numFmtId="188" fontId="2" fillId="32" borderId="74" xfId="62" applyNumberFormat="1" applyFont="1" applyFill="1" applyBorder="1" applyAlignment="1">
      <alignment horizontal="center"/>
      <protection/>
    </xf>
    <xf numFmtId="0" fontId="2" fillId="32" borderId="85" xfId="62" applyFont="1" applyFill="1" applyBorder="1" applyAlignment="1">
      <alignment/>
      <protection/>
    </xf>
    <xf numFmtId="198" fontId="2" fillId="32" borderId="15" xfId="62" applyNumberFormat="1" applyFont="1" applyFill="1" applyBorder="1" applyAlignment="1">
      <alignment horizontal="right"/>
      <protection/>
    </xf>
    <xf numFmtId="198" fontId="2" fillId="32" borderId="76" xfId="62" applyNumberFormat="1" applyFont="1" applyFill="1" applyBorder="1" applyAlignment="1">
      <alignment horizontal="center"/>
      <protection/>
    </xf>
    <xf numFmtId="198" fontId="2" fillId="32" borderId="77" xfId="62" applyNumberFormat="1" applyFont="1" applyFill="1" applyBorder="1" applyAlignment="1">
      <alignment horizontal="center"/>
      <protection/>
    </xf>
    <xf numFmtId="198" fontId="2" fillId="32" borderId="78" xfId="62" applyNumberFormat="1" applyFont="1" applyFill="1" applyBorder="1" applyAlignment="1">
      <alignment horizontal="center"/>
      <protection/>
    </xf>
    <xf numFmtId="0" fontId="2" fillId="32" borderId="86" xfId="62" applyFont="1" applyFill="1" applyBorder="1">
      <alignment/>
      <protection/>
    </xf>
    <xf numFmtId="0" fontId="2" fillId="32" borderId="87" xfId="62" applyFont="1" applyFill="1" applyBorder="1">
      <alignment/>
      <protection/>
    </xf>
    <xf numFmtId="0" fontId="2" fillId="32" borderId="88" xfId="62" applyFont="1" applyFill="1" applyBorder="1">
      <alignment/>
      <protection/>
    </xf>
    <xf numFmtId="0" fontId="2" fillId="32" borderId="89" xfId="62" applyFont="1" applyFill="1" applyBorder="1" applyAlignment="1" quotePrefix="1">
      <alignment horizontal="center"/>
      <protection/>
    </xf>
    <xf numFmtId="0" fontId="2" fillId="32" borderId="67" xfId="62" applyFont="1" applyFill="1" applyBorder="1" applyAlignment="1" quotePrefix="1">
      <alignment horizontal="center"/>
      <protection/>
    </xf>
    <xf numFmtId="0" fontId="2" fillId="32" borderId="36" xfId="62" applyFont="1" applyFill="1" applyBorder="1">
      <alignment/>
      <protection/>
    </xf>
    <xf numFmtId="0" fontId="2" fillId="32" borderId="90" xfId="62" applyFont="1" applyFill="1" applyBorder="1" applyAlignment="1" quotePrefix="1">
      <alignment horizontal="center" vertical="center"/>
      <protection/>
    </xf>
    <xf numFmtId="0" fontId="2" fillId="32" borderId="91" xfId="62" applyFont="1" applyFill="1" applyBorder="1" applyAlignment="1">
      <alignment horizontal="center" vertical="center" wrapText="1"/>
      <protection/>
    </xf>
    <xf numFmtId="0" fontId="2" fillId="32" borderId="80" xfId="62" applyFont="1" applyFill="1" applyBorder="1" applyAlignment="1" quotePrefix="1">
      <alignment horizontal="center"/>
      <protection/>
    </xf>
    <xf numFmtId="199" fontId="2" fillId="32" borderId="81" xfId="49" applyNumberFormat="1" applyFont="1" applyFill="1" applyBorder="1" applyAlignment="1">
      <alignment horizontal="center"/>
    </xf>
    <xf numFmtId="199" fontId="2" fillId="32" borderId="82" xfId="49" applyNumberFormat="1" applyFont="1" applyFill="1" applyBorder="1" applyAlignment="1">
      <alignment horizontal="center"/>
    </xf>
    <xf numFmtId="0" fontId="2" fillId="32" borderId="81" xfId="62" applyFont="1" applyFill="1" applyBorder="1" applyAlignment="1" quotePrefix="1">
      <alignment horizontal="center"/>
      <protection/>
    </xf>
    <xf numFmtId="0" fontId="2" fillId="32" borderId="33" xfId="62" applyFont="1" applyFill="1" applyBorder="1">
      <alignment/>
      <protection/>
    </xf>
    <xf numFmtId="0" fontId="2" fillId="32" borderId="24" xfId="62" applyFont="1" applyFill="1" applyBorder="1">
      <alignment/>
      <protection/>
    </xf>
    <xf numFmtId="198" fontId="2" fillId="32" borderId="92" xfId="62" applyNumberFormat="1" applyFont="1" applyFill="1" applyBorder="1" applyAlignment="1">
      <alignment horizontal="right"/>
      <protection/>
    </xf>
    <xf numFmtId="0" fontId="2" fillId="32" borderId="93" xfId="62" applyFont="1" applyFill="1" applyBorder="1" applyAlignment="1" quotePrefix="1">
      <alignment horizontal="center"/>
      <protection/>
    </xf>
    <xf numFmtId="0" fontId="2" fillId="32" borderId="49" xfId="62" applyFont="1" applyFill="1" applyBorder="1" applyAlignment="1" quotePrefix="1">
      <alignment horizontal="center"/>
      <protection/>
    </xf>
    <xf numFmtId="0" fontId="2" fillId="32" borderId="19" xfId="62" applyFont="1" applyFill="1" applyBorder="1">
      <alignment/>
      <protection/>
    </xf>
    <xf numFmtId="0" fontId="2" fillId="32" borderId="19" xfId="62" applyFont="1" applyFill="1" applyBorder="1" applyAlignment="1">
      <alignment/>
      <protection/>
    </xf>
    <xf numFmtId="0" fontId="2" fillId="32" borderId="87" xfId="62" applyFont="1" applyFill="1" applyBorder="1" applyAlignment="1">
      <alignment/>
      <protection/>
    </xf>
    <xf numFmtId="0" fontId="2" fillId="32" borderId="67" xfId="62" applyFont="1" applyFill="1" applyBorder="1" applyAlignment="1">
      <alignment horizontal="center"/>
      <protection/>
    </xf>
    <xf numFmtId="0" fontId="2" fillId="32" borderId="66" xfId="62" applyFont="1" applyFill="1" applyBorder="1" applyAlignment="1">
      <alignment horizontal="center"/>
      <protection/>
    </xf>
    <xf numFmtId="0" fontId="2" fillId="32" borderId="0" xfId="62" applyFont="1" applyFill="1" applyBorder="1">
      <alignment/>
      <protection/>
    </xf>
    <xf numFmtId="0" fontId="2" fillId="32" borderId="0" xfId="62" applyFont="1" applyFill="1" applyBorder="1" applyAlignment="1">
      <alignment/>
      <protection/>
    </xf>
    <xf numFmtId="0" fontId="2" fillId="32" borderId="94" xfId="62" applyFont="1" applyFill="1" applyBorder="1">
      <alignment/>
      <protection/>
    </xf>
    <xf numFmtId="0" fontId="2" fillId="32" borderId="94" xfId="62" applyFont="1" applyFill="1" applyBorder="1" applyAlignment="1">
      <alignment/>
      <protection/>
    </xf>
    <xf numFmtId="0" fontId="2" fillId="32" borderId="95" xfId="62" applyFont="1" applyFill="1" applyBorder="1" applyAlignment="1">
      <alignment/>
      <protection/>
    </xf>
    <xf numFmtId="198" fontId="2" fillId="32" borderId="49" xfId="62" applyNumberFormat="1" applyFont="1" applyFill="1" applyBorder="1" applyAlignment="1" quotePrefix="1">
      <alignment horizontal="center"/>
      <protection/>
    </xf>
    <xf numFmtId="199" fontId="2" fillId="32" borderId="49" xfId="49" applyNumberFormat="1" applyFont="1" applyFill="1" applyBorder="1" applyAlignment="1">
      <alignment horizontal="center"/>
    </xf>
    <xf numFmtId="199" fontId="2" fillId="32" borderId="32" xfId="49" applyNumberFormat="1" applyFont="1" applyFill="1" applyBorder="1" applyAlignment="1">
      <alignment horizontal="center"/>
    </xf>
    <xf numFmtId="0" fontId="2" fillId="32" borderId="0" xfId="62" applyFont="1" applyFill="1" applyBorder="1" applyAlignment="1">
      <alignment vertical="top"/>
      <protection/>
    </xf>
    <xf numFmtId="0" fontId="2" fillId="32" borderId="91" xfId="62" applyFont="1" applyFill="1" applyBorder="1" applyAlignment="1" quotePrefix="1">
      <alignment horizontal="center" vertical="center"/>
      <protection/>
    </xf>
    <xf numFmtId="0" fontId="2" fillId="32" borderId="34" xfId="62" applyFont="1" applyFill="1" applyBorder="1">
      <alignment/>
      <protection/>
    </xf>
    <xf numFmtId="0" fontId="2" fillId="32" borderId="15" xfId="62" applyFont="1" applyFill="1" applyBorder="1" applyAlignment="1">
      <alignment horizontal="left"/>
      <protection/>
    </xf>
    <xf numFmtId="0" fontId="2" fillId="32" borderId="35" xfId="62" applyFont="1" applyFill="1" applyBorder="1" applyAlignment="1">
      <alignment horizontal="left"/>
      <protection/>
    </xf>
    <xf numFmtId="0" fontId="2" fillId="32" borderId="64" xfId="62" applyFont="1" applyFill="1" applyBorder="1" applyAlignment="1" quotePrefix="1">
      <alignment horizontal="center"/>
      <protection/>
    </xf>
    <xf numFmtId="0" fontId="2" fillId="32" borderId="65" xfId="62" applyFont="1" applyFill="1" applyBorder="1" applyAlignment="1" quotePrefix="1">
      <alignment horizontal="center"/>
      <protection/>
    </xf>
    <xf numFmtId="197" fontId="2" fillId="32" borderId="65" xfId="49" applyNumberFormat="1" applyFont="1" applyFill="1" applyBorder="1" applyAlignment="1">
      <alignment horizontal="center"/>
    </xf>
    <xf numFmtId="197" fontId="2" fillId="32" borderId="96" xfId="49" applyNumberFormat="1" applyFont="1" applyFill="1" applyBorder="1" applyAlignment="1">
      <alignment horizontal="center"/>
    </xf>
    <xf numFmtId="0" fontId="2" fillId="32" borderId="34" xfId="62" applyFont="1" applyFill="1" applyBorder="1" applyAlignment="1">
      <alignment horizontal="left"/>
      <protection/>
    </xf>
    <xf numFmtId="0" fontId="2" fillId="32" borderId="70" xfId="62" applyFont="1" applyFill="1" applyBorder="1" applyAlignment="1">
      <alignment horizontal="left"/>
      <protection/>
    </xf>
    <xf numFmtId="38" fontId="2" fillId="32" borderId="65" xfId="49" applyFont="1" applyFill="1" applyBorder="1" applyAlignment="1">
      <alignment horizontal="center"/>
    </xf>
    <xf numFmtId="38" fontId="2" fillId="32" borderId="96" xfId="49" applyFont="1" applyFill="1" applyBorder="1" applyAlignment="1">
      <alignment horizontal="center"/>
    </xf>
    <xf numFmtId="38" fontId="2" fillId="32" borderId="96" xfId="49" applyNumberFormat="1" applyFont="1" applyFill="1" applyBorder="1" applyAlignment="1">
      <alignment horizontal="center"/>
    </xf>
    <xf numFmtId="0" fontId="2" fillId="32" borderId="85" xfId="62" applyFont="1" applyFill="1" applyBorder="1" applyAlignment="1">
      <alignment horizontal="left" shrinkToFit="1"/>
      <protection/>
    </xf>
    <xf numFmtId="0" fontId="2" fillId="32" borderId="94" xfId="62" applyFont="1" applyFill="1" applyBorder="1" applyAlignment="1">
      <alignment horizontal="left" vertical="center" shrinkToFit="1"/>
      <protection/>
    </xf>
    <xf numFmtId="0" fontId="2" fillId="32" borderId="0" xfId="62" applyFont="1" applyFill="1">
      <alignment/>
      <protection/>
    </xf>
    <xf numFmtId="184" fontId="2" fillId="0" borderId="48" xfId="61" applyNumberFormat="1" applyFill="1" applyBorder="1" applyAlignment="1">
      <alignment vertical="top"/>
      <protection/>
    </xf>
    <xf numFmtId="0" fontId="2" fillId="0" borderId="48" xfId="61" applyNumberFormat="1" applyFill="1" applyBorder="1" applyAlignment="1">
      <alignment vertical="top"/>
      <protection/>
    </xf>
    <xf numFmtId="202" fontId="2" fillId="0" borderId="48" xfId="61" applyNumberFormat="1" applyFill="1" applyBorder="1" applyAlignment="1">
      <alignment vertical="top"/>
      <protection/>
    </xf>
    <xf numFmtId="184" fontId="2" fillId="0" borderId="48" xfId="61" applyNumberFormat="1" applyFill="1" applyBorder="1">
      <alignment/>
      <protection/>
    </xf>
    <xf numFmtId="0" fontId="2" fillId="0" borderId="48" xfId="61" applyNumberFormat="1" applyFill="1" applyBorder="1">
      <alignment/>
      <protection/>
    </xf>
    <xf numFmtId="202" fontId="2" fillId="0" borderId="48" xfId="61" applyNumberFormat="1" applyFill="1" applyBorder="1">
      <alignment/>
      <protection/>
    </xf>
    <xf numFmtId="184" fontId="2" fillId="0" borderId="48" xfId="61" applyNumberFormat="1" applyFill="1" applyBorder="1" applyAlignment="1">
      <alignment/>
      <protection/>
    </xf>
    <xf numFmtId="0" fontId="2" fillId="0" borderId="48" xfId="61" applyNumberFormat="1" applyFill="1" applyBorder="1" applyAlignment="1">
      <alignment/>
      <protection/>
    </xf>
    <xf numFmtId="202" fontId="2" fillId="0" borderId="48" xfId="61" applyNumberFormat="1" applyFill="1" applyBorder="1" applyAlignment="1">
      <alignment/>
      <protection/>
    </xf>
    <xf numFmtId="191" fontId="2" fillId="0" borderId="20" xfId="61" applyNumberFormat="1" applyFont="1" applyFill="1" applyBorder="1" applyAlignment="1">
      <alignment horizontal="right"/>
      <protection/>
    </xf>
    <xf numFmtId="183" fontId="2" fillId="0" borderId="40" xfId="61" applyNumberFormat="1" applyFont="1" applyFill="1" applyBorder="1" applyAlignment="1">
      <alignment horizontal="right"/>
      <protection/>
    </xf>
    <xf numFmtId="191" fontId="2" fillId="0" borderId="58" xfId="61" applyNumberFormat="1" applyFont="1" applyFill="1" applyBorder="1" applyAlignment="1">
      <alignment/>
      <protection/>
    </xf>
    <xf numFmtId="186" fontId="2" fillId="0" borderId="34" xfId="61" applyNumberFormat="1" applyFont="1" applyFill="1" applyBorder="1" applyAlignment="1">
      <alignment/>
      <protection/>
    </xf>
    <xf numFmtId="183" fontId="2" fillId="0" borderId="40" xfId="61" applyNumberFormat="1" applyFont="1" applyFill="1" applyBorder="1" applyAlignment="1">
      <alignment/>
      <protection/>
    </xf>
    <xf numFmtId="183" fontId="2" fillId="0" borderId="20" xfId="61" applyNumberFormat="1" applyFont="1" applyFill="1" applyBorder="1" applyAlignment="1">
      <alignment/>
      <protection/>
    </xf>
    <xf numFmtId="183" fontId="2" fillId="0" borderId="58" xfId="61" applyNumberFormat="1" applyFont="1" applyFill="1" applyBorder="1" applyAlignment="1">
      <alignment/>
      <protection/>
    </xf>
    <xf numFmtId="186" fontId="2" fillId="0" borderId="0" xfId="61" applyNumberFormat="1" applyFont="1" applyFill="1" applyBorder="1" applyAlignment="1">
      <alignment/>
      <protection/>
    </xf>
    <xf numFmtId="186" fontId="2" fillId="0" borderId="40" xfId="61" applyNumberFormat="1" applyFont="1" applyFill="1" applyBorder="1" applyAlignment="1">
      <alignment/>
      <protection/>
    </xf>
    <xf numFmtId="186" fontId="2" fillId="0" borderId="44" xfId="61" applyNumberFormat="1" applyFont="1" applyFill="1" applyBorder="1" applyAlignment="1">
      <alignment/>
      <protection/>
    </xf>
    <xf numFmtId="186" fontId="2" fillId="0" borderId="11" xfId="61" applyNumberFormat="1" applyFont="1" applyBorder="1" applyAlignment="1">
      <alignment/>
      <protection/>
    </xf>
    <xf numFmtId="0" fontId="20" fillId="0" borderId="0" xfId="62" applyFont="1">
      <alignment/>
      <protection/>
    </xf>
    <xf numFmtId="184" fontId="8" fillId="0" borderId="0" xfId="61" applyNumberFormat="1" applyFont="1">
      <alignment/>
      <protection/>
    </xf>
    <xf numFmtId="0" fontId="8" fillId="0" borderId="0" xfId="61" applyNumberFormat="1" applyFont="1" applyAlignment="1">
      <alignment horizontal="right"/>
      <protection/>
    </xf>
    <xf numFmtId="0" fontId="8" fillId="0" borderId="0" xfId="61" applyNumberFormat="1" applyFont="1">
      <alignment/>
      <protection/>
    </xf>
    <xf numFmtId="184" fontId="19" fillId="0" borderId="0" xfId="61" applyNumberFormat="1" applyFont="1">
      <alignment/>
      <protection/>
    </xf>
    <xf numFmtId="0" fontId="3" fillId="0" borderId="86" xfId="62" applyFont="1" applyFill="1" applyBorder="1" applyAlignment="1">
      <alignment vertical="center"/>
      <protection/>
    </xf>
    <xf numFmtId="0" fontId="3" fillId="0" borderId="97" xfId="62" applyFont="1" applyFill="1" applyBorder="1" applyAlignment="1">
      <alignment vertical="center"/>
      <protection/>
    </xf>
    <xf numFmtId="0" fontId="3" fillId="0" borderId="87" xfId="62" applyFont="1" applyFill="1" applyBorder="1" applyAlignment="1">
      <alignment horizontal="center" vertical="center"/>
      <protection/>
    </xf>
    <xf numFmtId="38" fontId="3" fillId="0" borderId="98" xfId="49" applyFont="1" applyFill="1" applyBorder="1" applyAlignment="1">
      <alignment horizontal="right" vertical="center"/>
    </xf>
    <xf numFmtId="0" fontId="2" fillId="0" borderId="88" xfId="62" applyFont="1" applyFill="1" applyBorder="1" applyAlignment="1">
      <alignment horizontal="center" vertical="center"/>
      <protection/>
    </xf>
    <xf numFmtId="38" fontId="2" fillId="0" borderId="89" xfId="49" applyFont="1" applyFill="1" applyBorder="1" applyAlignment="1" quotePrefix="1">
      <alignment horizontal="center" vertical="center"/>
    </xf>
    <xf numFmtId="38" fontId="2" fillId="0" borderId="67" xfId="49" applyFont="1" applyFill="1" applyBorder="1" applyAlignment="1" quotePrefix="1">
      <alignment horizontal="center" vertical="center"/>
    </xf>
    <xf numFmtId="186" fontId="3" fillId="0" borderId="67" xfId="0" applyNumberFormat="1" applyFont="1" applyFill="1" applyBorder="1" applyAlignment="1">
      <alignment horizontal="center" vertical="center"/>
    </xf>
    <xf numFmtId="186" fontId="3" fillId="0" borderId="68" xfId="0" applyNumberFormat="1" applyFont="1" applyFill="1" applyBorder="1" applyAlignment="1">
      <alignment horizontal="center" vertical="center"/>
    </xf>
    <xf numFmtId="0" fontId="3" fillId="0" borderId="14" xfId="62" applyFont="1" applyFill="1" applyBorder="1" applyAlignment="1">
      <alignment vertical="top"/>
      <protection/>
    </xf>
    <xf numFmtId="0" fontId="3" fillId="0" borderId="36" xfId="62" applyFont="1" applyFill="1" applyBorder="1" applyAlignment="1">
      <alignment vertical="center"/>
      <protection/>
    </xf>
    <xf numFmtId="0" fontId="3" fillId="0" borderId="37" xfId="62" applyFont="1" applyFill="1" applyBorder="1" applyAlignment="1">
      <alignment horizontal="center" vertical="center"/>
      <protection/>
    </xf>
    <xf numFmtId="38" fontId="3" fillId="0" borderId="84" xfId="49" applyFont="1" applyFill="1" applyBorder="1" applyAlignment="1">
      <alignment horizontal="right" vertical="center"/>
    </xf>
    <xf numFmtId="0" fontId="2" fillId="0" borderId="84" xfId="62" applyFont="1" applyFill="1" applyBorder="1" applyAlignment="1">
      <alignment horizontal="center" vertical="center" wrapText="1"/>
      <protection/>
    </xf>
    <xf numFmtId="38" fontId="2" fillId="0" borderId="80" xfId="49" applyFont="1" applyFill="1" applyBorder="1" applyAlignment="1" quotePrefix="1">
      <alignment horizontal="center" vertical="center"/>
    </xf>
    <xf numFmtId="38" fontId="2" fillId="0" borderId="81" xfId="49" applyFont="1" applyFill="1" applyBorder="1" applyAlignment="1" quotePrefix="1">
      <alignment horizontal="center" vertical="center"/>
    </xf>
    <xf numFmtId="186" fontId="3" fillId="0" borderId="81" xfId="0" applyNumberFormat="1" applyFont="1" applyFill="1" applyBorder="1" applyAlignment="1">
      <alignment horizontal="center" vertical="center" wrapText="1"/>
    </xf>
    <xf numFmtId="190" fontId="3" fillId="0" borderId="81" xfId="0" applyNumberFormat="1" applyFont="1" applyFill="1" applyBorder="1" applyAlignment="1">
      <alignment horizontal="center" vertical="center" wrapText="1"/>
    </xf>
    <xf numFmtId="190" fontId="3" fillId="0" borderId="99" xfId="0" applyNumberFormat="1" applyFont="1" applyFill="1" applyBorder="1" applyAlignment="1">
      <alignment horizontal="center" vertical="center" wrapText="1"/>
    </xf>
    <xf numFmtId="0" fontId="3" fillId="0" borderId="14" xfId="62" applyFont="1" applyFill="1" applyBorder="1" applyAlignment="1">
      <alignment vertical="center"/>
      <protection/>
    </xf>
    <xf numFmtId="0" fontId="3" fillId="0" borderId="15" xfId="62" applyFont="1" applyFill="1" applyBorder="1" applyAlignment="1">
      <alignment vertical="center"/>
      <protection/>
    </xf>
    <xf numFmtId="0" fontId="3" fillId="0" borderId="72" xfId="62" applyFont="1" applyFill="1" applyBorder="1" applyAlignment="1">
      <alignment horizontal="center" vertical="center"/>
      <protection/>
    </xf>
    <xf numFmtId="38" fontId="3" fillId="0" borderId="62" xfId="49" applyFont="1" applyFill="1" applyBorder="1" applyAlignment="1">
      <alignment horizontal="right" vertical="center"/>
    </xf>
    <xf numFmtId="38" fontId="2" fillId="0" borderId="62" xfId="49" applyFont="1" applyFill="1" applyBorder="1" applyAlignment="1">
      <alignment horizontal="center" vertical="center"/>
    </xf>
    <xf numFmtId="38" fontId="2" fillId="0" borderId="73" xfId="49" applyFont="1" applyFill="1" applyBorder="1" applyAlignment="1" quotePrefix="1">
      <alignment horizontal="center" vertical="center"/>
    </xf>
    <xf numFmtId="38" fontId="2" fillId="0" borderId="74" xfId="49" applyFont="1" applyFill="1" applyBorder="1" applyAlignment="1" quotePrefix="1">
      <alignment horizontal="center" vertical="center"/>
    </xf>
    <xf numFmtId="186" fontId="3" fillId="0" borderId="74" xfId="0" applyNumberFormat="1" applyFont="1" applyFill="1" applyBorder="1" applyAlignment="1">
      <alignment horizontal="center" vertical="center"/>
    </xf>
    <xf numFmtId="186" fontId="3" fillId="0" borderId="63" xfId="0" applyNumberFormat="1" applyFont="1" applyFill="1" applyBorder="1" applyAlignment="1">
      <alignment horizontal="center" vertical="center"/>
    </xf>
    <xf numFmtId="0" fontId="3" fillId="0" borderId="100" xfId="62" applyFont="1" applyFill="1" applyBorder="1" applyAlignment="1">
      <alignment horizontal="center" vertical="center"/>
      <protection/>
    </xf>
    <xf numFmtId="38" fontId="3" fillId="0" borderId="61" xfId="49" applyFont="1" applyFill="1" applyBorder="1" applyAlignment="1">
      <alignment horizontal="right" vertical="center"/>
    </xf>
    <xf numFmtId="38" fontId="2" fillId="0" borderId="61" xfId="49" applyFont="1" applyFill="1" applyBorder="1" applyAlignment="1">
      <alignment horizontal="center" vertical="center"/>
    </xf>
    <xf numFmtId="38" fontId="2" fillId="0" borderId="90" xfId="49" applyFont="1" applyFill="1" applyBorder="1" applyAlignment="1" quotePrefix="1">
      <alignment horizontal="center" vertical="center"/>
    </xf>
    <xf numFmtId="38" fontId="2" fillId="0" borderId="91" xfId="49" applyFont="1" applyFill="1" applyBorder="1" applyAlignment="1" quotePrefix="1">
      <alignment horizontal="center" vertical="center"/>
    </xf>
    <xf numFmtId="186" fontId="3" fillId="0" borderId="91" xfId="0" applyNumberFormat="1" applyFont="1" applyFill="1" applyBorder="1" applyAlignment="1">
      <alignment horizontal="center" vertical="center"/>
    </xf>
    <xf numFmtId="186" fontId="3" fillId="0" borderId="60" xfId="0" applyNumberFormat="1" applyFont="1" applyFill="1" applyBorder="1" applyAlignment="1">
      <alignment horizontal="center" vertical="center"/>
    </xf>
    <xf numFmtId="0" fontId="3" fillId="0" borderId="101" xfId="62" applyFont="1" applyFill="1" applyBorder="1" applyAlignment="1">
      <alignment horizontal="center" vertical="center"/>
      <protection/>
    </xf>
    <xf numFmtId="38" fontId="3" fillId="0" borderId="47" xfId="49" applyFont="1" applyFill="1" applyBorder="1" applyAlignment="1">
      <alignment horizontal="right" vertical="center"/>
    </xf>
    <xf numFmtId="38" fontId="2" fillId="0" borderId="47" xfId="49" applyFont="1" applyFill="1" applyBorder="1" applyAlignment="1">
      <alignment horizontal="center" vertical="center"/>
    </xf>
    <xf numFmtId="38" fontId="2" fillId="0" borderId="16" xfId="49" applyFont="1" applyFill="1" applyBorder="1" applyAlignment="1" quotePrefix="1">
      <alignment horizontal="center" vertical="center"/>
    </xf>
    <xf numFmtId="38" fontId="2" fillId="0" borderId="17" xfId="49" applyFont="1" applyFill="1" applyBorder="1" applyAlignment="1" quotePrefix="1">
      <alignment horizontal="center" vertical="center"/>
    </xf>
    <xf numFmtId="186" fontId="3" fillId="0" borderId="17" xfId="0" applyNumberFormat="1" applyFont="1" applyFill="1" applyBorder="1" applyAlignment="1">
      <alignment horizontal="center" vertical="center"/>
    </xf>
    <xf numFmtId="186" fontId="3" fillId="0" borderId="46" xfId="0" applyNumberFormat="1" applyFont="1" applyFill="1" applyBorder="1" applyAlignment="1">
      <alignment horizontal="center" vertical="center"/>
    </xf>
    <xf numFmtId="0" fontId="3" fillId="0" borderId="69" xfId="62" applyFont="1" applyFill="1" applyBorder="1" applyAlignment="1">
      <alignment vertical="center"/>
      <protection/>
    </xf>
    <xf numFmtId="0" fontId="3" fillId="0" borderId="71" xfId="62" applyFont="1" applyFill="1" applyBorder="1" applyAlignment="1">
      <alignment vertical="center"/>
      <protection/>
    </xf>
    <xf numFmtId="0" fontId="3" fillId="0" borderId="70" xfId="62" applyFont="1" applyFill="1" applyBorder="1" applyAlignment="1">
      <alignment horizontal="center" vertical="center"/>
      <protection/>
    </xf>
    <xf numFmtId="38" fontId="3" fillId="0" borderId="83" xfId="49" applyFont="1" applyFill="1" applyBorder="1" applyAlignment="1">
      <alignment horizontal="right" vertical="center"/>
    </xf>
    <xf numFmtId="0" fontId="2" fillId="0" borderId="72" xfId="62" applyFont="1" applyFill="1" applyBorder="1" applyAlignment="1">
      <alignment horizontal="center" vertical="center"/>
      <protection/>
    </xf>
    <xf numFmtId="1" fontId="3" fillId="0" borderId="102" xfId="0" applyNumberFormat="1" applyFont="1" applyFill="1" applyBorder="1" applyAlignment="1">
      <alignment horizontal="center" vertical="center"/>
    </xf>
    <xf numFmtId="1" fontId="3" fillId="0" borderId="103" xfId="0" applyNumberFormat="1" applyFont="1" applyFill="1" applyBorder="1" applyAlignment="1">
      <alignment horizontal="center" vertical="center"/>
    </xf>
    <xf numFmtId="0" fontId="3" fillId="0" borderId="81" xfId="0" applyNumberFormat="1" applyFont="1" applyFill="1" applyBorder="1" applyAlignment="1">
      <alignment horizontal="center" vertical="center" wrapText="1"/>
    </xf>
    <xf numFmtId="0" fontId="3" fillId="0" borderId="99" xfId="0" applyNumberFormat="1" applyFont="1" applyFill="1" applyBorder="1" applyAlignment="1">
      <alignment horizontal="center" vertical="center" wrapText="1"/>
    </xf>
    <xf numFmtId="1" fontId="3" fillId="0" borderId="74" xfId="0" applyNumberFormat="1" applyFont="1" applyFill="1" applyBorder="1" applyAlignment="1">
      <alignment horizontal="center" vertical="center"/>
    </xf>
    <xf numFmtId="181" fontId="3" fillId="0" borderId="74" xfId="0" applyNumberFormat="1" applyFont="1" applyFill="1" applyBorder="1" applyAlignment="1">
      <alignment horizontal="center" vertical="center"/>
    </xf>
    <xf numFmtId="181" fontId="3" fillId="0" borderId="63" xfId="0" applyNumberFormat="1" applyFont="1" applyFill="1" applyBorder="1" applyAlignment="1">
      <alignment horizontal="center" vertical="center"/>
    </xf>
    <xf numFmtId="1" fontId="3" fillId="0" borderId="91" xfId="0" applyNumberFormat="1" applyFont="1" applyFill="1" applyBorder="1" applyAlignment="1">
      <alignment horizontal="center" vertical="center"/>
    </xf>
    <xf numFmtId="1" fontId="3" fillId="0" borderId="60" xfId="0" applyNumberFormat="1" applyFont="1" applyFill="1" applyBorder="1" applyAlignment="1">
      <alignment horizontal="center" vertical="center"/>
    </xf>
    <xf numFmtId="0" fontId="3" fillId="0" borderId="24" xfId="62" applyFont="1" applyFill="1" applyBorder="1" applyAlignment="1">
      <alignment vertical="center"/>
      <protection/>
    </xf>
    <xf numFmtId="0" fontId="3" fillId="0" borderId="85" xfId="62" applyFont="1" applyFill="1" applyBorder="1" applyAlignment="1">
      <alignment vertical="center"/>
      <protection/>
    </xf>
    <xf numFmtId="0" fontId="3" fillId="0" borderId="92" xfId="62" applyFont="1" applyFill="1" applyBorder="1" applyAlignment="1">
      <alignment horizontal="center" vertical="center"/>
      <protection/>
    </xf>
    <xf numFmtId="38" fontId="3" fillId="0" borderId="56" xfId="49" applyFont="1" applyFill="1" applyBorder="1" applyAlignment="1">
      <alignment horizontal="right" vertical="center"/>
    </xf>
    <xf numFmtId="38" fontId="2" fillId="0" borderId="56" xfId="49" applyFont="1" applyFill="1" applyBorder="1" applyAlignment="1">
      <alignment horizontal="center" vertical="center"/>
    </xf>
    <xf numFmtId="38" fontId="2" fillId="0" borderId="93" xfId="49" applyFont="1" applyFill="1" applyBorder="1" applyAlignment="1" quotePrefix="1">
      <alignment horizontal="center" vertical="center"/>
    </xf>
    <xf numFmtId="38" fontId="2" fillId="0" borderId="49" xfId="49" applyFont="1" applyFill="1" applyBorder="1" applyAlignment="1" quotePrefix="1">
      <alignment horizontal="center" vertical="center"/>
    </xf>
    <xf numFmtId="1" fontId="3" fillId="0" borderId="49" xfId="0" applyNumberFormat="1" applyFont="1" applyFill="1" applyBorder="1" applyAlignment="1">
      <alignment horizontal="center" vertical="center"/>
    </xf>
    <xf numFmtId="1" fontId="3" fillId="0" borderId="50" xfId="0" applyNumberFormat="1" applyFont="1" applyFill="1" applyBorder="1" applyAlignment="1">
      <alignment horizontal="center" vertical="center"/>
    </xf>
    <xf numFmtId="0" fontId="2" fillId="0" borderId="86" xfId="62" applyFont="1" applyFill="1" applyBorder="1">
      <alignment/>
      <protection/>
    </xf>
    <xf numFmtId="0" fontId="2" fillId="0" borderId="98" xfId="62" applyFont="1" applyFill="1" applyBorder="1">
      <alignment/>
      <protection/>
    </xf>
    <xf numFmtId="0" fontId="2" fillId="0" borderId="97" xfId="62" applyFont="1" applyFill="1" applyBorder="1">
      <alignment/>
      <protection/>
    </xf>
    <xf numFmtId="0" fontId="2" fillId="0" borderId="87" xfId="62" applyFont="1" applyFill="1" applyBorder="1">
      <alignment/>
      <protection/>
    </xf>
    <xf numFmtId="0" fontId="2" fillId="0" borderId="88" xfId="62" applyFont="1" applyFill="1" applyBorder="1">
      <alignment/>
      <protection/>
    </xf>
    <xf numFmtId="0" fontId="2" fillId="0" borderId="89" xfId="62" applyFont="1" applyFill="1" applyBorder="1" applyAlignment="1" quotePrefix="1">
      <alignment horizontal="center"/>
      <protection/>
    </xf>
    <xf numFmtId="2" fontId="2" fillId="0" borderId="67" xfId="62" applyNumberFormat="1" applyFont="1" applyFill="1" applyBorder="1" applyAlignment="1" quotePrefix="1">
      <alignment horizontal="center"/>
      <protection/>
    </xf>
    <xf numFmtId="0" fontId="2" fillId="0" borderId="67" xfId="62" applyFont="1" applyFill="1" applyBorder="1" applyAlignment="1" quotePrefix="1">
      <alignment horizontal="center"/>
      <protection/>
    </xf>
    <xf numFmtId="186" fontId="2" fillId="0" borderId="67" xfId="62" applyNumberFormat="1" applyFont="1" applyFill="1" applyBorder="1" applyAlignment="1">
      <alignment horizontal="center"/>
      <protection/>
    </xf>
    <xf numFmtId="186" fontId="2" fillId="0" borderId="66" xfId="62" applyNumberFormat="1" applyFont="1" applyFill="1" applyBorder="1" applyAlignment="1">
      <alignment horizontal="center"/>
      <protection/>
    </xf>
    <xf numFmtId="186" fontId="2" fillId="0" borderId="67" xfId="0" applyNumberFormat="1" applyFont="1" applyFill="1" applyBorder="1" applyAlignment="1">
      <alignment horizontal="center"/>
    </xf>
    <xf numFmtId="186" fontId="2" fillId="0" borderId="68" xfId="0" applyNumberFormat="1" applyFont="1" applyFill="1" applyBorder="1" applyAlignment="1">
      <alignment horizontal="center"/>
    </xf>
    <xf numFmtId="0" fontId="2" fillId="0" borderId="14" xfId="62" applyFont="1" applyFill="1" applyBorder="1">
      <alignment/>
      <protection/>
    </xf>
    <xf numFmtId="0" fontId="2" fillId="0" borderId="15" xfId="62" applyFont="1" applyFill="1" applyBorder="1">
      <alignment/>
      <protection/>
    </xf>
    <xf numFmtId="0" fontId="2" fillId="0" borderId="36" xfId="62" applyFont="1" applyFill="1" applyBorder="1">
      <alignment/>
      <protection/>
    </xf>
    <xf numFmtId="0" fontId="2" fillId="0" borderId="35" xfId="62" applyFont="1" applyFill="1" applyBorder="1" applyAlignment="1">
      <alignment vertical="top"/>
      <protection/>
    </xf>
    <xf numFmtId="0" fontId="2" fillId="0" borderId="100" xfId="62" applyFont="1" applyFill="1" applyBorder="1" applyAlignment="1">
      <alignment vertical="center"/>
      <protection/>
    </xf>
    <xf numFmtId="0" fontId="2" fillId="0" borderId="90" xfId="62" applyFont="1" applyFill="1" applyBorder="1" applyAlignment="1" quotePrefix="1">
      <alignment horizontal="center" vertical="center"/>
      <protection/>
    </xf>
    <xf numFmtId="0" fontId="2" fillId="0" borderId="91" xfId="62" applyFont="1" applyFill="1" applyBorder="1" applyAlignment="1">
      <alignment horizontal="center" vertical="center" wrapText="1"/>
      <protection/>
    </xf>
    <xf numFmtId="186" fontId="2" fillId="0" borderId="91" xfId="62" applyNumberFormat="1" applyFont="1" applyFill="1" applyBorder="1" applyAlignment="1">
      <alignment horizontal="center" wrapText="1"/>
      <protection/>
    </xf>
    <xf numFmtId="186" fontId="2" fillId="0" borderId="104" xfId="62" applyNumberFormat="1" applyFont="1" applyFill="1" applyBorder="1" applyAlignment="1">
      <alignment horizontal="center" wrapText="1"/>
      <protection/>
    </xf>
    <xf numFmtId="188" fontId="2" fillId="0" borderId="91" xfId="0" applyNumberFormat="1" applyFont="1" applyFill="1" applyBorder="1" applyAlignment="1">
      <alignment horizontal="center" vertical="center" wrapText="1"/>
    </xf>
    <xf numFmtId="188" fontId="2" fillId="0" borderId="60" xfId="0" applyNumberFormat="1" applyFont="1" applyFill="1" applyBorder="1" applyAlignment="1">
      <alignment horizontal="center" vertical="center" wrapText="1"/>
    </xf>
    <xf numFmtId="0" fontId="2" fillId="0" borderId="14" xfId="62" applyFont="1" applyFill="1" applyBorder="1" applyAlignment="1">
      <alignment horizontal="center"/>
      <protection/>
    </xf>
    <xf numFmtId="0" fontId="2" fillId="0" borderId="15" xfId="62" applyFont="1" applyFill="1" applyBorder="1" applyAlignment="1">
      <alignment horizontal="center"/>
      <protection/>
    </xf>
    <xf numFmtId="0" fontId="2" fillId="0" borderId="36" xfId="62" applyFont="1" applyFill="1" applyBorder="1" applyAlignment="1">
      <alignment horizontal="right"/>
      <protection/>
    </xf>
    <xf numFmtId="0" fontId="2" fillId="0" borderId="37" xfId="62" applyFont="1" applyFill="1" applyBorder="1" applyAlignment="1">
      <alignment horizontal="right"/>
      <protection/>
    </xf>
    <xf numFmtId="198" fontId="2" fillId="0" borderId="79" xfId="62" applyNumberFormat="1" applyFont="1" applyFill="1" applyBorder="1" applyAlignment="1">
      <alignment horizontal="right"/>
      <protection/>
    </xf>
    <xf numFmtId="0" fontId="2" fillId="0" borderId="80" xfId="62" applyFont="1" applyFill="1" applyBorder="1" applyAlignment="1" quotePrefix="1">
      <alignment horizontal="center"/>
      <protection/>
    </xf>
    <xf numFmtId="198" fontId="2" fillId="0" borderId="81" xfId="62" applyNumberFormat="1" applyFont="1" applyFill="1" applyBorder="1" applyAlignment="1" quotePrefix="1">
      <alignment horizontal="center"/>
      <protection/>
    </xf>
    <xf numFmtId="199" fontId="2" fillId="0" borderId="81" xfId="49" applyNumberFormat="1" applyFont="1" applyFill="1" applyBorder="1" applyAlignment="1">
      <alignment horizontal="center"/>
    </xf>
    <xf numFmtId="199" fontId="2" fillId="0" borderId="82" xfId="49" applyNumberFormat="1" applyFont="1" applyFill="1" applyBorder="1" applyAlignment="1">
      <alignment horizontal="center"/>
    </xf>
    <xf numFmtId="199" fontId="2" fillId="0" borderId="99" xfId="49" applyNumberFormat="1" applyFont="1" applyFill="1" applyBorder="1" applyAlignment="1">
      <alignment horizontal="center"/>
    </xf>
    <xf numFmtId="0" fontId="2" fillId="0" borderId="70" xfId="62" applyFont="1" applyFill="1" applyBorder="1">
      <alignment/>
      <protection/>
    </xf>
    <xf numFmtId="0" fontId="2" fillId="0" borderId="73" xfId="62" applyFont="1" applyFill="1" applyBorder="1" applyAlignment="1" quotePrefix="1">
      <alignment horizontal="center"/>
      <protection/>
    </xf>
    <xf numFmtId="0" fontId="2" fillId="0" borderId="74" xfId="62" applyFont="1" applyFill="1" applyBorder="1" applyAlignment="1" quotePrefix="1">
      <alignment horizontal="center"/>
      <protection/>
    </xf>
    <xf numFmtId="186" fontId="2" fillId="0" borderId="102" xfId="62" applyNumberFormat="1" applyFont="1" applyFill="1" applyBorder="1" applyAlignment="1">
      <alignment horizontal="center"/>
      <protection/>
    </xf>
    <xf numFmtId="186" fontId="2" fillId="0" borderId="105" xfId="62" applyNumberFormat="1" applyFont="1" applyFill="1" applyBorder="1" applyAlignment="1">
      <alignment horizontal="center"/>
      <protection/>
    </xf>
    <xf numFmtId="186" fontId="2" fillId="0" borderId="102" xfId="0" applyNumberFormat="1" applyFont="1" applyFill="1" applyBorder="1" applyAlignment="1">
      <alignment horizontal="center"/>
    </xf>
    <xf numFmtId="186" fontId="2" fillId="0" borderId="103" xfId="0" applyNumberFormat="1" applyFont="1" applyFill="1" applyBorder="1" applyAlignment="1">
      <alignment horizontal="center"/>
    </xf>
    <xf numFmtId="0" fontId="2" fillId="0" borderId="15" xfId="62" applyFont="1" applyFill="1" applyBorder="1" applyAlignment="1">
      <alignment horizontal="right"/>
      <protection/>
    </xf>
    <xf numFmtId="0" fontId="2" fillId="0" borderId="84" xfId="62" applyFont="1" applyFill="1" applyBorder="1" applyAlignment="1">
      <alignment horizontal="right"/>
      <protection/>
    </xf>
    <xf numFmtId="0" fontId="2" fillId="0" borderId="81" xfId="62" applyFont="1" applyFill="1" applyBorder="1" applyAlignment="1" quotePrefix="1">
      <alignment horizontal="center"/>
      <protection/>
    </xf>
    <xf numFmtId="199" fontId="2" fillId="0" borderId="81" xfId="62" applyNumberFormat="1" applyFont="1" applyFill="1" applyBorder="1" applyAlignment="1">
      <alignment horizontal="center"/>
      <protection/>
    </xf>
    <xf numFmtId="199" fontId="2" fillId="0" borderId="82" xfId="62" applyNumberFormat="1" applyFont="1" applyFill="1" applyBorder="1" applyAlignment="1">
      <alignment horizontal="center"/>
      <protection/>
    </xf>
    <xf numFmtId="199" fontId="2" fillId="0" borderId="81" xfId="0" applyNumberFormat="1" applyFont="1" applyFill="1" applyBorder="1" applyAlignment="1">
      <alignment horizontal="center"/>
    </xf>
    <xf numFmtId="199" fontId="2" fillId="0" borderId="99" xfId="0" applyNumberFormat="1" applyFont="1" applyFill="1" applyBorder="1" applyAlignment="1">
      <alignment horizontal="center"/>
    </xf>
    <xf numFmtId="0" fontId="2" fillId="0" borderId="35" xfId="62" applyFont="1" applyFill="1" applyBorder="1">
      <alignment/>
      <protection/>
    </xf>
    <xf numFmtId="186" fontId="2" fillId="0" borderId="77" xfId="62" applyNumberFormat="1" applyFont="1" applyFill="1" applyBorder="1" applyAlignment="1">
      <alignment horizontal="center"/>
      <protection/>
    </xf>
    <xf numFmtId="186" fontId="2" fillId="0" borderId="78" xfId="62" applyNumberFormat="1" applyFont="1" applyFill="1" applyBorder="1" applyAlignment="1">
      <alignment horizontal="center"/>
      <protection/>
    </xf>
    <xf numFmtId="186" fontId="2" fillId="0" borderId="77" xfId="0" applyNumberFormat="1" applyFont="1" applyFill="1" applyBorder="1" applyAlignment="1">
      <alignment horizontal="center"/>
    </xf>
    <xf numFmtId="186" fontId="2" fillId="0" borderId="23" xfId="0" applyNumberFormat="1" applyFont="1" applyFill="1" applyBorder="1" applyAlignment="1">
      <alignment horizontal="center"/>
    </xf>
    <xf numFmtId="0" fontId="6" fillId="0" borderId="14" xfId="62" applyFont="1" applyFill="1" applyBorder="1" applyAlignment="1">
      <alignment horizontal="center"/>
      <protection/>
    </xf>
    <xf numFmtId="186" fontId="2" fillId="0" borderId="74" xfId="62" applyNumberFormat="1" applyFont="1" applyFill="1" applyBorder="1" applyAlignment="1">
      <alignment horizontal="center"/>
      <protection/>
    </xf>
    <xf numFmtId="186" fontId="2" fillId="0" borderId="75" xfId="62" applyNumberFormat="1" applyFont="1" applyFill="1" applyBorder="1" applyAlignment="1">
      <alignment horizontal="center"/>
      <protection/>
    </xf>
    <xf numFmtId="188" fontId="2" fillId="0" borderId="75" xfId="62" applyNumberFormat="1" applyFont="1" applyFill="1" applyBorder="1" applyAlignment="1">
      <alignment horizontal="center"/>
      <protection/>
    </xf>
    <xf numFmtId="188" fontId="2" fillId="0" borderId="74" xfId="0" applyNumberFormat="1" applyFont="1" applyFill="1" applyBorder="1" applyAlignment="1">
      <alignment horizontal="center"/>
    </xf>
    <xf numFmtId="188" fontId="2" fillId="0" borderId="63" xfId="0" applyNumberFormat="1" applyFont="1" applyFill="1" applyBorder="1" applyAlignment="1">
      <alignment horizontal="center"/>
    </xf>
    <xf numFmtId="0" fontId="2" fillId="0" borderId="84" xfId="62" applyFont="1" applyFill="1" applyBorder="1">
      <alignment/>
      <protection/>
    </xf>
    <xf numFmtId="0" fontId="2" fillId="0" borderId="83" xfId="62" applyFont="1" applyFill="1" applyBorder="1">
      <alignment/>
      <protection/>
    </xf>
    <xf numFmtId="0" fontId="2" fillId="0" borderId="71" xfId="62" applyFont="1" applyFill="1" applyBorder="1">
      <alignment/>
      <protection/>
    </xf>
    <xf numFmtId="0" fontId="2" fillId="0" borderId="33" xfId="62" applyFont="1" applyFill="1" applyBorder="1">
      <alignment/>
      <protection/>
    </xf>
    <xf numFmtId="181" fontId="2" fillId="0" borderId="74" xfId="62" applyNumberFormat="1" applyFont="1" applyFill="1" applyBorder="1" applyAlignment="1" quotePrefix="1">
      <alignment horizontal="center"/>
      <protection/>
    </xf>
    <xf numFmtId="49" fontId="2" fillId="0" borderId="65" xfId="62" applyNumberFormat="1" applyFont="1" applyFill="1" applyBorder="1" applyAlignment="1">
      <alignment horizontal="center"/>
      <protection/>
    </xf>
    <xf numFmtId="49" fontId="2" fillId="0" borderId="96" xfId="62" applyNumberFormat="1" applyFont="1" applyFill="1" applyBorder="1" applyAlignment="1">
      <alignment horizontal="center"/>
      <protection/>
    </xf>
    <xf numFmtId="182" fontId="2" fillId="0" borderId="65" xfId="0" applyNumberFormat="1" applyFont="1" applyFill="1" applyBorder="1" applyAlignment="1">
      <alignment horizontal="center"/>
    </xf>
    <xf numFmtId="182" fontId="2" fillId="0" borderId="42" xfId="0" applyNumberFormat="1" applyFont="1" applyFill="1" applyBorder="1" applyAlignment="1">
      <alignment horizontal="center"/>
    </xf>
    <xf numFmtId="0" fontId="2" fillId="0" borderId="15" xfId="62" applyFont="1" applyFill="1" applyBorder="1" applyAlignment="1">
      <alignment vertical="center"/>
      <protection/>
    </xf>
    <xf numFmtId="49" fontId="2" fillId="0" borderId="17" xfId="62" applyNumberFormat="1" applyFont="1" applyFill="1" applyBorder="1" applyAlignment="1">
      <alignment horizontal="center" wrapText="1"/>
      <protection/>
    </xf>
    <xf numFmtId="49" fontId="2" fillId="0" borderId="106" xfId="62" applyNumberFormat="1" applyFont="1" applyFill="1" applyBorder="1" applyAlignment="1">
      <alignment horizontal="center" wrapText="1"/>
      <protection/>
    </xf>
    <xf numFmtId="186" fontId="2" fillId="0" borderId="91" xfId="0" applyNumberFormat="1" applyFont="1" applyFill="1" applyBorder="1" applyAlignment="1">
      <alignment horizontal="center" vertical="center" wrapText="1"/>
    </xf>
    <xf numFmtId="186" fontId="2" fillId="0" borderId="60" xfId="0" applyNumberFormat="1" applyFont="1" applyFill="1" applyBorder="1" applyAlignment="1">
      <alignment horizontal="center" vertical="center" wrapText="1"/>
    </xf>
    <xf numFmtId="199" fontId="2" fillId="0" borderId="17" xfId="49" applyNumberFormat="1" applyFont="1" applyFill="1" applyBorder="1" applyAlignment="1">
      <alignment/>
    </xf>
    <xf numFmtId="199" fontId="2" fillId="0" borderId="106" xfId="49" applyNumberFormat="1" applyFont="1" applyFill="1" applyBorder="1" applyAlignment="1">
      <alignment/>
    </xf>
    <xf numFmtId="182" fontId="2" fillId="0" borderId="74" xfId="62" applyNumberFormat="1" applyFont="1" applyFill="1" applyBorder="1" applyAlignment="1">
      <alignment horizontal="center"/>
      <protection/>
    </xf>
    <xf numFmtId="49" fontId="2" fillId="0" borderId="74" xfId="62" applyNumberFormat="1" applyFont="1" applyFill="1" applyBorder="1" applyAlignment="1">
      <alignment horizontal="center"/>
      <protection/>
    </xf>
    <xf numFmtId="49" fontId="2" fillId="0" borderId="75" xfId="62" applyNumberFormat="1" applyFont="1" applyFill="1" applyBorder="1" applyAlignment="1">
      <alignment horizontal="center"/>
      <protection/>
    </xf>
    <xf numFmtId="182" fontId="2" fillId="0" borderId="102" xfId="0" applyNumberFormat="1" applyFont="1" applyFill="1" applyBorder="1" applyAlignment="1">
      <alignment horizontal="center"/>
    </xf>
    <xf numFmtId="182" fontId="2" fillId="0" borderId="103" xfId="0" applyNumberFormat="1" applyFont="1" applyFill="1" applyBorder="1" applyAlignment="1">
      <alignment horizontal="center"/>
    </xf>
    <xf numFmtId="182" fontId="2" fillId="0" borderId="77" xfId="0" applyNumberFormat="1" applyFont="1" applyFill="1" applyBorder="1" applyAlignment="1">
      <alignment horizontal="center"/>
    </xf>
    <xf numFmtId="183" fontId="2" fillId="0" borderId="77" xfId="0" applyNumberFormat="1" applyFont="1" applyFill="1" applyBorder="1" applyAlignment="1">
      <alignment horizontal="center"/>
    </xf>
    <xf numFmtId="183" fontId="2" fillId="0" borderId="23" xfId="0" applyNumberFormat="1" applyFont="1" applyFill="1" applyBorder="1" applyAlignment="1">
      <alignment horizontal="center"/>
    </xf>
    <xf numFmtId="198" fontId="2" fillId="0" borderId="77" xfId="62" applyNumberFormat="1" applyFont="1" applyFill="1" applyBorder="1" applyAlignment="1">
      <alignment horizontal="center"/>
      <protection/>
    </xf>
    <xf numFmtId="198" fontId="2" fillId="0" borderId="78" xfId="62" applyNumberFormat="1" applyFont="1" applyFill="1" applyBorder="1" applyAlignment="1">
      <alignment horizontal="center"/>
      <protection/>
    </xf>
    <xf numFmtId="182" fontId="2" fillId="0" borderId="74" xfId="0" applyNumberFormat="1" applyFont="1" applyFill="1" applyBorder="1" applyAlignment="1">
      <alignment horizontal="center"/>
    </xf>
    <xf numFmtId="183" fontId="2" fillId="0" borderId="74" xfId="0" applyNumberFormat="1" applyFont="1" applyFill="1" applyBorder="1" applyAlignment="1">
      <alignment horizontal="center"/>
    </xf>
    <xf numFmtId="183" fontId="2" fillId="0" borderId="63" xfId="0" applyNumberFormat="1" applyFont="1" applyFill="1" applyBorder="1" applyAlignment="1">
      <alignment horizontal="center"/>
    </xf>
    <xf numFmtId="0" fontId="2" fillId="0" borderId="24" xfId="62" applyFont="1" applyFill="1" applyBorder="1">
      <alignment/>
      <protection/>
    </xf>
    <xf numFmtId="0" fontId="2" fillId="0" borderId="85" xfId="62" applyFont="1" applyFill="1" applyBorder="1">
      <alignment/>
      <protection/>
    </xf>
    <xf numFmtId="198" fontId="2" fillId="0" borderId="92" xfId="62" applyNumberFormat="1" applyFont="1" applyFill="1" applyBorder="1" applyAlignment="1">
      <alignment horizontal="right"/>
      <protection/>
    </xf>
    <xf numFmtId="0" fontId="2" fillId="0" borderId="93" xfId="62" applyFont="1" applyFill="1" applyBorder="1" applyAlignment="1" quotePrefix="1">
      <alignment horizontal="center"/>
      <protection/>
    </xf>
    <xf numFmtId="0" fontId="2" fillId="0" borderId="49" xfId="62" applyFont="1" applyFill="1" applyBorder="1" applyAlignment="1" quotePrefix="1">
      <alignment horizontal="center"/>
      <protection/>
    </xf>
    <xf numFmtId="199" fontId="2" fillId="0" borderId="49" xfId="62" applyNumberFormat="1" applyFont="1" applyFill="1" applyBorder="1" applyAlignment="1">
      <alignment horizontal="center"/>
      <protection/>
    </xf>
    <xf numFmtId="198" fontId="2" fillId="0" borderId="49" xfId="62" applyNumberFormat="1" applyFont="1" applyFill="1" applyBorder="1" applyAlignment="1">
      <alignment horizontal="center"/>
      <protection/>
    </xf>
    <xf numFmtId="198" fontId="2" fillId="0" borderId="32" xfId="62" applyNumberFormat="1" applyFont="1" applyFill="1" applyBorder="1" applyAlignment="1">
      <alignment horizontal="center"/>
      <protection/>
    </xf>
    <xf numFmtId="199" fontId="2" fillId="0" borderId="107" xfId="0" applyNumberFormat="1" applyFont="1" applyFill="1" applyBorder="1" applyAlignment="1">
      <alignment horizontal="center"/>
    </xf>
    <xf numFmtId="199" fontId="2" fillId="0" borderId="26" xfId="0" applyNumberFormat="1" applyFont="1" applyFill="1" applyBorder="1" applyAlignment="1">
      <alignment horizontal="center"/>
    </xf>
    <xf numFmtId="184" fontId="2" fillId="0" borderId="14" xfId="61" applyNumberFormat="1" applyFill="1" applyBorder="1">
      <alignment/>
      <protection/>
    </xf>
    <xf numFmtId="184" fontId="2" fillId="0" borderId="36" xfId="61" applyNumberFormat="1" applyFill="1" applyBorder="1">
      <alignment/>
      <protection/>
    </xf>
    <xf numFmtId="184" fontId="2" fillId="0" borderId="20" xfId="61" applyNumberFormat="1" applyFill="1" applyBorder="1">
      <alignment/>
      <protection/>
    </xf>
    <xf numFmtId="0" fontId="2" fillId="0" borderId="20" xfId="61" applyFill="1" applyBorder="1" applyAlignment="1">
      <alignment/>
      <protection/>
    </xf>
    <xf numFmtId="207" fontId="2" fillId="0" borderId="20" xfId="63" applyNumberFormat="1" applyFont="1" applyFill="1" applyBorder="1" applyAlignment="1">
      <alignment horizontal="right" vertical="center"/>
      <protection/>
    </xf>
    <xf numFmtId="185" fontId="2" fillId="0" borderId="52" xfId="61" applyNumberFormat="1" applyFont="1" applyFill="1" applyBorder="1" applyAlignment="1">
      <alignment horizontal="right"/>
      <protection/>
    </xf>
    <xf numFmtId="185" fontId="2" fillId="0" borderId="53" xfId="61" applyNumberFormat="1" applyFont="1" applyFill="1" applyBorder="1" applyAlignment="1">
      <alignment horizontal="right"/>
      <protection/>
    </xf>
    <xf numFmtId="185" fontId="2" fillId="0" borderId="20" xfId="61" applyNumberFormat="1" applyFont="1" applyFill="1" applyBorder="1" applyAlignment="1">
      <alignment horizontal="right"/>
      <protection/>
    </xf>
    <xf numFmtId="184" fontId="2" fillId="0" borderId="51" xfId="61" applyNumberFormat="1" applyFont="1" applyFill="1" applyBorder="1" applyAlignment="1">
      <alignment horizontal="right"/>
      <protection/>
    </xf>
    <xf numFmtId="186" fontId="2" fillId="0" borderId="20" xfId="63" applyNumberFormat="1" applyFont="1" applyFill="1" applyBorder="1" applyAlignment="1">
      <alignment horizontal="right" vertical="center"/>
      <protection/>
    </xf>
    <xf numFmtId="0" fontId="2" fillId="0" borderId="52" xfId="61" applyNumberFormat="1" applyFont="1" applyFill="1" applyBorder="1" applyAlignment="1">
      <alignment horizontal="right"/>
      <protection/>
    </xf>
    <xf numFmtId="0" fontId="2" fillId="0" borderId="53" xfId="61" applyNumberFormat="1" applyFont="1" applyFill="1" applyBorder="1" applyAlignment="1">
      <alignment horizontal="right"/>
      <protection/>
    </xf>
    <xf numFmtId="0" fontId="2" fillId="0" borderId="20" xfId="63" applyNumberFormat="1" applyFont="1" applyFill="1" applyBorder="1" applyAlignment="1">
      <alignment vertical="center"/>
      <protection/>
    </xf>
    <xf numFmtId="182" fontId="2" fillId="0" borderId="20" xfId="63" applyNumberFormat="1" applyFont="1" applyFill="1" applyBorder="1" applyAlignment="1">
      <alignment vertical="center"/>
      <protection/>
    </xf>
    <xf numFmtId="184" fontId="2" fillId="0" borderId="55" xfId="61" applyNumberFormat="1" applyFont="1" applyFill="1" applyBorder="1">
      <alignment/>
      <protection/>
    </xf>
    <xf numFmtId="184" fontId="2" fillId="0" borderId="36" xfId="61" applyNumberFormat="1" applyFill="1" applyBorder="1" applyAlignment="1">
      <alignment/>
      <protection/>
    </xf>
    <xf numFmtId="0" fontId="2" fillId="0" borderId="40" xfId="61" applyFill="1" applyBorder="1" applyAlignment="1">
      <alignment/>
      <protection/>
    </xf>
    <xf numFmtId="185" fontId="2" fillId="0" borderId="14" xfId="61" applyNumberFormat="1" applyFont="1" applyFill="1" applyBorder="1">
      <alignment/>
      <protection/>
    </xf>
    <xf numFmtId="207" fontId="2" fillId="0" borderId="40" xfId="63" applyNumberFormat="1" applyFont="1" applyFill="1" applyBorder="1" applyAlignment="1">
      <alignment horizontal="right" vertical="center"/>
      <protection/>
    </xf>
    <xf numFmtId="185" fontId="2" fillId="0" borderId="35" xfId="61" applyNumberFormat="1" applyFont="1" applyFill="1" applyBorder="1" applyAlignment="1">
      <alignment horizontal="right"/>
      <protection/>
    </xf>
    <xf numFmtId="185" fontId="2" fillId="0" borderId="36" xfId="61" applyNumberFormat="1" applyFont="1" applyFill="1" applyBorder="1" applyAlignment="1">
      <alignment horizontal="right"/>
      <protection/>
    </xf>
    <xf numFmtId="185" fontId="2" fillId="0" borderId="0" xfId="61" applyNumberFormat="1" applyFont="1" applyFill="1" applyBorder="1" applyAlignment="1">
      <alignment horizontal="right"/>
      <protection/>
    </xf>
    <xf numFmtId="184" fontId="2" fillId="0" borderId="14" xfId="61" applyNumberFormat="1" applyFont="1" applyFill="1" applyBorder="1" applyAlignment="1">
      <alignment horizontal="right"/>
      <protection/>
    </xf>
    <xf numFmtId="186" fontId="2" fillId="0" borderId="40" xfId="63" applyNumberFormat="1" applyFont="1" applyFill="1" applyBorder="1" applyAlignment="1">
      <alignment horizontal="right" vertical="center"/>
      <protection/>
    </xf>
    <xf numFmtId="0" fontId="2" fillId="0" borderId="35" xfId="61" applyNumberFormat="1" applyFont="1" applyFill="1" applyBorder="1" applyAlignment="1">
      <alignment horizontal="right"/>
      <protection/>
    </xf>
    <xf numFmtId="0" fontId="2" fillId="0" borderId="36" xfId="61" applyNumberFormat="1" applyFont="1" applyFill="1" applyBorder="1" applyAlignment="1">
      <alignment horizontal="right"/>
      <protection/>
    </xf>
    <xf numFmtId="0" fontId="2" fillId="0" borderId="40" xfId="63" applyNumberFormat="1" applyFont="1" applyFill="1" applyBorder="1" applyAlignment="1">
      <alignment vertical="center"/>
      <protection/>
    </xf>
    <xf numFmtId="182" fontId="2" fillId="0" borderId="40" xfId="63" applyNumberFormat="1" applyFont="1" applyFill="1" applyBorder="1" applyAlignment="1">
      <alignment vertical="center"/>
      <protection/>
    </xf>
    <xf numFmtId="0" fontId="2" fillId="0" borderId="42" xfId="61" applyNumberFormat="1" applyFont="1" applyFill="1" applyBorder="1">
      <alignment/>
      <protection/>
    </xf>
    <xf numFmtId="0" fontId="2" fillId="0" borderId="36" xfId="61" applyFill="1" applyBorder="1" applyAlignment="1">
      <alignment/>
      <protection/>
    </xf>
    <xf numFmtId="184" fontId="2" fillId="0" borderId="61" xfId="61" applyNumberFormat="1" applyFill="1" applyBorder="1">
      <alignment/>
      <protection/>
    </xf>
    <xf numFmtId="0" fontId="2" fillId="0" borderId="58" xfId="61" applyFill="1" applyBorder="1" applyAlignment="1">
      <alignment/>
      <protection/>
    </xf>
    <xf numFmtId="185" fontId="2" fillId="0" borderId="57" xfId="61" applyNumberFormat="1" applyFont="1" applyFill="1" applyBorder="1">
      <alignment/>
      <protection/>
    </xf>
    <xf numFmtId="207" fontId="2" fillId="0" borderId="58" xfId="63" applyNumberFormat="1" applyFont="1" applyFill="1" applyBorder="1" applyAlignment="1">
      <alignment horizontal="right" vertical="center"/>
      <protection/>
    </xf>
    <xf numFmtId="185" fontId="2" fillId="0" borderId="59" xfId="61" applyNumberFormat="1" applyFont="1" applyFill="1" applyBorder="1" applyAlignment="1">
      <alignment horizontal="right"/>
      <protection/>
    </xf>
    <xf numFmtId="185" fontId="2" fillId="0" borderId="61" xfId="61" applyNumberFormat="1" applyFont="1" applyFill="1" applyBorder="1" applyAlignment="1">
      <alignment horizontal="right"/>
      <protection/>
    </xf>
    <xf numFmtId="185" fontId="2" fillId="0" borderId="58" xfId="61" applyNumberFormat="1" applyFont="1" applyFill="1" applyBorder="1" applyAlignment="1">
      <alignment horizontal="right"/>
      <protection/>
    </xf>
    <xf numFmtId="184" fontId="2" fillId="0" borderId="57" xfId="61" applyNumberFormat="1" applyFont="1" applyFill="1" applyBorder="1" applyAlignment="1">
      <alignment horizontal="right"/>
      <protection/>
    </xf>
    <xf numFmtId="186" fontId="2" fillId="0" borderId="58" xfId="63" applyNumberFormat="1" applyFont="1" applyFill="1" applyBorder="1" applyAlignment="1">
      <alignment horizontal="right" vertical="center"/>
      <protection/>
    </xf>
    <xf numFmtId="0" fontId="2" fillId="0" borderId="59" xfId="61" applyNumberFormat="1" applyFont="1" applyFill="1" applyBorder="1" applyAlignment="1">
      <alignment horizontal="right"/>
      <protection/>
    </xf>
    <xf numFmtId="0" fontId="2" fillId="0" borderId="61" xfId="61" applyNumberFormat="1" applyFont="1" applyFill="1" applyBorder="1" applyAlignment="1">
      <alignment horizontal="right"/>
      <protection/>
    </xf>
    <xf numFmtId="0" fontId="2" fillId="0" borderId="58" xfId="63" applyNumberFormat="1" applyFont="1" applyFill="1" applyBorder="1" applyAlignment="1">
      <alignment vertical="center"/>
      <protection/>
    </xf>
    <xf numFmtId="182" fontId="2" fillId="0" borderId="58" xfId="63" applyNumberFormat="1" applyFont="1" applyFill="1" applyBorder="1" applyAlignment="1">
      <alignment vertical="center"/>
      <protection/>
    </xf>
    <xf numFmtId="0" fontId="2" fillId="0" borderId="60" xfId="61" applyNumberFormat="1" applyFont="1" applyFill="1" applyBorder="1">
      <alignment/>
      <protection/>
    </xf>
    <xf numFmtId="184" fontId="2" fillId="0" borderId="56" xfId="61" applyNumberFormat="1" applyFill="1" applyBorder="1">
      <alignment/>
      <protection/>
    </xf>
    <xf numFmtId="0" fontId="2" fillId="0" borderId="108" xfId="61" applyFill="1" applyBorder="1" applyAlignment="1">
      <alignment/>
      <protection/>
    </xf>
    <xf numFmtId="185" fontId="2" fillId="0" borderId="109" xfId="61" applyNumberFormat="1" applyFont="1" applyFill="1" applyBorder="1">
      <alignment/>
      <protection/>
    </xf>
    <xf numFmtId="207" fontId="2" fillId="0" borderId="108" xfId="63" applyNumberFormat="1" applyFont="1" applyFill="1" applyBorder="1" applyAlignment="1">
      <alignment horizontal="right" vertical="center"/>
      <protection/>
    </xf>
    <xf numFmtId="185" fontId="2" fillId="0" borderId="110" xfId="61" applyNumberFormat="1" applyFont="1" applyFill="1" applyBorder="1" applyAlignment="1">
      <alignment horizontal="right"/>
      <protection/>
    </xf>
    <xf numFmtId="185" fontId="2" fillId="0" borderId="56" xfId="61" applyNumberFormat="1" applyFont="1" applyFill="1" applyBorder="1" applyAlignment="1">
      <alignment horizontal="right"/>
      <protection/>
    </xf>
    <xf numFmtId="185" fontId="2" fillId="0" borderId="108" xfId="61" applyNumberFormat="1" applyFont="1" applyFill="1" applyBorder="1" applyAlignment="1">
      <alignment horizontal="right"/>
      <protection/>
    </xf>
    <xf numFmtId="184" fontId="2" fillId="0" borderId="109" xfId="61" applyNumberFormat="1" applyFont="1" applyFill="1" applyBorder="1" applyAlignment="1">
      <alignment horizontal="right"/>
      <protection/>
    </xf>
    <xf numFmtId="188" fontId="2" fillId="0" borderId="108" xfId="63" applyNumberFormat="1" applyFont="1" applyFill="1" applyBorder="1" applyAlignment="1">
      <alignment horizontal="right" vertical="center"/>
      <protection/>
    </xf>
    <xf numFmtId="0" fontId="2" fillId="0" borderId="110" xfId="61" applyNumberFormat="1" applyFont="1" applyFill="1" applyBorder="1" applyAlignment="1">
      <alignment horizontal="right"/>
      <protection/>
    </xf>
    <xf numFmtId="0" fontId="2" fillId="0" borderId="56" xfId="61" applyNumberFormat="1" applyFont="1" applyFill="1" applyBorder="1" applyAlignment="1">
      <alignment horizontal="right"/>
      <protection/>
    </xf>
    <xf numFmtId="0" fontId="2" fillId="0" borderId="108" xfId="63" applyNumberFormat="1" applyFont="1" applyFill="1" applyBorder="1" applyAlignment="1">
      <alignment vertical="center"/>
      <protection/>
    </xf>
    <xf numFmtId="186" fontId="2" fillId="0" borderId="108" xfId="63" applyNumberFormat="1" applyFont="1" applyFill="1" applyBorder="1" applyAlignment="1">
      <alignment vertical="center"/>
      <protection/>
    </xf>
    <xf numFmtId="0" fontId="2" fillId="0" borderId="50" xfId="61" applyNumberFormat="1" applyFont="1" applyFill="1" applyBorder="1">
      <alignment/>
      <protection/>
    </xf>
    <xf numFmtId="184" fontId="2" fillId="0" borderId="111" xfId="61" applyNumberFormat="1" applyFill="1" applyBorder="1">
      <alignment/>
      <protection/>
    </xf>
    <xf numFmtId="184" fontId="2" fillId="0" borderId="97" xfId="61" applyNumberFormat="1" applyFill="1" applyBorder="1" applyAlignment="1">
      <alignment/>
      <protection/>
    </xf>
    <xf numFmtId="184" fontId="2" fillId="0" borderId="20" xfId="61" applyNumberFormat="1" applyFill="1" applyBorder="1" applyAlignment="1">
      <alignment/>
      <protection/>
    </xf>
    <xf numFmtId="185" fontId="2" fillId="0" borderId="51" xfId="61" applyNumberFormat="1" applyFont="1" applyFill="1" applyBorder="1" applyAlignment="1">
      <alignment/>
      <protection/>
    </xf>
    <xf numFmtId="182" fontId="2" fillId="0" borderId="20" xfId="63" applyNumberFormat="1" applyFont="1" applyFill="1" applyBorder="1" applyAlignment="1">
      <alignment horizontal="right" vertical="center"/>
      <protection/>
    </xf>
    <xf numFmtId="183" fontId="2" fillId="0" borderId="20" xfId="63" applyNumberFormat="1" applyFont="1" applyFill="1" applyBorder="1" applyAlignment="1">
      <alignment vertical="center"/>
      <protection/>
    </xf>
    <xf numFmtId="185" fontId="2" fillId="0" borderId="43" xfId="61" applyNumberFormat="1" applyFont="1" applyFill="1" applyBorder="1" applyAlignment="1">
      <alignment horizontal="right"/>
      <protection/>
    </xf>
    <xf numFmtId="0" fontId="2" fillId="0" borderId="40" xfId="61" applyFont="1" applyFill="1" applyBorder="1" applyAlignment="1">
      <alignment horizontal="right"/>
      <protection/>
    </xf>
    <xf numFmtId="182" fontId="2" fillId="0" borderId="40" xfId="63" applyNumberFormat="1" applyFont="1" applyFill="1" applyBorder="1" applyAlignment="1">
      <alignment horizontal="right" vertical="center"/>
      <protection/>
    </xf>
    <xf numFmtId="183" fontId="2" fillId="0" borderId="40" xfId="63" applyNumberFormat="1" applyFont="1" applyFill="1" applyBorder="1" applyAlignment="1">
      <alignment vertical="center"/>
      <protection/>
    </xf>
    <xf numFmtId="0" fontId="2" fillId="0" borderId="61" xfId="61" applyFont="1" applyFill="1" applyBorder="1" applyAlignment="1">
      <alignment horizontal="right"/>
      <protection/>
    </xf>
    <xf numFmtId="0" fontId="2" fillId="0" borderId="58" xfId="61" applyFont="1" applyFill="1" applyBorder="1" applyAlignment="1">
      <alignment horizontal="right"/>
      <protection/>
    </xf>
    <xf numFmtId="183" fontId="2" fillId="0" borderId="58" xfId="63" applyNumberFormat="1" applyFont="1" applyFill="1" applyBorder="1" applyAlignment="1">
      <alignment horizontal="right" vertical="center"/>
      <protection/>
    </xf>
    <xf numFmtId="183" fontId="2" fillId="0" borderId="58" xfId="63" applyNumberFormat="1" applyFont="1" applyFill="1" applyBorder="1" applyAlignment="1">
      <alignment vertical="center"/>
      <protection/>
    </xf>
    <xf numFmtId="184" fontId="2" fillId="0" borderId="112" xfId="61" applyNumberFormat="1" applyFill="1" applyBorder="1">
      <alignment/>
      <protection/>
    </xf>
    <xf numFmtId="0" fontId="2" fillId="0" borderId="25" xfId="61" applyFill="1" applyBorder="1" applyAlignment="1">
      <alignment/>
      <protection/>
    </xf>
    <xf numFmtId="0" fontId="2" fillId="0" borderId="56" xfId="61" applyFont="1" applyFill="1" applyBorder="1" applyAlignment="1">
      <alignment horizontal="right"/>
      <protection/>
    </xf>
    <xf numFmtId="0" fontId="2" fillId="0" borderId="108" xfId="61" applyFont="1" applyFill="1" applyBorder="1" applyAlignment="1">
      <alignment horizontal="right"/>
      <protection/>
    </xf>
    <xf numFmtId="183" fontId="2" fillId="0" borderId="108" xfId="63" applyNumberFormat="1" applyFont="1" applyFill="1" applyBorder="1" applyAlignment="1">
      <alignment horizontal="right" vertical="center"/>
      <protection/>
    </xf>
    <xf numFmtId="183" fontId="2" fillId="0" borderId="108" xfId="63" applyNumberFormat="1" applyFont="1" applyFill="1" applyBorder="1" applyAlignment="1">
      <alignment vertical="center"/>
      <protection/>
    </xf>
    <xf numFmtId="184" fontId="9" fillId="0" borderId="0" xfId="61" applyNumberFormat="1" applyFont="1" applyBorder="1" applyAlignment="1">
      <alignment horizontal="right" vertical="top"/>
      <protection/>
    </xf>
    <xf numFmtId="184" fontId="9" fillId="0" borderId="0" xfId="61" applyNumberFormat="1" applyFont="1" applyBorder="1" applyAlignment="1">
      <alignment vertical="top" wrapText="1"/>
      <protection/>
    </xf>
    <xf numFmtId="184" fontId="9" fillId="0" borderId="0" xfId="61" applyNumberFormat="1" applyFont="1" applyBorder="1">
      <alignment/>
      <protection/>
    </xf>
    <xf numFmtId="184" fontId="9" fillId="0" borderId="0" xfId="61" applyNumberFormat="1" applyFont="1" applyBorder="1" applyAlignment="1">
      <alignment vertical="top"/>
      <protection/>
    </xf>
    <xf numFmtId="0" fontId="9" fillId="0" borderId="0" xfId="61" applyFont="1" applyBorder="1" applyAlignment="1">
      <alignment vertical="top"/>
      <protection/>
    </xf>
    <xf numFmtId="185" fontId="9" fillId="0" borderId="0" xfId="61" applyNumberFormat="1" applyFont="1" applyBorder="1" applyAlignment="1">
      <alignment vertical="top"/>
      <protection/>
    </xf>
    <xf numFmtId="0" fontId="9" fillId="0" borderId="0" xfId="61" applyNumberFormat="1" applyFont="1" applyBorder="1" applyAlignment="1">
      <alignment vertical="top"/>
      <protection/>
    </xf>
    <xf numFmtId="184" fontId="9" fillId="0" borderId="0" xfId="61" applyNumberFormat="1" applyFont="1" applyBorder="1" applyAlignment="1">
      <alignment horizontal="center" vertical="top"/>
      <protection/>
    </xf>
    <xf numFmtId="0" fontId="2" fillId="0" borderId="0" xfId="62" applyFont="1" applyFill="1">
      <alignment/>
      <protection/>
    </xf>
    <xf numFmtId="0" fontId="2" fillId="0" borderId="28" xfId="62" applyFont="1" applyFill="1" applyBorder="1" applyAlignment="1">
      <alignment horizontal="center" vertical="center" wrapText="1"/>
      <protection/>
    </xf>
    <xf numFmtId="180" fontId="2" fillId="0" borderId="68" xfId="62" applyNumberFormat="1" applyFont="1" applyFill="1" applyBorder="1" applyAlignment="1">
      <alignment horizontal="center"/>
      <protection/>
    </xf>
    <xf numFmtId="0" fontId="2" fillId="0" borderId="23" xfId="62" applyFont="1" applyFill="1" applyBorder="1" applyAlignment="1">
      <alignment horizontal="center" wrapText="1"/>
      <protection/>
    </xf>
    <xf numFmtId="198" fontId="2" fillId="0" borderId="99" xfId="62" applyNumberFormat="1" applyFont="1" applyFill="1" applyBorder="1" applyAlignment="1">
      <alignment horizontal="center"/>
      <protection/>
    </xf>
    <xf numFmtId="188" fontId="2" fillId="0" borderId="23" xfId="62" applyNumberFormat="1" applyFont="1" applyFill="1" applyBorder="1" applyAlignment="1">
      <alignment horizontal="center"/>
      <protection/>
    </xf>
    <xf numFmtId="199" fontId="2" fillId="0" borderId="99" xfId="62" applyNumberFormat="1" applyFont="1" applyFill="1" applyBorder="1" applyAlignment="1">
      <alignment horizontal="center"/>
      <protection/>
    </xf>
    <xf numFmtId="188" fontId="2" fillId="0" borderId="63" xfId="62" applyNumberFormat="1" applyFont="1" applyFill="1" applyBorder="1" applyAlignment="1">
      <alignment horizontal="center"/>
      <protection/>
    </xf>
    <xf numFmtId="198" fontId="2" fillId="0" borderId="23" xfId="62" applyNumberFormat="1" applyFont="1" applyFill="1" applyBorder="1" applyAlignment="1">
      <alignment horizontal="center"/>
      <protection/>
    </xf>
    <xf numFmtId="0" fontId="2" fillId="0" borderId="68" xfId="62" applyFont="1" applyFill="1" applyBorder="1" applyAlignment="1">
      <alignment horizontal="center"/>
      <protection/>
    </xf>
    <xf numFmtId="0" fontId="2" fillId="0" borderId="113" xfId="62" applyFont="1" applyFill="1" applyBorder="1" applyAlignment="1">
      <alignment horizontal="center" wrapText="1"/>
      <protection/>
    </xf>
    <xf numFmtId="199" fontId="2" fillId="0" borderId="50" xfId="49" applyNumberFormat="1" applyFont="1" applyFill="1" applyBorder="1" applyAlignment="1">
      <alignment horizontal="center"/>
    </xf>
    <xf numFmtId="0" fontId="2" fillId="0" borderId="114" xfId="62" applyFont="1" applyFill="1" applyBorder="1" applyAlignment="1">
      <alignment horizontal="center" wrapText="1"/>
      <protection/>
    </xf>
    <xf numFmtId="197" fontId="2" fillId="0" borderId="42" xfId="49" applyNumberFormat="1" applyFont="1" applyFill="1" applyBorder="1" applyAlignment="1">
      <alignment horizontal="center"/>
    </xf>
    <xf numFmtId="0" fontId="2" fillId="0" borderId="0" xfId="0" applyFont="1" applyFill="1" applyAlignment="1">
      <alignment vertical="center"/>
    </xf>
    <xf numFmtId="185" fontId="2" fillId="0" borderId="0" xfId="61" applyNumberFormat="1" applyFill="1">
      <alignment/>
      <protection/>
    </xf>
    <xf numFmtId="185" fontId="2" fillId="0" borderId="0" xfId="61" applyNumberFormat="1" applyFont="1" applyFill="1">
      <alignment/>
      <protection/>
    </xf>
    <xf numFmtId="185" fontId="2" fillId="0" borderId="11" xfId="61" applyNumberFormat="1" applyFont="1" applyFill="1" applyBorder="1">
      <alignment/>
      <protection/>
    </xf>
    <xf numFmtId="185" fontId="2" fillId="0" borderId="29" xfId="61" applyNumberFormat="1" applyFont="1" applyFill="1" applyBorder="1">
      <alignment/>
      <protection/>
    </xf>
    <xf numFmtId="185" fontId="2" fillId="0" borderId="19" xfId="61" applyNumberFormat="1" applyFill="1" applyBorder="1">
      <alignment/>
      <protection/>
    </xf>
    <xf numFmtId="185" fontId="2" fillId="0" borderId="19" xfId="61" applyNumberFormat="1" applyFill="1" applyBorder="1" applyAlignment="1">
      <alignment/>
      <protection/>
    </xf>
    <xf numFmtId="185" fontId="9" fillId="0" borderId="0" xfId="61" applyNumberFormat="1" applyFont="1" applyFill="1" applyBorder="1" applyAlignment="1">
      <alignment vertical="top"/>
      <protection/>
    </xf>
    <xf numFmtId="184" fontId="9" fillId="0" borderId="0" xfId="61" applyNumberFormat="1" applyFont="1" applyFill="1" applyBorder="1" applyAlignment="1">
      <alignment vertical="top" wrapText="1"/>
      <protection/>
    </xf>
    <xf numFmtId="184" fontId="2" fillId="0" borderId="0" xfId="61" applyNumberFormat="1" applyFill="1">
      <alignment/>
      <protection/>
    </xf>
    <xf numFmtId="203" fontId="2" fillId="0" borderId="0" xfId="61" applyNumberFormat="1" applyBorder="1" applyAlignment="1">
      <alignment/>
      <protection/>
    </xf>
    <xf numFmtId="203" fontId="2" fillId="0" borderId="0" xfId="61" applyNumberFormat="1" applyBorder="1">
      <alignment/>
      <protection/>
    </xf>
    <xf numFmtId="203" fontId="2" fillId="0" borderId="0" xfId="62" applyNumberFormat="1" applyFont="1">
      <alignment/>
      <protection/>
    </xf>
    <xf numFmtId="184" fontId="2" fillId="0" borderId="14" xfId="61" applyNumberFormat="1" applyFill="1" applyBorder="1" applyAlignment="1">
      <alignment vertical="top"/>
      <protection/>
    </xf>
    <xf numFmtId="184" fontId="2" fillId="0" borderId="19" xfId="61" applyNumberFormat="1" applyFill="1" applyBorder="1" applyAlignment="1">
      <alignment vertical="top"/>
      <protection/>
    </xf>
    <xf numFmtId="184" fontId="2" fillId="0" borderId="23" xfId="61" applyNumberFormat="1" applyFill="1" applyBorder="1" applyAlignment="1">
      <alignment vertical="top"/>
      <protection/>
    </xf>
    <xf numFmtId="185" fontId="2" fillId="0" borderId="14" xfId="61" applyNumberFormat="1" applyFont="1" applyFill="1" applyBorder="1" applyAlignment="1">
      <alignment/>
      <protection/>
    </xf>
    <xf numFmtId="0" fontId="2" fillId="0" borderId="23" xfId="61" applyFont="1" applyFill="1" applyBorder="1" applyAlignment="1">
      <alignment horizontal="center"/>
      <protection/>
    </xf>
    <xf numFmtId="184" fontId="2" fillId="0" borderId="0" xfId="61" applyNumberFormat="1" applyFill="1" applyAlignment="1">
      <alignment vertical="top"/>
      <protection/>
    </xf>
    <xf numFmtId="184" fontId="2" fillId="0" borderId="48" xfId="61" applyNumberFormat="1" applyFont="1" applyFill="1" applyBorder="1" applyAlignment="1">
      <alignment vertical="center"/>
      <protection/>
    </xf>
    <xf numFmtId="184" fontId="2" fillId="0" borderId="0" xfId="61" applyNumberFormat="1" applyFont="1" applyFill="1" applyAlignment="1">
      <alignment vertical="top"/>
      <protection/>
    </xf>
    <xf numFmtId="0" fontId="2" fillId="0" borderId="0" xfId="61" applyNumberFormat="1" applyFill="1" applyBorder="1" applyAlignment="1">
      <alignment/>
      <protection/>
    </xf>
    <xf numFmtId="184" fontId="2" fillId="0" borderId="36" xfId="61" applyNumberFormat="1" applyFill="1" applyBorder="1" applyAlignment="1">
      <alignment vertical="top"/>
      <protection/>
    </xf>
    <xf numFmtId="184" fontId="2" fillId="0" borderId="34" xfId="61" applyNumberFormat="1" applyFill="1" applyBorder="1" applyAlignment="1">
      <alignment vertical="top"/>
      <protection/>
    </xf>
    <xf numFmtId="184" fontId="2" fillId="0" borderId="38" xfId="61" applyNumberFormat="1" applyFill="1" applyBorder="1" applyAlignment="1">
      <alignment vertical="top"/>
      <protection/>
    </xf>
    <xf numFmtId="185" fontId="2" fillId="0" borderId="115" xfId="61" applyNumberFormat="1" applyFont="1" applyFill="1" applyBorder="1" applyAlignment="1">
      <alignment/>
      <protection/>
    </xf>
    <xf numFmtId="0" fontId="2" fillId="0" borderId="38" xfId="61" applyFont="1" applyFill="1" applyBorder="1" applyAlignment="1">
      <alignment horizontal="center"/>
      <protection/>
    </xf>
    <xf numFmtId="0" fontId="2" fillId="0" borderId="23" xfId="61" applyNumberFormat="1" applyFont="1" applyFill="1" applyBorder="1">
      <alignment/>
      <protection/>
    </xf>
    <xf numFmtId="0" fontId="2" fillId="0" borderId="0" xfId="61" applyNumberFormat="1" applyFill="1">
      <alignment/>
      <protection/>
    </xf>
    <xf numFmtId="184" fontId="2" fillId="0" borderId="43" xfId="61" applyNumberFormat="1" applyFill="1" applyBorder="1">
      <alignment/>
      <protection/>
    </xf>
    <xf numFmtId="0" fontId="2" fillId="0" borderId="42" xfId="61" applyFill="1" applyBorder="1" applyAlignment="1">
      <alignment/>
      <protection/>
    </xf>
    <xf numFmtId="185" fontId="2" fillId="0" borderId="54" xfId="61" applyNumberFormat="1" applyFont="1" applyFill="1" applyBorder="1">
      <alignment/>
      <protection/>
    </xf>
    <xf numFmtId="184" fontId="2" fillId="0" borderId="14" xfId="61" applyNumberFormat="1" applyFill="1" applyBorder="1" applyAlignment="1">
      <alignment/>
      <protection/>
    </xf>
    <xf numFmtId="184" fontId="2" fillId="0" borderId="47" xfId="61" applyNumberFormat="1" applyFill="1" applyBorder="1" applyAlignment="1">
      <alignment/>
      <protection/>
    </xf>
    <xf numFmtId="185" fontId="2" fillId="0" borderId="116" xfId="61" applyNumberFormat="1" applyFont="1" applyFill="1" applyBorder="1" applyAlignment="1">
      <alignment/>
      <protection/>
    </xf>
    <xf numFmtId="0" fontId="2" fillId="0" borderId="46" xfId="61" applyNumberFormat="1" applyFont="1" applyFill="1" applyBorder="1" applyAlignment="1">
      <alignment/>
      <protection/>
    </xf>
    <xf numFmtId="184" fontId="2" fillId="0" borderId="0" xfId="61" applyNumberFormat="1" applyFill="1" applyBorder="1" applyAlignment="1">
      <alignment/>
      <protection/>
    </xf>
    <xf numFmtId="184" fontId="18" fillId="0" borderId="48" xfId="61" applyNumberFormat="1" applyFont="1" applyFill="1" applyBorder="1" applyAlignment="1">
      <alignment vertical="center"/>
      <protection/>
    </xf>
    <xf numFmtId="184" fontId="2" fillId="0" borderId="43" xfId="61" applyNumberFormat="1" applyFill="1" applyBorder="1" applyAlignment="1">
      <alignment/>
      <protection/>
    </xf>
    <xf numFmtId="0" fontId="2" fillId="0" borderId="42" xfId="61" applyNumberFormat="1" applyFont="1" applyFill="1" applyBorder="1" applyAlignment="1">
      <alignment/>
      <protection/>
    </xf>
    <xf numFmtId="184" fontId="2" fillId="0" borderId="47" xfId="61" applyNumberFormat="1" applyFill="1" applyBorder="1">
      <alignment/>
      <protection/>
    </xf>
    <xf numFmtId="185" fontId="2" fillId="0" borderId="116" xfId="61" applyNumberFormat="1" applyFont="1" applyFill="1" applyBorder="1">
      <alignment/>
      <protection/>
    </xf>
    <xf numFmtId="0" fontId="2" fillId="0" borderId="46" xfId="61" applyNumberFormat="1" applyFont="1" applyFill="1" applyBorder="1">
      <alignment/>
      <protection/>
    </xf>
    <xf numFmtId="184" fontId="9" fillId="0" borderId="0" xfId="61" applyNumberFormat="1" applyFont="1" applyBorder="1" applyAlignment="1">
      <alignment horizontal="left" vertical="top" wrapText="1"/>
      <protection/>
    </xf>
    <xf numFmtId="0" fontId="2" fillId="0" borderId="117" xfId="62" applyFont="1" applyBorder="1" applyAlignment="1">
      <alignment horizontal="center" vertical="center" wrapText="1"/>
      <protection/>
    </xf>
    <xf numFmtId="192" fontId="2" fillId="0" borderId="86" xfId="61" applyNumberFormat="1" applyFont="1" applyFill="1" applyBorder="1" applyAlignment="1">
      <alignment horizontal="center" vertical="center"/>
      <protection/>
    </xf>
    <xf numFmtId="192" fontId="2" fillId="0" borderId="19" xfId="61" applyNumberFormat="1" applyFont="1" applyFill="1" applyBorder="1" applyAlignment="1">
      <alignment horizontal="center" vertical="center"/>
      <protection/>
    </xf>
    <xf numFmtId="192" fontId="2" fillId="0" borderId="118" xfId="61" applyNumberFormat="1" applyFont="1" applyFill="1" applyBorder="1" applyAlignment="1">
      <alignment horizontal="center" vertical="center"/>
      <protection/>
    </xf>
    <xf numFmtId="192" fontId="2" fillId="0" borderId="14" xfId="61" applyNumberFormat="1" applyFont="1" applyFill="1" applyBorder="1" applyAlignment="1">
      <alignment horizontal="center" vertical="center"/>
      <protection/>
    </xf>
    <xf numFmtId="192" fontId="2" fillId="0" borderId="0" xfId="61" applyNumberFormat="1" applyFont="1" applyFill="1" applyBorder="1" applyAlignment="1">
      <alignment horizontal="center" vertical="center"/>
      <protection/>
    </xf>
    <xf numFmtId="192" fontId="2" fillId="0" borderId="23" xfId="61" applyNumberFormat="1" applyFont="1" applyFill="1" applyBorder="1" applyAlignment="1">
      <alignment horizontal="center" vertical="center"/>
      <protection/>
    </xf>
    <xf numFmtId="192" fontId="2" fillId="0" borderId="24" xfId="61" applyNumberFormat="1" applyFont="1" applyFill="1" applyBorder="1" applyAlignment="1">
      <alignment horizontal="center" vertical="center"/>
      <protection/>
    </xf>
    <xf numFmtId="192" fontId="2" fillId="0" borderId="94" xfId="61" applyNumberFormat="1" applyFont="1" applyFill="1" applyBorder="1" applyAlignment="1">
      <alignment horizontal="center" vertical="center"/>
      <protection/>
    </xf>
    <xf numFmtId="192" fontId="2" fillId="0" borderId="26" xfId="61" applyNumberFormat="1" applyFont="1" applyFill="1" applyBorder="1" applyAlignment="1">
      <alignment horizontal="center" vertical="center"/>
      <protection/>
    </xf>
    <xf numFmtId="207" fontId="2" fillId="0" borderId="86" xfId="63" applyNumberFormat="1" applyFont="1" applyFill="1" applyBorder="1" applyAlignment="1">
      <alignment horizontal="center" vertical="center"/>
      <protection/>
    </xf>
    <xf numFmtId="207" fontId="2" fillId="0" borderId="19" xfId="63" applyNumberFormat="1" applyFont="1" applyFill="1" applyBorder="1" applyAlignment="1">
      <alignment horizontal="center" vertical="center"/>
      <protection/>
    </xf>
    <xf numFmtId="207" fontId="2" fillId="0" borderId="118" xfId="63" applyNumberFormat="1" applyFont="1" applyFill="1" applyBorder="1" applyAlignment="1">
      <alignment horizontal="center" vertical="center"/>
      <protection/>
    </xf>
    <xf numFmtId="207" fontId="2" fillId="0" borderId="14" xfId="63" applyNumberFormat="1" applyFont="1" applyFill="1" applyBorder="1" applyAlignment="1">
      <alignment horizontal="center" vertical="center"/>
      <protection/>
    </xf>
    <xf numFmtId="207" fontId="2" fillId="0" borderId="0" xfId="63" applyNumberFormat="1" applyFont="1" applyFill="1" applyBorder="1" applyAlignment="1">
      <alignment horizontal="center" vertical="center"/>
      <protection/>
    </xf>
    <xf numFmtId="207" fontId="2" fillId="0" borderId="23" xfId="63" applyNumberFormat="1" applyFont="1" applyFill="1" applyBorder="1" applyAlignment="1">
      <alignment horizontal="center" vertical="center"/>
      <protection/>
    </xf>
    <xf numFmtId="207" fontId="2" fillId="0" borderId="24" xfId="63" applyNumberFormat="1" applyFont="1" applyFill="1" applyBorder="1" applyAlignment="1">
      <alignment horizontal="center" vertical="center"/>
      <protection/>
    </xf>
    <xf numFmtId="207" fontId="2" fillId="0" borderId="94" xfId="63" applyNumberFormat="1" applyFont="1" applyFill="1" applyBorder="1" applyAlignment="1">
      <alignment horizontal="center" vertical="center"/>
      <protection/>
    </xf>
    <xf numFmtId="207" fontId="2" fillId="0" borderId="26" xfId="63" applyNumberFormat="1" applyFont="1" applyFill="1" applyBorder="1" applyAlignment="1">
      <alignment horizontal="center" vertical="center"/>
      <protection/>
    </xf>
    <xf numFmtId="185" fontId="2" fillId="0" borderId="10" xfId="61" applyNumberFormat="1" applyFont="1" applyBorder="1" applyAlignment="1">
      <alignment horizontal="center"/>
      <protection/>
    </xf>
    <xf numFmtId="185" fontId="2" fillId="0" borderId="11" xfId="61" applyNumberFormat="1" applyFont="1" applyBorder="1" applyAlignment="1">
      <alignment horizontal="center"/>
      <protection/>
    </xf>
    <xf numFmtId="185" fontId="2" fillId="0" borderId="28" xfId="61" applyNumberFormat="1" applyFont="1" applyBorder="1" applyAlignment="1">
      <alignment horizontal="center"/>
      <protection/>
    </xf>
    <xf numFmtId="185" fontId="2" fillId="0" borderId="86" xfId="61" applyNumberFormat="1" applyFont="1" applyFill="1" applyBorder="1" applyAlignment="1">
      <alignment horizontal="center" vertical="center"/>
      <protection/>
    </xf>
    <xf numFmtId="185" fontId="2" fillId="0" borderId="19" xfId="61" applyNumberFormat="1" applyFont="1" applyFill="1" applyBorder="1" applyAlignment="1">
      <alignment horizontal="center" vertical="center"/>
      <protection/>
    </xf>
    <xf numFmtId="185" fontId="2" fillId="0" borderId="118" xfId="61" applyNumberFormat="1" applyFont="1" applyFill="1" applyBorder="1" applyAlignment="1">
      <alignment horizontal="center" vertical="center"/>
      <protection/>
    </xf>
    <xf numFmtId="185" fontId="2" fillId="0" borderId="14" xfId="61" applyNumberFormat="1" applyFont="1" applyFill="1" applyBorder="1" applyAlignment="1">
      <alignment horizontal="center" vertical="center"/>
      <protection/>
    </xf>
    <xf numFmtId="185" fontId="2" fillId="0" borderId="0" xfId="61" applyNumberFormat="1" applyFont="1" applyFill="1" applyBorder="1" applyAlignment="1">
      <alignment horizontal="center" vertical="center"/>
      <protection/>
    </xf>
    <xf numFmtId="185" fontId="2" fillId="0" borderId="23" xfId="61" applyNumberFormat="1" applyFont="1" applyFill="1" applyBorder="1" applyAlignment="1">
      <alignment horizontal="center" vertical="center"/>
      <protection/>
    </xf>
    <xf numFmtId="185" fontId="2" fillId="0" borderId="24" xfId="61" applyNumberFormat="1" applyFont="1" applyFill="1" applyBorder="1" applyAlignment="1">
      <alignment horizontal="center" vertical="center"/>
      <protection/>
    </xf>
    <xf numFmtId="185" fontId="2" fillId="0" borderId="94" xfId="61" applyNumberFormat="1" applyFont="1" applyFill="1" applyBorder="1" applyAlignment="1">
      <alignment horizontal="center" vertical="center"/>
      <protection/>
    </xf>
    <xf numFmtId="185" fontId="2" fillId="0" borderId="26" xfId="61" applyNumberFormat="1" applyFont="1" applyFill="1" applyBorder="1" applyAlignment="1">
      <alignment horizontal="center" vertical="center"/>
      <protection/>
    </xf>
    <xf numFmtId="185" fontId="8" fillId="0" borderId="86" xfId="61" applyNumberFormat="1" applyFont="1" applyBorder="1" applyAlignment="1">
      <alignment horizontal="center" vertical="center" wrapText="1"/>
      <protection/>
    </xf>
    <xf numFmtId="185" fontId="8" fillId="0" borderId="19" xfId="61" applyNumberFormat="1" applyFont="1" applyBorder="1" applyAlignment="1">
      <alignment horizontal="center" vertical="center" wrapText="1"/>
      <protection/>
    </xf>
    <xf numFmtId="185" fontId="8" fillId="0" borderId="118" xfId="61" applyNumberFormat="1" applyFont="1" applyBorder="1" applyAlignment="1">
      <alignment horizontal="center" vertical="center" wrapText="1"/>
      <protection/>
    </xf>
    <xf numFmtId="185" fontId="8" fillId="0" borderId="24" xfId="61" applyNumberFormat="1" applyFont="1" applyBorder="1" applyAlignment="1">
      <alignment horizontal="center" vertical="center" wrapText="1"/>
      <protection/>
    </xf>
    <xf numFmtId="185" fontId="8" fillId="0" borderId="94" xfId="61" applyNumberFormat="1" applyFont="1" applyBorder="1" applyAlignment="1">
      <alignment horizontal="center" vertical="center" wrapText="1"/>
      <protection/>
    </xf>
    <xf numFmtId="185" fontId="8" fillId="0" borderId="26" xfId="61" applyNumberFormat="1" applyFont="1" applyBorder="1" applyAlignment="1">
      <alignment horizontal="center" vertical="center" wrapText="1"/>
      <protection/>
    </xf>
    <xf numFmtId="184" fontId="9" fillId="0" borderId="0" xfId="61" applyNumberFormat="1" applyFont="1" applyBorder="1" applyAlignment="1">
      <alignment vertical="top" wrapText="1"/>
      <protection/>
    </xf>
    <xf numFmtId="184" fontId="9" fillId="0" borderId="0" xfId="61" applyNumberFormat="1" applyFont="1" applyBorder="1" applyAlignment="1">
      <alignment horizontal="left" vertical="top" wrapText="1"/>
      <protection/>
    </xf>
    <xf numFmtId="184" fontId="2" fillId="0" borderId="97" xfId="61" applyNumberFormat="1" applyBorder="1" applyAlignment="1">
      <alignment horizontal="center" vertical="center" wrapText="1"/>
      <protection/>
    </xf>
    <xf numFmtId="184" fontId="2" fillId="0" borderId="19" xfId="61" applyNumberFormat="1" applyBorder="1" applyAlignment="1">
      <alignment horizontal="center" vertical="center" wrapText="1"/>
      <protection/>
    </xf>
    <xf numFmtId="184" fontId="2" fillId="0" borderId="118" xfId="61" applyNumberFormat="1" applyBorder="1" applyAlignment="1">
      <alignment horizontal="center" vertical="center" wrapText="1"/>
      <protection/>
    </xf>
    <xf numFmtId="184" fontId="2" fillId="0" borderId="25" xfId="61" applyNumberFormat="1" applyBorder="1" applyAlignment="1">
      <alignment horizontal="center" vertical="center" wrapText="1"/>
      <protection/>
    </xf>
    <xf numFmtId="184" fontId="2" fillId="0" borderId="94" xfId="61" applyNumberFormat="1" applyBorder="1" applyAlignment="1">
      <alignment horizontal="center" vertical="center" wrapText="1"/>
      <protection/>
    </xf>
    <xf numFmtId="184" fontId="2" fillId="0" borderId="26" xfId="61" applyNumberFormat="1" applyBorder="1" applyAlignment="1">
      <alignment horizontal="center" vertical="center" wrapText="1"/>
      <protection/>
    </xf>
    <xf numFmtId="184" fontId="9" fillId="0" borderId="0" xfId="61" applyNumberFormat="1" applyFont="1" applyBorder="1" applyAlignment="1">
      <alignment vertical="top"/>
      <protection/>
    </xf>
    <xf numFmtId="184" fontId="8" fillId="0" borderId="111" xfId="61" applyNumberFormat="1" applyFont="1" applyBorder="1" applyAlignment="1">
      <alignment horizontal="center" vertical="center"/>
      <protection/>
    </xf>
    <xf numFmtId="0" fontId="8" fillId="0" borderId="112" xfId="61" applyFont="1" applyBorder="1" applyAlignment="1">
      <alignment horizontal="center" vertical="center"/>
      <protection/>
    </xf>
    <xf numFmtId="0" fontId="2" fillId="0" borderId="119" xfId="61" applyNumberFormat="1" applyBorder="1" applyAlignment="1">
      <alignment horizontal="center" vertical="center"/>
      <protection/>
    </xf>
    <xf numFmtId="0" fontId="2" fillId="0" borderId="120" xfId="61" applyBorder="1" applyAlignment="1">
      <alignment horizontal="center" vertical="center"/>
      <protection/>
    </xf>
    <xf numFmtId="0" fontId="2" fillId="0" borderId="121" xfId="61" applyBorder="1" applyAlignment="1">
      <alignment horizontal="center" vertical="center"/>
      <protection/>
    </xf>
    <xf numFmtId="185" fontId="8" fillId="0" borderId="97" xfId="61" applyNumberFormat="1" applyFont="1" applyBorder="1" applyAlignment="1">
      <alignment horizontal="center" vertical="center" wrapText="1"/>
      <protection/>
    </xf>
    <xf numFmtId="0" fontId="8" fillId="0" borderId="19" xfId="61" applyFont="1" applyBorder="1" applyAlignment="1">
      <alignment horizontal="center" vertical="center"/>
      <protection/>
    </xf>
    <xf numFmtId="0" fontId="8" fillId="0" borderId="118" xfId="61" applyFont="1" applyBorder="1" applyAlignment="1">
      <alignment horizontal="center" vertical="center"/>
      <protection/>
    </xf>
    <xf numFmtId="0" fontId="8" fillId="0" borderId="25" xfId="61" applyFont="1" applyBorder="1" applyAlignment="1">
      <alignment horizontal="center" vertical="center"/>
      <protection/>
    </xf>
    <xf numFmtId="0" fontId="8" fillId="0" borderId="94" xfId="61" applyFont="1" applyBorder="1" applyAlignment="1">
      <alignment horizontal="center" vertical="center"/>
      <protection/>
    </xf>
    <xf numFmtId="0" fontId="8" fillId="0" borderId="26" xfId="61" applyFont="1" applyBorder="1" applyAlignment="1">
      <alignment horizontal="center" vertical="center"/>
      <protection/>
    </xf>
    <xf numFmtId="0" fontId="2" fillId="0" borderId="122" xfId="61" applyNumberFormat="1" applyBorder="1" applyAlignment="1">
      <alignment horizontal="center" vertical="center"/>
      <protection/>
    </xf>
    <xf numFmtId="0" fontId="2" fillId="0" borderId="123" xfId="61" applyBorder="1" applyAlignment="1">
      <alignment horizontal="center" vertical="center"/>
      <protection/>
    </xf>
    <xf numFmtId="185" fontId="2" fillId="0" borderId="86" xfId="61" applyNumberFormat="1" applyBorder="1" applyAlignment="1">
      <alignment horizontal="center" vertical="center"/>
      <protection/>
    </xf>
    <xf numFmtId="185" fontId="2" fillId="0" borderId="19" xfId="61" applyNumberFormat="1" applyBorder="1" applyAlignment="1">
      <alignment horizontal="center" vertical="center"/>
      <protection/>
    </xf>
    <xf numFmtId="185" fontId="2" fillId="0" borderId="87" xfId="61" applyNumberFormat="1" applyBorder="1" applyAlignment="1">
      <alignment horizontal="center" vertical="center"/>
      <protection/>
    </xf>
    <xf numFmtId="185" fontId="2" fillId="0" borderId="24" xfId="61" applyNumberFormat="1" applyBorder="1" applyAlignment="1">
      <alignment horizontal="center" vertical="center"/>
      <protection/>
    </xf>
    <xf numFmtId="185" fontId="2" fillId="0" borderId="94" xfId="61" applyNumberFormat="1" applyBorder="1" applyAlignment="1">
      <alignment horizontal="center" vertical="center"/>
      <protection/>
    </xf>
    <xf numFmtId="185" fontId="2" fillId="0" borderId="95" xfId="61" applyNumberFormat="1" applyBorder="1" applyAlignment="1">
      <alignment horizontal="center" vertical="center"/>
      <protection/>
    </xf>
    <xf numFmtId="185" fontId="2" fillId="0" borderId="97" xfId="61" applyNumberFormat="1" applyBorder="1" applyAlignment="1">
      <alignment horizontal="center" vertical="center"/>
      <protection/>
    </xf>
    <xf numFmtId="185" fontId="2" fillId="0" borderId="25" xfId="61" applyNumberFormat="1" applyBorder="1" applyAlignment="1">
      <alignment horizontal="center" vertical="center"/>
      <protection/>
    </xf>
    <xf numFmtId="0" fontId="8" fillId="32" borderId="13" xfId="62" applyFont="1" applyFill="1" applyBorder="1" applyAlignment="1">
      <alignment horizontal="center" vertical="center" wrapText="1"/>
      <protection/>
    </xf>
    <xf numFmtId="0" fontId="8" fillId="32" borderId="29" xfId="62" applyFont="1" applyFill="1" applyBorder="1" applyAlignment="1">
      <alignment horizontal="center" vertical="center" wrapText="1"/>
      <protection/>
    </xf>
    <xf numFmtId="0" fontId="2" fillId="32" borderId="10" xfId="62" applyFont="1" applyFill="1" applyBorder="1" applyAlignment="1">
      <alignment vertical="center" wrapText="1"/>
      <protection/>
    </xf>
    <xf numFmtId="0" fontId="0" fillId="32" borderId="29" xfId="0" applyFill="1" applyBorder="1" applyAlignment="1">
      <alignment vertical="center"/>
    </xf>
    <xf numFmtId="0" fontId="8" fillId="32" borderId="0" xfId="0" applyFont="1" applyFill="1" applyAlignment="1">
      <alignment vertical="top" wrapText="1"/>
    </xf>
    <xf numFmtId="0" fontId="2" fillId="0" borderId="22" xfId="62" applyFont="1" applyBorder="1" applyAlignment="1">
      <alignment horizontal="center" vertical="center"/>
      <protection/>
    </xf>
    <xf numFmtId="0" fontId="2" fillId="0" borderId="124" xfId="62" applyFont="1" applyBorder="1" applyAlignment="1">
      <alignment horizontal="center" vertical="center"/>
      <protection/>
    </xf>
    <xf numFmtId="0" fontId="2" fillId="0" borderId="125" xfId="62" applyFont="1" applyBorder="1" applyAlignment="1">
      <alignment horizontal="center" vertical="center"/>
      <protection/>
    </xf>
    <xf numFmtId="0" fontId="2" fillId="0" borderId="126" xfId="62" applyFont="1" applyBorder="1" applyAlignment="1">
      <alignment horizontal="center" vertical="center"/>
      <protection/>
    </xf>
    <xf numFmtId="0" fontId="2" fillId="0" borderId="127" xfId="62" applyFont="1" applyBorder="1" applyAlignment="1">
      <alignment horizontal="center" vertical="center"/>
      <protection/>
    </xf>
    <xf numFmtId="38" fontId="2" fillId="0" borderId="22" xfId="49" applyFont="1" applyBorder="1" applyAlignment="1">
      <alignment horizontal="center" vertical="center"/>
    </xf>
    <xf numFmtId="38" fontId="2" fillId="0" borderId="124" xfId="49" applyFont="1" applyBorder="1" applyAlignment="1">
      <alignment horizontal="center" vertical="center"/>
    </xf>
    <xf numFmtId="38" fontId="2" fillId="0" borderId="125" xfId="49" applyFont="1" applyBorder="1" applyAlignment="1">
      <alignment horizontal="center" vertical="center"/>
    </xf>
    <xf numFmtId="0" fontId="2" fillId="0" borderId="0" xfId="0" applyFont="1" applyAlignment="1">
      <alignment vertical="top"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3-表１" xfId="61"/>
    <cellStyle name="標準_04-表２・表３" xfId="62"/>
    <cellStyle name="標準_QP01_00表集計用データ" xfId="63"/>
    <cellStyle name="Followed Hyperlink"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2</xdr:row>
      <xdr:rowOff>57150</xdr:rowOff>
    </xdr:from>
    <xdr:to>
      <xdr:col>17</xdr:col>
      <xdr:colOff>180975</xdr:colOff>
      <xdr:row>5</xdr:row>
      <xdr:rowOff>142875</xdr:rowOff>
    </xdr:to>
    <xdr:sp>
      <xdr:nvSpPr>
        <xdr:cNvPr id="1" name="AutoShape 1"/>
        <xdr:cNvSpPr>
          <a:spLocks/>
        </xdr:cNvSpPr>
      </xdr:nvSpPr>
      <xdr:spPr>
        <a:xfrm>
          <a:off x="6791325" y="342900"/>
          <a:ext cx="95250" cy="619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247650</xdr:colOff>
      <xdr:row>2</xdr:row>
      <xdr:rowOff>57150</xdr:rowOff>
    </xdr:from>
    <xdr:to>
      <xdr:col>24</xdr:col>
      <xdr:colOff>85725</xdr:colOff>
      <xdr:row>5</xdr:row>
      <xdr:rowOff>142875</xdr:rowOff>
    </xdr:to>
    <xdr:sp>
      <xdr:nvSpPr>
        <xdr:cNvPr id="2" name="AutoShape 2"/>
        <xdr:cNvSpPr>
          <a:spLocks/>
        </xdr:cNvSpPr>
      </xdr:nvSpPr>
      <xdr:spPr>
        <a:xfrm>
          <a:off x="8886825" y="342900"/>
          <a:ext cx="13335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15</xdr:row>
      <xdr:rowOff>0</xdr:rowOff>
    </xdr:from>
    <xdr:to>
      <xdr:col>11</xdr:col>
      <xdr:colOff>0</xdr:colOff>
      <xdr:row>15</xdr:row>
      <xdr:rowOff>0</xdr:rowOff>
    </xdr:to>
    <xdr:sp>
      <xdr:nvSpPr>
        <xdr:cNvPr id="1" name="Line 1"/>
        <xdr:cNvSpPr>
          <a:spLocks/>
        </xdr:cNvSpPr>
      </xdr:nvSpPr>
      <xdr:spPr>
        <a:xfrm>
          <a:off x="809625" y="3419475"/>
          <a:ext cx="551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15</xdr:row>
      <xdr:rowOff>0</xdr:rowOff>
    </xdr:from>
    <xdr:to>
      <xdr:col>11</xdr:col>
      <xdr:colOff>0</xdr:colOff>
      <xdr:row>15</xdr:row>
      <xdr:rowOff>0</xdr:rowOff>
    </xdr:to>
    <xdr:sp>
      <xdr:nvSpPr>
        <xdr:cNvPr id="2" name="Line 3"/>
        <xdr:cNvSpPr>
          <a:spLocks/>
        </xdr:cNvSpPr>
      </xdr:nvSpPr>
      <xdr:spPr>
        <a:xfrm>
          <a:off x="809625" y="3419475"/>
          <a:ext cx="551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38100</xdr:colOff>
      <xdr:row>1</xdr:row>
      <xdr:rowOff>0</xdr:rowOff>
    </xdr:from>
    <xdr:to>
      <xdr:col>19</xdr:col>
      <xdr:colOff>609600</xdr:colOff>
      <xdr:row>4</xdr:row>
      <xdr:rowOff>180975</xdr:rowOff>
    </xdr:to>
    <xdr:sp>
      <xdr:nvSpPr>
        <xdr:cNvPr id="3" name="AutoShape 2"/>
        <xdr:cNvSpPr>
          <a:spLocks/>
        </xdr:cNvSpPr>
      </xdr:nvSpPr>
      <xdr:spPr>
        <a:xfrm>
          <a:off x="10706100" y="228600"/>
          <a:ext cx="2152650" cy="638175"/>
        </a:xfrm>
        <a:prstGeom prst="bracketPair">
          <a:avLst>
            <a:gd name="adj" fmla="val -3806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38100</xdr:colOff>
      <xdr:row>1</xdr:row>
      <xdr:rowOff>0</xdr:rowOff>
    </xdr:from>
    <xdr:to>
      <xdr:col>19</xdr:col>
      <xdr:colOff>609600</xdr:colOff>
      <xdr:row>4</xdr:row>
      <xdr:rowOff>180975</xdr:rowOff>
    </xdr:to>
    <xdr:sp>
      <xdr:nvSpPr>
        <xdr:cNvPr id="4" name="AutoShape 4"/>
        <xdr:cNvSpPr>
          <a:spLocks/>
        </xdr:cNvSpPr>
      </xdr:nvSpPr>
      <xdr:spPr>
        <a:xfrm>
          <a:off x="10706100" y="228600"/>
          <a:ext cx="2152650" cy="638175"/>
        </a:xfrm>
        <a:prstGeom prst="bracketPair">
          <a:avLst>
            <a:gd name="adj" fmla="val -3806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514350</xdr:colOff>
      <xdr:row>3</xdr:row>
      <xdr:rowOff>9525</xdr:rowOff>
    </xdr:from>
    <xdr:to>
      <xdr:col>19</xdr:col>
      <xdr:colOff>85725</xdr:colOff>
      <xdr:row>5</xdr:row>
      <xdr:rowOff>171450</xdr:rowOff>
    </xdr:to>
    <xdr:sp>
      <xdr:nvSpPr>
        <xdr:cNvPr id="1" name="AutoShape 1"/>
        <xdr:cNvSpPr>
          <a:spLocks/>
        </xdr:cNvSpPr>
      </xdr:nvSpPr>
      <xdr:spPr>
        <a:xfrm>
          <a:off x="10915650" y="590550"/>
          <a:ext cx="22764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L58"/>
  <sheetViews>
    <sheetView tabSelected="1" view="pageBreakPreview" zoomScaleSheetLayoutView="100" zoomScalePageLayoutView="0" workbookViewId="0" topLeftCell="A1">
      <selection activeCell="AB21" sqref="AB21"/>
    </sheetView>
  </sheetViews>
  <sheetFormatPr defaultColWidth="8" defaultRowHeight="14.25"/>
  <cols>
    <col min="1" max="1" width="7.3984375" style="22" customWidth="1"/>
    <col min="2" max="2" width="6" style="22" customWidth="1"/>
    <col min="3" max="3" width="18.8984375" style="22" customWidth="1"/>
    <col min="4" max="4" width="1.8984375" style="22" customWidth="1"/>
    <col min="5" max="5" width="1.59765625" style="23" customWidth="1"/>
    <col min="6" max="6" width="5.8984375" style="592" bestFit="1" customWidth="1"/>
    <col min="7" max="8" width="1.59765625" style="592" customWidth="1"/>
    <col min="9" max="9" width="5.8984375" style="592" bestFit="1" customWidth="1"/>
    <col min="10" max="11" width="1.59765625" style="23" customWidth="1"/>
    <col min="12" max="12" width="4.09765625" style="23" customWidth="1"/>
    <col min="13" max="13" width="1.59765625" style="23" customWidth="1"/>
    <col min="14" max="14" width="1.59765625" style="22" customWidth="1"/>
    <col min="15" max="15" width="5.8984375" style="24" bestFit="1" customWidth="1"/>
    <col min="16" max="17" width="1.59765625" style="24" customWidth="1"/>
    <col min="18" max="18" width="8" style="24" bestFit="1" customWidth="1"/>
    <col min="19" max="20" width="1.59765625" style="24" customWidth="1"/>
    <col min="21" max="21" width="5.8984375" style="24" bestFit="1" customWidth="1"/>
    <col min="22" max="22" width="1.59765625" style="24" customWidth="1"/>
    <col min="23" max="23" width="1.59765625" style="23" customWidth="1"/>
    <col min="24" max="24" width="3.09765625" style="23" customWidth="1"/>
    <col min="25" max="25" width="1.59765625" style="23" customWidth="1"/>
    <col min="26" max="26" width="3.59765625" style="22" customWidth="1"/>
    <col min="27" max="27" width="9.5" style="22" customWidth="1"/>
    <col min="28" max="28" width="9.59765625" style="22" bestFit="1" customWidth="1"/>
    <col min="29" max="30" width="6.3984375" style="22" bestFit="1" customWidth="1"/>
    <col min="31" max="31" width="4.69921875" style="22" bestFit="1" customWidth="1"/>
    <col min="32" max="34" width="9.3984375" style="22" customWidth="1"/>
    <col min="35" max="16384" width="8" style="22" customWidth="1"/>
  </cols>
  <sheetData>
    <row r="1" spans="1:9" ht="13.5">
      <c r="A1" s="328" t="s">
        <v>220</v>
      </c>
      <c r="I1" s="593"/>
    </row>
    <row r="2" ht="9" customHeight="1">
      <c r="A2" s="21"/>
    </row>
    <row r="3" spans="1:26" ht="15" customHeight="1">
      <c r="A3" s="21"/>
      <c r="Q3" s="23"/>
      <c r="R3" s="325"/>
      <c r="S3" s="326" t="s">
        <v>7</v>
      </c>
      <c r="T3" s="327" t="s">
        <v>230</v>
      </c>
      <c r="U3" s="327"/>
      <c r="V3" s="327"/>
      <c r="W3" s="327"/>
      <c r="X3" s="327"/>
      <c r="Z3" s="24"/>
    </row>
    <row r="4" spans="1:26" ht="13.5" customHeight="1">
      <c r="A4" s="21"/>
      <c r="Q4" s="23"/>
      <c r="R4" s="325"/>
      <c r="S4" s="327"/>
      <c r="T4" s="327" t="s">
        <v>231</v>
      </c>
      <c r="U4" s="327"/>
      <c r="V4" s="327"/>
      <c r="W4" s="327"/>
      <c r="X4" s="327"/>
      <c r="Z4" s="24"/>
    </row>
    <row r="5" spans="1:26" ht="13.5" customHeight="1">
      <c r="A5" s="21"/>
      <c r="Q5" s="23"/>
      <c r="R5" s="325"/>
      <c r="S5" s="327"/>
      <c r="T5" s="327" t="s">
        <v>8</v>
      </c>
      <c r="U5" s="327"/>
      <c r="V5" s="327"/>
      <c r="W5" s="327"/>
      <c r="X5" s="327"/>
      <c r="Z5" s="24"/>
    </row>
    <row r="6" spans="1:26" ht="13.5" customHeight="1">
      <c r="A6" s="21"/>
      <c r="Q6" s="23"/>
      <c r="R6" s="325"/>
      <c r="S6" s="327"/>
      <c r="T6" s="327" t="s">
        <v>9</v>
      </c>
      <c r="U6" s="327"/>
      <c r="V6" s="327"/>
      <c r="W6" s="327"/>
      <c r="X6" s="327"/>
      <c r="Z6" s="24"/>
    </row>
    <row r="7" ht="6" customHeight="1" thickBot="1"/>
    <row r="8" spans="1:25" s="29" customFormat="1" ht="21" customHeight="1">
      <c r="A8" s="681" t="s">
        <v>10</v>
      </c>
      <c r="B8" s="674" t="s">
        <v>61</v>
      </c>
      <c r="C8" s="675"/>
      <c r="D8" s="676"/>
      <c r="E8" s="694" t="s">
        <v>11</v>
      </c>
      <c r="F8" s="695"/>
      <c r="G8" s="696"/>
      <c r="H8" s="700" t="s">
        <v>12</v>
      </c>
      <c r="I8" s="695"/>
      <c r="J8" s="696"/>
      <c r="K8" s="686" t="s">
        <v>92</v>
      </c>
      <c r="L8" s="687"/>
      <c r="M8" s="688"/>
      <c r="N8" s="25"/>
      <c r="O8" s="26" t="s">
        <v>62</v>
      </c>
      <c r="P8" s="26"/>
      <c r="Q8" s="26"/>
      <c r="R8" s="26"/>
      <c r="S8" s="26"/>
      <c r="T8" s="26"/>
      <c r="U8" s="27"/>
      <c r="V8" s="28"/>
      <c r="W8" s="666" t="s">
        <v>255</v>
      </c>
      <c r="X8" s="667"/>
      <c r="Y8" s="668"/>
    </row>
    <row r="9" spans="1:34" s="29" customFormat="1" ht="21.75" customHeight="1" thickBot="1">
      <c r="A9" s="682"/>
      <c r="B9" s="677"/>
      <c r="C9" s="678"/>
      <c r="D9" s="679"/>
      <c r="E9" s="697"/>
      <c r="F9" s="698"/>
      <c r="G9" s="699"/>
      <c r="H9" s="701"/>
      <c r="I9" s="698"/>
      <c r="J9" s="699"/>
      <c r="K9" s="689"/>
      <c r="L9" s="690"/>
      <c r="M9" s="691"/>
      <c r="N9" s="692" t="s">
        <v>0</v>
      </c>
      <c r="O9" s="684"/>
      <c r="P9" s="693"/>
      <c r="Q9" s="683" t="s">
        <v>13</v>
      </c>
      <c r="R9" s="684"/>
      <c r="S9" s="693"/>
      <c r="T9" s="683" t="s">
        <v>14</v>
      </c>
      <c r="U9" s="684"/>
      <c r="V9" s="685"/>
      <c r="W9" s="669"/>
      <c r="X9" s="670"/>
      <c r="Y9" s="671"/>
      <c r="AA9" s="124" t="s">
        <v>88</v>
      </c>
      <c r="AC9" s="128" t="s">
        <v>82</v>
      </c>
      <c r="AD9" s="128" t="s">
        <v>83</v>
      </c>
      <c r="AE9" s="128" t="s">
        <v>84</v>
      </c>
      <c r="AF9" s="128" t="s">
        <v>85</v>
      </c>
      <c r="AG9" s="128" t="s">
        <v>86</v>
      </c>
      <c r="AH9" s="128" t="s">
        <v>87</v>
      </c>
    </row>
    <row r="10" spans="1:38" s="609" customFormat="1" ht="18" customHeight="1">
      <c r="A10" s="604"/>
      <c r="B10" s="550" t="s">
        <v>15</v>
      </c>
      <c r="C10" s="605"/>
      <c r="D10" s="606"/>
      <c r="E10" s="607"/>
      <c r="F10" s="67">
        <f>AC14</f>
        <v>712</v>
      </c>
      <c r="G10" s="68"/>
      <c r="H10" s="67"/>
      <c r="I10" s="67">
        <f>AD14</f>
        <v>2498</v>
      </c>
      <c r="J10" s="68"/>
      <c r="K10" s="69"/>
      <c r="L10" s="67">
        <f>AE14</f>
        <v>0</v>
      </c>
      <c r="M10" s="70"/>
      <c r="N10" s="71"/>
      <c r="O10" s="72">
        <f>AF14</f>
        <v>0.032</v>
      </c>
      <c r="P10" s="73"/>
      <c r="Q10" s="74"/>
      <c r="R10" s="192">
        <f>AG14</f>
        <v>0.0049</v>
      </c>
      <c r="S10" s="75"/>
      <c r="T10" s="74"/>
      <c r="U10" s="320">
        <f>AH14</f>
        <v>0.37</v>
      </c>
      <c r="V10" s="608"/>
      <c r="W10" s="636">
        <v>0.6</v>
      </c>
      <c r="X10" s="637"/>
      <c r="Y10" s="638"/>
      <c r="AA10" s="610" t="s">
        <v>80</v>
      </c>
      <c r="AB10" s="610" t="s">
        <v>45</v>
      </c>
      <c r="AC10" s="304">
        <v>755</v>
      </c>
      <c r="AD10" s="304">
        <v>2541</v>
      </c>
      <c r="AE10" s="305">
        <v>0</v>
      </c>
      <c r="AF10" s="306">
        <v>0.032</v>
      </c>
      <c r="AG10" s="306">
        <v>0.0049</v>
      </c>
      <c r="AH10" s="306">
        <v>0.37</v>
      </c>
      <c r="AI10" s="611"/>
      <c r="AJ10" s="612">
        <f>AF14</f>
        <v>0.032</v>
      </c>
      <c r="AL10" s="612"/>
    </row>
    <row r="11" spans="1:38" s="609" customFormat="1" ht="18" customHeight="1">
      <c r="A11" s="604"/>
      <c r="B11" s="613"/>
      <c r="C11" s="614"/>
      <c r="D11" s="615"/>
      <c r="E11" s="616" t="s">
        <v>16</v>
      </c>
      <c r="F11" s="65">
        <f>AC10</f>
        <v>755</v>
      </c>
      <c r="G11" s="76" t="s">
        <v>17</v>
      </c>
      <c r="H11" s="65" t="s">
        <v>16</v>
      </c>
      <c r="I11" s="65">
        <f>AD10</f>
        <v>2541</v>
      </c>
      <c r="J11" s="76" t="s">
        <v>17</v>
      </c>
      <c r="K11" s="77" t="s">
        <v>16</v>
      </c>
      <c r="L11" s="78" t="s">
        <v>65</v>
      </c>
      <c r="M11" s="79" t="s">
        <v>17</v>
      </c>
      <c r="N11" s="80" t="s">
        <v>16</v>
      </c>
      <c r="O11" s="66">
        <f>AF10</f>
        <v>0.032</v>
      </c>
      <c r="P11" s="81" t="s">
        <v>17</v>
      </c>
      <c r="Q11" s="82" t="s">
        <v>16</v>
      </c>
      <c r="R11" s="188">
        <f>AG10</f>
        <v>0.0049</v>
      </c>
      <c r="S11" s="83" t="s">
        <v>17</v>
      </c>
      <c r="T11" s="82" t="s">
        <v>16</v>
      </c>
      <c r="U11" s="316">
        <f>AH10</f>
        <v>0.37</v>
      </c>
      <c r="V11" s="617" t="s">
        <v>17</v>
      </c>
      <c r="W11" s="639"/>
      <c r="X11" s="640"/>
      <c r="Y11" s="641"/>
      <c r="AA11" s="610" t="s">
        <v>89</v>
      </c>
      <c r="AB11" s="610" t="s">
        <v>78</v>
      </c>
      <c r="AC11" s="304">
        <v>558</v>
      </c>
      <c r="AD11" s="304">
        <v>1931</v>
      </c>
      <c r="AE11" s="305">
        <v>0</v>
      </c>
      <c r="AF11" s="306">
        <v>0.03</v>
      </c>
      <c r="AG11" s="306">
        <v>0.0051</v>
      </c>
      <c r="AH11" s="306">
        <v>0.2</v>
      </c>
      <c r="AJ11" s="612" t="str">
        <f>CONCATENATE(AG14,"～",AH14)</f>
        <v>0.0049～0.37</v>
      </c>
      <c r="AL11" s="612"/>
    </row>
    <row r="12" spans="1:38" s="600" customFormat="1" ht="18" customHeight="1">
      <c r="A12" s="491" t="s">
        <v>18</v>
      </c>
      <c r="B12" s="506"/>
      <c r="C12" s="492" t="s">
        <v>19</v>
      </c>
      <c r="D12" s="180"/>
      <c r="E12" s="508"/>
      <c r="F12" s="101">
        <f>AC15</f>
        <v>536</v>
      </c>
      <c r="G12" s="102"/>
      <c r="H12" s="101"/>
      <c r="I12" s="101">
        <f>AD15</f>
        <v>1909</v>
      </c>
      <c r="J12" s="102"/>
      <c r="K12" s="101"/>
      <c r="L12" s="101">
        <f>AE15</f>
        <v>0</v>
      </c>
      <c r="M12" s="103"/>
      <c r="N12" s="104"/>
      <c r="O12" s="100">
        <f>AF15</f>
        <v>0.031</v>
      </c>
      <c r="P12" s="105"/>
      <c r="Q12" s="106"/>
      <c r="R12" s="187">
        <f>AG15</f>
        <v>0.0051</v>
      </c>
      <c r="S12" s="107"/>
      <c r="T12" s="106"/>
      <c r="U12" s="320">
        <f>AH15</f>
        <v>0.2</v>
      </c>
      <c r="V12" s="618"/>
      <c r="W12" s="639"/>
      <c r="X12" s="640"/>
      <c r="Y12" s="641"/>
      <c r="AA12" s="610" t="s">
        <v>89</v>
      </c>
      <c r="AB12" s="610" t="s">
        <v>79</v>
      </c>
      <c r="AC12" s="307">
        <v>168</v>
      </c>
      <c r="AD12" s="307">
        <v>506</v>
      </c>
      <c r="AE12" s="308">
        <v>0</v>
      </c>
      <c r="AF12" s="309">
        <v>0.036</v>
      </c>
      <c r="AG12" s="309">
        <v>0.0049</v>
      </c>
      <c r="AH12" s="309">
        <v>0.37</v>
      </c>
      <c r="AJ12" s="619">
        <f>AC14</f>
        <v>712</v>
      </c>
      <c r="AL12" s="619"/>
    </row>
    <row r="13" spans="1:38" s="600" customFormat="1" ht="18" customHeight="1">
      <c r="A13" s="491"/>
      <c r="B13" s="506"/>
      <c r="C13" s="620"/>
      <c r="D13" s="621"/>
      <c r="E13" s="622" t="s">
        <v>16</v>
      </c>
      <c r="F13" s="84">
        <f>AC11</f>
        <v>558</v>
      </c>
      <c r="G13" s="85" t="s">
        <v>17</v>
      </c>
      <c r="H13" s="84" t="s">
        <v>16</v>
      </c>
      <c r="I13" s="84">
        <f>AD11</f>
        <v>1931</v>
      </c>
      <c r="J13" s="85" t="s">
        <v>17</v>
      </c>
      <c r="K13" s="84" t="s">
        <v>16</v>
      </c>
      <c r="L13" s="86" t="s">
        <v>20</v>
      </c>
      <c r="M13" s="87" t="s">
        <v>17</v>
      </c>
      <c r="N13" s="88" t="s">
        <v>16</v>
      </c>
      <c r="O13" s="89">
        <f>AF11</f>
        <v>0.03</v>
      </c>
      <c r="P13" s="90" t="s">
        <v>17</v>
      </c>
      <c r="Q13" s="91" t="s">
        <v>16</v>
      </c>
      <c r="R13" s="189">
        <f>AG11</f>
        <v>0.0051</v>
      </c>
      <c r="S13" s="92" t="s">
        <v>17</v>
      </c>
      <c r="T13" s="91" t="s">
        <v>16</v>
      </c>
      <c r="U13" s="321">
        <f>AH11</f>
        <v>0.2</v>
      </c>
      <c r="V13" s="519" t="s">
        <v>17</v>
      </c>
      <c r="W13" s="639"/>
      <c r="X13" s="640"/>
      <c r="Y13" s="641"/>
      <c r="AA13" s="610" t="s">
        <v>89</v>
      </c>
      <c r="AB13" s="610" t="s">
        <v>54</v>
      </c>
      <c r="AC13" s="307">
        <v>29</v>
      </c>
      <c r="AD13" s="307">
        <v>104</v>
      </c>
      <c r="AE13" s="308">
        <v>0</v>
      </c>
      <c r="AF13" s="309">
        <v>0.031</v>
      </c>
      <c r="AG13" s="309">
        <v>0.0092</v>
      </c>
      <c r="AH13" s="309">
        <v>0.061</v>
      </c>
      <c r="AJ13" s="619">
        <f>AF15</f>
        <v>0.031</v>
      </c>
      <c r="AL13" s="619"/>
    </row>
    <row r="14" spans="1:38" s="627" customFormat="1" ht="18" customHeight="1">
      <c r="A14" s="623"/>
      <c r="B14" s="520"/>
      <c r="C14" s="624" t="s">
        <v>21</v>
      </c>
      <c r="D14" s="180"/>
      <c r="E14" s="625"/>
      <c r="F14" s="108">
        <f>AC16</f>
        <v>147</v>
      </c>
      <c r="G14" s="109"/>
      <c r="H14" s="108"/>
      <c r="I14" s="108">
        <f>AD16</f>
        <v>485</v>
      </c>
      <c r="J14" s="109"/>
      <c r="K14" s="108"/>
      <c r="L14" s="108">
        <f>AE16</f>
        <v>0</v>
      </c>
      <c r="M14" s="110"/>
      <c r="N14" s="111"/>
      <c r="O14" s="112">
        <f>AF16</f>
        <v>0.035</v>
      </c>
      <c r="P14" s="113"/>
      <c r="Q14" s="114"/>
      <c r="R14" s="190">
        <f>AG16</f>
        <v>0.0049</v>
      </c>
      <c r="S14" s="115"/>
      <c r="T14" s="114"/>
      <c r="U14" s="322">
        <f>AH16</f>
        <v>0.37</v>
      </c>
      <c r="V14" s="626"/>
      <c r="W14" s="639"/>
      <c r="X14" s="640"/>
      <c r="Y14" s="641"/>
      <c r="AA14" s="628" t="s">
        <v>81</v>
      </c>
      <c r="AB14" s="610" t="s">
        <v>45</v>
      </c>
      <c r="AC14" s="310">
        <v>712</v>
      </c>
      <c r="AD14" s="310">
        <v>2498</v>
      </c>
      <c r="AE14" s="311">
        <v>0</v>
      </c>
      <c r="AF14" s="312">
        <v>0.032</v>
      </c>
      <c r="AG14" s="312">
        <v>0.0049</v>
      </c>
      <c r="AH14" s="312">
        <v>0.37</v>
      </c>
      <c r="AJ14" s="619">
        <f>AC15</f>
        <v>536</v>
      </c>
      <c r="AL14" s="619"/>
    </row>
    <row r="15" spans="1:38" s="627" customFormat="1" ht="18" customHeight="1">
      <c r="A15" s="623"/>
      <c r="B15" s="520"/>
      <c r="C15" s="629"/>
      <c r="D15" s="621"/>
      <c r="E15" s="161" t="s">
        <v>16</v>
      </c>
      <c r="F15" s="93">
        <f>AC12</f>
        <v>168</v>
      </c>
      <c r="G15" s="94" t="s">
        <v>17</v>
      </c>
      <c r="H15" s="93" t="s">
        <v>16</v>
      </c>
      <c r="I15" s="93">
        <f>AD12</f>
        <v>506</v>
      </c>
      <c r="J15" s="94" t="s">
        <v>17</v>
      </c>
      <c r="K15" s="93" t="s">
        <v>16</v>
      </c>
      <c r="L15" s="86" t="s">
        <v>20</v>
      </c>
      <c r="M15" s="95" t="s">
        <v>17</v>
      </c>
      <c r="N15" s="96" t="s">
        <v>16</v>
      </c>
      <c r="O15" s="199">
        <f>AF12</f>
        <v>0.036</v>
      </c>
      <c r="P15" s="97" t="s">
        <v>17</v>
      </c>
      <c r="Q15" s="98" t="s">
        <v>16</v>
      </c>
      <c r="R15" s="189">
        <f>AG12</f>
        <v>0.0049</v>
      </c>
      <c r="S15" s="99" t="s">
        <v>17</v>
      </c>
      <c r="T15" s="98" t="s">
        <v>16</v>
      </c>
      <c r="U15" s="321">
        <f>AH12</f>
        <v>0.37</v>
      </c>
      <c r="V15" s="630" t="s">
        <v>17</v>
      </c>
      <c r="W15" s="639"/>
      <c r="X15" s="640"/>
      <c r="Y15" s="641"/>
      <c r="AA15" s="610" t="s">
        <v>89</v>
      </c>
      <c r="AB15" s="610" t="s">
        <v>78</v>
      </c>
      <c r="AC15" s="310">
        <v>536</v>
      </c>
      <c r="AD15" s="310">
        <v>1909</v>
      </c>
      <c r="AE15" s="311">
        <v>0</v>
      </c>
      <c r="AF15" s="312">
        <v>0.031</v>
      </c>
      <c r="AG15" s="312">
        <v>0.0051</v>
      </c>
      <c r="AH15" s="312">
        <v>0.2</v>
      </c>
      <c r="AJ15" s="619">
        <f>AF16</f>
        <v>0.035</v>
      </c>
      <c r="AL15" s="619"/>
    </row>
    <row r="16" spans="1:38" s="600" customFormat="1" ht="18" customHeight="1">
      <c r="A16" s="491"/>
      <c r="B16" s="520"/>
      <c r="C16" s="631" t="s">
        <v>22</v>
      </c>
      <c r="D16" s="180"/>
      <c r="E16" s="632"/>
      <c r="F16" s="116">
        <f>AC17</f>
        <v>29</v>
      </c>
      <c r="G16" s="117"/>
      <c r="H16" s="116"/>
      <c r="I16" s="116">
        <f>AD17</f>
        <v>104</v>
      </c>
      <c r="J16" s="117"/>
      <c r="K16" s="116"/>
      <c r="L16" s="116">
        <f>AE17</f>
        <v>0</v>
      </c>
      <c r="M16" s="118"/>
      <c r="N16" s="119"/>
      <c r="O16" s="120">
        <f>AF17</f>
        <v>0.031</v>
      </c>
      <c r="P16" s="121"/>
      <c r="Q16" s="122"/>
      <c r="R16" s="190">
        <f>AG17</f>
        <v>0.0092</v>
      </c>
      <c r="S16" s="123"/>
      <c r="T16" s="122"/>
      <c r="U16" s="112">
        <f>AH17</f>
        <v>0.061</v>
      </c>
      <c r="V16" s="633"/>
      <c r="W16" s="639"/>
      <c r="X16" s="640"/>
      <c r="Y16" s="641"/>
      <c r="AA16" s="610" t="s">
        <v>89</v>
      </c>
      <c r="AB16" s="610" t="s">
        <v>79</v>
      </c>
      <c r="AC16" s="307">
        <v>147</v>
      </c>
      <c r="AD16" s="307">
        <v>485</v>
      </c>
      <c r="AE16" s="308">
        <v>0</v>
      </c>
      <c r="AF16" s="309">
        <v>0.035</v>
      </c>
      <c r="AG16" s="309">
        <v>0.0049</v>
      </c>
      <c r="AH16" s="309">
        <v>0.37</v>
      </c>
      <c r="AJ16" s="619">
        <f>AC16</f>
        <v>147</v>
      </c>
      <c r="AL16" s="619"/>
    </row>
    <row r="17" spans="1:38" ht="18" customHeight="1" thickBot="1">
      <c r="A17" s="33"/>
      <c r="B17" s="34"/>
      <c r="C17" s="35"/>
      <c r="D17" s="36"/>
      <c r="E17" s="30" t="s">
        <v>16</v>
      </c>
      <c r="F17" s="101">
        <f>AC13</f>
        <v>29</v>
      </c>
      <c r="G17" s="102" t="s">
        <v>17</v>
      </c>
      <c r="H17" s="101" t="s">
        <v>16</v>
      </c>
      <c r="I17" s="101">
        <f>AD13</f>
        <v>104</v>
      </c>
      <c r="J17" s="102" t="s">
        <v>17</v>
      </c>
      <c r="K17" s="101" t="s">
        <v>16</v>
      </c>
      <c r="L17" s="139" t="s">
        <v>20</v>
      </c>
      <c r="M17" s="103" t="s">
        <v>17</v>
      </c>
      <c r="N17" s="104" t="s">
        <v>16</v>
      </c>
      <c r="O17" s="100">
        <f>AF13</f>
        <v>0.031</v>
      </c>
      <c r="P17" s="105" t="s">
        <v>17</v>
      </c>
      <c r="Q17" s="106" t="s">
        <v>16</v>
      </c>
      <c r="R17" s="187">
        <f>AG13</f>
        <v>0.0092</v>
      </c>
      <c r="S17" s="107" t="s">
        <v>17</v>
      </c>
      <c r="T17" s="106" t="s">
        <v>16</v>
      </c>
      <c r="U17" s="191">
        <f>AH13</f>
        <v>0.061</v>
      </c>
      <c r="V17" s="31" t="s">
        <v>17</v>
      </c>
      <c r="W17" s="642"/>
      <c r="X17" s="643"/>
      <c r="Y17" s="644"/>
      <c r="AA17" s="131" t="s">
        <v>89</v>
      </c>
      <c r="AB17" s="131" t="s">
        <v>54</v>
      </c>
      <c r="AC17" s="307">
        <v>29</v>
      </c>
      <c r="AD17" s="307">
        <v>104</v>
      </c>
      <c r="AE17" s="308">
        <v>0</v>
      </c>
      <c r="AF17" s="309">
        <v>0.031</v>
      </c>
      <c r="AG17" s="309">
        <v>0.0092</v>
      </c>
      <c r="AH17" s="309">
        <v>0.061</v>
      </c>
      <c r="AJ17" s="24">
        <f>AF17</f>
        <v>0.031</v>
      </c>
      <c r="AL17" s="24"/>
    </row>
    <row r="18" spans="1:38" ht="18" customHeight="1">
      <c r="A18" s="491" t="s">
        <v>23</v>
      </c>
      <c r="B18" s="492" t="s">
        <v>15</v>
      </c>
      <c r="C18" s="493"/>
      <c r="D18" s="494"/>
      <c r="E18" s="151"/>
      <c r="F18" s="495">
        <v>1617</v>
      </c>
      <c r="G18" s="496"/>
      <c r="H18" s="497"/>
      <c r="I18" s="495">
        <v>2132</v>
      </c>
      <c r="J18" s="496"/>
      <c r="K18" s="497"/>
      <c r="L18" s="495">
        <v>19</v>
      </c>
      <c r="M18" s="498"/>
      <c r="N18" s="499"/>
      <c r="O18" s="500">
        <v>0.19</v>
      </c>
      <c r="P18" s="501"/>
      <c r="Q18" s="502"/>
      <c r="R18" s="503">
        <v>0.011</v>
      </c>
      <c r="S18" s="501"/>
      <c r="T18" s="502"/>
      <c r="U18" s="504">
        <v>3.1</v>
      </c>
      <c r="V18" s="160"/>
      <c r="W18" s="645">
        <v>1</v>
      </c>
      <c r="X18" s="646"/>
      <c r="Y18" s="647"/>
      <c r="AJ18" s="24">
        <f>AC17</f>
        <v>29</v>
      </c>
      <c r="AL18" s="24"/>
    </row>
    <row r="19" spans="1:25" ht="18" customHeight="1">
      <c r="A19" s="505" t="s">
        <v>196</v>
      </c>
      <c r="B19" s="506"/>
      <c r="C19" s="492" t="s">
        <v>25</v>
      </c>
      <c r="D19" s="507"/>
      <c r="E19" s="508"/>
      <c r="F19" s="509">
        <v>1244</v>
      </c>
      <c r="G19" s="510"/>
      <c r="H19" s="511"/>
      <c r="I19" s="509">
        <v>1717</v>
      </c>
      <c r="J19" s="510"/>
      <c r="K19" s="511"/>
      <c r="L19" s="509">
        <v>17</v>
      </c>
      <c r="M19" s="512"/>
      <c r="N19" s="513"/>
      <c r="O19" s="514">
        <v>0.21</v>
      </c>
      <c r="P19" s="515"/>
      <c r="Q19" s="516"/>
      <c r="R19" s="517">
        <v>0.011</v>
      </c>
      <c r="S19" s="515"/>
      <c r="T19" s="516"/>
      <c r="U19" s="518">
        <v>2.8</v>
      </c>
      <c r="V19" s="519"/>
      <c r="W19" s="648"/>
      <c r="X19" s="649"/>
      <c r="Y19" s="650"/>
    </row>
    <row r="20" spans="1:25" ht="18" customHeight="1">
      <c r="A20" s="177" t="s">
        <v>26</v>
      </c>
      <c r="B20" s="520"/>
      <c r="C20" s="521" t="s">
        <v>27</v>
      </c>
      <c r="D20" s="522"/>
      <c r="E20" s="523"/>
      <c r="F20" s="524">
        <v>86</v>
      </c>
      <c r="G20" s="525"/>
      <c r="H20" s="526"/>
      <c r="I20" s="524">
        <v>98</v>
      </c>
      <c r="J20" s="525"/>
      <c r="K20" s="526"/>
      <c r="L20" s="524">
        <v>2</v>
      </c>
      <c r="M20" s="527"/>
      <c r="N20" s="528"/>
      <c r="O20" s="529">
        <v>0.21</v>
      </c>
      <c r="P20" s="530"/>
      <c r="Q20" s="531"/>
      <c r="R20" s="532">
        <v>0.016</v>
      </c>
      <c r="S20" s="530"/>
      <c r="T20" s="531"/>
      <c r="U20" s="533">
        <v>3.1</v>
      </c>
      <c r="V20" s="534"/>
      <c r="W20" s="648"/>
      <c r="X20" s="649"/>
      <c r="Y20" s="650"/>
    </row>
    <row r="21" spans="1:36" ht="18" customHeight="1" thickBot="1">
      <c r="A21" s="177"/>
      <c r="B21" s="520"/>
      <c r="C21" s="535" t="s">
        <v>28</v>
      </c>
      <c r="D21" s="536"/>
      <c r="E21" s="537"/>
      <c r="F21" s="538">
        <v>287</v>
      </c>
      <c r="G21" s="539"/>
      <c r="H21" s="540"/>
      <c r="I21" s="538">
        <v>317</v>
      </c>
      <c r="J21" s="539"/>
      <c r="K21" s="540"/>
      <c r="L21" s="538">
        <v>0</v>
      </c>
      <c r="M21" s="541"/>
      <c r="N21" s="542"/>
      <c r="O21" s="543">
        <v>0.077</v>
      </c>
      <c r="P21" s="544"/>
      <c r="Q21" s="545"/>
      <c r="R21" s="546">
        <v>0.014</v>
      </c>
      <c r="S21" s="544"/>
      <c r="T21" s="545"/>
      <c r="U21" s="547">
        <v>0.62</v>
      </c>
      <c r="V21" s="548"/>
      <c r="W21" s="651"/>
      <c r="X21" s="652"/>
      <c r="Y21" s="653"/>
      <c r="AJ21" s="140"/>
    </row>
    <row r="22" spans="1:25" ht="18" customHeight="1">
      <c r="A22" s="549" t="s">
        <v>23</v>
      </c>
      <c r="B22" s="550" t="s">
        <v>15</v>
      </c>
      <c r="C22" s="551"/>
      <c r="D22" s="493"/>
      <c r="E22" s="552"/>
      <c r="F22" s="495">
        <v>1316</v>
      </c>
      <c r="G22" s="496"/>
      <c r="H22" s="497"/>
      <c r="I22" s="495">
        <v>1383</v>
      </c>
      <c r="J22" s="496"/>
      <c r="K22" s="497"/>
      <c r="L22" s="495">
        <v>6</v>
      </c>
      <c r="M22" s="498"/>
      <c r="N22" s="499"/>
      <c r="O22" s="553">
        <v>7.1</v>
      </c>
      <c r="P22" s="501"/>
      <c r="Q22" s="502"/>
      <c r="R22" s="503">
        <v>0.059</v>
      </c>
      <c r="S22" s="501"/>
      <c r="T22" s="502"/>
      <c r="U22" s="554">
        <v>390</v>
      </c>
      <c r="V22" s="160"/>
      <c r="W22" s="645">
        <v>150</v>
      </c>
      <c r="X22" s="646"/>
      <c r="Y22" s="647"/>
    </row>
    <row r="23" spans="1:25" ht="18" customHeight="1">
      <c r="A23" s="177" t="s">
        <v>24</v>
      </c>
      <c r="B23" s="506"/>
      <c r="C23" s="492" t="s">
        <v>25</v>
      </c>
      <c r="D23" s="507"/>
      <c r="E23" s="508"/>
      <c r="F23" s="509">
        <v>1011</v>
      </c>
      <c r="G23" s="510"/>
      <c r="H23" s="511"/>
      <c r="I23" s="509">
        <v>1073</v>
      </c>
      <c r="J23" s="510"/>
      <c r="K23" s="555"/>
      <c r="L23" s="509">
        <v>6</v>
      </c>
      <c r="M23" s="556"/>
      <c r="N23" s="513"/>
      <c r="O23" s="557">
        <v>6.3</v>
      </c>
      <c r="P23" s="515"/>
      <c r="Q23" s="516"/>
      <c r="R23" s="517">
        <v>0.059</v>
      </c>
      <c r="S23" s="515"/>
      <c r="T23" s="516"/>
      <c r="U23" s="558">
        <v>390</v>
      </c>
      <c r="V23" s="519"/>
      <c r="W23" s="648"/>
      <c r="X23" s="649"/>
      <c r="Y23" s="650"/>
    </row>
    <row r="24" spans="1:25" ht="18" customHeight="1">
      <c r="A24" s="177" t="s">
        <v>29</v>
      </c>
      <c r="B24" s="520"/>
      <c r="C24" s="521" t="s">
        <v>27</v>
      </c>
      <c r="D24" s="522"/>
      <c r="E24" s="523"/>
      <c r="F24" s="524">
        <v>75</v>
      </c>
      <c r="G24" s="525"/>
      <c r="H24" s="526"/>
      <c r="I24" s="524">
        <v>75</v>
      </c>
      <c r="J24" s="525"/>
      <c r="K24" s="559"/>
      <c r="L24" s="524">
        <v>0</v>
      </c>
      <c r="M24" s="560"/>
      <c r="N24" s="528"/>
      <c r="O24" s="561">
        <v>10</v>
      </c>
      <c r="P24" s="530"/>
      <c r="Q24" s="531"/>
      <c r="R24" s="532">
        <v>0.18</v>
      </c>
      <c r="S24" s="530"/>
      <c r="T24" s="531"/>
      <c r="U24" s="562">
        <v>40</v>
      </c>
      <c r="V24" s="534"/>
      <c r="W24" s="648"/>
      <c r="X24" s="649"/>
      <c r="Y24" s="650"/>
    </row>
    <row r="25" spans="1:36" ht="18" customHeight="1" thickBot="1">
      <c r="A25" s="563"/>
      <c r="B25" s="564"/>
      <c r="C25" s="535" t="s">
        <v>28</v>
      </c>
      <c r="D25" s="536"/>
      <c r="E25" s="537"/>
      <c r="F25" s="538">
        <v>230</v>
      </c>
      <c r="G25" s="539"/>
      <c r="H25" s="540"/>
      <c r="I25" s="538">
        <v>235</v>
      </c>
      <c r="J25" s="539"/>
      <c r="K25" s="565"/>
      <c r="L25" s="538">
        <v>0</v>
      </c>
      <c r="M25" s="566"/>
      <c r="N25" s="542"/>
      <c r="O25" s="567">
        <v>10</v>
      </c>
      <c r="P25" s="544"/>
      <c r="Q25" s="545"/>
      <c r="R25" s="546">
        <v>0.11</v>
      </c>
      <c r="S25" s="544"/>
      <c r="T25" s="545"/>
      <c r="U25" s="568">
        <v>85</v>
      </c>
      <c r="V25" s="548"/>
      <c r="W25" s="651"/>
      <c r="X25" s="652"/>
      <c r="Y25" s="653"/>
      <c r="AA25" s="124" t="s">
        <v>90</v>
      </c>
      <c r="AB25" s="29"/>
      <c r="AC25" s="128" t="s">
        <v>82</v>
      </c>
      <c r="AD25" s="128" t="s">
        <v>83</v>
      </c>
      <c r="AE25" s="128" t="s">
        <v>84</v>
      </c>
      <c r="AF25" s="128" t="s">
        <v>85</v>
      </c>
      <c r="AG25" s="128" t="s">
        <v>86</v>
      </c>
      <c r="AH25" s="128" t="s">
        <v>87</v>
      </c>
      <c r="AJ25" s="140">
        <f>AF26</f>
        <v>0.055</v>
      </c>
    </row>
    <row r="26" spans="1:36" ht="18" customHeight="1" thickBot="1">
      <c r="A26" s="37" t="s">
        <v>30</v>
      </c>
      <c r="B26" s="38"/>
      <c r="C26" s="39"/>
      <c r="D26" s="40"/>
      <c r="E26" s="41"/>
      <c r="F26" s="594">
        <f>AC26</f>
        <v>608</v>
      </c>
      <c r="G26" s="595"/>
      <c r="H26" s="594"/>
      <c r="I26" s="594">
        <f>AD26</f>
        <v>609</v>
      </c>
      <c r="J26" s="43"/>
      <c r="K26" s="42"/>
      <c r="L26" s="42">
        <f>AE26</f>
        <v>0</v>
      </c>
      <c r="M26" s="44"/>
      <c r="N26" s="45"/>
      <c r="O26" s="184">
        <f>AF26</f>
        <v>0.055</v>
      </c>
      <c r="P26" s="46"/>
      <c r="Q26" s="47"/>
      <c r="R26" s="200">
        <f>AG26</f>
        <v>0.011</v>
      </c>
      <c r="S26" s="48"/>
      <c r="T26" s="47"/>
      <c r="U26" s="323">
        <f>AH26</f>
        <v>0.88</v>
      </c>
      <c r="V26" s="49"/>
      <c r="W26" s="654">
        <v>1</v>
      </c>
      <c r="X26" s="655"/>
      <c r="Y26" s="656"/>
      <c r="AA26" s="148" t="s">
        <v>81</v>
      </c>
      <c r="AB26" s="131" t="s">
        <v>60</v>
      </c>
      <c r="AC26" s="125">
        <v>608</v>
      </c>
      <c r="AD26" s="125">
        <v>609</v>
      </c>
      <c r="AE26" s="129">
        <v>0</v>
      </c>
      <c r="AF26" s="130">
        <v>0.055</v>
      </c>
      <c r="AG26" s="130">
        <v>0.011</v>
      </c>
      <c r="AH26" s="130">
        <v>0.88</v>
      </c>
      <c r="AJ26" s="140" t="str">
        <f>CONCATENATE(AG26,"～",AH26)</f>
        <v>0.011～0.88</v>
      </c>
    </row>
    <row r="27" spans="1:36" ht="18" customHeight="1">
      <c r="A27" s="177" t="s">
        <v>31</v>
      </c>
      <c r="B27" s="178" t="s">
        <v>32</v>
      </c>
      <c r="C27" s="179"/>
      <c r="D27" s="180"/>
      <c r="E27" s="151"/>
      <c r="F27" s="152">
        <f>AC43</f>
        <v>976</v>
      </c>
      <c r="G27" s="153"/>
      <c r="H27" s="152"/>
      <c r="I27" s="152">
        <f>AD43</f>
        <v>976</v>
      </c>
      <c r="J27" s="153"/>
      <c r="K27" s="154"/>
      <c r="L27" s="152">
        <f>AE43</f>
        <v>0</v>
      </c>
      <c r="M27" s="155"/>
      <c r="N27" s="156"/>
      <c r="O27" s="185">
        <f>AF43</f>
        <v>2.5</v>
      </c>
      <c r="P27" s="157"/>
      <c r="Q27" s="158"/>
      <c r="R27" s="313">
        <f>AG43</f>
        <v>0</v>
      </c>
      <c r="S27" s="159"/>
      <c r="T27" s="158"/>
      <c r="U27" s="318">
        <f>AH43</f>
        <v>85</v>
      </c>
      <c r="V27" s="160"/>
      <c r="W27" s="657">
        <v>1000</v>
      </c>
      <c r="X27" s="658"/>
      <c r="Y27" s="659"/>
      <c r="AJ27" s="24">
        <f>AC26</f>
        <v>608</v>
      </c>
    </row>
    <row r="28" spans="1:25" ht="18" customHeight="1">
      <c r="A28" s="177"/>
      <c r="B28" s="181"/>
      <c r="C28" s="182" t="s">
        <v>33</v>
      </c>
      <c r="D28" s="183"/>
      <c r="E28" s="161"/>
      <c r="F28" s="84">
        <f>AC44</f>
        <v>717</v>
      </c>
      <c r="G28" s="85"/>
      <c r="H28" s="84"/>
      <c r="I28" s="93">
        <f>AD44</f>
        <v>717</v>
      </c>
      <c r="J28" s="94"/>
      <c r="K28" s="93"/>
      <c r="L28" s="93">
        <f>AE44</f>
        <v>0</v>
      </c>
      <c r="M28" s="87"/>
      <c r="N28" s="88"/>
      <c r="O28" s="186">
        <f>AF44</f>
        <v>2.1</v>
      </c>
      <c r="P28" s="90"/>
      <c r="Q28" s="91"/>
      <c r="R28" s="314">
        <f>AG44</f>
        <v>0</v>
      </c>
      <c r="S28" s="99"/>
      <c r="T28" s="98"/>
      <c r="U28" s="317">
        <f>AH44</f>
        <v>85</v>
      </c>
      <c r="V28" s="162"/>
      <c r="W28" s="660"/>
      <c r="X28" s="661"/>
      <c r="Y28" s="662"/>
    </row>
    <row r="29" spans="1:25" s="51" customFormat="1" ht="18" customHeight="1" thickBot="1">
      <c r="A29" s="163"/>
      <c r="B29" s="164"/>
      <c r="C29" s="165" t="s">
        <v>34</v>
      </c>
      <c r="D29" s="166"/>
      <c r="E29" s="167"/>
      <c r="F29" s="168">
        <f>AC45</f>
        <v>259</v>
      </c>
      <c r="G29" s="169"/>
      <c r="H29" s="168"/>
      <c r="I29" s="168">
        <f>AD45</f>
        <v>259</v>
      </c>
      <c r="J29" s="169"/>
      <c r="K29" s="168"/>
      <c r="L29" s="168">
        <f>AE45</f>
        <v>0</v>
      </c>
      <c r="M29" s="170"/>
      <c r="N29" s="171"/>
      <c r="O29" s="186">
        <f>AF45</f>
        <v>3.5</v>
      </c>
      <c r="P29" s="172"/>
      <c r="Q29" s="173"/>
      <c r="R29" s="315">
        <f>AG45</f>
        <v>0</v>
      </c>
      <c r="S29" s="174"/>
      <c r="T29" s="175"/>
      <c r="U29" s="319">
        <f>AH45</f>
        <v>50</v>
      </c>
      <c r="V29" s="176"/>
      <c r="W29" s="663"/>
      <c r="X29" s="664"/>
      <c r="Y29" s="665"/>
    </row>
    <row r="30" spans="1:25" ht="6" customHeight="1">
      <c r="A30" s="52"/>
      <c r="B30" s="52"/>
      <c r="C30" s="53"/>
      <c r="D30" s="52"/>
      <c r="E30" s="54"/>
      <c r="F30" s="596"/>
      <c r="G30" s="596"/>
      <c r="H30" s="596"/>
      <c r="I30" s="597"/>
      <c r="J30" s="54"/>
      <c r="K30" s="54"/>
      <c r="L30" s="55"/>
      <c r="M30" s="55"/>
      <c r="N30" s="52"/>
      <c r="O30" s="56"/>
      <c r="P30" s="56"/>
      <c r="Q30" s="56"/>
      <c r="R30" s="53"/>
      <c r="S30" s="53"/>
      <c r="T30" s="53"/>
      <c r="U30" s="53"/>
      <c r="V30" s="53"/>
      <c r="W30" s="54"/>
      <c r="X30" s="55"/>
      <c r="Y30" s="55"/>
    </row>
    <row r="31" spans="1:25" s="57" customFormat="1" ht="12" customHeight="1">
      <c r="A31" s="569" t="s">
        <v>236</v>
      </c>
      <c r="B31" s="672" t="s">
        <v>237</v>
      </c>
      <c r="C31" s="672"/>
      <c r="D31" s="672"/>
      <c r="E31" s="672"/>
      <c r="F31" s="672"/>
      <c r="G31" s="672"/>
      <c r="H31" s="672"/>
      <c r="I31" s="672"/>
      <c r="J31" s="672"/>
      <c r="K31" s="672"/>
      <c r="L31" s="672"/>
      <c r="M31" s="672"/>
      <c r="N31" s="672"/>
      <c r="O31" s="672"/>
      <c r="P31" s="672"/>
      <c r="Q31" s="672"/>
      <c r="R31" s="672"/>
      <c r="S31" s="672"/>
      <c r="T31" s="672"/>
      <c r="U31" s="672"/>
      <c r="V31" s="672"/>
      <c r="W31" s="570"/>
      <c r="X31" s="570"/>
      <c r="Y31" s="570"/>
    </row>
    <row r="32" spans="1:25" s="57" customFormat="1" ht="6" customHeight="1">
      <c r="A32" s="571"/>
      <c r="B32" s="572"/>
      <c r="C32" s="573"/>
      <c r="D32" s="572"/>
      <c r="E32" s="574"/>
      <c r="F32" s="598"/>
      <c r="G32" s="598"/>
      <c r="H32" s="598"/>
      <c r="I32" s="598"/>
      <c r="J32" s="574"/>
      <c r="K32" s="574"/>
      <c r="L32" s="574"/>
      <c r="M32" s="574"/>
      <c r="N32" s="572"/>
      <c r="O32" s="575"/>
      <c r="P32" s="575"/>
      <c r="Q32" s="575"/>
      <c r="R32" s="573"/>
      <c r="S32" s="573"/>
      <c r="T32" s="573"/>
      <c r="U32" s="573"/>
      <c r="V32" s="573"/>
      <c r="W32" s="574"/>
      <c r="X32" s="574"/>
      <c r="Y32" s="574"/>
    </row>
    <row r="33" spans="1:25" ht="12" customHeight="1">
      <c r="A33" s="569" t="s">
        <v>208</v>
      </c>
      <c r="B33" s="673" t="s">
        <v>213</v>
      </c>
      <c r="C33" s="673"/>
      <c r="D33" s="673"/>
      <c r="E33" s="673"/>
      <c r="F33" s="673"/>
      <c r="G33" s="673"/>
      <c r="H33" s="673"/>
      <c r="I33" s="673"/>
      <c r="J33" s="673"/>
      <c r="K33" s="673"/>
      <c r="L33" s="673"/>
      <c r="M33" s="673"/>
      <c r="N33" s="673"/>
      <c r="O33" s="673"/>
      <c r="P33" s="673"/>
      <c r="Q33" s="673"/>
      <c r="R33" s="673"/>
      <c r="S33" s="673"/>
      <c r="T33" s="673"/>
      <c r="U33" s="673"/>
      <c r="V33" s="673"/>
      <c r="W33" s="634"/>
      <c r="X33" s="634"/>
      <c r="Y33" s="634"/>
    </row>
    <row r="34" spans="1:25" ht="6" customHeight="1">
      <c r="A34" s="569"/>
      <c r="B34" s="570"/>
      <c r="C34" s="570"/>
      <c r="D34" s="570"/>
      <c r="E34" s="570"/>
      <c r="F34" s="599"/>
      <c r="G34" s="599"/>
      <c r="H34" s="599"/>
      <c r="I34" s="599"/>
      <c r="J34" s="570"/>
      <c r="K34" s="570"/>
      <c r="L34" s="570"/>
      <c r="M34" s="570"/>
      <c r="N34" s="570"/>
      <c r="O34" s="570"/>
      <c r="P34" s="570"/>
      <c r="Q34" s="570"/>
      <c r="R34" s="570"/>
      <c r="S34" s="570"/>
      <c r="T34" s="570"/>
      <c r="U34" s="570"/>
      <c r="V34" s="570"/>
      <c r="W34" s="570"/>
      <c r="X34" s="570"/>
      <c r="Y34" s="570"/>
    </row>
    <row r="35" spans="1:25" s="57" customFormat="1" ht="12">
      <c r="A35" s="569" t="s">
        <v>209</v>
      </c>
      <c r="B35" s="672" t="s">
        <v>238</v>
      </c>
      <c r="C35" s="680"/>
      <c r="D35" s="680"/>
      <c r="E35" s="680"/>
      <c r="F35" s="680"/>
      <c r="G35" s="680"/>
      <c r="H35" s="680"/>
      <c r="I35" s="680"/>
      <c r="J35" s="680"/>
      <c r="K35" s="680"/>
      <c r="L35" s="680"/>
      <c r="M35" s="680"/>
      <c r="N35" s="680"/>
      <c r="O35" s="680"/>
      <c r="P35" s="680"/>
      <c r="Q35" s="680"/>
      <c r="R35" s="680"/>
      <c r="S35" s="680"/>
      <c r="T35" s="680"/>
      <c r="U35" s="680"/>
      <c r="V35" s="680"/>
      <c r="W35" s="572"/>
      <c r="X35" s="572"/>
      <c r="Y35" s="572"/>
    </row>
    <row r="36" spans="1:25" s="57" customFormat="1" ht="12" customHeight="1">
      <c r="A36" s="572" t="s">
        <v>210</v>
      </c>
      <c r="B36" s="680"/>
      <c r="C36" s="680"/>
      <c r="D36" s="680"/>
      <c r="E36" s="680"/>
      <c r="F36" s="680"/>
      <c r="G36" s="680"/>
      <c r="H36" s="680"/>
      <c r="I36" s="680"/>
      <c r="J36" s="680"/>
      <c r="K36" s="680"/>
      <c r="L36" s="680"/>
      <c r="M36" s="680"/>
      <c r="N36" s="680"/>
      <c r="O36" s="680"/>
      <c r="P36" s="680"/>
      <c r="Q36" s="680"/>
      <c r="R36" s="680"/>
      <c r="S36" s="680"/>
      <c r="T36" s="680"/>
      <c r="U36" s="680"/>
      <c r="V36" s="680"/>
      <c r="W36" s="572"/>
      <c r="X36" s="572"/>
      <c r="Y36" s="572"/>
    </row>
    <row r="37" spans="1:25" ht="6" customHeight="1">
      <c r="A37" s="571"/>
      <c r="B37" s="576"/>
      <c r="C37" s="573"/>
      <c r="D37" s="572"/>
      <c r="E37" s="574"/>
      <c r="F37" s="598"/>
      <c r="G37" s="598"/>
      <c r="H37" s="598"/>
      <c r="I37" s="598"/>
      <c r="J37" s="574"/>
      <c r="K37" s="574"/>
      <c r="L37" s="574"/>
      <c r="M37" s="574"/>
      <c r="N37" s="572"/>
      <c r="O37" s="575"/>
      <c r="P37" s="575"/>
      <c r="Q37" s="575"/>
      <c r="R37" s="573"/>
      <c r="S37" s="573"/>
      <c r="T37" s="573"/>
      <c r="U37" s="573"/>
      <c r="V37" s="573"/>
      <c r="W37" s="574"/>
      <c r="X37" s="574"/>
      <c r="Y37" s="574"/>
    </row>
    <row r="38" spans="1:25" ht="12" customHeight="1">
      <c r="A38" s="569" t="s">
        <v>211</v>
      </c>
      <c r="B38" s="673" t="s">
        <v>239</v>
      </c>
      <c r="C38" s="673"/>
      <c r="D38" s="673"/>
      <c r="E38" s="673"/>
      <c r="F38" s="673"/>
      <c r="G38" s="673"/>
      <c r="H38" s="673"/>
      <c r="I38" s="673"/>
      <c r="J38" s="673"/>
      <c r="K38" s="673"/>
      <c r="L38" s="673"/>
      <c r="M38" s="673"/>
      <c r="N38" s="673"/>
      <c r="O38" s="673"/>
      <c r="P38" s="673"/>
      <c r="Q38" s="673"/>
      <c r="R38" s="673"/>
      <c r="S38" s="673"/>
      <c r="T38" s="673"/>
      <c r="U38" s="673"/>
      <c r="V38" s="673"/>
      <c r="W38" s="634"/>
      <c r="X38" s="634"/>
      <c r="Y38" s="634"/>
    </row>
    <row r="39" spans="1:25" ht="6" customHeight="1">
      <c r="A39" s="569"/>
      <c r="B39" s="570"/>
      <c r="C39" s="570"/>
      <c r="D39" s="570"/>
      <c r="E39" s="570"/>
      <c r="F39" s="599"/>
      <c r="G39" s="599"/>
      <c r="H39" s="599"/>
      <c r="I39" s="599"/>
      <c r="J39" s="570"/>
      <c r="K39" s="570"/>
      <c r="L39" s="570"/>
      <c r="M39" s="570"/>
      <c r="N39" s="570"/>
      <c r="O39" s="570"/>
      <c r="P39" s="570"/>
      <c r="Q39" s="570"/>
      <c r="R39" s="570"/>
      <c r="S39" s="570"/>
      <c r="T39" s="570"/>
      <c r="U39" s="570"/>
      <c r="V39" s="570"/>
      <c r="W39" s="570"/>
      <c r="X39" s="570"/>
      <c r="Y39" s="570"/>
    </row>
    <row r="40" spans="1:25" ht="12" customHeight="1">
      <c r="A40" s="569" t="s">
        <v>212</v>
      </c>
      <c r="B40" s="672" t="s">
        <v>234</v>
      </c>
      <c r="C40" s="672"/>
      <c r="D40" s="672"/>
      <c r="E40" s="672"/>
      <c r="F40" s="672"/>
      <c r="G40" s="672"/>
      <c r="H40" s="672"/>
      <c r="I40" s="672"/>
      <c r="J40" s="672"/>
      <c r="K40" s="672"/>
      <c r="L40" s="672"/>
      <c r="M40" s="672"/>
      <c r="N40" s="672"/>
      <c r="O40" s="672"/>
      <c r="P40" s="672"/>
      <c r="Q40" s="672"/>
      <c r="R40" s="672"/>
      <c r="S40" s="672"/>
      <c r="T40" s="672"/>
      <c r="U40" s="672"/>
      <c r="V40" s="672"/>
      <c r="W40" s="570"/>
      <c r="X40" s="570"/>
      <c r="Y40" s="570"/>
    </row>
    <row r="41" spans="1:25" ht="6" customHeight="1">
      <c r="A41" s="569"/>
      <c r="B41" s="570"/>
      <c r="C41" s="570"/>
      <c r="D41" s="570"/>
      <c r="E41" s="570"/>
      <c r="F41" s="599"/>
      <c r="G41" s="599"/>
      <c r="H41" s="599"/>
      <c r="I41" s="599"/>
      <c r="J41" s="570"/>
      <c r="K41" s="570"/>
      <c r="L41" s="570"/>
      <c r="M41" s="570"/>
      <c r="N41" s="570"/>
      <c r="O41" s="570"/>
      <c r="P41" s="570"/>
      <c r="Q41" s="570"/>
      <c r="R41" s="570"/>
      <c r="S41" s="570"/>
      <c r="T41" s="570"/>
      <c r="U41" s="570"/>
      <c r="V41" s="570"/>
      <c r="W41" s="570"/>
      <c r="X41" s="570"/>
      <c r="Y41" s="570"/>
    </row>
    <row r="42" spans="1:36" ht="12">
      <c r="A42" s="569" t="s">
        <v>216</v>
      </c>
      <c r="B42" s="672" t="s">
        <v>232</v>
      </c>
      <c r="C42" s="672"/>
      <c r="D42" s="672"/>
      <c r="E42" s="672"/>
      <c r="F42" s="672"/>
      <c r="G42" s="672"/>
      <c r="H42" s="672"/>
      <c r="I42" s="672"/>
      <c r="J42" s="672"/>
      <c r="K42" s="672"/>
      <c r="L42" s="672"/>
      <c r="M42" s="672"/>
      <c r="N42" s="672"/>
      <c r="O42" s="672"/>
      <c r="P42" s="672"/>
      <c r="Q42" s="672"/>
      <c r="R42" s="672"/>
      <c r="S42" s="672"/>
      <c r="T42" s="672"/>
      <c r="U42" s="672"/>
      <c r="V42" s="672"/>
      <c r="W42" s="570"/>
      <c r="X42" s="570"/>
      <c r="Y42" s="570"/>
      <c r="AA42" s="124" t="s">
        <v>91</v>
      </c>
      <c r="AB42" s="29"/>
      <c r="AC42" s="128" t="s">
        <v>82</v>
      </c>
      <c r="AD42" s="128" t="s">
        <v>83</v>
      </c>
      <c r="AE42" s="128" t="s">
        <v>84</v>
      </c>
      <c r="AF42" s="128" t="s">
        <v>85</v>
      </c>
      <c r="AG42" s="128" t="s">
        <v>86</v>
      </c>
      <c r="AH42" s="128" t="s">
        <v>87</v>
      </c>
      <c r="AJ42" s="140">
        <f>AF43</f>
        <v>2.5</v>
      </c>
    </row>
    <row r="43" spans="1:36" ht="12">
      <c r="A43" s="571"/>
      <c r="B43" s="672"/>
      <c r="C43" s="672"/>
      <c r="D43" s="672"/>
      <c r="E43" s="672"/>
      <c r="F43" s="672"/>
      <c r="G43" s="672"/>
      <c r="H43" s="672"/>
      <c r="I43" s="672"/>
      <c r="J43" s="672"/>
      <c r="K43" s="672"/>
      <c r="L43" s="672"/>
      <c r="M43" s="672"/>
      <c r="N43" s="672"/>
      <c r="O43" s="672"/>
      <c r="P43" s="672"/>
      <c r="Q43" s="672"/>
      <c r="R43" s="672"/>
      <c r="S43" s="672"/>
      <c r="T43" s="672"/>
      <c r="U43" s="672"/>
      <c r="V43" s="672"/>
      <c r="W43" s="570"/>
      <c r="X43" s="570"/>
      <c r="Y43" s="570"/>
      <c r="AA43" s="148" t="s">
        <v>81</v>
      </c>
      <c r="AB43" s="131" t="s">
        <v>60</v>
      </c>
      <c r="AC43" s="125">
        <v>976</v>
      </c>
      <c r="AD43" s="125">
        <v>976</v>
      </c>
      <c r="AE43" s="127">
        <v>0</v>
      </c>
      <c r="AF43" s="144">
        <v>2.5</v>
      </c>
      <c r="AG43" s="144">
        <v>0</v>
      </c>
      <c r="AH43" s="144">
        <v>85</v>
      </c>
      <c r="AJ43" s="140" t="str">
        <f>CONCATENATE(AG43,"～",AH43)</f>
        <v>0～85</v>
      </c>
    </row>
    <row r="44" spans="5:36" ht="12">
      <c r="E44" s="22"/>
      <c r="F44" s="600"/>
      <c r="G44" s="600"/>
      <c r="H44" s="600"/>
      <c r="I44" s="600"/>
      <c r="J44" s="22"/>
      <c r="K44" s="22"/>
      <c r="L44" s="22"/>
      <c r="M44" s="22"/>
      <c r="O44" s="22"/>
      <c r="P44" s="22"/>
      <c r="Q44" s="22"/>
      <c r="R44" s="22"/>
      <c r="S44" s="22"/>
      <c r="T44" s="22"/>
      <c r="U44" s="22"/>
      <c r="V44" s="22"/>
      <c r="W44" s="22"/>
      <c r="X44" s="22"/>
      <c r="Y44" s="22"/>
      <c r="AA44" s="127"/>
      <c r="AB44" s="132" t="s">
        <v>78</v>
      </c>
      <c r="AC44" s="127">
        <v>717</v>
      </c>
      <c r="AD44" s="127">
        <v>717</v>
      </c>
      <c r="AE44" s="127">
        <v>0</v>
      </c>
      <c r="AF44" s="145">
        <v>2.1</v>
      </c>
      <c r="AG44" s="145">
        <v>0</v>
      </c>
      <c r="AH44" s="145">
        <v>85</v>
      </c>
      <c r="AJ44" s="24">
        <f>AC43</f>
        <v>976</v>
      </c>
    </row>
    <row r="45" spans="5:36" ht="12" customHeight="1">
      <c r="E45" s="22"/>
      <c r="F45" s="600"/>
      <c r="G45" s="600"/>
      <c r="H45" s="600"/>
      <c r="I45" s="600"/>
      <c r="J45" s="22"/>
      <c r="K45" s="22"/>
      <c r="L45" s="22"/>
      <c r="M45" s="22"/>
      <c r="O45" s="22"/>
      <c r="P45" s="22"/>
      <c r="Q45" s="22"/>
      <c r="R45" s="22"/>
      <c r="S45" s="22"/>
      <c r="T45" s="22"/>
      <c r="U45" s="22"/>
      <c r="V45" s="22"/>
      <c r="W45" s="22"/>
      <c r="X45" s="22"/>
      <c r="Y45" s="22"/>
      <c r="AA45" s="126"/>
      <c r="AB45" s="133" t="s">
        <v>79</v>
      </c>
      <c r="AC45" s="126">
        <v>259</v>
      </c>
      <c r="AD45" s="126">
        <v>259</v>
      </c>
      <c r="AE45" s="126">
        <v>0</v>
      </c>
      <c r="AF45" s="146">
        <v>3.5</v>
      </c>
      <c r="AG45" s="146">
        <v>0</v>
      </c>
      <c r="AH45" s="146">
        <v>50</v>
      </c>
      <c r="AJ45" s="24">
        <f>AF44</f>
        <v>2.1</v>
      </c>
    </row>
    <row r="46" spans="1:36" ht="12">
      <c r="A46" s="50"/>
      <c r="AJ46" s="24">
        <f>AC44</f>
        <v>717</v>
      </c>
    </row>
    <row r="47" spans="1:36" ht="12">
      <c r="A47" s="50"/>
      <c r="AJ47" s="24">
        <f>AF45</f>
        <v>3.5</v>
      </c>
    </row>
    <row r="48" spans="1:36" ht="12">
      <c r="A48" s="50"/>
      <c r="AJ48" s="24">
        <f>AC45</f>
        <v>259</v>
      </c>
    </row>
    <row r="49" ht="12">
      <c r="A49" s="50"/>
    </row>
    <row r="50" ht="12">
      <c r="A50" s="50"/>
    </row>
    <row r="51" ht="12">
      <c r="A51" s="50"/>
    </row>
    <row r="52" ht="12">
      <c r="A52" s="50"/>
    </row>
    <row r="53" ht="12">
      <c r="A53" s="50"/>
    </row>
    <row r="54" ht="12">
      <c r="A54" s="50"/>
    </row>
    <row r="55" ht="12">
      <c r="A55" s="50"/>
    </row>
    <row r="56" ht="12">
      <c r="A56" s="50"/>
    </row>
    <row r="57" ht="12">
      <c r="A57" s="50"/>
    </row>
    <row r="58" ht="12">
      <c r="A58" s="50"/>
    </row>
  </sheetData>
  <sheetProtection/>
  <mergeCells count="20">
    <mergeCell ref="A8:A9"/>
    <mergeCell ref="T9:V9"/>
    <mergeCell ref="K8:M9"/>
    <mergeCell ref="N9:P9"/>
    <mergeCell ref="Q9:S9"/>
    <mergeCell ref="E8:G9"/>
    <mergeCell ref="H8:J9"/>
    <mergeCell ref="B42:V43"/>
    <mergeCell ref="B38:V38"/>
    <mergeCell ref="B8:D9"/>
    <mergeCell ref="B35:V36"/>
    <mergeCell ref="B31:V31"/>
    <mergeCell ref="B33:V33"/>
    <mergeCell ref="B40:V40"/>
    <mergeCell ref="W10:Y17"/>
    <mergeCell ref="W18:Y21"/>
    <mergeCell ref="W22:Y25"/>
    <mergeCell ref="W26:Y26"/>
    <mergeCell ref="W27:Y29"/>
    <mergeCell ref="W8:Y9"/>
  </mergeCells>
  <printOptions horizontalCentered="1"/>
  <pageMargins left="0.5905511811023623" right="0.3937007874015748" top="0.984251968503937" bottom="0.984251968503937" header="0.5118110236220472" footer="0.3937007874015748"/>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B1:Y45"/>
  <sheetViews>
    <sheetView view="pageBreakPreview" zoomScaleSheetLayoutView="100" zoomScalePageLayoutView="0" workbookViewId="0" topLeftCell="A1">
      <selection activeCell="U6" sqref="U6"/>
    </sheetView>
  </sheetViews>
  <sheetFormatPr defaultColWidth="8.796875" defaultRowHeight="14.25"/>
  <cols>
    <col min="1" max="1" width="1.8984375" style="15" customWidth="1"/>
    <col min="2" max="2" width="4" style="15" customWidth="1"/>
    <col min="3" max="3" width="2.59765625" style="15" customWidth="1"/>
    <col min="4" max="4" width="1.59765625" style="15" customWidth="1"/>
    <col min="5" max="5" width="8.59765625" style="15" customWidth="1"/>
    <col min="6" max="6" width="9.69921875" style="15" customWidth="1"/>
    <col min="7" max="18" width="7.59765625" style="15" customWidth="1"/>
    <col min="19" max="19" width="9" style="577" customWidth="1"/>
    <col min="20" max="20" width="6.3984375" style="15" bestFit="1" customWidth="1"/>
    <col min="21" max="16384" width="9" style="15" customWidth="1"/>
  </cols>
  <sheetData>
    <row r="1" ht="18">
      <c r="B1" s="324" t="s">
        <v>49</v>
      </c>
    </row>
    <row r="2" spans="15:20" ht="12">
      <c r="O2" s="16"/>
      <c r="R2" s="16" t="s">
        <v>36</v>
      </c>
      <c r="S2" s="17" t="s">
        <v>50</v>
      </c>
      <c r="T2" s="577"/>
    </row>
    <row r="3" spans="15:20" ht="12">
      <c r="O3" s="17"/>
      <c r="R3" s="17"/>
      <c r="S3" s="17" t="s">
        <v>51</v>
      </c>
      <c r="T3" s="577"/>
    </row>
    <row r="4" spans="15:20" ht="12">
      <c r="O4" s="17"/>
      <c r="R4" s="17"/>
      <c r="S4" s="17" t="s">
        <v>37</v>
      </c>
      <c r="T4" s="577"/>
    </row>
    <row r="5" spans="15:20" ht="18.75" customHeight="1" thickBot="1">
      <c r="O5" s="18"/>
      <c r="R5" s="18"/>
      <c r="S5" s="18" t="s">
        <v>52</v>
      </c>
      <c r="T5" s="577"/>
    </row>
    <row r="6" spans="2:20" ht="57" customHeight="1" thickBot="1">
      <c r="B6" s="704" t="s">
        <v>177</v>
      </c>
      <c r="C6" s="705"/>
      <c r="D6" s="702" t="s">
        <v>157</v>
      </c>
      <c r="E6" s="703"/>
      <c r="F6" s="201"/>
      <c r="G6" s="202" t="s">
        <v>172</v>
      </c>
      <c r="H6" s="203" t="s">
        <v>173</v>
      </c>
      <c r="I6" s="203" t="s">
        <v>174</v>
      </c>
      <c r="J6" s="203" t="s">
        <v>175</v>
      </c>
      <c r="K6" s="204" t="s">
        <v>176</v>
      </c>
      <c r="L6" s="204" t="s">
        <v>178</v>
      </c>
      <c r="M6" s="204" t="s">
        <v>179</v>
      </c>
      <c r="N6" s="204" t="s">
        <v>180</v>
      </c>
      <c r="O6" s="204" t="s">
        <v>181</v>
      </c>
      <c r="P6" s="203" t="s">
        <v>182</v>
      </c>
      <c r="Q6" s="203" t="s">
        <v>185</v>
      </c>
      <c r="R6" s="203" t="s">
        <v>199</v>
      </c>
      <c r="S6" s="578" t="s">
        <v>221</v>
      </c>
      <c r="T6" s="635" t="s">
        <v>256</v>
      </c>
    </row>
    <row r="7" spans="2:21" ht="14.25" customHeight="1">
      <c r="B7" s="205"/>
      <c r="C7" s="206"/>
      <c r="D7" s="207"/>
      <c r="E7" s="208"/>
      <c r="F7" s="209" t="s">
        <v>42</v>
      </c>
      <c r="G7" s="210">
        <v>0.55</v>
      </c>
      <c r="H7" s="211">
        <v>0.23</v>
      </c>
      <c r="I7" s="211">
        <v>0.18</v>
      </c>
      <c r="J7" s="211">
        <v>0.15</v>
      </c>
      <c r="K7" s="212">
        <v>0.13</v>
      </c>
      <c r="L7" s="212">
        <v>0.093</v>
      </c>
      <c r="M7" s="212">
        <v>0.068</v>
      </c>
      <c r="N7" s="212">
        <v>0.059</v>
      </c>
      <c r="O7" s="212">
        <v>0.052</v>
      </c>
      <c r="P7" s="213">
        <v>0.05</v>
      </c>
      <c r="Q7" s="213">
        <v>0.041</v>
      </c>
      <c r="R7" s="213">
        <v>0.036</v>
      </c>
      <c r="S7" s="579">
        <v>0.032</v>
      </c>
      <c r="T7" s="707">
        <v>0.6</v>
      </c>
      <c r="U7" s="138" t="s">
        <v>123</v>
      </c>
    </row>
    <row r="8" spans="2:25" ht="25.5" customHeight="1">
      <c r="B8" s="214" t="s">
        <v>161</v>
      </c>
      <c r="C8" s="215"/>
      <c r="D8" s="216"/>
      <c r="E8" s="217" t="s">
        <v>45</v>
      </c>
      <c r="F8" s="218" t="s">
        <v>44</v>
      </c>
      <c r="G8" s="219" t="s">
        <v>93</v>
      </c>
      <c r="H8" s="220" t="s">
        <v>94</v>
      </c>
      <c r="I8" s="221" t="s">
        <v>95</v>
      </c>
      <c r="J8" s="221" t="s">
        <v>96</v>
      </c>
      <c r="K8" s="222" t="s">
        <v>97</v>
      </c>
      <c r="L8" s="222" t="s">
        <v>98</v>
      </c>
      <c r="M8" s="222" t="s">
        <v>142</v>
      </c>
      <c r="N8" s="222" t="s">
        <v>143</v>
      </c>
      <c r="O8" s="222" t="s">
        <v>144</v>
      </c>
      <c r="P8" s="221" t="s">
        <v>156</v>
      </c>
      <c r="Q8" s="221" t="s">
        <v>187</v>
      </c>
      <c r="R8" s="221" t="s">
        <v>200</v>
      </c>
      <c r="S8" s="580" t="s">
        <v>235</v>
      </c>
      <c r="T8" s="708"/>
      <c r="U8" s="32"/>
      <c r="V8" s="140"/>
      <c r="W8" s="141"/>
      <c r="X8" s="141"/>
      <c r="Y8" s="141"/>
    </row>
    <row r="9" spans="2:25" ht="14.25" customHeight="1">
      <c r="B9" s="223"/>
      <c r="C9" s="215"/>
      <c r="D9" s="216"/>
      <c r="E9" s="224"/>
      <c r="F9" s="225" t="s">
        <v>53</v>
      </c>
      <c r="G9" s="226">
        <v>68</v>
      </c>
      <c r="H9" s="227">
        <v>458</v>
      </c>
      <c r="I9" s="227">
        <v>463</v>
      </c>
      <c r="J9" s="227">
        <v>920</v>
      </c>
      <c r="K9" s="228">
        <v>979</v>
      </c>
      <c r="L9" s="228">
        <v>966</v>
      </c>
      <c r="M9" s="228">
        <v>913</v>
      </c>
      <c r="N9" s="228">
        <v>892</v>
      </c>
      <c r="O9" s="228">
        <v>825</v>
      </c>
      <c r="P9" s="227">
        <v>763</v>
      </c>
      <c r="Q9" s="227">
        <v>740</v>
      </c>
      <c r="R9" s="227">
        <v>721</v>
      </c>
      <c r="S9" s="581">
        <v>712</v>
      </c>
      <c r="T9" s="708"/>
      <c r="U9" s="601"/>
      <c r="V9" s="140"/>
      <c r="W9" s="141"/>
      <c r="X9" s="141"/>
      <c r="Y9" s="141"/>
    </row>
    <row r="10" spans="2:25" ht="14.25" customHeight="1">
      <c r="B10" s="223"/>
      <c r="C10" s="215"/>
      <c r="D10" s="229"/>
      <c r="E10" s="230" t="s">
        <v>164</v>
      </c>
      <c r="F10" s="206" t="s">
        <v>0</v>
      </c>
      <c r="G10" s="231">
        <v>0.55</v>
      </c>
      <c r="H10" s="232">
        <v>0.23</v>
      </c>
      <c r="I10" s="233">
        <v>0.18</v>
      </c>
      <c r="J10" s="233">
        <v>0.14</v>
      </c>
      <c r="K10" s="234">
        <v>0.14</v>
      </c>
      <c r="L10" s="235">
        <v>0.093</v>
      </c>
      <c r="M10" s="235">
        <v>0.064</v>
      </c>
      <c r="N10" s="235">
        <v>0.058</v>
      </c>
      <c r="O10" s="235">
        <v>0.051</v>
      </c>
      <c r="P10" s="236">
        <v>0.051</v>
      </c>
      <c r="Q10" s="236">
        <v>0.041</v>
      </c>
      <c r="R10" s="236">
        <v>0.035</v>
      </c>
      <c r="S10" s="582">
        <v>0.031</v>
      </c>
      <c r="T10" s="708"/>
      <c r="U10" s="602"/>
      <c r="V10" s="142"/>
      <c r="W10" s="143"/>
      <c r="X10" s="143"/>
      <c r="Y10" s="143"/>
    </row>
    <row r="11" spans="2:25" ht="14.25" customHeight="1">
      <c r="B11" s="223"/>
      <c r="C11" s="215"/>
      <c r="D11" s="229"/>
      <c r="E11" s="237"/>
      <c r="F11" s="225" t="s">
        <v>1</v>
      </c>
      <c r="G11" s="238">
        <v>63</v>
      </c>
      <c r="H11" s="239">
        <v>381</v>
      </c>
      <c r="I11" s="240">
        <v>353</v>
      </c>
      <c r="J11" s="240">
        <v>705</v>
      </c>
      <c r="K11" s="241">
        <v>762</v>
      </c>
      <c r="L11" s="241">
        <v>731</v>
      </c>
      <c r="M11" s="241">
        <v>691</v>
      </c>
      <c r="N11" s="241">
        <v>694</v>
      </c>
      <c r="O11" s="241">
        <v>628</v>
      </c>
      <c r="P11" s="240">
        <v>577</v>
      </c>
      <c r="Q11" s="240">
        <v>565</v>
      </c>
      <c r="R11" s="240">
        <v>538</v>
      </c>
      <c r="S11" s="583">
        <v>536</v>
      </c>
      <c r="T11" s="708"/>
      <c r="U11" s="602"/>
      <c r="V11" s="142"/>
      <c r="W11" s="143"/>
      <c r="X11" s="143"/>
      <c r="Y11" s="143"/>
    </row>
    <row r="12" spans="2:21" ht="14.25" customHeight="1">
      <c r="B12" s="223"/>
      <c r="C12" s="215"/>
      <c r="D12" s="229"/>
      <c r="E12" s="230" t="s">
        <v>165</v>
      </c>
      <c r="F12" s="206" t="s">
        <v>0</v>
      </c>
      <c r="G12" s="231">
        <v>0.58</v>
      </c>
      <c r="H12" s="242">
        <v>0.2</v>
      </c>
      <c r="I12" s="233">
        <v>0.18</v>
      </c>
      <c r="J12" s="233">
        <v>0.15</v>
      </c>
      <c r="K12" s="234">
        <v>0.13</v>
      </c>
      <c r="L12" s="235">
        <v>0.092</v>
      </c>
      <c r="M12" s="235">
        <v>0.078</v>
      </c>
      <c r="N12" s="235">
        <v>0.063</v>
      </c>
      <c r="O12" s="235">
        <v>0.055</v>
      </c>
      <c r="P12" s="236">
        <v>0.05</v>
      </c>
      <c r="Q12" s="236">
        <v>0.04</v>
      </c>
      <c r="R12" s="236">
        <v>0.041</v>
      </c>
      <c r="S12" s="582">
        <v>0.035</v>
      </c>
      <c r="T12" s="708"/>
      <c r="U12" s="603"/>
    </row>
    <row r="13" spans="2:21" ht="14.25" customHeight="1">
      <c r="B13" s="223"/>
      <c r="C13" s="215"/>
      <c r="D13" s="229"/>
      <c r="E13" s="243" t="s">
        <v>166</v>
      </c>
      <c r="F13" s="225" t="s">
        <v>1</v>
      </c>
      <c r="G13" s="238">
        <v>2</v>
      </c>
      <c r="H13" s="239">
        <v>61</v>
      </c>
      <c r="I13" s="240">
        <v>96</v>
      </c>
      <c r="J13" s="240">
        <v>189</v>
      </c>
      <c r="K13" s="241">
        <v>190</v>
      </c>
      <c r="L13" s="241">
        <v>206</v>
      </c>
      <c r="M13" s="241">
        <v>188</v>
      </c>
      <c r="N13" s="241">
        <v>161</v>
      </c>
      <c r="O13" s="241">
        <v>165</v>
      </c>
      <c r="P13" s="240">
        <v>158</v>
      </c>
      <c r="Q13" s="240">
        <v>148</v>
      </c>
      <c r="R13" s="240">
        <v>156</v>
      </c>
      <c r="S13" s="583">
        <v>147</v>
      </c>
      <c r="T13" s="708"/>
      <c r="U13" s="603"/>
    </row>
    <row r="14" spans="2:21" ht="14.25" customHeight="1">
      <c r="B14" s="223"/>
      <c r="C14" s="215"/>
      <c r="D14" s="229"/>
      <c r="E14" s="244" t="s">
        <v>167</v>
      </c>
      <c r="F14" s="245" t="s">
        <v>0</v>
      </c>
      <c r="G14" s="246">
        <v>0.47</v>
      </c>
      <c r="H14" s="247">
        <v>0.19</v>
      </c>
      <c r="I14" s="248">
        <v>0.23</v>
      </c>
      <c r="J14" s="248">
        <v>0.17</v>
      </c>
      <c r="K14" s="249">
        <v>0.16</v>
      </c>
      <c r="L14" s="250">
        <v>0.091</v>
      </c>
      <c r="M14" s="250">
        <v>0.076</v>
      </c>
      <c r="N14" s="250">
        <v>0.055</v>
      </c>
      <c r="O14" s="250">
        <v>0.054</v>
      </c>
      <c r="P14" s="251">
        <v>0.05</v>
      </c>
      <c r="Q14" s="251">
        <v>0.044</v>
      </c>
      <c r="R14" s="251">
        <v>0.036</v>
      </c>
      <c r="S14" s="584">
        <v>0.031</v>
      </c>
      <c r="T14" s="708"/>
      <c r="U14" s="603"/>
    </row>
    <row r="15" spans="2:21" ht="14.25" customHeight="1" thickBot="1">
      <c r="B15" s="223"/>
      <c r="C15" s="215"/>
      <c r="D15" s="252"/>
      <c r="E15" s="244"/>
      <c r="F15" s="253" t="s">
        <v>1</v>
      </c>
      <c r="G15" s="254">
        <v>3</v>
      </c>
      <c r="H15" s="255">
        <v>16</v>
      </c>
      <c r="I15" s="255">
        <v>14</v>
      </c>
      <c r="J15" s="255">
        <v>26</v>
      </c>
      <c r="K15" s="256">
        <v>27</v>
      </c>
      <c r="L15" s="256">
        <v>29</v>
      </c>
      <c r="M15" s="256">
        <v>34</v>
      </c>
      <c r="N15" s="256">
        <v>37</v>
      </c>
      <c r="O15" s="256">
        <v>32</v>
      </c>
      <c r="P15" s="255">
        <v>28</v>
      </c>
      <c r="Q15" s="255">
        <v>27</v>
      </c>
      <c r="R15" s="255">
        <v>27</v>
      </c>
      <c r="S15" s="585">
        <v>29</v>
      </c>
      <c r="T15" s="709"/>
      <c r="U15" s="603"/>
    </row>
    <row r="16" spans="2:21" ht="14.25" customHeight="1">
      <c r="B16" s="394"/>
      <c r="C16" s="395"/>
      <c r="D16" s="396"/>
      <c r="E16" s="397"/>
      <c r="F16" s="398" t="s">
        <v>42</v>
      </c>
      <c r="G16" s="399" t="s">
        <v>99</v>
      </c>
      <c r="H16" s="400">
        <v>0.5</v>
      </c>
      <c r="I16" s="401">
        <v>0.24</v>
      </c>
      <c r="J16" s="402">
        <v>0.31</v>
      </c>
      <c r="K16" s="403">
        <v>0.25</v>
      </c>
      <c r="L16" s="403">
        <v>0.24</v>
      </c>
      <c r="M16" s="403">
        <v>0.24</v>
      </c>
      <c r="N16" s="403">
        <v>0.22</v>
      </c>
      <c r="O16" s="404" t="s">
        <v>124</v>
      </c>
      <c r="P16" s="404">
        <v>0.21</v>
      </c>
      <c r="Q16" s="404">
        <v>0.21</v>
      </c>
      <c r="R16" s="404">
        <v>0.1990513418903155</v>
      </c>
      <c r="S16" s="405">
        <v>0.19</v>
      </c>
      <c r="T16" s="707">
        <v>1</v>
      </c>
      <c r="U16" s="603"/>
    </row>
    <row r="17" spans="2:21" ht="25.5" customHeight="1">
      <c r="B17" s="406"/>
      <c r="C17" s="407"/>
      <c r="D17" s="408"/>
      <c r="E17" s="409" t="s">
        <v>45</v>
      </c>
      <c r="F17" s="410" t="s">
        <v>44</v>
      </c>
      <c r="G17" s="411" t="s">
        <v>99</v>
      </c>
      <c r="H17" s="412" t="s">
        <v>100</v>
      </c>
      <c r="I17" s="412" t="s">
        <v>101</v>
      </c>
      <c r="J17" s="413" t="s">
        <v>102</v>
      </c>
      <c r="K17" s="414" t="s">
        <v>103</v>
      </c>
      <c r="L17" s="414" t="s">
        <v>2</v>
      </c>
      <c r="M17" s="414" t="s">
        <v>145</v>
      </c>
      <c r="N17" s="414" t="s">
        <v>127</v>
      </c>
      <c r="O17" s="415" t="s">
        <v>140</v>
      </c>
      <c r="P17" s="415" t="s">
        <v>188</v>
      </c>
      <c r="Q17" s="415" t="s">
        <v>192</v>
      </c>
      <c r="R17" s="415" t="s">
        <v>202</v>
      </c>
      <c r="S17" s="416" t="s">
        <v>222</v>
      </c>
      <c r="T17" s="708"/>
      <c r="U17" s="603"/>
    </row>
    <row r="18" spans="2:20" ht="14.25" customHeight="1">
      <c r="B18" s="417" t="s">
        <v>55</v>
      </c>
      <c r="C18" s="418" t="s">
        <v>158</v>
      </c>
      <c r="D18" s="419"/>
      <c r="E18" s="420"/>
      <c r="F18" s="421" t="s">
        <v>53</v>
      </c>
      <c r="G18" s="422" t="s">
        <v>99</v>
      </c>
      <c r="H18" s="423">
        <v>204</v>
      </c>
      <c r="I18" s="423">
        <v>568</v>
      </c>
      <c r="J18" s="424">
        <v>2116</v>
      </c>
      <c r="K18" s="425">
        <v>2213</v>
      </c>
      <c r="L18" s="425">
        <v>2207</v>
      </c>
      <c r="M18" s="425">
        <v>2126</v>
      </c>
      <c r="N18" s="425">
        <v>2057</v>
      </c>
      <c r="O18" s="424">
        <v>1912</v>
      </c>
      <c r="P18" s="424">
        <v>1870</v>
      </c>
      <c r="Q18" s="424">
        <v>1818</v>
      </c>
      <c r="R18" s="424">
        <v>1714</v>
      </c>
      <c r="S18" s="426">
        <v>1617</v>
      </c>
      <c r="T18" s="708"/>
    </row>
    <row r="19" spans="2:20" ht="14.25" customHeight="1">
      <c r="B19" s="417" t="s">
        <v>56</v>
      </c>
      <c r="C19" s="418"/>
      <c r="D19" s="407"/>
      <c r="E19" s="427" t="s">
        <v>168</v>
      </c>
      <c r="F19" s="427" t="s">
        <v>42</v>
      </c>
      <c r="G19" s="428" t="s">
        <v>99</v>
      </c>
      <c r="H19" s="429" t="s">
        <v>99</v>
      </c>
      <c r="I19" s="430">
        <v>0.4</v>
      </c>
      <c r="J19" s="430">
        <v>0.36</v>
      </c>
      <c r="K19" s="431">
        <v>0.28</v>
      </c>
      <c r="L19" s="431">
        <v>0.29</v>
      </c>
      <c r="M19" s="431">
        <v>0.27</v>
      </c>
      <c r="N19" s="431" t="s">
        <v>128</v>
      </c>
      <c r="O19" s="432">
        <v>0.24</v>
      </c>
      <c r="P19" s="432">
        <v>0.23</v>
      </c>
      <c r="Q19" s="432">
        <v>0.25</v>
      </c>
      <c r="R19" s="432">
        <v>0.2281268768768773</v>
      </c>
      <c r="S19" s="433">
        <v>0.21</v>
      </c>
      <c r="T19" s="708"/>
    </row>
    <row r="20" spans="2:20" ht="14.25" customHeight="1">
      <c r="B20" s="417" t="s">
        <v>57</v>
      </c>
      <c r="C20" s="418" t="s">
        <v>159</v>
      </c>
      <c r="D20" s="434"/>
      <c r="E20" s="435"/>
      <c r="F20" s="421" t="s">
        <v>53</v>
      </c>
      <c r="G20" s="422" t="s">
        <v>99</v>
      </c>
      <c r="H20" s="436" t="s">
        <v>99</v>
      </c>
      <c r="I20" s="437">
        <v>186</v>
      </c>
      <c r="J20" s="437">
        <v>1612</v>
      </c>
      <c r="K20" s="438">
        <v>1674</v>
      </c>
      <c r="L20" s="438">
        <v>1663</v>
      </c>
      <c r="M20" s="438">
        <v>1615</v>
      </c>
      <c r="N20" s="438">
        <v>1591</v>
      </c>
      <c r="O20" s="439">
        <v>1464</v>
      </c>
      <c r="P20" s="439">
        <v>1454</v>
      </c>
      <c r="Q20" s="439">
        <v>1408</v>
      </c>
      <c r="R20" s="439">
        <v>1330</v>
      </c>
      <c r="S20" s="440">
        <v>1244</v>
      </c>
      <c r="T20" s="708"/>
    </row>
    <row r="21" spans="2:20" ht="14.25" customHeight="1">
      <c r="B21" s="417" t="s">
        <v>58</v>
      </c>
      <c r="C21" s="407"/>
      <c r="D21" s="407"/>
      <c r="E21" s="441" t="s">
        <v>169</v>
      </c>
      <c r="F21" s="427" t="s">
        <v>42</v>
      </c>
      <c r="G21" s="428" t="s">
        <v>99</v>
      </c>
      <c r="H21" s="429" t="s">
        <v>99</v>
      </c>
      <c r="I21" s="442">
        <v>0.25</v>
      </c>
      <c r="J21" s="442">
        <v>0.22</v>
      </c>
      <c r="K21" s="443">
        <v>0.21</v>
      </c>
      <c r="L21" s="443">
        <v>0.18</v>
      </c>
      <c r="M21" s="443">
        <v>0.2</v>
      </c>
      <c r="N21" s="443" t="s">
        <v>129</v>
      </c>
      <c r="O21" s="444" t="s">
        <v>126</v>
      </c>
      <c r="P21" s="444">
        <v>0.18</v>
      </c>
      <c r="Q21" s="444">
        <v>0.16</v>
      </c>
      <c r="R21" s="444">
        <v>0.16321590909090908</v>
      </c>
      <c r="S21" s="445">
        <v>0.21</v>
      </c>
      <c r="T21" s="708"/>
    </row>
    <row r="22" spans="2:20" ht="14.25" customHeight="1">
      <c r="B22" s="417" t="s">
        <v>59</v>
      </c>
      <c r="C22" s="407"/>
      <c r="D22" s="434"/>
      <c r="E22" s="435"/>
      <c r="F22" s="421" t="s">
        <v>53</v>
      </c>
      <c r="G22" s="422" t="s">
        <v>99</v>
      </c>
      <c r="H22" s="436" t="s">
        <v>99</v>
      </c>
      <c r="I22" s="437">
        <v>63</v>
      </c>
      <c r="J22" s="437">
        <v>104</v>
      </c>
      <c r="K22" s="438">
        <v>95</v>
      </c>
      <c r="L22" s="438">
        <v>102</v>
      </c>
      <c r="M22" s="438">
        <v>99</v>
      </c>
      <c r="N22" s="438">
        <v>100</v>
      </c>
      <c r="O22" s="439">
        <v>89</v>
      </c>
      <c r="P22" s="439">
        <v>91</v>
      </c>
      <c r="Q22" s="439">
        <v>91</v>
      </c>
      <c r="R22" s="439">
        <v>90</v>
      </c>
      <c r="S22" s="440">
        <v>86</v>
      </c>
      <c r="T22" s="708"/>
    </row>
    <row r="23" spans="2:20" ht="14.25" customHeight="1">
      <c r="B23" s="446"/>
      <c r="C23" s="407"/>
      <c r="D23" s="407"/>
      <c r="E23" s="427" t="s">
        <v>170</v>
      </c>
      <c r="F23" s="427" t="s">
        <v>42</v>
      </c>
      <c r="G23" s="428" t="s">
        <v>99</v>
      </c>
      <c r="H23" s="429" t="s">
        <v>99</v>
      </c>
      <c r="I23" s="447">
        <v>0.14</v>
      </c>
      <c r="J23" s="447">
        <v>0.13</v>
      </c>
      <c r="K23" s="448">
        <v>0.13</v>
      </c>
      <c r="L23" s="449">
        <v>0.092</v>
      </c>
      <c r="M23" s="449">
        <v>0.094</v>
      </c>
      <c r="N23" s="449" t="s">
        <v>130</v>
      </c>
      <c r="O23" s="450">
        <v>0.082</v>
      </c>
      <c r="P23" s="450">
        <v>0.096</v>
      </c>
      <c r="Q23" s="450">
        <v>0.072</v>
      </c>
      <c r="R23" s="450">
        <v>0.07804761904761896</v>
      </c>
      <c r="S23" s="451">
        <v>0.077</v>
      </c>
      <c r="T23" s="708"/>
    </row>
    <row r="24" spans="2:20" ht="14.25" customHeight="1">
      <c r="B24" s="406"/>
      <c r="C24" s="407"/>
      <c r="D24" s="452"/>
      <c r="E24" s="452"/>
      <c r="F24" s="421" t="s">
        <v>53</v>
      </c>
      <c r="G24" s="422" t="s">
        <v>99</v>
      </c>
      <c r="H24" s="436" t="s">
        <v>99</v>
      </c>
      <c r="I24" s="437">
        <v>319</v>
      </c>
      <c r="J24" s="437">
        <v>400</v>
      </c>
      <c r="K24" s="438">
        <v>444</v>
      </c>
      <c r="L24" s="438">
        <v>442</v>
      </c>
      <c r="M24" s="438">
        <v>412</v>
      </c>
      <c r="N24" s="438">
        <v>366</v>
      </c>
      <c r="O24" s="439">
        <v>359</v>
      </c>
      <c r="P24" s="439">
        <v>325</v>
      </c>
      <c r="Q24" s="439">
        <v>319</v>
      </c>
      <c r="R24" s="439">
        <v>294</v>
      </c>
      <c r="S24" s="440">
        <v>287</v>
      </c>
      <c r="T24" s="710"/>
    </row>
    <row r="25" spans="2:20" ht="14.25" customHeight="1">
      <c r="B25" s="406"/>
      <c r="C25" s="453"/>
      <c r="D25" s="454"/>
      <c r="E25" s="427"/>
      <c r="F25" s="455" t="s">
        <v>42</v>
      </c>
      <c r="G25" s="428" t="s">
        <v>99</v>
      </c>
      <c r="H25" s="456">
        <v>8.3</v>
      </c>
      <c r="I25" s="429">
        <v>5.4</v>
      </c>
      <c r="J25" s="457" t="s">
        <v>104</v>
      </c>
      <c r="K25" s="458" t="s">
        <v>105</v>
      </c>
      <c r="L25" s="458" t="s">
        <v>106</v>
      </c>
      <c r="M25" s="458" t="s">
        <v>146</v>
      </c>
      <c r="N25" s="458" t="s">
        <v>131</v>
      </c>
      <c r="O25" s="459">
        <v>6.4</v>
      </c>
      <c r="P25" s="459">
        <v>6.7</v>
      </c>
      <c r="Q25" s="459">
        <v>7.4</v>
      </c>
      <c r="R25" s="459">
        <v>7.1590207439198865</v>
      </c>
      <c r="S25" s="460">
        <v>7.1</v>
      </c>
      <c r="T25" s="711">
        <v>150</v>
      </c>
    </row>
    <row r="26" spans="2:20" ht="25.5" customHeight="1">
      <c r="B26" s="406"/>
      <c r="C26" s="407"/>
      <c r="D26" s="408"/>
      <c r="E26" s="409" t="s">
        <v>45</v>
      </c>
      <c r="F26" s="461" t="s">
        <v>44</v>
      </c>
      <c r="G26" s="411" t="s">
        <v>99</v>
      </c>
      <c r="H26" s="412" t="s">
        <v>107</v>
      </c>
      <c r="I26" s="412" t="s">
        <v>108</v>
      </c>
      <c r="J26" s="462" t="s">
        <v>109</v>
      </c>
      <c r="K26" s="463" t="s">
        <v>110</v>
      </c>
      <c r="L26" s="463" t="s">
        <v>3</v>
      </c>
      <c r="M26" s="463" t="s">
        <v>147</v>
      </c>
      <c r="N26" s="463" t="s">
        <v>148</v>
      </c>
      <c r="O26" s="464" t="s">
        <v>141</v>
      </c>
      <c r="P26" s="464" t="s">
        <v>189</v>
      </c>
      <c r="Q26" s="464" t="s">
        <v>197</v>
      </c>
      <c r="R26" s="464" t="s">
        <v>218</v>
      </c>
      <c r="S26" s="465" t="s">
        <v>223</v>
      </c>
      <c r="T26" s="708"/>
    </row>
    <row r="27" spans="2:20" ht="14.25" customHeight="1">
      <c r="B27" s="406"/>
      <c r="C27" s="418" t="s">
        <v>160</v>
      </c>
      <c r="D27" s="408"/>
      <c r="E27" s="441"/>
      <c r="F27" s="421" t="s">
        <v>53</v>
      </c>
      <c r="G27" s="422" t="s">
        <v>99</v>
      </c>
      <c r="H27" s="423">
        <v>205</v>
      </c>
      <c r="I27" s="423">
        <v>542</v>
      </c>
      <c r="J27" s="466">
        <v>1836</v>
      </c>
      <c r="K27" s="467">
        <v>1813</v>
      </c>
      <c r="L27" s="467">
        <v>1784</v>
      </c>
      <c r="M27" s="467">
        <v>1825</v>
      </c>
      <c r="N27" s="467">
        <v>1740</v>
      </c>
      <c r="O27" s="424">
        <v>1623</v>
      </c>
      <c r="P27" s="424">
        <v>1548</v>
      </c>
      <c r="Q27" s="424">
        <v>1505</v>
      </c>
      <c r="R27" s="424">
        <v>1398</v>
      </c>
      <c r="S27" s="426">
        <v>1316</v>
      </c>
      <c r="T27" s="708"/>
    </row>
    <row r="28" spans="2:20" ht="14.25" customHeight="1">
      <c r="B28" s="406"/>
      <c r="C28" s="418"/>
      <c r="D28" s="407"/>
      <c r="E28" s="427" t="s">
        <v>168</v>
      </c>
      <c r="F28" s="427" t="s">
        <v>42</v>
      </c>
      <c r="G28" s="428" t="s">
        <v>99</v>
      </c>
      <c r="H28" s="429" t="s">
        <v>99</v>
      </c>
      <c r="I28" s="468">
        <v>4.96</v>
      </c>
      <c r="J28" s="469" t="s">
        <v>111</v>
      </c>
      <c r="K28" s="470" t="s">
        <v>112</v>
      </c>
      <c r="L28" s="470" t="s">
        <v>105</v>
      </c>
      <c r="M28" s="470" t="s">
        <v>149</v>
      </c>
      <c r="N28" s="470" t="s">
        <v>132</v>
      </c>
      <c r="O28" s="471" t="s">
        <v>125</v>
      </c>
      <c r="P28" s="471">
        <v>5.8</v>
      </c>
      <c r="Q28" s="471">
        <v>6.6</v>
      </c>
      <c r="R28" s="471">
        <v>6.49432712022367</v>
      </c>
      <c r="S28" s="472">
        <v>6.3</v>
      </c>
      <c r="T28" s="708"/>
    </row>
    <row r="29" spans="2:20" ht="14.25" customHeight="1">
      <c r="B29" s="406"/>
      <c r="C29" s="418" t="s">
        <v>159</v>
      </c>
      <c r="D29" s="407"/>
      <c r="E29" s="452"/>
      <c r="F29" s="421" t="s">
        <v>53</v>
      </c>
      <c r="G29" s="422" t="s">
        <v>99</v>
      </c>
      <c r="H29" s="436" t="s">
        <v>99</v>
      </c>
      <c r="I29" s="437">
        <v>171</v>
      </c>
      <c r="J29" s="437">
        <v>1367</v>
      </c>
      <c r="K29" s="438">
        <v>1360</v>
      </c>
      <c r="L29" s="438">
        <v>1338</v>
      </c>
      <c r="M29" s="438">
        <v>1377</v>
      </c>
      <c r="N29" s="438">
        <v>1336</v>
      </c>
      <c r="O29" s="439">
        <v>1241</v>
      </c>
      <c r="P29" s="439">
        <v>1191</v>
      </c>
      <c r="Q29" s="439">
        <v>1152</v>
      </c>
      <c r="R29" s="439">
        <v>1071</v>
      </c>
      <c r="S29" s="440">
        <v>1011</v>
      </c>
      <c r="T29" s="708"/>
    </row>
    <row r="30" spans="2:20" ht="14.25" customHeight="1">
      <c r="B30" s="406"/>
      <c r="C30" s="407"/>
      <c r="D30" s="407"/>
      <c r="E30" s="427" t="s">
        <v>169</v>
      </c>
      <c r="F30" s="427" t="s">
        <v>42</v>
      </c>
      <c r="G30" s="428" t="s">
        <v>99</v>
      </c>
      <c r="H30" s="429" t="s">
        <v>99</v>
      </c>
      <c r="I30" s="468">
        <v>9.77</v>
      </c>
      <c r="J30" s="457" t="s">
        <v>113</v>
      </c>
      <c r="K30" s="458" t="s">
        <v>114</v>
      </c>
      <c r="L30" s="458" t="s">
        <v>115</v>
      </c>
      <c r="M30" s="458" t="s">
        <v>150</v>
      </c>
      <c r="N30" s="458" t="s">
        <v>133</v>
      </c>
      <c r="O30" s="473">
        <v>8.4</v>
      </c>
      <c r="P30" s="473">
        <v>9.2</v>
      </c>
      <c r="Q30" s="474">
        <v>10</v>
      </c>
      <c r="R30" s="474">
        <v>9.19175</v>
      </c>
      <c r="S30" s="475">
        <v>10</v>
      </c>
      <c r="T30" s="708"/>
    </row>
    <row r="31" spans="2:20" ht="14.25" customHeight="1">
      <c r="B31" s="406"/>
      <c r="C31" s="407"/>
      <c r="D31" s="407"/>
      <c r="E31" s="407"/>
      <c r="F31" s="421" t="s">
        <v>53</v>
      </c>
      <c r="G31" s="422" t="s">
        <v>99</v>
      </c>
      <c r="H31" s="436" t="s">
        <v>99</v>
      </c>
      <c r="I31" s="437">
        <v>52</v>
      </c>
      <c r="J31" s="476">
        <v>102</v>
      </c>
      <c r="K31" s="477">
        <v>85</v>
      </c>
      <c r="L31" s="477">
        <v>86</v>
      </c>
      <c r="M31" s="477">
        <v>89</v>
      </c>
      <c r="N31" s="477">
        <v>90</v>
      </c>
      <c r="O31" s="439">
        <v>79</v>
      </c>
      <c r="P31" s="439">
        <v>84</v>
      </c>
      <c r="Q31" s="439">
        <v>82</v>
      </c>
      <c r="R31" s="439">
        <v>82</v>
      </c>
      <c r="S31" s="440">
        <v>75</v>
      </c>
      <c r="T31" s="708"/>
    </row>
    <row r="32" spans="2:20" ht="14.25" customHeight="1">
      <c r="B32" s="406"/>
      <c r="C32" s="407"/>
      <c r="D32" s="407"/>
      <c r="E32" s="427" t="s">
        <v>170</v>
      </c>
      <c r="F32" s="427" t="s">
        <v>42</v>
      </c>
      <c r="G32" s="428" t="s">
        <v>99</v>
      </c>
      <c r="H32" s="429" t="s">
        <v>99</v>
      </c>
      <c r="I32" s="468">
        <v>4.91</v>
      </c>
      <c r="J32" s="469" t="s">
        <v>113</v>
      </c>
      <c r="K32" s="470" t="s">
        <v>113</v>
      </c>
      <c r="L32" s="470" t="s">
        <v>4</v>
      </c>
      <c r="M32" s="470" t="s">
        <v>150</v>
      </c>
      <c r="N32" s="470" t="s">
        <v>134</v>
      </c>
      <c r="O32" s="478">
        <v>9.2</v>
      </c>
      <c r="P32" s="478">
        <v>9.7</v>
      </c>
      <c r="Q32" s="479">
        <v>10</v>
      </c>
      <c r="R32" s="479">
        <v>9.406359183673468</v>
      </c>
      <c r="S32" s="480">
        <v>10</v>
      </c>
      <c r="T32" s="708"/>
    </row>
    <row r="33" spans="2:20" ht="14.25" customHeight="1" thickBot="1">
      <c r="B33" s="481"/>
      <c r="C33" s="482"/>
      <c r="D33" s="482"/>
      <c r="E33" s="482"/>
      <c r="F33" s="483" t="s">
        <v>53</v>
      </c>
      <c r="G33" s="484" t="s">
        <v>99</v>
      </c>
      <c r="H33" s="485" t="s">
        <v>99</v>
      </c>
      <c r="I33" s="486">
        <v>319</v>
      </c>
      <c r="J33" s="487">
        <v>367</v>
      </c>
      <c r="K33" s="488">
        <v>368</v>
      </c>
      <c r="L33" s="488">
        <v>360</v>
      </c>
      <c r="M33" s="488">
        <v>359</v>
      </c>
      <c r="N33" s="488">
        <v>314</v>
      </c>
      <c r="O33" s="489">
        <v>303</v>
      </c>
      <c r="P33" s="489">
        <v>273</v>
      </c>
      <c r="Q33" s="489">
        <v>271</v>
      </c>
      <c r="R33" s="489">
        <v>245</v>
      </c>
      <c r="S33" s="490">
        <v>230</v>
      </c>
      <c r="T33" s="709"/>
    </row>
    <row r="34" spans="2:20" ht="14.25" customHeight="1">
      <c r="B34" s="257"/>
      <c r="C34" s="274"/>
      <c r="D34" s="275"/>
      <c r="E34" s="276"/>
      <c r="F34" s="259" t="s">
        <v>42</v>
      </c>
      <c r="G34" s="260" t="s">
        <v>99</v>
      </c>
      <c r="H34" s="261">
        <v>0.17</v>
      </c>
      <c r="I34" s="261">
        <v>0.096</v>
      </c>
      <c r="J34" s="277">
        <v>0.092</v>
      </c>
      <c r="K34" s="278">
        <v>0.074</v>
      </c>
      <c r="L34" s="278">
        <v>0.066</v>
      </c>
      <c r="M34" s="278">
        <v>0.059</v>
      </c>
      <c r="N34" s="278">
        <v>0.063</v>
      </c>
      <c r="O34" s="278">
        <v>0.047</v>
      </c>
      <c r="P34" s="277">
        <v>0.056</v>
      </c>
      <c r="Q34" s="277">
        <v>0.055</v>
      </c>
      <c r="R34" s="277">
        <v>0.048</v>
      </c>
      <c r="S34" s="586">
        <v>0.055</v>
      </c>
      <c r="T34" s="707">
        <v>1</v>
      </c>
    </row>
    <row r="35" spans="2:20" ht="25.5" customHeight="1">
      <c r="B35" s="214" t="s">
        <v>162</v>
      </c>
      <c r="C35" s="279"/>
      <c r="D35" s="280"/>
      <c r="E35" s="244"/>
      <c r="F35" s="218" t="s">
        <v>44</v>
      </c>
      <c r="G35" s="263" t="s">
        <v>99</v>
      </c>
      <c r="H35" s="264" t="s">
        <v>116</v>
      </c>
      <c r="I35" s="264" t="s">
        <v>117</v>
      </c>
      <c r="J35" s="221" t="s">
        <v>118</v>
      </c>
      <c r="K35" s="222" t="s">
        <v>119</v>
      </c>
      <c r="L35" s="222" t="s">
        <v>5</v>
      </c>
      <c r="M35" s="222" t="s">
        <v>66</v>
      </c>
      <c r="N35" s="222" t="s">
        <v>151</v>
      </c>
      <c r="O35" s="222" t="s">
        <v>152</v>
      </c>
      <c r="P35" s="221" t="s">
        <v>183</v>
      </c>
      <c r="Q35" s="221" t="s">
        <v>191</v>
      </c>
      <c r="R35" s="221" t="s">
        <v>217</v>
      </c>
      <c r="S35" s="587" t="s">
        <v>233</v>
      </c>
      <c r="T35" s="708"/>
    </row>
    <row r="36" spans="2:20" ht="14.25" customHeight="1" thickBot="1">
      <c r="B36" s="270"/>
      <c r="C36" s="281"/>
      <c r="D36" s="282"/>
      <c r="E36" s="283"/>
      <c r="F36" s="271" t="s">
        <v>53</v>
      </c>
      <c r="G36" s="272" t="s">
        <v>99</v>
      </c>
      <c r="H36" s="284">
        <v>188</v>
      </c>
      <c r="I36" s="284">
        <v>296</v>
      </c>
      <c r="J36" s="285">
        <v>1479</v>
      </c>
      <c r="K36" s="286">
        <v>1473</v>
      </c>
      <c r="L36" s="286">
        <v>1310</v>
      </c>
      <c r="M36" s="286">
        <v>1200</v>
      </c>
      <c r="N36" s="286">
        <v>1101</v>
      </c>
      <c r="O36" s="286">
        <v>922</v>
      </c>
      <c r="P36" s="285">
        <v>878</v>
      </c>
      <c r="Q36" s="285">
        <v>759</v>
      </c>
      <c r="R36" s="285">
        <v>634</v>
      </c>
      <c r="S36" s="588">
        <v>608</v>
      </c>
      <c r="T36" s="709"/>
    </row>
    <row r="37" spans="2:20" ht="14.25" customHeight="1">
      <c r="B37" s="257"/>
      <c r="C37" s="258"/>
      <c r="D37" s="275"/>
      <c r="E37" s="275"/>
      <c r="F37" s="259" t="s">
        <v>42</v>
      </c>
      <c r="G37" s="260" t="s">
        <v>99</v>
      </c>
      <c r="H37" s="261">
        <v>6.5</v>
      </c>
      <c r="I37" s="261" t="s">
        <v>99</v>
      </c>
      <c r="J37" s="277">
        <v>6.9</v>
      </c>
      <c r="K37" s="278">
        <v>6.2</v>
      </c>
      <c r="L37" s="278">
        <v>3.8</v>
      </c>
      <c r="M37" s="278">
        <v>4.4</v>
      </c>
      <c r="N37" s="278">
        <v>3.1</v>
      </c>
      <c r="O37" s="278">
        <v>5.9</v>
      </c>
      <c r="P37" s="277">
        <v>2.6</v>
      </c>
      <c r="Q37" s="277">
        <v>3.1</v>
      </c>
      <c r="R37" s="277">
        <v>3.1</v>
      </c>
      <c r="S37" s="586">
        <v>2.5</v>
      </c>
      <c r="T37" s="712">
        <v>1000</v>
      </c>
    </row>
    <row r="38" spans="2:20" ht="25.5" customHeight="1">
      <c r="B38" s="214" t="s">
        <v>163</v>
      </c>
      <c r="C38" s="215"/>
      <c r="D38" s="279"/>
      <c r="E38" s="287" t="s">
        <v>171</v>
      </c>
      <c r="F38" s="218" t="s">
        <v>44</v>
      </c>
      <c r="G38" s="263" t="s">
        <v>99</v>
      </c>
      <c r="H38" s="264" t="s">
        <v>120</v>
      </c>
      <c r="I38" s="288" t="s">
        <v>99</v>
      </c>
      <c r="J38" s="221" t="s">
        <v>121</v>
      </c>
      <c r="K38" s="222" t="s">
        <v>122</v>
      </c>
      <c r="L38" s="222" t="s">
        <v>6</v>
      </c>
      <c r="M38" s="222" t="s">
        <v>153</v>
      </c>
      <c r="N38" s="222" t="s">
        <v>6</v>
      </c>
      <c r="O38" s="222" t="s">
        <v>154</v>
      </c>
      <c r="P38" s="221" t="s">
        <v>184</v>
      </c>
      <c r="Q38" s="221" t="s">
        <v>190</v>
      </c>
      <c r="R38" s="221" t="s">
        <v>201</v>
      </c>
      <c r="S38" s="589" t="s">
        <v>229</v>
      </c>
      <c r="T38" s="713"/>
    </row>
    <row r="39" spans="2:20" ht="14.25" customHeight="1">
      <c r="B39" s="223"/>
      <c r="C39" s="215"/>
      <c r="D39" s="262"/>
      <c r="E39" s="289"/>
      <c r="F39" s="225" t="s">
        <v>53</v>
      </c>
      <c r="G39" s="265" t="s">
        <v>99</v>
      </c>
      <c r="H39" s="239">
        <v>286</v>
      </c>
      <c r="I39" s="268" t="s">
        <v>99</v>
      </c>
      <c r="J39" s="266">
        <v>3031</v>
      </c>
      <c r="K39" s="267">
        <v>3735</v>
      </c>
      <c r="L39" s="267">
        <v>3300</v>
      </c>
      <c r="M39" s="267">
        <v>3059</v>
      </c>
      <c r="N39" s="267">
        <v>2618</v>
      </c>
      <c r="O39" s="267">
        <v>1782</v>
      </c>
      <c r="P39" s="266">
        <v>1505</v>
      </c>
      <c r="Q39" s="266">
        <v>1285</v>
      </c>
      <c r="R39" s="266">
        <v>1073</v>
      </c>
      <c r="S39" s="426">
        <v>976</v>
      </c>
      <c r="T39" s="713"/>
    </row>
    <row r="40" spans="2:20" ht="14.25" customHeight="1">
      <c r="B40" s="223"/>
      <c r="C40" s="244"/>
      <c r="D40" s="290"/>
      <c r="E40" s="291" t="s">
        <v>164</v>
      </c>
      <c r="F40" s="269" t="s">
        <v>42</v>
      </c>
      <c r="G40" s="292" t="s">
        <v>99</v>
      </c>
      <c r="H40" s="293" t="s">
        <v>99</v>
      </c>
      <c r="I40" s="293" t="s">
        <v>99</v>
      </c>
      <c r="J40" s="294">
        <v>4.6</v>
      </c>
      <c r="K40" s="295">
        <v>3.2</v>
      </c>
      <c r="L40" s="295">
        <v>3.4</v>
      </c>
      <c r="M40" s="295">
        <v>2.6</v>
      </c>
      <c r="N40" s="295">
        <v>2.2</v>
      </c>
      <c r="O40" s="295">
        <v>2</v>
      </c>
      <c r="P40" s="294">
        <v>1.9</v>
      </c>
      <c r="Q40" s="294">
        <v>2.7</v>
      </c>
      <c r="R40" s="294">
        <v>2.8</v>
      </c>
      <c r="S40" s="590">
        <v>2.1</v>
      </c>
      <c r="T40" s="713"/>
    </row>
    <row r="41" spans="2:20" ht="14.25" customHeight="1">
      <c r="B41" s="223"/>
      <c r="C41" s="244"/>
      <c r="D41" s="290"/>
      <c r="E41" s="296"/>
      <c r="F41" s="225" t="s">
        <v>53</v>
      </c>
      <c r="G41" s="265" t="s">
        <v>99</v>
      </c>
      <c r="H41" s="268" t="s">
        <v>99</v>
      </c>
      <c r="I41" s="268" t="s">
        <v>99</v>
      </c>
      <c r="J41" s="266">
        <v>1942</v>
      </c>
      <c r="K41" s="267">
        <v>2313</v>
      </c>
      <c r="L41" s="267">
        <v>2282</v>
      </c>
      <c r="M41" s="267">
        <v>2128</v>
      </c>
      <c r="N41" s="267">
        <v>1983</v>
      </c>
      <c r="O41" s="267">
        <v>1314</v>
      </c>
      <c r="P41" s="266">
        <v>1159</v>
      </c>
      <c r="Q41" s="266">
        <v>991</v>
      </c>
      <c r="R41" s="266">
        <v>831</v>
      </c>
      <c r="S41" s="426">
        <v>717</v>
      </c>
      <c r="T41" s="713"/>
    </row>
    <row r="42" spans="2:20" ht="14.25" customHeight="1">
      <c r="B42" s="223"/>
      <c r="C42" s="244"/>
      <c r="D42" s="290"/>
      <c r="E42" s="297" t="s">
        <v>165</v>
      </c>
      <c r="F42" s="269" t="s">
        <v>42</v>
      </c>
      <c r="G42" s="231" t="s">
        <v>99</v>
      </c>
      <c r="H42" s="232" t="s">
        <v>99</v>
      </c>
      <c r="I42" s="232" t="s">
        <v>99</v>
      </c>
      <c r="J42" s="298">
        <v>11</v>
      </c>
      <c r="K42" s="299">
        <v>11</v>
      </c>
      <c r="L42" s="295">
        <v>4.7</v>
      </c>
      <c r="M42" s="295">
        <v>8.4</v>
      </c>
      <c r="N42" s="295">
        <v>6</v>
      </c>
      <c r="O42" s="300">
        <v>17</v>
      </c>
      <c r="P42" s="294">
        <v>5</v>
      </c>
      <c r="Q42" s="294">
        <v>4.3</v>
      </c>
      <c r="R42" s="294">
        <v>4.1</v>
      </c>
      <c r="S42" s="590">
        <v>3.5</v>
      </c>
      <c r="T42" s="713"/>
    </row>
    <row r="43" spans="2:20" ht="14.25" customHeight="1" thickBot="1">
      <c r="B43" s="270"/>
      <c r="C43" s="283"/>
      <c r="D43" s="301"/>
      <c r="E43" s="302" t="s">
        <v>166</v>
      </c>
      <c r="F43" s="271" t="s">
        <v>53</v>
      </c>
      <c r="G43" s="272" t="s">
        <v>99</v>
      </c>
      <c r="H43" s="273" t="s">
        <v>99</v>
      </c>
      <c r="I43" s="273" t="s">
        <v>99</v>
      </c>
      <c r="J43" s="285">
        <v>1089</v>
      </c>
      <c r="K43" s="286">
        <v>1422</v>
      </c>
      <c r="L43" s="286">
        <v>1018</v>
      </c>
      <c r="M43" s="286">
        <v>931</v>
      </c>
      <c r="N43" s="286">
        <v>635</v>
      </c>
      <c r="O43" s="286">
        <v>468</v>
      </c>
      <c r="P43" s="285">
        <v>346</v>
      </c>
      <c r="Q43" s="285">
        <v>294</v>
      </c>
      <c r="R43" s="285">
        <v>242</v>
      </c>
      <c r="S43" s="588">
        <v>259</v>
      </c>
      <c r="T43" s="714"/>
    </row>
    <row r="44" spans="2:18" ht="6" customHeight="1">
      <c r="B44" s="303"/>
      <c r="C44" s="303"/>
      <c r="D44" s="303"/>
      <c r="E44" s="303"/>
      <c r="F44" s="303"/>
      <c r="G44" s="303"/>
      <c r="H44" s="303"/>
      <c r="I44" s="303"/>
      <c r="J44" s="303"/>
      <c r="K44" s="303"/>
      <c r="L44" s="303"/>
      <c r="M44" s="303"/>
      <c r="N44" s="303"/>
      <c r="O44" s="279"/>
      <c r="P44" s="303"/>
      <c r="Q44" s="303"/>
      <c r="R44" s="303"/>
    </row>
    <row r="45" spans="2:19" s="20" customFormat="1" ht="239.25" customHeight="1">
      <c r="B45" s="706" t="s">
        <v>240</v>
      </c>
      <c r="C45" s="706"/>
      <c r="D45" s="706"/>
      <c r="E45" s="706"/>
      <c r="F45" s="706"/>
      <c r="G45" s="706"/>
      <c r="H45" s="706"/>
      <c r="I45" s="706"/>
      <c r="J45" s="706"/>
      <c r="K45" s="706"/>
      <c r="L45" s="706"/>
      <c r="M45" s="706"/>
      <c r="N45" s="706"/>
      <c r="O45" s="706"/>
      <c r="P45" s="706"/>
      <c r="Q45" s="706"/>
      <c r="R45" s="706"/>
      <c r="S45" s="591"/>
    </row>
  </sheetData>
  <sheetProtection/>
  <mergeCells count="8">
    <mergeCell ref="D6:E6"/>
    <mergeCell ref="B6:C6"/>
    <mergeCell ref="B45:R45"/>
    <mergeCell ref="T7:T15"/>
    <mergeCell ref="T16:T24"/>
    <mergeCell ref="T25:T33"/>
    <mergeCell ref="T34:T36"/>
    <mergeCell ref="T37:T43"/>
  </mergeCells>
  <printOptions horizontalCentered="1"/>
  <pageMargins left="0.7874015748031497" right="0.5905511811023623" top="0.984251968503937" bottom="0.5905511811023623" header="0.5118110236220472" footer="0.5118110236220472"/>
  <pageSetup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B2:T21"/>
  <sheetViews>
    <sheetView view="pageBreakPreview" zoomScaleSheetLayoutView="100" zoomScalePageLayoutView="0" workbookViewId="0" topLeftCell="A1">
      <selection activeCell="T9" sqref="T9"/>
    </sheetView>
  </sheetViews>
  <sheetFormatPr defaultColWidth="8.796875" defaultRowHeight="14.25"/>
  <cols>
    <col min="1" max="1" width="9" style="2" customWidth="1"/>
    <col min="2" max="2" width="10.69921875" style="2" customWidth="1"/>
    <col min="3" max="3" width="4" style="2" customWidth="1"/>
    <col min="4" max="4" width="6.3984375" style="2" customWidth="1"/>
    <col min="5" max="5" width="8" style="2" customWidth="1"/>
    <col min="6" max="6" width="7.19921875" style="2" customWidth="1"/>
    <col min="7" max="19" width="7.09765625" style="2" customWidth="1"/>
    <col min="20" max="16384" width="9" style="2" customWidth="1"/>
  </cols>
  <sheetData>
    <row r="2" spans="2:3" ht="18">
      <c r="B2" s="324" t="s">
        <v>35</v>
      </c>
      <c r="C2" s="1"/>
    </row>
    <row r="4" spans="14:18" ht="14.25">
      <c r="N4" s="15"/>
      <c r="O4" s="15"/>
      <c r="Q4" s="15" t="s">
        <v>36</v>
      </c>
      <c r="R4" s="15" t="s">
        <v>76</v>
      </c>
    </row>
    <row r="5" spans="15:18" ht="13.5">
      <c r="O5" s="15"/>
      <c r="R5" s="15" t="s">
        <v>51</v>
      </c>
    </row>
    <row r="6" spans="15:18" ht="16.5" customHeight="1" thickBot="1">
      <c r="O6" s="64"/>
      <c r="R6" s="64" t="s">
        <v>37</v>
      </c>
    </row>
    <row r="7" spans="2:20" ht="37.5" customHeight="1" thickBot="1">
      <c r="B7" s="3" t="s">
        <v>38</v>
      </c>
      <c r="C7" s="4"/>
      <c r="D7" s="5" t="s">
        <v>39</v>
      </c>
      <c r="E7" s="58" t="s">
        <v>63</v>
      </c>
      <c r="F7" s="6"/>
      <c r="G7" s="19" t="s">
        <v>40</v>
      </c>
      <c r="H7" s="59" t="s">
        <v>67</v>
      </c>
      <c r="I7" s="59" t="s">
        <v>68</v>
      </c>
      <c r="J7" s="59" t="s">
        <v>69</v>
      </c>
      <c r="K7" s="59" t="s">
        <v>70</v>
      </c>
      <c r="L7" s="59" t="s">
        <v>71</v>
      </c>
      <c r="M7" s="59" t="s">
        <v>72</v>
      </c>
      <c r="N7" s="60" t="s">
        <v>73</v>
      </c>
      <c r="O7" s="60" t="s">
        <v>77</v>
      </c>
      <c r="P7" s="59" t="s">
        <v>155</v>
      </c>
      <c r="Q7" s="59" t="s">
        <v>186</v>
      </c>
      <c r="R7" s="59" t="s">
        <v>198</v>
      </c>
      <c r="S7" s="149" t="s">
        <v>219</v>
      </c>
      <c r="T7" s="134"/>
    </row>
    <row r="8" spans="2:20" s="11" customFormat="1" ht="19.5" customHeight="1">
      <c r="B8" s="7" t="s">
        <v>41</v>
      </c>
      <c r="C8" s="8"/>
      <c r="D8" s="9"/>
      <c r="E8" s="10">
        <v>34</v>
      </c>
      <c r="F8" s="62" t="s">
        <v>42</v>
      </c>
      <c r="G8" s="193">
        <v>0.61</v>
      </c>
      <c r="H8" s="194">
        <v>0.31</v>
      </c>
      <c r="I8" s="194">
        <v>0.22</v>
      </c>
      <c r="J8" s="194">
        <v>0.23</v>
      </c>
      <c r="K8" s="194">
        <v>0.19</v>
      </c>
      <c r="L8" s="194">
        <v>0.15</v>
      </c>
      <c r="M8" s="195">
        <v>0.076</v>
      </c>
      <c r="N8" s="196">
        <v>0.081</v>
      </c>
      <c r="O8" s="196">
        <v>0.058</v>
      </c>
      <c r="P8" s="197">
        <v>0.058</v>
      </c>
      <c r="Q8" s="197">
        <v>0.047</v>
      </c>
      <c r="R8" s="197">
        <v>0.041</v>
      </c>
      <c r="S8" s="198">
        <v>0.035</v>
      </c>
      <c r="T8" s="135"/>
    </row>
    <row r="9" spans="2:20" s="11" customFormat="1" ht="34.5" customHeight="1" thickBot="1">
      <c r="B9" s="12" t="s">
        <v>43</v>
      </c>
      <c r="C9" s="8"/>
      <c r="D9" s="9"/>
      <c r="E9" s="9"/>
      <c r="F9" s="63" t="s">
        <v>74</v>
      </c>
      <c r="G9" s="13" t="s">
        <v>242</v>
      </c>
      <c r="H9" s="14" t="s">
        <v>243</v>
      </c>
      <c r="I9" s="14" t="s">
        <v>244</v>
      </c>
      <c r="J9" s="14" t="s">
        <v>245</v>
      </c>
      <c r="K9" s="14" t="s">
        <v>246</v>
      </c>
      <c r="L9" s="14" t="s">
        <v>247</v>
      </c>
      <c r="M9" s="14" t="s">
        <v>248</v>
      </c>
      <c r="N9" s="61" t="s">
        <v>249</v>
      </c>
      <c r="O9" s="61" t="s">
        <v>250</v>
      </c>
      <c r="P9" s="147" t="s">
        <v>251</v>
      </c>
      <c r="Q9" s="147" t="s">
        <v>252</v>
      </c>
      <c r="R9" s="147" t="s">
        <v>253</v>
      </c>
      <c r="S9" s="150" t="s">
        <v>254</v>
      </c>
      <c r="T9" s="136"/>
    </row>
    <row r="10" spans="2:20" s="11" customFormat="1" ht="19.5" customHeight="1">
      <c r="B10" s="329" t="s">
        <v>64</v>
      </c>
      <c r="C10" s="330" t="s">
        <v>45</v>
      </c>
      <c r="D10" s="331"/>
      <c r="E10" s="332">
        <v>833</v>
      </c>
      <c r="F10" s="333" t="s">
        <v>42</v>
      </c>
      <c r="G10" s="334" t="s">
        <v>20</v>
      </c>
      <c r="H10" s="335" t="s">
        <v>20</v>
      </c>
      <c r="I10" s="335" t="s">
        <v>20</v>
      </c>
      <c r="J10" s="336">
        <v>0.46199639855942387</v>
      </c>
      <c r="K10" s="336">
        <v>0.3359519807923173</v>
      </c>
      <c r="L10" s="336">
        <v>0.3099255702280912</v>
      </c>
      <c r="M10" s="336">
        <v>0.2816686674669869</v>
      </c>
      <c r="N10" s="336">
        <v>0.25682232893157286</v>
      </c>
      <c r="O10" s="336">
        <v>0.24749939975990382</v>
      </c>
      <c r="P10" s="336">
        <v>0.25409843937575044</v>
      </c>
      <c r="Q10" s="336">
        <v>0.24810048019207673</v>
      </c>
      <c r="R10" s="336">
        <v>0.22995198079231652</v>
      </c>
      <c r="S10" s="337">
        <v>0.21066386554621824</v>
      </c>
      <c r="T10" s="137"/>
    </row>
    <row r="11" spans="2:20" s="11" customFormat="1" ht="34.5" customHeight="1">
      <c r="B11" s="338" t="s">
        <v>26</v>
      </c>
      <c r="C11" s="339"/>
      <c r="D11" s="340"/>
      <c r="E11" s="341"/>
      <c r="F11" s="342" t="s">
        <v>74</v>
      </c>
      <c r="G11" s="343" t="s">
        <v>20</v>
      </c>
      <c r="H11" s="344" t="s">
        <v>20</v>
      </c>
      <c r="I11" s="344" t="s">
        <v>20</v>
      </c>
      <c r="J11" s="345" t="s">
        <v>204</v>
      </c>
      <c r="K11" s="345" t="s">
        <v>135</v>
      </c>
      <c r="L11" s="345" t="s">
        <v>136</v>
      </c>
      <c r="M11" s="345" t="s">
        <v>137</v>
      </c>
      <c r="N11" s="345" t="s">
        <v>138</v>
      </c>
      <c r="O11" s="345" t="s">
        <v>194</v>
      </c>
      <c r="P11" s="346" t="s">
        <v>193</v>
      </c>
      <c r="Q11" s="346" t="s">
        <v>226</v>
      </c>
      <c r="R11" s="346" t="s">
        <v>203</v>
      </c>
      <c r="S11" s="347" t="s">
        <v>224</v>
      </c>
      <c r="T11" s="8"/>
    </row>
    <row r="12" spans="2:19" s="11" customFormat="1" ht="19.5" customHeight="1">
      <c r="B12" s="348"/>
      <c r="C12" s="349"/>
      <c r="D12" s="350" t="s">
        <v>46</v>
      </c>
      <c r="E12" s="351">
        <v>658</v>
      </c>
      <c r="F12" s="352" t="s">
        <v>75</v>
      </c>
      <c r="G12" s="353" t="s">
        <v>20</v>
      </c>
      <c r="H12" s="354" t="s">
        <v>20</v>
      </c>
      <c r="I12" s="354" t="s">
        <v>20</v>
      </c>
      <c r="J12" s="355">
        <v>0.531126139817629</v>
      </c>
      <c r="K12" s="355">
        <v>0.37336778115501523</v>
      </c>
      <c r="L12" s="355">
        <v>0.35251975683890585</v>
      </c>
      <c r="M12" s="355">
        <v>0.3208267477203648</v>
      </c>
      <c r="N12" s="355">
        <v>0.29216717325228</v>
      </c>
      <c r="O12" s="355">
        <v>0.28256231003039484</v>
      </c>
      <c r="P12" s="355">
        <v>0.2890440729483284</v>
      </c>
      <c r="Q12" s="355">
        <v>0.2870253799392096</v>
      </c>
      <c r="R12" s="355">
        <v>0.2637325227963522</v>
      </c>
      <c r="S12" s="356">
        <v>0.2387036474164132</v>
      </c>
    </row>
    <row r="13" spans="2:19" s="11" customFormat="1" ht="19.5" customHeight="1">
      <c r="B13" s="348"/>
      <c r="C13" s="349"/>
      <c r="D13" s="357" t="s">
        <v>47</v>
      </c>
      <c r="E13" s="358">
        <v>28</v>
      </c>
      <c r="F13" s="359" t="s">
        <v>75</v>
      </c>
      <c r="G13" s="360" t="s">
        <v>20</v>
      </c>
      <c r="H13" s="361" t="s">
        <v>20</v>
      </c>
      <c r="I13" s="361" t="s">
        <v>20</v>
      </c>
      <c r="J13" s="362">
        <v>0.44139285714285714</v>
      </c>
      <c r="K13" s="362">
        <v>0.3197142857142857</v>
      </c>
      <c r="L13" s="362">
        <v>0.33689285714285716</v>
      </c>
      <c r="M13" s="362">
        <v>0.2858571428571429</v>
      </c>
      <c r="N13" s="362">
        <v>0.27903571428571433</v>
      </c>
      <c r="O13" s="362">
        <v>0.2775714285714285</v>
      </c>
      <c r="P13" s="362">
        <v>0.27146428571428577</v>
      </c>
      <c r="Q13" s="362">
        <v>0.22982142857142857</v>
      </c>
      <c r="R13" s="362">
        <v>0.25596428571428576</v>
      </c>
      <c r="S13" s="363">
        <v>0.29350000000000004</v>
      </c>
    </row>
    <row r="14" spans="2:19" s="11" customFormat="1" ht="19.5" customHeight="1">
      <c r="B14" s="348"/>
      <c r="C14" s="349"/>
      <c r="D14" s="364" t="s">
        <v>48</v>
      </c>
      <c r="E14" s="365">
        <v>147</v>
      </c>
      <c r="F14" s="366" t="s">
        <v>75</v>
      </c>
      <c r="G14" s="367" t="s">
        <v>20</v>
      </c>
      <c r="H14" s="368" t="s">
        <v>20</v>
      </c>
      <c r="I14" s="368" t="s">
        <v>20</v>
      </c>
      <c r="J14" s="369">
        <v>0.1564829931972789</v>
      </c>
      <c r="K14" s="369">
        <v>0.17156462585034013</v>
      </c>
      <c r="L14" s="369">
        <v>0.1141292517006803</v>
      </c>
      <c r="M14" s="369">
        <v>0.10559183673469384</v>
      </c>
      <c r="N14" s="369">
        <v>0.0943809523809524</v>
      </c>
      <c r="O14" s="369">
        <v>0.0848231292517007</v>
      </c>
      <c r="P14" s="369">
        <v>0.09436734693877546</v>
      </c>
      <c r="Q14" s="369">
        <v>0.07734693877551015</v>
      </c>
      <c r="R14" s="369">
        <v>0.07378911564625852</v>
      </c>
      <c r="S14" s="370">
        <v>0.06937414965986395</v>
      </c>
    </row>
    <row r="15" spans="2:19" s="11" customFormat="1" ht="19.5" customHeight="1">
      <c r="B15" s="371" t="s">
        <v>64</v>
      </c>
      <c r="C15" s="372" t="s">
        <v>45</v>
      </c>
      <c r="D15" s="373"/>
      <c r="E15" s="374">
        <v>525</v>
      </c>
      <c r="F15" s="375" t="s">
        <v>42</v>
      </c>
      <c r="G15" s="353" t="s">
        <v>20</v>
      </c>
      <c r="H15" s="354" t="s">
        <v>20</v>
      </c>
      <c r="I15" s="354" t="s">
        <v>20</v>
      </c>
      <c r="J15" s="376">
        <v>16.12087828571429</v>
      </c>
      <c r="K15" s="376">
        <v>15.548718095238097</v>
      </c>
      <c r="L15" s="376">
        <v>16.29635047619046</v>
      </c>
      <c r="M15" s="376">
        <v>13.095228571428567</v>
      </c>
      <c r="N15" s="376">
        <v>11.726720000000002</v>
      </c>
      <c r="O15" s="376">
        <v>11.017091428571435</v>
      </c>
      <c r="P15" s="376">
        <v>10.42359999999998</v>
      </c>
      <c r="Q15" s="376">
        <v>10.573476190476182</v>
      </c>
      <c r="R15" s="376">
        <v>10.787582857142864</v>
      </c>
      <c r="S15" s="377">
        <v>10.453561904761905</v>
      </c>
    </row>
    <row r="16" spans="2:19" s="11" customFormat="1" ht="34.5" customHeight="1">
      <c r="B16" s="338" t="s">
        <v>29</v>
      </c>
      <c r="C16" s="339"/>
      <c r="D16" s="340"/>
      <c r="E16" s="341"/>
      <c r="F16" s="342" t="s">
        <v>74</v>
      </c>
      <c r="G16" s="343" t="s">
        <v>20</v>
      </c>
      <c r="H16" s="344" t="s">
        <v>20</v>
      </c>
      <c r="I16" s="344" t="s">
        <v>20</v>
      </c>
      <c r="J16" s="378" t="s">
        <v>139</v>
      </c>
      <c r="K16" s="378" t="s">
        <v>195</v>
      </c>
      <c r="L16" s="378" t="s">
        <v>227</v>
      </c>
      <c r="M16" s="378" t="s">
        <v>205</v>
      </c>
      <c r="N16" s="378" t="s">
        <v>206</v>
      </c>
      <c r="O16" s="378" t="s">
        <v>207</v>
      </c>
      <c r="P16" s="378" t="s">
        <v>228</v>
      </c>
      <c r="Q16" s="378" t="s">
        <v>214</v>
      </c>
      <c r="R16" s="378" t="s">
        <v>215</v>
      </c>
      <c r="S16" s="379" t="s">
        <v>225</v>
      </c>
    </row>
    <row r="17" spans="2:19" s="11" customFormat="1" ht="19.5" customHeight="1">
      <c r="B17" s="348"/>
      <c r="C17" s="349"/>
      <c r="D17" s="350" t="s">
        <v>46</v>
      </c>
      <c r="E17" s="351">
        <v>413</v>
      </c>
      <c r="F17" s="352" t="s">
        <v>75</v>
      </c>
      <c r="G17" s="353" t="s">
        <v>20</v>
      </c>
      <c r="H17" s="354" t="s">
        <v>20</v>
      </c>
      <c r="I17" s="354" t="s">
        <v>20</v>
      </c>
      <c r="J17" s="380">
        <v>16.3444142857143</v>
      </c>
      <c r="K17" s="380">
        <v>15.251430992736083</v>
      </c>
      <c r="L17" s="380">
        <v>14.107878934624697</v>
      </c>
      <c r="M17" s="380">
        <v>12.341198547215491</v>
      </c>
      <c r="N17" s="380">
        <v>10.81633898305085</v>
      </c>
      <c r="O17" s="380">
        <v>9.957610169491518</v>
      </c>
      <c r="P17" s="381">
        <v>9.071815980629538</v>
      </c>
      <c r="Q17" s="381">
        <v>9.500012106537515</v>
      </c>
      <c r="R17" s="380">
        <v>10.109740920096856</v>
      </c>
      <c r="S17" s="382">
        <v>9.515835351089581</v>
      </c>
    </row>
    <row r="18" spans="2:19" s="11" customFormat="1" ht="19.5" customHeight="1">
      <c r="B18" s="348"/>
      <c r="C18" s="349"/>
      <c r="D18" s="357" t="s">
        <v>47</v>
      </c>
      <c r="E18" s="358">
        <v>22</v>
      </c>
      <c r="F18" s="359" t="s">
        <v>75</v>
      </c>
      <c r="G18" s="360" t="s">
        <v>20</v>
      </c>
      <c r="H18" s="361" t="s">
        <v>20</v>
      </c>
      <c r="I18" s="361" t="s">
        <v>20</v>
      </c>
      <c r="J18" s="383">
        <v>10.828181818181816</v>
      </c>
      <c r="K18" s="383">
        <v>11.95</v>
      </c>
      <c r="L18" s="383">
        <v>12.111363636363636</v>
      </c>
      <c r="M18" s="383">
        <v>12.02909090909091</v>
      </c>
      <c r="N18" s="383">
        <v>10.012727272727274</v>
      </c>
      <c r="O18" s="383">
        <v>9.963636363636365</v>
      </c>
      <c r="P18" s="383">
        <v>11.39181818181818</v>
      </c>
      <c r="Q18" s="383">
        <v>10.790454545454546</v>
      </c>
      <c r="R18" s="383">
        <v>10.094545454545456</v>
      </c>
      <c r="S18" s="384">
        <v>11.185</v>
      </c>
    </row>
    <row r="19" spans="2:19" s="11" customFormat="1" ht="19.5" customHeight="1" thickBot="1">
      <c r="B19" s="385"/>
      <c r="C19" s="386"/>
      <c r="D19" s="387" t="s">
        <v>48</v>
      </c>
      <c r="E19" s="388">
        <v>90</v>
      </c>
      <c r="F19" s="389" t="s">
        <v>75</v>
      </c>
      <c r="G19" s="390" t="s">
        <v>20</v>
      </c>
      <c r="H19" s="391" t="s">
        <v>20</v>
      </c>
      <c r="I19" s="391" t="s">
        <v>20</v>
      </c>
      <c r="J19" s="392">
        <v>16.388866666666658</v>
      </c>
      <c r="K19" s="392">
        <v>17.79262222222222</v>
      </c>
      <c r="L19" s="392">
        <v>27.362000000000005</v>
      </c>
      <c r="M19" s="392">
        <v>16.816</v>
      </c>
      <c r="N19" s="392">
        <v>16.32333333333333</v>
      </c>
      <c r="O19" s="392">
        <v>16.13644444444444</v>
      </c>
      <c r="P19" s="392">
        <v>16.390111111111114</v>
      </c>
      <c r="Q19" s="392">
        <v>15.446444444444452</v>
      </c>
      <c r="R19" s="392">
        <v>14.067533333333328</v>
      </c>
      <c r="S19" s="393">
        <v>14.577888888888891</v>
      </c>
    </row>
    <row r="20" ht="15" customHeight="1"/>
    <row r="21" spans="2:19" ht="216" customHeight="1">
      <c r="B21" s="715" t="s">
        <v>241</v>
      </c>
      <c r="C21" s="715"/>
      <c r="D21" s="715"/>
      <c r="E21" s="715"/>
      <c r="F21" s="715"/>
      <c r="G21" s="715"/>
      <c r="H21" s="715"/>
      <c r="I21" s="715"/>
      <c r="J21" s="715"/>
      <c r="K21" s="715"/>
      <c r="L21" s="715"/>
      <c r="M21" s="715"/>
      <c r="N21" s="715"/>
      <c r="O21" s="715"/>
      <c r="P21" s="715"/>
      <c r="Q21" s="715"/>
      <c r="R21" s="715"/>
      <c r="S21" s="715"/>
    </row>
  </sheetData>
  <sheetProtection/>
  <mergeCells count="1">
    <mergeCell ref="B21:S21"/>
  </mergeCells>
  <printOptions/>
  <pageMargins left="0.7874015748031497" right="0.7874015748031497" top="0.984251968503937" bottom="0.984251968503937" header="0.5118110236220472" footer="0.5118110236220472"/>
  <pageSetup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舟木 賢徳</dc:creator>
  <cp:keywords/>
  <dc:description/>
  <cp:lastModifiedBy>D</cp:lastModifiedBy>
  <cp:lastPrinted>2021-11-01T04:22:35Z</cp:lastPrinted>
  <dcterms:created xsi:type="dcterms:W3CDTF">2004-08-23T03:46:59Z</dcterms:created>
  <dcterms:modified xsi:type="dcterms:W3CDTF">2021-11-01T04:22:49Z</dcterms:modified>
  <cp:category/>
  <cp:version/>
  <cp:contentType/>
  <cp:contentStatus/>
</cp:coreProperties>
</file>