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RAKAWA_R\Dropbox\ACAP\国内モニタリング\"/>
    </mc:Choice>
  </mc:AlternateContent>
  <xr:revisionPtr revIDLastSave="0" documentId="13_ncr:1_{A4CED305-2CE7-414E-9D8C-5027091C026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はじめに" sheetId="5" r:id="rId1"/>
    <sheet name="衰退度" sheetId="2" r:id="rId2"/>
    <sheet name="毎木" sheetId="3" r:id="rId3"/>
    <sheet name="下層" sheetId="4" r:id="rId4"/>
  </sheets>
  <definedNames>
    <definedName name="_xlnm._FilterDatabase" localSheetId="3" hidden="1">下層!$C$2:$G$2</definedName>
    <definedName name="_xlnm._FilterDatabase" localSheetId="1" hidden="1">衰退度!$A$2:$A$71</definedName>
    <definedName name="_xlnm._FilterDatabase" localSheetId="2" hidden="1">毎木!$C$2:$G$2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4" i="4" l="1"/>
  <c r="G204" i="4"/>
  <c r="F409" i="4"/>
  <c r="G409" i="4"/>
  <c r="F81" i="4"/>
  <c r="G81" i="4"/>
  <c r="G50" i="4"/>
  <c r="F50" i="4"/>
  <c r="F367" i="4"/>
  <c r="G367" i="4"/>
  <c r="G175" i="4"/>
  <c r="F175" i="4"/>
  <c r="F120" i="3"/>
  <c r="G120" i="3"/>
  <c r="G188" i="4" l="1"/>
  <c r="F188" i="4"/>
  <c r="G230" i="4"/>
  <c r="F230" i="4"/>
  <c r="F189" i="4"/>
  <c r="G189" i="4"/>
  <c r="F416" i="4"/>
  <c r="G416" i="4"/>
  <c r="F417" i="4"/>
  <c r="G417" i="4"/>
  <c r="F418" i="4"/>
  <c r="G418" i="4"/>
  <c r="F419" i="4"/>
  <c r="G419" i="4"/>
  <c r="A69" i="2"/>
  <c r="F390" i="4" l="1"/>
  <c r="G390" i="4"/>
  <c r="G102" i="4" l="1"/>
  <c r="F102" i="4"/>
  <c r="A427" i="4"/>
  <c r="E427" i="4"/>
  <c r="D427" i="4"/>
  <c r="C427" i="4"/>
  <c r="A179" i="3"/>
  <c r="E179" i="3"/>
  <c r="D179" i="3"/>
  <c r="C179" i="3"/>
  <c r="D69" i="2"/>
  <c r="E69" i="2"/>
  <c r="C69" i="2"/>
  <c r="G4" i="4"/>
  <c r="F4" i="4"/>
  <c r="G5" i="4"/>
  <c r="F5" i="4"/>
  <c r="G6" i="4"/>
  <c r="F6" i="4"/>
  <c r="G7" i="4"/>
  <c r="F7" i="4"/>
  <c r="G90" i="4"/>
  <c r="F90" i="4"/>
  <c r="G10" i="4"/>
  <c r="F10" i="4"/>
  <c r="G11" i="4"/>
  <c r="F11" i="4"/>
  <c r="G12" i="4"/>
  <c r="F12" i="4"/>
  <c r="G13" i="4"/>
  <c r="F13" i="4"/>
  <c r="G14" i="4"/>
  <c r="F14" i="4"/>
  <c r="G16" i="4"/>
  <c r="F16" i="4"/>
  <c r="G17" i="4"/>
  <c r="F17" i="4"/>
  <c r="G15" i="4"/>
  <c r="F15" i="4"/>
  <c r="G8" i="4"/>
  <c r="F8" i="4"/>
  <c r="G9" i="4"/>
  <c r="F9" i="4"/>
  <c r="G18" i="4"/>
  <c r="F18" i="4"/>
  <c r="G19" i="4"/>
  <c r="F19" i="4"/>
  <c r="G20" i="4"/>
  <c r="F20" i="4"/>
  <c r="G21" i="4"/>
  <c r="F21" i="4"/>
  <c r="G22" i="4"/>
  <c r="F22" i="4"/>
  <c r="G23" i="4"/>
  <c r="F23" i="4"/>
  <c r="G24" i="4"/>
  <c r="F24" i="4"/>
  <c r="G25" i="4"/>
  <c r="F25" i="4"/>
  <c r="G26" i="4"/>
  <c r="F26" i="4"/>
  <c r="G27" i="4"/>
  <c r="F27" i="4"/>
  <c r="G224" i="4"/>
  <c r="F224" i="4"/>
  <c r="G28" i="4"/>
  <c r="F28" i="4"/>
  <c r="G29" i="4"/>
  <c r="F29" i="4"/>
  <c r="G30" i="4"/>
  <c r="F30" i="4"/>
  <c r="G31" i="4"/>
  <c r="F31" i="4"/>
  <c r="G247" i="4"/>
  <c r="F247" i="4"/>
  <c r="G32" i="4"/>
  <c r="F32" i="4"/>
  <c r="G33" i="4"/>
  <c r="F33" i="4"/>
  <c r="G34" i="4"/>
  <c r="F34" i="4"/>
  <c r="G35" i="4"/>
  <c r="F35" i="4"/>
  <c r="G37" i="4"/>
  <c r="F37" i="4"/>
  <c r="G38" i="4"/>
  <c r="F38" i="4"/>
  <c r="G41" i="4"/>
  <c r="F41" i="4"/>
  <c r="G39" i="4"/>
  <c r="F39" i="4"/>
  <c r="G42" i="4"/>
  <c r="F42" i="4"/>
  <c r="G43" i="4"/>
  <c r="F43" i="4"/>
  <c r="G44" i="4"/>
  <c r="F44" i="4"/>
  <c r="G45" i="4"/>
  <c r="F45" i="4"/>
  <c r="G46" i="4"/>
  <c r="F46" i="4"/>
  <c r="G47" i="4"/>
  <c r="F47" i="4"/>
  <c r="G48" i="4"/>
  <c r="F48" i="4"/>
  <c r="G53" i="4"/>
  <c r="F53" i="4"/>
  <c r="G54" i="4"/>
  <c r="F54" i="4"/>
  <c r="G55" i="4"/>
  <c r="F55" i="4"/>
  <c r="G36" i="4"/>
  <c r="F36" i="4"/>
  <c r="G56" i="4"/>
  <c r="F56" i="4"/>
  <c r="G57" i="4"/>
  <c r="F57" i="4"/>
  <c r="G58" i="4"/>
  <c r="F58" i="4"/>
  <c r="G59" i="4"/>
  <c r="F59" i="4"/>
  <c r="G60" i="4"/>
  <c r="F60" i="4"/>
  <c r="G61" i="4"/>
  <c r="F61" i="4"/>
  <c r="G106" i="4"/>
  <c r="F106" i="4"/>
  <c r="G62" i="4"/>
  <c r="F62" i="4"/>
  <c r="G63" i="4"/>
  <c r="F63" i="4"/>
  <c r="G272" i="4"/>
  <c r="F272" i="4"/>
  <c r="G271" i="4"/>
  <c r="F271" i="4"/>
  <c r="G273" i="4"/>
  <c r="F273" i="4"/>
  <c r="G64" i="4"/>
  <c r="F64" i="4"/>
  <c r="G65" i="4"/>
  <c r="F65" i="4"/>
  <c r="G66" i="4"/>
  <c r="F66" i="4"/>
  <c r="G67" i="4"/>
  <c r="F67" i="4"/>
  <c r="G69" i="4"/>
  <c r="F69" i="4"/>
  <c r="G70" i="4"/>
  <c r="F70" i="4"/>
  <c r="G71" i="4"/>
  <c r="F71" i="4"/>
  <c r="G72" i="4"/>
  <c r="F72" i="4"/>
  <c r="G73" i="4"/>
  <c r="F73" i="4"/>
  <c r="G74" i="4"/>
  <c r="F74" i="4"/>
  <c r="G75" i="4"/>
  <c r="F75" i="4"/>
  <c r="G76" i="4"/>
  <c r="F76" i="4"/>
  <c r="G77" i="4"/>
  <c r="F77" i="4"/>
  <c r="G78" i="4"/>
  <c r="F78" i="4"/>
  <c r="G79" i="4"/>
  <c r="F79" i="4"/>
  <c r="G80" i="4"/>
  <c r="F80" i="4"/>
  <c r="G82" i="4"/>
  <c r="F82" i="4"/>
  <c r="G83" i="4"/>
  <c r="F83" i="4"/>
  <c r="G89" i="4"/>
  <c r="F89" i="4"/>
  <c r="G91" i="4"/>
  <c r="F91" i="4"/>
  <c r="G92" i="4"/>
  <c r="F92" i="4"/>
  <c r="G94" i="4"/>
  <c r="F94" i="4"/>
  <c r="G93" i="4"/>
  <c r="F93" i="4"/>
  <c r="G95" i="4"/>
  <c r="F95" i="4"/>
  <c r="G96" i="4"/>
  <c r="F96" i="4"/>
  <c r="G97" i="4"/>
  <c r="F97" i="4"/>
  <c r="G98" i="4"/>
  <c r="F98" i="4"/>
  <c r="G99" i="4"/>
  <c r="F99" i="4"/>
  <c r="G100" i="4"/>
  <c r="F100" i="4"/>
  <c r="G101" i="4"/>
  <c r="F101" i="4"/>
  <c r="G103" i="4"/>
  <c r="F103" i="4"/>
  <c r="G104" i="4"/>
  <c r="F104" i="4"/>
  <c r="G105" i="4"/>
  <c r="F105" i="4"/>
  <c r="G107" i="4"/>
  <c r="F107" i="4"/>
  <c r="G108" i="4"/>
  <c r="F108" i="4"/>
  <c r="G139" i="4"/>
  <c r="F139" i="4"/>
  <c r="G109" i="4"/>
  <c r="F109" i="4"/>
  <c r="G110" i="4"/>
  <c r="F110" i="4"/>
  <c r="G111" i="4"/>
  <c r="F111" i="4"/>
  <c r="G112" i="4"/>
  <c r="F112" i="4"/>
  <c r="G113" i="4"/>
  <c r="F113" i="4"/>
  <c r="G115" i="4"/>
  <c r="F115" i="4"/>
  <c r="G114" i="4"/>
  <c r="F114" i="4"/>
  <c r="G116" i="4"/>
  <c r="F116" i="4"/>
  <c r="G117" i="4"/>
  <c r="F117" i="4"/>
  <c r="G118" i="4"/>
  <c r="F118" i="4"/>
  <c r="G119" i="4"/>
  <c r="F119" i="4"/>
  <c r="G120" i="4"/>
  <c r="F120" i="4"/>
  <c r="G121" i="4"/>
  <c r="F121" i="4"/>
  <c r="G122" i="4"/>
  <c r="F122" i="4"/>
  <c r="G123" i="4"/>
  <c r="F123" i="4"/>
  <c r="G124" i="4"/>
  <c r="F124" i="4"/>
  <c r="G125" i="4"/>
  <c r="F125" i="4"/>
  <c r="G126" i="4"/>
  <c r="F126" i="4"/>
  <c r="G127" i="4"/>
  <c r="F127" i="4"/>
  <c r="G128" i="4"/>
  <c r="F128" i="4"/>
  <c r="G129" i="4"/>
  <c r="F129" i="4"/>
  <c r="G131" i="4"/>
  <c r="F131" i="4"/>
  <c r="G132" i="4"/>
  <c r="F132" i="4"/>
  <c r="G133" i="4"/>
  <c r="F133" i="4"/>
  <c r="G137" i="4"/>
  <c r="F137" i="4"/>
  <c r="G134" i="4"/>
  <c r="F134" i="4"/>
  <c r="G135" i="4"/>
  <c r="F135" i="4"/>
  <c r="G136" i="4"/>
  <c r="F136" i="4"/>
  <c r="G141" i="4"/>
  <c r="F141" i="4"/>
  <c r="G138" i="4"/>
  <c r="F138" i="4"/>
  <c r="G140" i="4"/>
  <c r="F140" i="4"/>
  <c r="G142" i="4"/>
  <c r="F142" i="4"/>
  <c r="G143" i="4"/>
  <c r="F143" i="4"/>
  <c r="G144" i="4"/>
  <c r="F144" i="4"/>
  <c r="G145" i="4"/>
  <c r="F145" i="4"/>
  <c r="G146" i="4"/>
  <c r="F146" i="4"/>
  <c r="G147" i="4"/>
  <c r="F147" i="4"/>
  <c r="G148" i="4"/>
  <c r="F148" i="4"/>
  <c r="G150" i="4"/>
  <c r="F150" i="4"/>
  <c r="G151" i="4"/>
  <c r="F151" i="4"/>
  <c r="G152" i="4"/>
  <c r="F152" i="4"/>
  <c r="G153" i="4"/>
  <c r="F153" i="4"/>
  <c r="G154" i="4"/>
  <c r="F154" i="4"/>
  <c r="G155" i="4"/>
  <c r="F155" i="4"/>
  <c r="G156" i="4"/>
  <c r="F156" i="4"/>
  <c r="G157" i="4"/>
  <c r="F157" i="4"/>
  <c r="G171" i="4"/>
  <c r="F171" i="4"/>
  <c r="G158" i="4"/>
  <c r="F158" i="4"/>
  <c r="G160" i="4"/>
  <c r="F160" i="4"/>
  <c r="G161" i="4"/>
  <c r="F161" i="4"/>
  <c r="G162" i="4"/>
  <c r="F162" i="4"/>
  <c r="G163" i="4"/>
  <c r="F163" i="4"/>
  <c r="G164" i="4"/>
  <c r="F164" i="4"/>
  <c r="G165" i="4"/>
  <c r="F165" i="4"/>
  <c r="G166" i="4"/>
  <c r="F166" i="4"/>
  <c r="G167" i="4"/>
  <c r="F167" i="4"/>
  <c r="G168" i="4"/>
  <c r="F168" i="4"/>
  <c r="G169" i="4"/>
  <c r="F169" i="4"/>
  <c r="G170" i="4"/>
  <c r="F170" i="4"/>
  <c r="G172" i="4"/>
  <c r="F172" i="4"/>
  <c r="G173" i="4"/>
  <c r="F173" i="4"/>
  <c r="G174" i="4"/>
  <c r="F174" i="4"/>
  <c r="G130" i="4"/>
  <c r="F130" i="4"/>
  <c r="G176" i="4"/>
  <c r="F176" i="4"/>
  <c r="G177" i="4"/>
  <c r="F177" i="4"/>
  <c r="G178" i="4"/>
  <c r="F178" i="4"/>
  <c r="G179" i="4"/>
  <c r="F179" i="4"/>
  <c r="G180" i="4"/>
  <c r="F180" i="4"/>
  <c r="G181" i="4"/>
  <c r="F181" i="4"/>
  <c r="G52" i="4"/>
  <c r="F52" i="4"/>
  <c r="G51" i="4"/>
  <c r="F51" i="4"/>
  <c r="G183" i="4"/>
  <c r="F183" i="4"/>
  <c r="G184" i="4"/>
  <c r="F184" i="4"/>
  <c r="G185" i="4"/>
  <c r="F185" i="4"/>
  <c r="G186" i="4"/>
  <c r="F186" i="4"/>
  <c r="G187" i="4"/>
  <c r="F187" i="4"/>
  <c r="G190" i="4"/>
  <c r="F190" i="4"/>
  <c r="G191" i="4"/>
  <c r="F191" i="4"/>
  <c r="G192" i="4"/>
  <c r="F192" i="4"/>
  <c r="G193" i="4"/>
  <c r="F193" i="4"/>
  <c r="G194" i="4"/>
  <c r="F194" i="4"/>
  <c r="G195" i="4"/>
  <c r="F195" i="4"/>
  <c r="G196" i="4"/>
  <c r="F196" i="4"/>
  <c r="G197" i="4"/>
  <c r="F197" i="4"/>
  <c r="G198" i="4"/>
  <c r="F198" i="4"/>
  <c r="G199" i="4"/>
  <c r="F199" i="4"/>
  <c r="G200" i="4"/>
  <c r="F200" i="4"/>
  <c r="G201" i="4"/>
  <c r="F201" i="4"/>
  <c r="G202" i="4"/>
  <c r="F202" i="4"/>
  <c r="G203" i="4"/>
  <c r="F203" i="4"/>
  <c r="G205" i="4"/>
  <c r="F205" i="4"/>
  <c r="G206" i="4"/>
  <c r="F206" i="4"/>
  <c r="G207" i="4"/>
  <c r="F207" i="4"/>
  <c r="G208" i="4"/>
  <c r="F208" i="4"/>
  <c r="G270" i="4"/>
  <c r="F270" i="4"/>
  <c r="G209" i="4"/>
  <c r="F209" i="4"/>
  <c r="G211" i="4"/>
  <c r="F211" i="4"/>
  <c r="G212" i="4"/>
  <c r="F212" i="4"/>
  <c r="G213" i="4"/>
  <c r="F213" i="4"/>
  <c r="G214" i="4"/>
  <c r="F214" i="4"/>
  <c r="G215" i="4"/>
  <c r="F215" i="4"/>
  <c r="G216" i="4"/>
  <c r="F216" i="4"/>
  <c r="G217" i="4"/>
  <c r="F217" i="4"/>
  <c r="G218" i="4"/>
  <c r="F218" i="4"/>
  <c r="G219" i="4"/>
  <c r="F219" i="4"/>
  <c r="G221" i="4"/>
  <c r="F221" i="4"/>
  <c r="G222" i="4"/>
  <c r="F222" i="4"/>
  <c r="G223" i="4"/>
  <c r="F223" i="4"/>
  <c r="G225" i="4"/>
  <c r="F225" i="4"/>
  <c r="G226" i="4"/>
  <c r="F226" i="4"/>
  <c r="G227" i="4"/>
  <c r="F227" i="4"/>
  <c r="G228" i="4"/>
  <c r="F228" i="4"/>
  <c r="G229" i="4"/>
  <c r="F229" i="4"/>
  <c r="G182" i="4"/>
  <c r="F182" i="4"/>
  <c r="G231" i="4"/>
  <c r="F231" i="4"/>
  <c r="G232" i="4"/>
  <c r="F232" i="4"/>
  <c r="G233" i="4"/>
  <c r="F233" i="4"/>
  <c r="G234" i="4"/>
  <c r="F234" i="4"/>
  <c r="G235" i="4"/>
  <c r="F235" i="4"/>
  <c r="G238" i="4"/>
  <c r="F238" i="4"/>
  <c r="G236" i="4"/>
  <c r="F236" i="4"/>
  <c r="G237" i="4"/>
  <c r="F237" i="4"/>
  <c r="G239" i="4"/>
  <c r="F239" i="4"/>
  <c r="G240" i="4"/>
  <c r="F240" i="4"/>
  <c r="G244" i="4"/>
  <c r="F244" i="4"/>
  <c r="G278" i="4"/>
  <c r="F278" i="4"/>
  <c r="G245" i="4"/>
  <c r="F245" i="4"/>
  <c r="G246" i="4"/>
  <c r="F246" i="4"/>
  <c r="G248" i="4"/>
  <c r="F248" i="4"/>
  <c r="G422" i="4"/>
  <c r="F422" i="4"/>
  <c r="G249" i="4"/>
  <c r="F249" i="4"/>
  <c r="G250" i="4"/>
  <c r="F250" i="4"/>
  <c r="G251" i="4"/>
  <c r="F251" i="4"/>
  <c r="G252" i="4"/>
  <c r="F252" i="4"/>
  <c r="G253" i="4"/>
  <c r="F253" i="4"/>
  <c r="G254" i="4"/>
  <c r="F254" i="4"/>
  <c r="G255" i="4"/>
  <c r="F255" i="4"/>
  <c r="G256" i="4"/>
  <c r="F256" i="4"/>
  <c r="G257" i="4"/>
  <c r="F257" i="4"/>
  <c r="G258" i="4"/>
  <c r="F258" i="4"/>
  <c r="G259" i="4"/>
  <c r="F259" i="4"/>
  <c r="G260" i="4"/>
  <c r="F260" i="4"/>
  <c r="G261" i="4"/>
  <c r="F261" i="4"/>
  <c r="G262" i="4"/>
  <c r="F262" i="4"/>
  <c r="G379" i="4"/>
  <c r="F379" i="4"/>
  <c r="G263" i="4"/>
  <c r="F263" i="4"/>
  <c r="G264" i="4"/>
  <c r="F264" i="4"/>
  <c r="G265" i="4"/>
  <c r="F265" i="4"/>
  <c r="G266" i="4"/>
  <c r="F266" i="4"/>
  <c r="G268" i="4"/>
  <c r="F268" i="4"/>
  <c r="G269" i="4"/>
  <c r="F269" i="4"/>
  <c r="G220" i="4"/>
  <c r="F220" i="4"/>
  <c r="G274" i="4"/>
  <c r="F274" i="4"/>
  <c r="G275" i="4"/>
  <c r="F275" i="4"/>
  <c r="G276" i="4"/>
  <c r="F276" i="4"/>
  <c r="G277" i="4"/>
  <c r="F277" i="4"/>
  <c r="G279" i="4"/>
  <c r="F279" i="4"/>
  <c r="G280" i="4"/>
  <c r="F280" i="4"/>
  <c r="G281" i="4"/>
  <c r="F281" i="4"/>
  <c r="G377" i="4"/>
  <c r="F377" i="4"/>
  <c r="G282" i="4"/>
  <c r="F282" i="4"/>
  <c r="G283" i="4"/>
  <c r="F283" i="4"/>
  <c r="G284" i="4"/>
  <c r="F284" i="4"/>
  <c r="G285" i="4"/>
  <c r="F285" i="4"/>
  <c r="G286" i="4"/>
  <c r="F286" i="4"/>
  <c r="G287" i="4"/>
  <c r="F287" i="4"/>
  <c r="G288" i="4"/>
  <c r="F288" i="4"/>
  <c r="G289" i="4"/>
  <c r="F289" i="4"/>
  <c r="G290" i="4"/>
  <c r="F290" i="4"/>
  <c r="G291" i="4"/>
  <c r="F291" i="4"/>
  <c r="G292" i="4"/>
  <c r="F292" i="4"/>
  <c r="G293" i="4"/>
  <c r="F293" i="4"/>
  <c r="G294" i="4"/>
  <c r="F294" i="4"/>
  <c r="G295" i="4"/>
  <c r="F295" i="4"/>
  <c r="G296" i="4"/>
  <c r="F296" i="4"/>
  <c r="G297" i="4"/>
  <c r="F297" i="4"/>
  <c r="G298" i="4"/>
  <c r="F298" i="4"/>
  <c r="G299" i="4"/>
  <c r="F299" i="4"/>
  <c r="G300" i="4"/>
  <c r="F300" i="4"/>
  <c r="G301" i="4"/>
  <c r="F301" i="4"/>
  <c r="G302" i="4"/>
  <c r="F302" i="4"/>
  <c r="G303" i="4"/>
  <c r="F303" i="4"/>
  <c r="G84" i="4"/>
  <c r="F84" i="4"/>
  <c r="G267" i="4"/>
  <c r="F267" i="4"/>
  <c r="G85" i="4"/>
  <c r="F85" i="4"/>
  <c r="G86" i="4"/>
  <c r="F86" i="4"/>
  <c r="G87" i="4"/>
  <c r="F87" i="4"/>
  <c r="G88" i="4"/>
  <c r="F88" i="4"/>
  <c r="G210" i="4"/>
  <c r="F210" i="4"/>
  <c r="G304" i="4"/>
  <c r="F304" i="4"/>
  <c r="G305" i="4"/>
  <c r="F305" i="4"/>
  <c r="G306" i="4"/>
  <c r="F306" i="4"/>
  <c r="G307" i="4"/>
  <c r="F307" i="4"/>
  <c r="G308" i="4"/>
  <c r="F308" i="4"/>
  <c r="G309" i="4"/>
  <c r="F309" i="4"/>
  <c r="G310" i="4"/>
  <c r="F310" i="4"/>
  <c r="G311" i="4"/>
  <c r="F311" i="4"/>
  <c r="G313" i="4"/>
  <c r="F313" i="4"/>
  <c r="G314" i="4"/>
  <c r="F314" i="4"/>
  <c r="G312" i="4"/>
  <c r="F312" i="4"/>
  <c r="G315" i="4"/>
  <c r="F315" i="4"/>
  <c r="G316" i="4"/>
  <c r="F316" i="4"/>
  <c r="G317" i="4"/>
  <c r="F317" i="4"/>
  <c r="G318" i="4"/>
  <c r="F318" i="4"/>
  <c r="G159" i="4"/>
  <c r="F159" i="4"/>
  <c r="G319" i="4"/>
  <c r="F319" i="4"/>
  <c r="G321" i="4"/>
  <c r="F321" i="4"/>
  <c r="G320" i="4"/>
  <c r="F320" i="4"/>
  <c r="G322" i="4"/>
  <c r="F322" i="4"/>
  <c r="G383" i="4"/>
  <c r="F383" i="4"/>
  <c r="G323" i="4"/>
  <c r="F323" i="4"/>
  <c r="G384" i="4"/>
  <c r="F384" i="4"/>
  <c r="G385" i="4"/>
  <c r="F385" i="4"/>
  <c r="G324" i="4"/>
  <c r="F324" i="4"/>
  <c r="G325" i="4"/>
  <c r="F325" i="4"/>
  <c r="G326" i="4"/>
  <c r="F326" i="4"/>
  <c r="G327" i="4"/>
  <c r="F327" i="4"/>
  <c r="G328" i="4"/>
  <c r="F328" i="4"/>
  <c r="G329" i="4"/>
  <c r="F329" i="4"/>
  <c r="G330" i="4"/>
  <c r="F330" i="4"/>
  <c r="G331" i="4"/>
  <c r="F331" i="4"/>
  <c r="G332" i="4"/>
  <c r="F332" i="4"/>
  <c r="G333" i="4"/>
  <c r="F333" i="4"/>
  <c r="G334" i="4"/>
  <c r="F334" i="4"/>
  <c r="G335" i="4"/>
  <c r="F335" i="4"/>
  <c r="G337" i="4"/>
  <c r="F337" i="4"/>
  <c r="G338" i="4"/>
  <c r="F338" i="4"/>
  <c r="G339" i="4"/>
  <c r="F339" i="4"/>
  <c r="G340" i="4"/>
  <c r="F340" i="4"/>
  <c r="G341" i="4"/>
  <c r="F341" i="4"/>
  <c r="G336" i="4"/>
  <c r="F336" i="4"/>
  <c r="G342" i="4"/>
  <c r="F342" i="4"/>
  <c r="G343" i="4"/>
  <c r="F343" i="4"/>
  <c r="G344" i="4"/>
  <c r="F344" i="4"/>
  <c r="G345" i="4"/>
  <c r="F345" i="4"/>
  <c r="G346" i="4"/>
  <c r="F346" i="4"/>
  <c r="G348" i="4"/>
  <c r="F348" i="4"/>
  <c r="G347" i="4"/>
  <c r="F347" i="4"/>
  <c r="G242" i="4"/>
  <c r="F242" i="4"/>
  <c r="G241" i="4"/>
  <c r="F241" i="4"/>
  <c r="G243" i="4"/>
  <c r="F243" i="4"/>
  <c r="G349" i="4"/>
  <c r="F349" i="4"/>
  <c r="G350" i="4"/>
  <c r="F350" i="4"/>
  <c r="G351" i="4"/>
  <c r="F351" i="4"/>
  <c r="G352" i="4"/>
  <c r="F352" i="4"/>
  <c r="G49" i="4"/>
  <c r="F49" i="4"/>
  <c r="G353" i="4"/>
  <c r="F353" i="4"/>
  <c r="G354" i="4"/>
  <c r="F354" i="4"/>
  <c r="G378" i="4"/>
  <c r="F378" i="4"/>
  <c r="G355" i="4"/>
  <c r="F355" i="4"/>
  <c r="G356" i="4"/>
  <c r="F356" i="4"/>
  <c r="G357" i="4"/>
  <c r="F357" i="4"/>
  <c r="G358" i="4"/>
  <c r="F358" i="4"/>
  <c r="G359" i="4"/>
  <c r="F359" i="4"/>
  <c r="G360" i="4"/>
  <c r="F360" i="4"/>
  <c r="G361" i="4"/>
  <c r="F361" i="4"/>
  <c r="G368" i="4"/>
  <c r="F368" i="4"/>
  <c r="G362" i="4"/>
  <c r="F362" i="4"/>
  <c r="G363" i="4"/>
  <c r="F363" i="4"/>
  <c r="G365" i="4"/>
  <c r="F365" i="4"/>
  <c r="G364" i="4"/>
  <c r="F364" i="4"/>
  <c r="G366" i="4"/>
  <c r="F366" i="4"/>
  <c r="G369" i="4"/>
  <c r="F369" i="4"/>
  <c r="G370" i="4"/>
  <c r="F370" i="4"/>
  <c r="G371" i="4"/>
  <c r="F371" i="4"/>
  <c r="G68" i="4"/>
  <c r="F68" i="4"/>
  <c r="G372" i="4"/>
  <c r="F372" i="4"/>
  <c r="G373" i="4"/>
  <c r="F373" i="4"/>
  <c r="G375" i="4"/>
  <c r="F375" i="4"/>
  <c r="G374" i="4"/>
  <c r="F374" i="4"/>
  <c r="G376" i="4"/>
  <c r="F376" i="4"/>
  <c r="G380" i="4"/>
  <c r="F380" i="4"/>
  <c r="G381" i="4"/>
  <c r="F381" i="4"/>
  <c r="G382" i="4"/>
  <c r="F382" i="4"/>
  <c r="G386" i="4"/>
  <c r="F386" i="4"/>
  <c r="G387" i="4"/>
  <c r="F387" i="4"/>
  <c r="G388" i="4"/>
  <c r="F388" i="4"/>
  <c r="G389" i="4"/>
  <c r="F389" i="4"/>
  <c r="G391" i="4"/>
  <c r="F391" i="4"/>
  <c r="G392" i="4"/>
  <c r="F392" i="4"/>
  <c r="G149" i="4"/>
  <c r="F149" i="4"/>
  <c r="G393" i="4"/>
  <c r="F393" i="4"/>
  <c r="G394" i="4"/>
  <c r="F394" i="4"/>
  <c r="G395" i="4"/>
  <c r="F395" i="4"/>
  <c r="G396" i="4"/>
  <c r="F396" i="4"/>
  <c r="G397" i="4"/>
  <c r="F397" i="4"/>
  <c r="G398" i="4"/>
  <c r="F398" i="4"/>
  <c r="G399" i="4"/>
  <c r="F399" i="4"/>
  <c r="G400" i="4"/>
  <c r="F400" i="4"/>
  <c r="G401" i="4"/>
  <c r="F401" i="4"/>
  <c r="G402" i="4"/>
  <c r="F402" i="4"/>
  <c r="G403" i="4"/>
  <c r="F403" i="4"/>
  <c r="G404" i="4"/>
  <c r="F404" i="4"/>
  <c r="G405" i="4"/>
  <c r="F405" i="4"/>
  <c r="G406" i="4"/>
  <c r="F406" i="4"/>
  <c r="G407" i="4"/>
  <c r="F407" i="4"/>
  <c r="G408" i="4"/>
  <c r="F408" i="4"/>
  <c r="G410" i="4"/>
  <c r="F410" i="4"/>
  <c r="G411" i="4"/>
  <c r="F411" i="4"/>
  <c r="G412" i="4"/>
  <c r="F412" i="4"/>
  <c r="G413" i="4"/>
  <c r="F413" i="4"/>
  <c r="G415" i="4"/>
  <c r="F415" i="4"/>
  <c r="G414" i="4"/>
  <c r="F414" i="4"/>
  <c r="G420" i="4"/>
  <c r="F420" i="4"/>
  <c r="G421" i="4"/>
  <c r="F421" i="4"/>
  <c r="G423" i="4"/>
  <c r="F423" i="4"/>
  <c r="G424" i="4"/>
  <c r="F424" i="4"/>
  <c r="G425" i="4"/>
  <c r="F425" i="4"/>
  <c r="G40" i="4"/>
  <c r="F40" i="4"/>
  <c r="F3" i="4"/>
  <c r="G3" i="4"/>
  <c r="G427" i="4" l="1"/>
  <c r="F427" i="4"/>
  <c r="G4" i="3" l="1"/>
  <c r="F4" i="3"/>
  <c r="G5" i="3"/>
  <c r="F5" i="3"/>
  <c r="G6" i="3"/>
  <c r="F6" i="3"/>
  <c r="G7" i="3"/>
  <c r="F7" i="3"/>
  <c r="G44" i="3"/>
  <c r="F44" i="3"/>
  <c r="G9" i="3"/>
  <c r="F9" i="3"/>
  <c r="G10" i="3"/>
  <c r="F10" i="3"/>
  <c r="G11" i="3"/>
  <c r="F11" i="3"/>
  <c r="G14" i="3"/>
  <c r="F14" i="3"/>
  <c r="G12" i="3"/>
  <c r="F12" i="3"/>
  <c r="G13" i="3"/>
  <c r="F13" i="3"/>
  <c r="G8" i="3"/>
  <c r="F8" i="3"/>
  <c r="G15" i="3"/>
  <c r="F15" i="3"/>
  <c r="G16" i="3"/>
  <c r="F16" i="3"/>
  <c r="G17" i="3"/>
  <c r="F17" i="3"/>
  <c r="G18" i="3"/>
  <c r="F18" i="3"/>
  <c r="G19" i="3"/>
  <c r="F19" i="3"/>
  <c r="G106" i="3"/>
  <c r="F106" i="3"/>
  <c r="G20" i="3"/>
  <c r="F20" i="3"/>
  <c r="G21" i="3"/>
  <c r="F21" i="3"/>
  <c r="G22" i="3"/>
  <c r="F22" i="3"/>
  <c r="G23" i="3"/>
  <c r="F23" i="3"/>
  <c r="G24" i="3"/>
  <c r="F24" i="3"/>
  <c r="G25" i="3"/>
  <c r="F25" i="3"/>
  <c r="G26" i="3"/>
  <c r="F26" i="3"/>
  <c r="G28" i="3"/>
  <c r="F28" i="3"/>
  <c r="G51" i="3"/>
  <c r="F51" i="3"/>
  <c r="G29" i="3"/>
  <c r="F29" i="3"/>
  <c r="G30" i="3"/>
  <c r="F30" i="3"/>
  <c r="G31" i="3"/>
  <c r="F31" i="3"/>
  <c r="G32" i="3"/>
  <c r="F32" i="3"/>
  <c r="G33" i="3"/>
  <c r="F33" i="3"/>
  <c r="G34" i="3"/>
  <c r="F34" i="3"/>
  <c r="G35" i="3"/>
  <c r="F35" i="3"/>
  <c r="G36" i="3"/>
  <c r="F36" i="3"/>
  <c r="G37" i="3"/>
  <c r="F37" i="3"/>
  <c r="G38" i="3"/>
  <c r="F38" i="3"/>
  <c r="G39" i="3"/>
  <c r="F39" i="3"/>
  <c r="G40" i="3"/>
  <c r="F40" i="3"/>
  <c r="G41" i="3"/>
  <c r="F41" i="3"/>
  <c r="G43" i="3"/>
  <c r="F43" i="3"/>
  <c r="G45" i="3"/>
  <c r="F45" i="3"/>
  <c r="G46" i="3"/>
  <c r="F46" i="3"/>
  <c r="G47" i="3"/>
  <c r="F47" i="3"/>
  <c r="G48" i="3"/>
  <c r="F48" i="3"/>
  <c r="G49" i="3"/>
  <c r="F49" i="3"/>
  <c r="G50" i="3"/>
  <c r="F50" i="3"/>
  <c r="G52" i="3"/>
  <c r="F52" i="3"/>
  <c r="G53" i="3"/>
  <c r="F53" i="3"/>
  <c r="G54" i="3"/>
  <c r="F54" i="3"/>
  <c r="G55" i="3"/>
  <c r="F55" i="3"/>
  <c r="G56" i="3"/>
  <c r="F56" i="3"/>
  <c r="G57" i="3"/>
  <c r="F57" i="3"/>
  <c r="G58" i="3"/>
  <c r="F58" i="3"/>
  <c r="G59" i="3"/>
  <c r="F59" i="3"/>
  <c r="G60" i="3"/>
  <c r="F60" i="3"/>
  <c r="G61" i="3"/>
  <c r="F61" i="3"/>
  <c r="G62" i="3"/>
  <c r="F62" i="3"/>
  <c r="G63" i="3"/>
  <c r="F63" i="3"/>
  <c r="G65" i="3"/>
  <c r="F65" i="3"/>
  <c r="G66" i="3"/>
  <c r="F66" i="3"/>
  <c r="G67" i="3"/>
  <c r="F67" i="3"/>
  <c r="G68" i="3"/>
  <c r="F68" i="3"/>
  <c r="G69" i="3"/>
  <c r="F69" i="3"/>
  <c r="G78" i="3"/>
  <c r="F78" i="3"/>
  <c r="G70" i="3"/>
  <c r="F70" i="3"/>
  <c r="G71" i="3"/>
  <c r="F71" i="3"/>
  <c r="G72" i="3"/>
  <c r="F72" i="3"/>
  <c r="G73" i="3"/>
  <c r="F73" i="3"/>
  <c r="G74" i="3"/>
  <c r="F74" i="3"/>
  <c r="G75" i="3"/>
  <c r="F75" i="3"/>
  <c r="G76" i="3"/>
  <c r="F76" i="3"/>
  <c r="G77" i="3"/>
  <c r="F77" i="3"/>
  <c r="G79" i="3"/>
  <c r="F79" i="3"/>
  <c r="G81" i="3"/>
  <c r="F81" i="3"/>
  <c r="G83" i="3"/>
  <c r="F83" i="3"/>
  <c r="G84" i="3"/>
  <c r="F84" i="3"/>
  <c r="G85" i="3"/>
  <c r="F85" i="3"/>
  <c r="G86" i="3"/>
  <c r="F86" i="3"/>
  <c r="G87" i="3"/>
  <c r="F87" i="3"/>
  <c r="G88" i="3"/>
  <c r="F88" i="3"/>
  <c r="G89" i="3"/>
  <c r="F89" i="3"/>
  <c r="G90" i="3"/>
  <c r="F90" i="3"/>
  <c r="G91" i="3"/>
  <c r="F91" i="3"/>
  <c r="G92" i="3"/>
  <c r="F92" i="3"/>
  <c r="G93" i="3"/>
  <c r="F93" i="3"/>
  <c r="G94" i="3"/>
  <c r="F94" i="3"/>
  <c r="G95" i="3"/>
  <c r="F95" i="3"/>
  <c r="G96" i="3"/>
  <c r="F96" i="3"/>
  <c r="G97" i="3"/>
  <c r="F97" i="3"/>
  <c r="G98" i="3"/>
  <c r="F98" i="3"/>
  <c r="G99" i="3"/>
  <c r="F99" i="3"/>
  <c r="G100" i="3"/>
  <c r="F100" i="3"/>
  <c r="G101" i="3"/>
  <c r="F101" i="3"/>
  <c r="G103" i="3"/>
  <c r="F103" i="3"/>
  <c r="G104" i="3"/>
  <c r="F104" i="3"/>
  <c r="G105" i="3"/>
  <c r="F105" i="3"/>
  <c r="G107" i="3"/>
  <c r="F107" i="3"/>
  <c r="G108" i="3"/>
  <c r="F108" i="3"/>
  <c r="G109" i="3"/>
  <c r="F109" i="3"/>
  <c r="G110" i="3"/>
  <c r="F110" i="3"/>
  <c r="G113" i="3"/>
  <c r="F113" i="3"/>
  <c r="G112" i="3"/>
  <c r="F112" i="3"/>
  <c r="G114" i="3"/>
  <c r="F114" i="3"/>
  <c r="G115" i="3"/>
  <c r="F115" i="3"/>
  <c r="G111" i="3"/>
  <c r="F111" i="3"/>
  <c r="G80" i="3"/>
  <c r="F80" i="3"/>
  <c r="G116" i="3"/>
  <c r="F116" i="3"/>
  <c r="G117" i="3"/>
  <c r="F117" i="3"/>
  <c r="G118" i="3"/>
  <c r="F118" i="3"/>
  <c r="G119" i="3"/>
  <c r="F119" i="3"/>
  <c r="G102" i="3"/>
  <c r="F102" i="3"/>
  <c r="G122" i="3"/>
  <c r="F122" i="3"/>
  <c r="G123" i="3"/>
  <c r="F123" i="3"/>
  <c r="G124" i="3"/>
  <c r="F124" i="3"/>
  <c r="G125" i="3"/>
  <c r="F125" i="3"/>
  <c r="G126" i="3"/>
  <c r="F126" i="3"/>
  <c r="G127" i="3"/>
  <c r="F127" i="3"/>
  <c r="G128" i="3"/>
  <c r="F128" i="3"/>
  <c r="G129" i="3"/>
  <c r="F129" i="3"/>
  <c r="G130" i="3"/>
  <c r="F130" i="3"/>
  <c r="G131" i="3"/>
  <c r="F131" i="3"/>
  <c r="G121" i="3"/>
  <c r="F121" i="3"/>
  <c r="G42" i="3"/>
  <c r="F42" i="3"/>
  <c r="G132" i="3"/>
  <c r="F132" i="3"/>
  <c r="G133" i="3"/>
  <c r="F133" i="3"/>
  <c r="G134" i="3"/>
  <c r="F134" i="3"/>
  <c r="G136" i="3"/>
  <c r="F136" i="3"/>
  <c r="G137" i="3"/>
  <c r="F137" i="3"/>
  <c r="G135" i="3"/>
  <c r="F135" i="3"/>
  <c r="G138" i="3"/>
  <c r="F138" i="3"/>
  <c r="G139" i="3"/>
  <c r="F139" i="3"/>
  <c r="G140" i="3"/>
  <c r="F140" i="3"/>
  <c r="G141" i="3"/>
  <c r="F141" i="3"/>
  <c r="G143" i="3"/>
  <c r="F143" i="3"/>
  <c r="G142" i="3"/>
  <c r="F142" i="3"/>
  <c r="G144" i="3"/>
  <c r="F144" i="3"/>
  <c r="G165" i="3"/>
  <c r="F165" i="3"/>
  <c r="G166" i="3"/>
  <c r="F166" i="3"/>
  <c r="G145" i="3"/>
  <c r="F145" i="3"/>
  <c r="G82" i="3"/>
  <c r="F82" i="3"/>
  <c r="G146" i="3"/>
  <c r="F146" i="3"/>
  <c r="G147" i="3"/>
  <c r="F147" i="3"/>
  <c r="G27" i="3"/>
  <c r="F27" i="3"/>
  <c r="G148" i="3"/>
  <c r="F148" i="3"/>
  <c r="G149" i="3"/>
  <c r="F149" i="3"/>
  <c r="G150" i="3"/>
  <c r="F150" i="3"/>
  <c r="G151" i="3"/>
  <c r="F151" i="3"/>
  <c r="G152" i="3"/>
  <c r="F152" i="3"/>
  <c r="G159" i="3"/>
  <c r="F159" i="3"/>
  <c r="G153" i="3"/>
  <c r="F153" i="3"/>
  <c r="G154" i="3"/>
  <c r="F154" i="3"/>
  <c r="G156" i="3"/>
  <c r="F156" i="3"/>
  <c r="G155" i="3"/>
  <c r="F155" i="3"/>
  <c r="G157" i="3"/>
  <c r="F157" i="3"/>
  <c r="G158" i="3"/>
  <c r="F158" i="3"/>
  <c r="G160" i="3"/>
  <c r="F160" i="3"/>
  <c r="G161" i="3"/>
  <c r="F161" i="3"/>
  <c r="G162" i="3"/>
  <c r="F162" i="3"/>
  <c r="G163" i="3"/>
  <c r="F163" i="3"/>
  <c r="G164" i="3"/>
  <c r="F164" i="3"/>
  <c r="G64" i="3"/>
  <c r="F64" i="3"/>
  <c r="G167" i="3"/>
  <c r="F167" i="3"/>
  <c r="G168" i="3"/>
  <c r="F168" i="3"/>
  <c r="G169" i="3"/>
  <c r="F169" i="3"/>
  <c r="G170" i="3"/>
  <c r="F170" i="3"/>
  <c r="G171" i="3"/>
  <c r="F171" i="3"/>
  <c r="G172" i="3"/>
  <c r="F172" i="3"/>
  <c r="G173" i="3"/>
  <c r="F173" i="3"/>
  <c r="G174" i="3"/>
  <c r="F174" i="3"/>
  <c r="G175" i="3"/>
  <c r="F175" i="3"/>
  <c r="G176" i="3"/>
  <c r="F176" i="3"/>
  <c r="G177" i="3"/>
  <c r="F177" i="3"/>
  <c r="F3" i="3"/>
  <c r="G3" i="3"/>
  <c r="G179" i="3" l="1"/>
  <c r="F179" i="3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9" i="2"/>
  <c r="F40" i="2"/>
  <c r="F41" i="2"/>
  <c r="F42" i="2"/>
  <c r="F43" i="2"/>
  <c r="F44" i="2"/>
  <c r="F45" i="2"/>
  <c r="F46" i="2"/>
  <c r="F47" i="2"/>
  <c r="F48" i="2"/>
  <c r="F49" i="2"/>
  <c r="F50" i="2"/>
  <c r="F38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3" i="2"/>
  <c r="F69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9" i="2"/>
  <c r="G40" i="2"/>
  <c r="G41" i="2"/>
  <c r="G42" i="2"/>
  <c r="G43" i="2"/>
  <c r="G44" i="2"/>
  <c r="G45" i="2"/>
  <c r="G46" i="2"/>
  <c r="G47" i="2"/>
  <c r="G48" i="2"/>
  <c r="G49" i="2"/>
  <c r="G50" i="2"/>
  <c r="G38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3" i="2"/>
  <c r="G69" i="2" l="1"/>
</calcChain>
</file>

<file path=xl/sharedStrings.xml><?xml version="1.0" encoding="utf-8"?>
<sst xmlns="http://schemas.openxmlformats.org/spreadsheetml/2006/main" count="4276" uniqueCount="1261">
  <si>
    <t>Aucuba japonica</t>
  </si>
  <si>
    <t>Galium kinuta</t>
  </si>
  <si>
    <t>Deutzia gracilis</t>
  </si>
  <si>
    <t>Daphniphyllum macropodum</t>
  </si>
  <si>
    <t>Fraxinus lanuginosa</t>
  </si>
  <si>
    <t>Cocculus orbiculatus</t>
  </si>
  <si>
    <t>Abies sachalinensis</t>
  </si>
  <si>
    <t>Quercus serrata</t>
  </si>
  <si>
    <t>Ilex macropoda</t>
  </si>
  <si>
    <t>Thelypteris japonica</t>
  </si>
  <si>
    <t>Trillium smallii</t>
  </si>
  <si>
    <t>Goodyera schlechtendaliana</t>
  </si>
  <si>
    <t>Rhus trichocarpa</t>
  </si>
  <si>
    <t>Benthamidia japonica</t>
  </si>
  <si>
    <t>Acer mono</t>
  </si>
  <si>
    <t>Betula ermanii</t>
  </si>
  <si>
    <t>Carpinus laxiflora</t>
  </si>
  <si>
    <t>Pinus densiflora</t>
  </si>
  <si>
    <t>Mallotus japonicus</t>
  </si>
  <si>
    <t>Petasites japonicus</t>
  </si>
  <si>
    <t>Vaccinium japonicum</t>
  </si>
  <si>
    <t>Pterostyrax corymbosus</t>
  </si>
  <si>
    <t>Acer argutum</t>
  </si>
  <si>
    <t>Hydrangea macrophylla</t>
  </si>
  <si>
    <t>Sorbus alnifolia</t>
  </si>
  <si>
    <t>Sorbus alnifolia</t>
    <phoneticPr fontId="3"/>
  </si>
  <si>
    <t>Pieris japonica</t>
  </si>
  <si>
    <t>Syzygium buxifolium</t>
  </si>
  <si>
    <t>Quercus variabilis</t>
  </si>
  <si>
    <t>Cirsium kamtschaticum</t>
  </si>
  <si>
    <t>Clerodendrum trichotomum</t>
  </si>
  <si>
    <t>Quercus glauca</t>
  </si>
  <si>
    <t>Damnacanthus indicus</t>
  </si>
  <si>
    <t>Cornus controversa</t>
  </si>
  <si>
    <t>Maesa japonica</t>
  </si>
  <si>
    <t>Distylium racemosum</t>
  </si>
  <si>
    <t>Viola grypoceras</t>
  </si>
  <si>
    <t>Frangula crenata</t>
  </si>
  <si>
    <t>Reynoutria japonica</t>
  </si>
  <si>
    <t>Ficus oxyphylla</t>
  </si>
  <si>
    <t>Acer sieboldianum</t>
    <phoneticPr fontId="3"/>
  </si>
  <si>
    <t>Acer sieboldianum</t>
  </si>
  <si>
    <t>Quercus gilva</t>
  </si>
  <si>
    <t>Pyrola japonica</t>
  </si>
  <si>
    <t>Miscanthus sinensis</t>
  </si>
  <si>
    <t>Neolitsea aciculata</t>
  </si>
  <si>
    <t>Viburnum erosum</t>
  </si>
  <si>
    <t>Cephalotaxus harringtonia</t>
  </si>
  <si>
    <t>Matteuccia orientalis</t>
  </si>
  <si>
    <t>Zanthoxylum schinifolium</t>
  </si>
  <si>
    <t>Carpinus tschonoskii</t>
  </si>
  <si>
    <t>Ilex crenata</t>
  </si>
  <si>
    <t>Clinopodium micranthum</t>
  </si>
  <si>
    <t>Ficus erecta</t>
  </si>
  <si>
    <t>Fagus japonica</t>
  </si>
  <si>
    <t>Podocarpus macrophyllus</t>
  </si>
  <si>
    <t>Ilex integra</t>
  </si>
  <si>
    <t>Athyrium niponicum</t>
  </si>
  <si>
    <t>Tilingia holopetala</t>
  </si>
  <si>
    <t>Urtica thunbergiana</t>
  </si>
  <si>
    <t>Acer palmatum</t>
  </si>
  <si>
    <t>Schizophragma hydrangeoides</t>
  </si>
  <si>
    <t>Ligustrum japonicum</t>
  </si>
  <si>
    <t>Ixeris stolonifera</t>
  </si>
  <si>
    <t>Menziesia cilicalyx</t>
  </si>
  <si>
    <t>Acer ukurunduense</t>
  </si>
  <si>
    <t>Filipendula kamtschatica</t>
  </si>
  <si>
    <t>Dennstaedtia scabra</t>
  </si>
  <si>
    <t>Prunus jamasakura</t>
  </si>
  <si>
    <t>Vaccinium hirtum</t>
  </si>
  <si>
    <t>Styrax obassia</t>
  </si>
  <si>
    <t>Skimmia japonica</t>
  </si>
  <si>
    <t>Euonymus fortunei</t>
  </si>
  <si>
    <t>Deutzia crenata</t>
  </si>
  <si>
    <t>Aralia cordata</t>
  </si>
  <si>
    <t>Paris tetraphylla</t>
  </si>
  <si>
    <t>Sasamorpha borealis</t>
  </si>
  <si>
    <t>Lindera obtusiloba</t>
  </si>
  <si>
    <t>Aesculus turbinata</t>
  </si>
  <si>
    <t>Gleichenia japonica</t>
  </si>
  <si>
    <t>Epimedium sempervirens</t>
  </si>
  <si>
    <t>Quercus salicina</t>
  </si>
  <si>
    <t>Tripterygium regelii</t>
  </si>
  <si>
    <t>Vaccinium oldhamii</t>
  </si>
  <si>
    <t>Sorbus matsumurana</t>
  </si>
  <si>
    <t>Rhododendron albrechtii</t>
  </si>
  <si>
    <t>Abies homolepis</t>
  </si>
  <si>
    <t>Acer crataegifolium</t>
  </si>
  <si>
    <t>Acer rufinerve</t>
  </si>
  <si>
    <t>Prunus grayana</t>
  </si>
  <si>
    <t>Prunus grayana</t>
    <phoneticPr fontId="3"/>
  </si>
  <si>
    <t>Styrax japonicus</t>
  </si>
  <si>
    <t>Styrax japonicus</t>
    <phoneticPr fontId="3"/>
  </si>
  <si>
    <t>Euonymus oxyphyllus</t>
  </si>
  <si>
    <t>Sasa kurilensis</t>
  </si>
  <si>
    <t>Oxalis acetosella</t>
  </si>
  <si>
    <t>Picea jezoensis</t>
  </si>
  <si>
    <t>Trillium tschonoskii</t>
  </si>
  <si>
    <t>Acer japonicum</t>
  </si>
  <si>
    <t>Prunus sargentii</t>
  </si>
  <si>
    <t>Peracarpa carnosa</t>
  </si>
  <si>
    <t>Disporum smilacinum</t>
  </si>
  <si>
    <t>Lonicera japonica</t>
  </si>
  <si>
    <t>Coptis japonica</t>
  </si>
  <si>
    <t>Acer shirasawanum</t>
  </si>
  <si>
    <t>Woodwardia japonica</t>
  </si>
  <si>
    <t>Cacalia nikomontana</t>
  </si>
  <si>
    <t>Viburnum furcatum</t>
  </si>
  <si>
    <t>Sasa veitchii</t>
  </si>
  <si>
    <t>Carpinus cordata</t>
  </si>
  <si>
    <t>Pellionia radicans</t>
  </si>
  <si>
    <t>Abies mariesii</t>
  </si>
  <si>
    <t>Callicarpa japonica</t>
  </si>
  <si>
    <t>Sorbus commixta</t>
  </si>
  <si>
    <t>Pterostyrax hispidus</t>
  </si>
  <si>
    <t>Lindera umbellata</t>
  </si>
  <si>
    <t>Smilax china</t>
  </si>
  <si>
    <t>Oreopteris quelpaertensis</t>
  </si>
  <si>
    <t>Vaccinium smallii</t>
  </si>
  <si>
    <t>Corylus sieboldiana</t>
  </si>
  <si>
    <t>Michelia compressa</t>
  </si>
  <si>
    <t>Phellodendron amurense</t>
  </si>
  <si>
    <t>Piper kadzura</t>
  </si>
  <si>
    <t>Fagus crenata</t>
  </si>
  <si>
    <t>Acer tschonoskii</t>
  </si>
  <si>
    <t>Alnus sieboldiana</t>
  </si>
  <si>
    <t>Rubus croceacanthus</t>
  </si>
  <si>
    <t>Viburnum wrightii</t>
  </si>
  <si>
    <t>Castanopsis cuspidata</t>
  </si>
  <si>
    <t>Illicium anisatum</t>
  </si>
  <si>
    <t>Galium trifloriforme</t>
  </si>
  <si>
    <t>Prunus apetala</t>
  </si>
  <si>
    <t>Ilex geniculata</t>
  </si>
  <si>
    <t>Trautvetteria japonica</t>
  </si>
  <si>
    <t>Dryopteris amurensis</t>
  </si>
  <si>
    <t>Dryopteris crassirhizoma</t>
  </si>
  <si>
    <t>Viburnum phlebotrichum</t>
  </si>
  <si>
    <t>Abelia serrata</t>
  </si>
  <si>
    <t>Celastrus orbiculatus</t>
  </si>
  <si>
    <t>Dioscorea tokoro</t>
  </si>
  <si>
    <t>Cyrtomium falcatum</t>
  </si>
  <si>
    <t>Smilacina japonica</t>
  </si>
  <si>
    <t>Symplocos myrtacea</t>
  </si>
  <si>
    <t>Dioscorea quinqueloba</t>
  </si>
  <si>
    <t>Dendropanax trifidus</t>
  </si>
  <si>
    <t>Actinodaphne lancifolia</t>
  </si>
  <si>
    <t>Ctenitis subglandulosa</t>
  </si>
  <si>
    <t>Lindera erythrocarpa</t>
  </si>
  <si>
    <t>Photinia glabra</t>
  </si>
  <si>
    <t>Ophiopogon japonicus</t>
  </si>
  <si>
    <t>Viburnum dilatatum</t>
  </si>
  <si>
    <t>Pourthiaea villosa</t>
  </si>
  <si>
    <t>Athyrium clivicola</t>
  </si>
  <si>
    <t>Zanthoxylum ailanthoides</t>
  </si>
  <si>
    <t>Pinellia ternata</t>
  </si>
  <si>
    <t>Symplocos theophrastifolia</t>
  </si>
  <si>
    <t>Carex morrowii</t>
  </si>
  <si>
    <t>Oxalis griffithii</t>
  </si>
  <si>
    <t>Dioscorea septemloba</t>
  </si>
  <si>
    <t>Plagiogyria japonica</t>
  </si>
  <si>
    <t>Rubus palmatus</t>
  </si>
  <si>
    <t>Magnolia praecocissima</t>
  </si>
  <si>
    <t>Lonicera hypoglauca</t>
  </si>
  <si>
    <t>Hedera rhombea</t>
  </si>
  <si>
    <t>Lespedeza buergeri</t>
  </si>
  <si>
    <t>Ctenitis maximowicziana</t>
  </si>
  <si>
    <t>Diphylleia grayi</t>
  </si>
  <si>
    <t>Neolitsea sericea</t>
  </si>
  <si>
    <t>Sasa senanensis</t>
  </si>
  <si>
    <t>Monotropastrum humile</t>
  </si>
  <si>
    <t>Rubus hirsutus</t>
  </si>
  <si>
    <t>Microlepia marginata</t>
  </si>
  <si>
    <t>Pueraria lobata</t>
  </si>
  <si>
    <t>Cinnamomum camphora</t>
  </si>
  <si>
    <t>Gardenia jasminoides</t>
  </si>
  <si>
    <t>Quercus acutissima</t>
  </si>
  <si>
    <t>Rubus crataegifolius</t>
  </si>
  <si>
    <t>Cornus macrophylla</t>
  </si>
  <si>
    <t>Elaeagnus epitricha</t>
  </si>
  <si>
    <t>Castanea crenata</t>
  </si>
  <si>
    <t>Neocheiropteris ensata</t>
  </si>
  <si>
    <t>Vaccinium ovalifolium</t>
  </si>
  <si>
    <t>Ilex rotunda</t>
  </si>
  <si>
    <t>Symplocos lucida</t>
  </si>
  <si>
    <t>Symplocos prunifolia</t>
  </si>
  <si>
    <t>Lespedeza bicolor</t>
  </si>
  <si>
    <t>Rhododendron tashiroi</t>
    <phoneticPr fontId="3"/>
  </si>
  <si>
    <t>Parabenzoin trilobum</t>
  </si>
  <si>
    <t>Prunus nipponica</t>
  </si>
  <si>
    <t>Oplismenus undulatifolius</t>
  </si>
  <si>
    <t>Macleaya cordata</t>
  </si>
  <si>
    <t>Philadelphus satsumi</t>
  </si>
  <si>
    <t>Eurya japonica</t>
  </si>
  <si>
    <t>Lactuca sororia</t>
  </si>
  <si>
    <t>Athyrium vidalii</t>
  </si>
  <si>
    <t>Hydrangea hirta</t>
  </si>
  <si>
    <t>Ephippianthus schmidtii</t>
  </si>
  <si>
    <t>Carex reinii</t>
  </si>
  <si>
    <t>Acanthopanax sciadophylloides</t>
  </si>
  <si>
    <t>Acanthopanax sciadophylloides</t>
    <phoneticPr fontId="3"/>
  </si>
  <si>
    <t>Dicranopteris linearis</t>
  </si>
  <si>
    <t>Heterotropa megacalyx</t>
  </si>
  <si>
    <t>Cornus canadensis</t>
  </si>
  <si>
    <t>Hydrangea petiolaris</t>
  </si>
  <si>
    <t>Lysimachia japonica</t>
  </si>
  <si>
    <t>Camellia japonica</t>
  </si>
  <si>
    <t>Ligustrum ibota</t>
  </si>
  <si>
    <t>Arachniodes sporadosora</t>
  </si>
  <si>
    <t>Elaeagnus glabra</t>
  </si>
  <si>
    <t>Helwingia japonica</t>
  </si>
  <si>
    <t>Phyllanthus flexuosus</t>
  </si>
  <si>
    <t>Elaeocarpus japonicus</t>
  </si>
  <si>
    <t>Acer micranthum</t>
  </si>
  <si>
    <t>Rubus ikenoensis</t>
  </si>
  <si>
    <t>Menziesia pentandra</t>
  </si>
  <si>
    <t>Euscaphis japonica</t>
  </si>
  <si>
    <t>Cleyera japonica</t>
  </si>
  <si>
    <t>Anodendron affine</t>
  </si>
  <si>
    <t>Polystichum retroso-paleaceum</t>
  </si>
  <si>
    <t>Rhododendron tashiroi</t>
  </si>
  <si>
    <t>Lophatherum gracile</t>
  </si>
  <si>
    <t>Camellia sasanqua</t>
  </si>
  <si>
    <t>Tricyrtis hirta</t>
  </si>
  <si>
    <t>Lasianthus japonicus</t>
  </si>
  <si>
    <t>Smilax riparia</t>
  </si>
  <si>
    <t>Tilia japonica</t>
  </si>
  <si>
    <t>Kadsura japonica</t>
  </si>
  <si>
    <t>Actinidia arguta</t>
  </si>
  <si>
    <t>Pterocarya rhoifolia</t>
  </si>
  <si>
    <t>Viburnum odoratissimum</t>
  </si>
  <si>
    <t>Pellionia minima</t>
  </si>
  <si>
    <t>Ilex buergeri</t>
  </si>
  <si>
    <t>Arachniodes mutica</t>
  </si>
  <si>
    <t>Viola violacea</t>
  </si>
  <si>
    <t>Iris japonica</t>
  </si>
  <si>
    <t>Sasa palmata</t>
  </si>
  <si>
    <t>Vaccinium bracteatum</t>
  </si>
  <si>
    <t>Polystichum tripteron</t>
  </si>
  <si>
    <t>Trachycarpus fortunei</t>
  </si>
  <si>
    <t>Cymbidium goeringii</t>
  </si>
  <si>
    <t>Heloniopsis orientalis</t>
  </si>
  <si>
    <t>Quercus myrsinaefolia</t>
  </si>
  <si>
    <t>Psychotria serpens</t>
  </si>
  <si>
    <t>Gaultheria miqueliana</t>
  </si>
  <si>
    <t>Dryopteris austriaca</t>
  </si>
  <si>
    <t>Aster scaber</t>
  </si>
  <si>
    <t>Symplocos lancifolia</t>
  </si>
  <si>
    <t>Weigela hortensis</t>
  </si>
  <si>
    <t>Liriope muscari</t>
  </si>
  <si>
    <t>Heterotropa takaoi</t>
  </si>
  <si>
    <t>Cryptomeria japonica</t>
  </si>
  <si>
    <t>Daphniphyllum teijsmannii</t>
  </si>
  <si>
    <t>Elaeagnus pungens</t>
  </si>
  <si>
    <t>Osmunda japonica</t>
  </si>
  <si>
    <t>Sarcandra glabra</t>
  </si>
  <si>
    <t>Ilex pedunculosa</t>
  </si>
  <si>
    <t>Myrsine seguinii</t>
  </si>
  <si>
    <t>Rhus javanica</t>
  </si>
  <si>
    <t>Plagiogyria adnata</t>
  </si>
  <si>
    <t>Evodiopanax innovans</t>
  </si>
  <si>
    <t>Vitis coignetiae</t>
  </si>
  <si>
    <t>Smilax nipponica</t>
  </si>
  <si>
    <t>Athyrium otophorum</t>
  </si>
  <si>
    <t>Machilus thunbergii</t>
  </si>
  <si>
    <t>Ilex micrococca</t>
  </si>
  <si>
    <t>Magnolia salicifolia</t>
  </si>
  <si>
    <t>Aralia elata</t>
  </si>
  <si>
    <t>Symplocos coreana</t>
  </si>
  <si>
    <t>Thea sinensis</t>
  </si>
  <si>
    <t>Tsuga sieboldii</t>
  </si>
  <si>
    <t>Alpinia japonica</t>
  </si>
  <si>
    <t>Quercus sessilifolia</t>
  </si>
  <si>
    <t>Ilex goshiensis</t>
  </si>
  <si>
    <t>Parthenocissus tricuspidata</t>
  </si>
  <si>
    <t>Rhus ambigua</t>
  </si>
  <si>
    <t>Mitchella undulata</t>
  </si>
  <si>
    <t>Ilex rugosa</t>
  </si>
  <si>
    <t>Acer nipponicum</t>
  </si>
  <si>
    <t>Lycopodium serratum</t>
  </si>
  <si>
    <t>Dryopteris erythrosora</t>
  </si>
  <si>
    <t>Athyrium iseanum</t>
  </si>
  <si>
    <t>Ardisia crenata</t>
  </si>
  <si>
    <t>Diospyros morrisiana</t>
  </si>
  <si>
    <t>Smilax sieboldii</t>
  </si>
  <si>
    <t>Panax japonicus</t>
  </si>
  <si>
    <t>Pittosporum tobira</t>
  </si>
  <si>
    <t>Lepisorus thunbergianus</t>
  </si>
  <si>
    <t>Ophiopogon ohwii</t>
  </si>
  <si>
    <t>Trochodendron aralioides</t>
  </si>
  <si>
    <t>Carex lenta</t>
  </si>
  <si>
    <t>Dryopteris decipiens</t>
  </si>
  <si>
    <t>Stewartia pseudo-camellia</t>
  </si>
  <si>
    <t>Millettia japonica</t>
  </si>
  <si>
    <t>Ilex chinensis</t>
  </si>
  <si>
    <t>Leptorumohra miqueliana</t>
  </si>
  <si>
    <t>Polygonatum falcatum</t>
  </si>
  <si>
    <t>Disporum sessile</t>
  </si>
  <si>
    <t>Sasa nipponica</t>
  </si>
  <si>
    <t>Nandina domestica</t>
  </si>
  <si>
    <t>Cinnamomum sieboldii</t>
  </si>
  <si>
    <t>Thelypteris nipponica</t>
  </si>
  <si>
    <t>Lyonia ovalifolia</t>
  </si>
  <si>
    <t>Albizia julibrissin</t>
  </si>
  <si>
    <t>Aletris luteoviridis</t>
  </si>
  <si>
    <t>Platycarya strobilacea</t>
  </si>
  <si>
    <t>Dumasia truncata</t>
  </si>
  <si>
    <t>Hydrangea paniculata</t>
  </si>
  <si>
    <t>Veratrum grandiflorum</t>
  </si>
  <si>
    <t>Deparia pycnosora</t>
  </si>
  <si>
    <t>Stephania japonica</t>
  </si>
  <si>
    <t>Rhus succedanea</t>
  </si>
  <si>
    <t>Salix bakko</t>
  </si>
  <si>
    <t>Morinda umbellata</t>
  </si>
  <si>
    <t>Premna japonica</t>
  </si>
  <si>
    <t>Kalopanax pictus</t>
  </si>
  <si>
    <t>Actinodaphne longifolia</t>
  </si>
  <si>
    <t>Oplopanax japonicus</t>
  </si>
  <si>
    <t>Senecio cannabifolius</t>
  </si>
  <si>
    <t>Osmanthus heterophyllus</t>
  </si>
  <si>
    <t>Lycopodium clavatum</t>
  </si>
  <si>
    <t>Acer distylum</t>
  </si>
  <si>
    <t>Acer tenuifolium</t>
  </si>
  <si>
    <t>Carex grallatoria</t>
  </si>
  <si>
    <t>Chamaecyparis obtusa</t>
  </si>
  <si>
    <t>Ficus thunbergii</t>
  </si>
  <si>
    <t>Vaccinium yatabei</t>
  </si>
  <si>
    <t>Carex conica</t>
  </si>
  <si>
    <t>Broussonetia kazinoki</t>
  </si>
  <si>
    <t>Thelypteris cystopteroides</t>
  </si>
  <si>
    <t>Eurya yakushimensis</t>
  </si>
  <si>
    <t>Lemmaphyllum microphyllum</t>
  </si>
  <si>
    <t>Ilex leucoclada</t>
  </si>
  <si>
    <t>Ternstroemia gymnanthera</t>
  </si>
  <si>
    <t>Eupatorium chinense</t>
  </si>
  <si>
    <t>Symplocos tanakae</t>
  </si>
  <si>
    <t>Smilacina yesoensis</t>
  </si>
  <si>
    <t>Athyrium yokoscense</t>
  </si>
  <si>
    <t>Schefflera octophylla</t>
  </si>
  <si>
    <t>Wisteria floribunda</t>
  </si>
  <si>
    <t>Chloranthus serratus</t>
  </si>
  <si>
    <t>Rubus buergeri</t>
  </si>
  <si>
    <t>Rubus vernus</t>
  </si>
  <si>
    <t>Fragaria nipponica</t>
  </si>
  <si>
    <t>Rubus sieboldii</t>
  </si>
  <si>
    <t>Magnolia hypoleuca</t>
  </si>
  <si>
    <t>Arachniodes aristata</t>
  </si>
  <si>
    <t>Deparia conilii</t>
  </si>
  <si>
    <t>Machilus japonica</t>
  </si>
  <si>
    <t>Ardisia japonica</t>
  </si>
  <si>
    <t>Psychotria rubra</t>
  </si>
  <si>
    <t>Maianthemum dilatatum</t>
  </si>
  <si>
    <t>Actinidia polygama</t>
  </si>
  <si>
    <t>Schisandra repanda</t>
  </si>
  <si>
    <t>Lithocarpus edulis</t>
  </si>
  <si>
    <t>Fraxinus sieboldiana</t>
  </si>
  <si>
    <t>Lycopodium obscurum</t>
  </si>
  <si>
    <t>Betula grossa</t>
  </si>
  <si>
    <t>Akebia trifoliata</t>
  </si>
  <si>
    <t>Coptis trifolia</t>
  </si>
  <si>
    <t>Potentilla freyniana</t>
  </si>
  <si>
    <t>Symplocos glauca</t>
  </si>
  <si>
    <t>Cyrtomium fortunei</t>
  </si>
  <si>
    <t>Fraxinus apertisqamifera</t>
  </si>
  <si>
    <t>Dryopteris sabaei</t>
  </si>
  <si>
    <t>Carex multifolia</t>
  </si>
  <si>
    <t>Dryopteris polylepis</t>
  </si>
  <si>
    <t>Viola selkirkii</t>
  </si>
  <si>
    <t>Diplazium mettenianum</t>
  </si>
  <si>
    <t>Rubus hakonensis</t>
  </si>
  <si>
    <t>Dryopteris monticola</t>
  </si>
  <si>
    <t>Actinidia kolomikta</t>
  </si>
  <si>
    <t>Phegopteris connectilis</t>
  </si>
  <si>
    <t>Aphananthe aspera</t>
  </si>
  <si>
    <t>Stauntonia hexaphylla</t>
  </si>
  <si>
    <t>Phyllostachys pubescens</t>
  </si>
  <si>
    <t>Ardisia sieboldii</t>
  </si>
  <si>
    <t>Abies firma</t>
  </si>
  <si>
    <t>Paederia scandens</t>
  </si>
  <si>
    <t>Balanophora yakushimensis</t>
  </si>
  <si>
    <t>Fraxinus mandshurica</t>
  </si>
  <si>
    <t>Fatsia japonica</t>
  </si>
  <si>
    <t>Cinnamomum japonicum</t>
  </si>
  <si>
    <t>Callicarpa mollis</t>
  </si>
  <si>
    <t>Lindera glauca</t>
  </si>
  <si>
    <t>Prunus jamasakura</t>
    <phoneticPr fontId="3"/>
  </si>
  <si>
    <t>Plagiogyria matsumureana</t>
  </si>
  <si>
    <t>Smilacina hondoensis</t>
  </si>
  <si>
    <t>Dioscorea japonica</t>
  </si>
  <si>
    <t>Kerria japonica</t>
  </si>
  <si>
    <t>Wisteria brachybotrys</t>
  </si>
  <si>
    <t>Myrica rubra</t>
  </si>
  <si>
    <t>Thelypteris laxa</t>
  </si>
  <si>
    <t>Dryopteris sordidipes</t>
  </si>
  <si>
    <t>Clethra barbinervis</t>
  </si>
  <si>
    <t>Clethra barbinervis</t>
    <phoneticPr fontId="3"/>
  </si>
  <si>
    <t>Arachniodes standishii</t>
  </si>
  <si>
    <t>Prunus spinulosa</t>
  </si>
  <si>
    <t>Actaea asiatica</t>
  </si>
  <si>
    <t>アカトドマツ</t>
  </si>
  <si>
    <t>ミズナラ</t>
  </si>
  <si>
    <t>ダケカンバ</t>
  </si>
  <si>
    <t>知床</t>
    <rPh sb="0" eb="2">
      <t>シレトコ</t>
    </rPh>
    <phoneticPr fontId="3"/>
  </si>
  <si>
    <t>ダケカンバ</t>
    <phoneticPr fontId="3"/>
  </si>
  <si>
    <t>ナナカマド</t>
  </si>
  <si>
    <t>ナナカマド</t>
    <phoneticPr fontId="3"/>
  </si>
  <si>
    <t>キハダ</t>
  </si>
  <si>
    <t>キハダ</t>
    <phoneticPr fontId="3"/>
  </si>
  <si>
    <t>イタヤカエデ</t>
  </si>
  <si>
    <t>イタヤカエデ</t>
    <phoneticPr fontId="3"/>
  </si>
  <si>
    <t>エゾマツ</t>
  </si>
  <si>
    <t>支笏洞爺</t>
    <rPh sb="0" eb="4">
      <t>シコツトウヤ</t>
    </rPh>
    <phoneticPr fontId="3"/>
  </si>
  <si>
    <t>オオシラビソ</t>
    <phoneticPr fontId="3"/>
  </si>
  <si>
    <t>Abies mariesii</t>
    <phoneticPr fontId="3"/>
  </si>
  <si>
    <t>ブナ</t>
  </si>
  <si>
    <t>ウラジロモミ</t>
  </si>
  <si>
    <t>オオイタヤメイゲツ</t>
  </si>
  <si>
    <t>マルバアオダモ</t>
  </si>
  <si>
    <t>日光</t>
    <rPh sb="0" eb="2">
      <t>ニッコウ</t>
    </rPh>
    <phoneticPr fontId="3"/>
  </si>
  <si>
    <t>ホオノキ</t>
  </si>
  <si>
    <t>中部山岳</t>
    <rPh sb="0" eb="4">
      <t>チュウブサンガク</t>
    </rPh>
    <phoneticPr fontId="3"/>
  </si>
  <si>
    <t>Acer shirasawanum</t>
    <phoneticPr fontId="3"/>
  </si>
  <si>
    <t>ヒノキ</t>
  </si>
  <si>
    <t>吉野熊野</t>
    <rPh sb="0" eb="2">
      <t>ヨシノ</t>
    </rPh>
    <rPh sb="2" eb="4">
      <t>クマノ</t>
    </rPh>
    <phoneticPr fontId="3"/>
  </si>
  <si>
    <t>ハウチワカエデ</t>
  </si>
  <si>
    <t>コシアブラ</t>
  </si>
  <si>
    <t>テツカエデ</t>
  </si>
  <si>
    <t>コミネカエデ</t>
  </si>
  <si>
    <t>ウワミズザクラ</t>
  </si>
  <si>
    <t>アズキナシ</t>
  </si>
  <si>
    <t>大山隠岐</t>
    <rPh sb="0" eb="2">
      <t>ダイセン</t>
    </rPh>
    <rPh sb="2" eb="4">
      <t>オキ</t>
    </rPh>
    <phoneticPr fontId="3"/>
  </si>
  <si>
    <t>イタヤメイゲツ</t>
  </si>
  <si>
    <t>コハウチワカエデ</t>
    <phoneticPr fontId="3"/>
  </si>
  <si>
    <t>ツガ</t>
  </si>
  <si>
    <t>モミ</t>
  </si>
  <si>
    <t>リョウブ</t>
  </si>
  <si>
    <t>アオハダ</t>
  </si>
  <si>
    <t>石鎚</t>
    <rPh sb="0" eb="2">
      <t>イシヅチ</t>
    </rPh>
    <phoneticPr fontId="3"/>
  </si>
  <si>
    <t>スギ</t>
  </si>
  <si>
    <t>屋久島1</t>
    <rPh sb="0" eb="3">
      <t>ヤクシマ</t>
    </rPh>
    <phoneticPr fontId="3"/>
  </si>
  <si>
    <t>サクラツツジ</t>
  </si>
  <si>
    <t>ヒサカキ</t>
  </si>
  <si>
    <t>ヤブツバキ</t>
  </si>
  <si>
    <t>フカノキ</t>
  </si>
  <si>
    <t>サカキ</t>
  </si>
  <si>
    <t>タイミンタチバナ</t>
  </si>
  <si>
    <t>バリバリノキ</t>
  </si>
  <si>
    <t>マテバシイ</t>
  </si>
  <si>
    <t>シイモチ</t>
  </si>
  <si>
    <t>屋久島2</t>
    <rPh sb="0" eb="3">
      <t>ヤクシマ</t>
    </rPh>
    <phoneticPr fontId="3"/>
  </si>
  <si>
    <t>ミズメ</t>
  </si>
  <si>
    <t>イヌシデ</t>
  </si>
  <si>
    <t>アカシデ</t>
  </si>
  <si>
    <t>ヤマザクラ</t>
  </si>
  <si>
    <t>石動山</t>
    <rPh sb="0" eb="3">
      <t>セキドウサン</t>
    </rPh>
    <phoneticPr fontId="3"/>
  </si>
  <si>
    <t>アカマツ</t>
  </si>
  <si>
    <t>宝立山</t>
    <rPh sb="0" eb="2">
      <t>ホウリュウ</t>
    </rPh>
    <rPh sb="2" eb="3">
      <t>ザン</t>
    </rPh>
    <phoneticPr fontId="3"/>
  </si>
  <si>
    <t>法道寺</t>
    <rPh sb="0" eb="2">
      <t>ホウドウ</t>
    </rPh>
    <rPh sb="2" eb="3">
      <t>ジ</t>
    </rPh>
    <phoneticPr fontId="3"/>
  </si>
  <si>
    <t>天野山</t>
    <rPh sb="0" eb="2">
      <t>アマノ</t>
    </rPh>
    <rPh sb="2" eb="3">
      <t>ヤマ</t>
    </rPh>
    <phoneticPr fontId="3"/>
  </si>
  <si>
    <t>クスノキ</t>
  </si>
  <si>
    <t>ホルトノキ</t>
  </si>
  <si>
    <t>クヌギ</t>
  </si>
  <si>
    <t>イチイガシ</t>
  </si>
  <si>
    <t>ハゼ</t>
  </si>
  <si>
    <t>ハゼノキ</t>
    <phoneticPr fontId="3"/>
  </si>
  <si>
    <t>ヤマモモ</t>
  </si>
  <si>
    <t>スダジイ</t>
  </si>
  <si>
    <t>香椎宮1</t>
    <rPh sb="0" eb="2">
      <t>カシイ</t>
    </rPh>
    <rPh sb="2" eb="3">
      <t>グウ</t>
    </rPh>
    <phoneticPr fontId="3"/>
  </si>
  <si>
    <t>ナナミノキ</t>
  </si>
  <si>
    <t>ヤブニッケイ</t>
  </si>
  <si>
    <t>香椎宮2</t>
    <rPh sb="0" eb="2">
      <t>カシイ</t>
    </rPh>
    <rPh sb="2" eb="3">
      <t>グウ</t>
    </rPh>
    <phoneticPr fontId="3"/>
  </si>
  <si>
    <t>シラカシ</t>
  </si>
  <si>
    <t>タブノキ</t>
  </si>
  <si>
    <t>ネムノキ</t>
  </si>
  <si>
    <t>ツクバネガシ</t>
  </si>
  <si>
    <t>古処山1</t>
    <rPh sb="0" eb="3">
      <t>コショサン</t>
    </rPh>
    <phoneticPr fontId="3"/>
  </si>
  <si>
    <t>古処山2</t>
    <rPh sb="0" eb="3">
      <t>コショサン</t>
    </rPh>
    <phoneticPr fontId="3"/>
  </si>
  <si>
    <t>大和</t>
    <rPh sb="0" eb="2">
      <t>ヤマト</t>
    </rPh>
    <phoneticPr fontId="3"/>
  </si>
  <si>
    <t>ミネカエデ</t>
  </si>
  <si>
    <t>白山</t>
    <rPh sb="0" eb="2">
      <t>ハクサン</t>
    </rPh>
    <phoneticPr fontId="3"/>
  </si>
  <si>
    <t>阿蘇くじゅう</t>
    <rPh sb="0" eb="2">
      <t>アソ</t>
    </rPh>
    <phoneticPr fontId="3"/>
  </si>
  <si>
    <t>クロキ</t>
  </si>
  <si>
    <t>コナラ</t>
  </si>
  <si>
    <t>カゴノキ</t>
  </si>
  <si>
    <t>ソヨゴ</t>
  </si>
  <si>
    <t>シャシャンポ</t>
  </si>
  <si>
    <t>シャシャンボ</t>
    <phoneticPr fontId="3"/>
  </si>
  <si>
    <t>ゴンズイ</t>
  </si>
  <si>
    <t>霜降岳</t>
    <rPh sb="0" eb="3">
      <t>シモフリダケ</t>
    </rPh>
    <phoneticPr fontId="3"/>
  </si>
  <si>
    <t>十種ヶ峰</t>
    <rPh sb="0" eb="4">
      <t>トクサガミネ</t>
    </rPh>
    <phoneticPr fontId="3"/>
  </si>
  <si>
    <t>Machilus thunbergii</t>
    <phoneticPr fontId="3"/>
  </si>
  <si>
    <t>エゴノキ</t>
  </si>
  <si>
    <t>モチノキ</t>
  </si>
  <si>
    <t>蟠竜湖2</t>
    <rPh sb="0" eb="3">
      <t>バンリュウコ</t>
    </rPh>
    <phoneticPr fontId="3"/>
  </si>
  <si>
    <t>タマミズキ</t>
  </si>
  <si>
    <t>クリ</t>
  </si>
  <si>
    <t>石見臨空FP</t>
    <rPh sb="0" eb="4">
      <t>イワミリンクウ</t>
    </rPh>
    <phoneticPr fontId="3"/>
  </si>
  <si>
    <t>備考</t>
    <rPh sb="0" eb="2">
      <t>ビコウ</t>
    </rPh>
    <phoneticPr fontId="3"/>
  </si>
  <si>
    <t>エゾマツはトウヒの変種</t>
    <rPh sb="9" eb="11">
      <t>ヘンシュ</t>
    </rPh>
    <phoneticPr fontId="3"/>
  </si>
  <si>
    <t>和名：環境省目録</t>
    <rPh sb="0" eb="2">
      <t>ワメイ</t>
    </rPh>
    <rPh sb="3" eb="6">
      <t>カンキョウショウ</t>
    </rPh>
    <rPh sb="6" eb="8">
      <t>モクロク</t>
    </rPh>
    <phoneticPr fontId="1"/>
  </si>
  <si>
    <t>和名：一般</t>
    <rPh sb="0" eb="2">
      <t>ワメイ</t>
    </rPh>
    <rPh sb="3" eb="5">
      <t>イッパン</t>
    </rPh>
    <phoneticPr fontId="1"/>
  </si>
  <si>
    <t>学名：環境省目録</t>
    <rPh sb="0" eb="2">
      <t>ガクメイ</t>
    </rPh>
    <rPh sb="3" eb="6">
      <t>カンキョウショウ</t>
    </rPh>
    <rPh sb="6" eb="8">
      <t>モクロク</t>
    </rPh>
    <phoneticPr fontId="1"/>
  </si>
  <si>
    <t>学名：一般</t>
    <rPh sb="0" eb="2">
      <t>ガクメイ</t>
    </rPh>
    <rPh sb="3" eb="5">
      <t>イッパン</t>
    </rPh>
    <phoneticPr fontId="1"/>
  </si>
  <si>
    <t>ツブラジイ</t>
    <phoneticPr fontId="3"/>
  </si>
  <si>
    <t>十和田八幡平</t>
    <rPh sb="0" eb="3">
      <t>トワダ</t>
    </rPh>
    <rPh sb="3" eb="6">
      <t>ハチマンタイ</t>
    </rPh>
    <phoneticPr fontId="3"/>
  </si>
  <si>
    <t>磐梯朝日</t>
    <rPh sb="0" eb="2">
      <t>バンダイ</t>
    </rPh>
    <rPh sb="2" eb="4">
      <t>アサヒ</t>
    </rPh>
    <phoneticPr fontId="3"/>
  </si>
  <si>
    <t>伊自良</t>
    <rPh sb="0" eb="3">
      <t>イジラ</t>
    </rPh>
    <phoneticPr fontId="3"/>
  </si>
  <si>
    <t>○</t>
    <phoneticPr fontId="3"/>
  </si>
  <si>
    <t>Abies firma</t>
    <phoneticPr fontId="3"/>
  </si>
  <si>
    <t>Abies homolepis</t>
    <phoneticPr fontId="3"/>
  </si>
  <si>
    <t>Acer japonicum</t>
    <phoneticPr fontId="3"/>
  </si>
  <si>
    <t>Acer micranthum</t>
    <phoneticPr fontId="3"/>
  </si>
  <si>
    <t>Acer nipponicum</t>
    <phoneticPr fontId="3"/>
  </si>
  <si>
    <t>Acer pictum</t>
  </si>
  <si>
    <t>Acer tschonoskii</t>
    <phoneticPr fontId="3"/>
  </si>
  <si>
    <t>Actinodaphne longifolia</t>
    <phoneticPr fontId="3"/>
  </si>
  <si>
    <t>Albizia julibrissin</t>
    <phoneticPr fontId="3"/>
  </si>
  <si>
    <t>Aria alnifolia</t>
  </si>
  <si>
    <t>Betula ermanii</t>
    <phoneticPr fontId="3"/>
  </si>
  <si>
    <t>Betula grossa</t>
    <phoneticPr fontId="3"/>
  </si>
  <si>
    <t>Camellia japonica</t>
    <phoneticPr fontId="3"/>
  </si>
  <si>
    <t>Carpinus laxiflora</t>
    <phoneticPr fontId="3"/>
  </si>
  <si>
    <t>Carpinus tschonoskii</t>
    <phoneticPr fontId="3"/>
  </si>
  <si>
    <t>Castanea crenata</t>
    <phoneticPr fontId="3"/>
  </si>
  <si>
    <t>Castanopsis cuspidata</t>
    <phoneticPr fontId="3"/>
  </si>
  <si>
    <t>Castanopsis sieboldii</t>
  </si>
  <si>
    <t>Cerasus jamasakura</t>
  </si>
  <si>
    <t>Chamaecyparis obtusa</t>
    <phoneticPr fontId="3"/>
  </si>
  <si>
    <t>Chengiopanax sciadophylloides</t>
  </si>
  <si>
    <t>Cinnamomum camphora</t>
    <phoneticPr fontId="3"/>
  </si>
  <si>
    <t>Cinnamomum yabunikkei</t>
  </si>
  <si>
    <t>Cleyera japonica</t>
    <phoneticPr fontId="3"/>
  </si>
  <si>
    <t>Cryptomeria japonica</t>
    <phoneticPr fontId="3"/>
  </si>
  <si>
    <t>Elaeocarpus zollingeri</t>
  </si>
  <si>
    <t>Eurya japonica</t>
    <phoneticPr fontId="3"/>
  </si>
  <si>
    <t>Euscaphis japonica</t>
    <phoneticPr fontId="3"/>
  </si>
  <si>
    <t>Fagus crenata</t>
    <phoneticPr fontId="3"/>
  </si>
  <si>
    <t>Fraxinus sieboldiana</t>
    <phoneticPr fontId="3"/>
  </si>
  <si>
    <t>Ilex buergeri</t>
    <phoneticPr fontId="3"/>
  </si>
  <si>
    <t>Ilex chinensis</t>
    <phoneticPr fontId="3"/>
  </si>
  <si>
    <t>Ilex integra</t>
    <phoneticPr fontId="3"/>
  </si>
  <si>
    <t>Ilex macropoda</t>
    <phoneticPr fontId="3"/>
  </si>
  <si>
    <t>Ilex micrococca</t>
    <phoneticPr fontId="3"/>
  </si>
  <si>
    <t>Ilex pedunculosa</t>
    <phoneticPr fontId="3"/>
  </si>
  <si>
    <t>Lithocarpus edulis</t>
    <phoneticPr fontId="3"/>
  </si>
  <si>
    <t>Litsea coreana</t>
  </si>
  <si>
    <t>Magnolia obovata</t>
  </si>
  <si>
    <t>Morella rubra</t>
  </si>
  <si>
    <t>Myrsine seguinii</t>
    <phoneticPr fontId="3"/>
  </si>
  <si>
    <t>Padus grayana</t>
  </si>
  <si>
    <t>Phellodendron amurense</t>
    <phoneticPr fontId="3"/>
  </si>
  <si>
    <t>Pinus densiflora</t>
    <phoneticPr fontId="3"/>
  </si>
  <si>
    <t>Quercus acutissima</t>
    <phoneticPr fontId="3"/>
  </si>
  <si>
    <t>Quercus gilva</t>
    <phoneticPr fontId="3"/>
  </si>
  <si>
    <t>Quercus myrsinifolia</t>
  </si>
  <si>
    <t>Quercus serrata</t>
    <phoneticPr fontId="3"/>
  </si>
  <si>
    <t>Quercus sessilifolia</t>
    <phoneticPr fontId="3"/>
  </si>
  <si>
    <t>Sorbus commixta</t>
    <phoneticPr fontId="3"/>
  </si>
  <si>
    <t>Styrax japonica</t>
  </si>
  <si>
    <t>Symplocos kuroki</t>
  </si>
  <si>
    <t>Toxicodendron succedaneum</t>
  </si>
  <si>
    <t>Tsuga sieboldii</t>
    <phoneticPr fontId="3"/>
  </si>
  <si>
    <t>Vaccinium bracteatum</t>
    <phoneticPr fontId="3"/>
  </si>
  <si>
    <t>Abies sachalinensis</t>
    <phoneticPr fontId="3"/>
  </si>
  <si>
    <t>Acer mono</t>
    <phoneticPr fontId="3"/>
  </si>
  <si>
    <t>Cinnamomum japonicum</t>
    <phoneticPr fontId="3"/>
  </si>
  <si>
    <t>Actinodaphne lancifolia</t>
    <phoneticPr fontId="3"/>
  </si>
  <si>
    <t>Magnolia hypoleuca</t>
    <phoneticPr fontId="3"/>
  </si>
  <si>
    <t>Myrica rubra</t>
    <phoneticPr fontId="3"/>
  </si>
  <si>
    <t>Schefflera octophylla</t>
    <phoneticPr fontId="3"/>
  </si>
  <si>
    <t>Picea jezoensis</t>
    <phoneticPr fontId="3"/>
  </si>
  <si>
    <t>Quercus myrsinaefolia</t>
    <phoneticPr fontId="3"/>
  </si>
  <si>
    <t>Symplocos lucida</t>
    <phoneticPr fontId="3"/>
  </si>
  <si>
    <t>Rhus succedanea</t>
    <phoneticPr fontId="3"/>
  </si>
  <si>
    <t>学名の相違</t>
    <rPh sb="0" eb="2">
      <t>ガクメイ</t>
    </rPh>
    <rPh sb="3" eb="5">
      <t>ソウイ</t>
    </rPh>
    <phoneticPr fontId="3"/>
  </si>
  <si>
    <t>和名の相違</t>
    <rPh sb="0" eb="2">
      <t>ワメイ</t>
    </rPh>
    <rPh sb="3" eb="5">
      <t>ソウイ</t>
    </rPh>
    <phoneticPr fontId="3"/>
  </si>
  <si>
    <t>モミ</t>
    <phoneticPr fontId="3"/>
  </si>
  <si>
    <t>ウラジロモミ</t>
    <phoneticPr fontId="3"/>
  </si>
  <si>
    <t>別名コジイ</t>
    <rPh sb="0" eb="2">
      <t>ベツメイ</t>
    </rPh>
    <phoneticPr fontId="3"/>
  </si>
  <si>
    <t>ヤマモミジ</t>
  </si>
  <si>
    <t>オオバクロモジ</t>
  </si>
  <si>
    <t>タムシバ</t>
  </si>
  <si>
    <t>ナツツバキ</t>
  </si>
  <si>
    <t>サワフタギ</t>
  </si>
  <si>
    <t>Viburnum furcatum x hizenense</t>
  </si>
  <si>
    <t>オオカメノキ</t>
  </si>
  <si>
    <t>ヒトツバカエデ</t>
  </si>
  <si>
    <t>ハイイヌガヤ</t>
  </si>
  <si>
    <t>エゾユズリハ</t>
  </si>
  <si>
    <t>ツリバナ</t>
  </si>
  <si>
    <t>チャボガヤ</t>
  </si>
  <si>
    <t>ウリハダカエデ</t>
  </si>
  <si>
    <t>ヤマボウシ</t>
  </si>
  <si>
    <t>ムラサキシキブ</t>
  </si>
  <si>
    <t>マルバマンサク</t>
  </si>
  <si>
    <t>ハイイヌツゲ</t>
  </si>
  <si>
    <t>ヒメモチ</t>
  </si>
  <si>
    <t>ネジキ</t>
  </si>
  <si>
    <t>ユキグニミツバツツジ</t>
  </si>
  <si>
    <t>ヤマウルシ</t>
  </si>
  <si>
    <t>ホツツジ</t>
  </si>
  <si>
    <t>ミヤマガマズミ</t>
  </si>
  <si>
    <t>Symplocos sawafutagi</t>
  </si>
  <si>
    <t>コツクバネウツギ</t>
  </si>
  <si>
    <t>クマヤマグミ</t>
  </si>
  <si>
    <t>フウリンウメモドキ</t>
  </si>
  <si>
    <t>ウスゲクロモジ</t>
  </si>
  <si>
    <t>コブシ</t>
  </si>
  <si>
    <t>アサガラ</t>
  </si>
  <si>
    <t>タンナサワフタギ</t>
  </si>
  <si>
    <t>オトコヨウゾメ</t>
  </si>
  <si>
    <t>オオシラビソ</t>
  </si>
  <si>
    <t>オガラバナ</t>
  </si>
  <si>
    <t>ウラジロナナカマド</t>
  </si>
  <si>
    <t>クロウスゴ</t>
  </si>
  <si>
    <t>ミズキ</t>
  </si>
  <si>
    <t>アオダモ</t>
  </si>
  <si>
    <t>ハリギリ</t>
  </si>
  <si>
    <t>カマツカ</t>
  </si>
  <si>
    <t>イワガラミ</t>
  </si>
  <si>
    <t>シロモジ</t>
  </si>
  <si>
    <t>ヤマツツジ</t>
  </si>
  <si>
    <t>サザンカ</t>
  </si>
  <si>
    <t>ヒメヒサカキ</t>
  </si>
  <si>
    <t>シキミ</t>
  </si>
  <si>
    <t>ミミズバイ</t>
  </si>
  <si>
    <t>ハイノキ</t>
  </si>
  <si>
    <t>ヒロハノミミズバイ</t>
  </si>
  <si>
    <t>ヤマグルマ</t>
  </si>
  <si>
    <t>サカキカズラ</t>
  </si>
  <si>
    <t>モクタチバナ</t>
  </si>
  <si>
    <t>ヒメユズリハ</t>
  </si>
  <si>
    <t>トキワガキ</t>
  </si>
  <si>
    <t>コバンモチ</t>
  </si>
  <si>
    <t>イタビカズラ</t>
  </si>
  <si>
    <t>ツゲモチ</t>
  </si>
  <si>
    <t>キダチニンドウ</t>
  </si>
  <si>
    <t>ハナガサノキ</t>
  </si>
  <si>
    <t>イヌガシ</t>
  </si>
  <si>
    <t>シロダモ</t>
  </si>
  <si>
    <t>ツタ</t>
  </si>
  <si>
    <t>ウラジロガシ</t>
  </si>
  <si>
    <t>アデク</t>
  </si>
  <si>
    <t>バッコヤナギ</t>
  </si>
  <si>
    <t>イヌブナ</t>
  </si>
  <si>
    <t>ミヤマアオダモ</t>
  </si>
  <si>
    <t>オオバアサガラ</t>
  </si>
  <si>
    <t>タラノキ</t>
  </si>
  <si>
    <t>イヌツゲ</t>
  </si>
  <si>
    <t>クロモジ</t>
  </si>
  <si>
    <t>ツルシキミ</t>
  </si>
  <si>
    <t>オオバヤシャブシ</t>
  </si>
  <si>
    <t>サンゴミズキ</t>
  </si>
  <si>
    <t>クマノミズキ</t>
  </si>
  <si>
    <t>コマユミ</t>
  </si>
  <si>
    <t>イヌビワ</t>
  </si>
  <si>
    <t>イソノキ</t>
  </si>
  <si>
    <t>キハギ</t>
  </si>
  <si>
    <t>ネズミモチ</t>
  </si>
  <si>
    <t>アカメガシワ</t>
  </si>
  <si>
    <t>トチノキ</t>
  </si>
  <si>
    <t>ハクウンボク</t>
  </si>
  <si>
    <t>フジ</t>
  </si>
  <si>
    <t>ツブラジイ</t>
  </si>
  <si>
    <t>タカノツメ</t>
  </si>
  <si>
    <t>カナメモチ</t>
  </si>
  <si>
    <t>アラカシ</t>
  </si>
  <si>
    <t>クロバイ</t>
  </si>
  <si>
    <t>イロハモミジ</t>
  </si>
  <si>
    <t>カクレミノ</t>
  </si>
  <si>
    <t>オガタマノキ</t>
  </si>
  <si>
    <t>モウソウチク</t>
  </si>
  <si>
    <t>イヌマキ</t>
  </si>
  <si>
    <t>Magnolia compressa</t>
  </si>
  <si>
    <t>ハゼノキ</t>
  </si>
  <si>
    <t>Toxicodendron trichocarpum</t>
  </si>
  <si>
    <t>ヤブムラサキ</t>
  </si>
  <si>
    <t>クチナシ</t>
  </si>
  <si>
    <t>クロガネモチ</t>
  </si>
  <si>
    <t>モッコク</t>
  </si>
  <si>
    <t>アオキ</t>
  </si>
  <si>
    <t>イヌガヤ</t>
  </si>
  <si>
    <t>ウツギ</t>
  </si>
  <si>
    <t>イスノキ</t>
  </si>
  <si>
    <t>ツルグミ</t>
  </si>
  <si>
    <t>ホソバタブ</t>
  </si>
  <si>
    <t>ハマクサギ</t>
  </si>
  <si>
    <t>カンザブロウノキ</t>
  </si>
  <si>
    <t>サンゴジュ</t>
  </si>
  <si>
    <t>Premna microphylla</t>
  </si>
  <si>
    <t>ルリミノキ</t>
  </si>
  <si>
    <t>シロバイ</t>
  </si>
  <si>
    <t>ノリウツギ</t>
  </si>
  <si>
    <t>オオバスノキ</t>
  </si>
  <si>
    <t>タニウツギ</t>
  </si>
  <si>
    <t>アセビ</t>
  </si>
  <si>
    <t>コハウチワカエデ</t>
  </si>
  <si>
    <t>ニシキギ</t>
  </si>
  <si>
    <t>Gamblea innovans</t>
  </si>
  <si>
    <t>Ficus nipponica</t>
  </si>
  <si>
    <t>Fraxinus apertisquamifera</t>
  </si>
  <si>
    <t>Kalopanax septemlobus</t>
  </si>
  <si>
    <t>Magnolia kobus</t>
  </si>
  <si>
    <t>Lindera triloba</t>
  </si>
  <si>
    <t>Pterostyrax corymbosa</t>
  </si>
  <si>
    <t>Pterostyrax hispida</t>
  </si>
  <si>
    <t>Salix caprea</t>
  </si>
  <si>
    <t>Stewartia pseudocamellia</t>
  </si>
  <si>
    <t>Elliottia paniculata</t>
  </si>
  <si>
    <t>シャシャンボ</t>
  </si>
  <si>
    <t>Gynochthodes umbellata</t>
  </si>
  <si>
    <t>Phyllostachys edulis</t>
  </si>
  <si>
    <t>Heptapleurum heptaphyllum</t>
  </si>
  <si>
    <t>フカノキ</t>
    <phoneticPr fontId="3"/>
  </si>
  <si>
    <t>オクモミジハグマ</t>
  </si>
  <si>
    <t>Arachniodes borealis</t>
  </si>
  <si>
    <t>ホソバナライシダ</t>
  </si>
  <si>
    <t>シノブカグマ</t>
  </si>
  <si>
    <t>カラクサイヌワラビ</t>
  </si>
  <si>
    <t>ヤマイヌワラビ</t>
  </si>
  <si>
    <t>ヒメアオキ</t>
  </si>
  <si>
    <t>ミヤマカンスゲ</t>
  </si>
  <si>
    <t>チゴユリ</t>
  </si>
  <si>
    <t>シラネワラビ</t>
  </si>
  <si>
    <t>ミヤマベニシダ</t>
  </si>
  <si>
    <t>ミヤマイタチシダ</t>
  </si>
  <si>
    <t>ミヤマウズラ</t>
  </si>
  <si>
    <t>ヒメカンアオイ</t>
  </si>
  <si>
    <t>マイヅルソウ</t>
  </si>
  <si>
    <t>イヌガンソク</t>
  </si>
  <si>
    <t>ツルアリドオシ</t>
  </si>
  <si>
    <t>ツクバネソウ</t>
  </si>
  <si>
    <t>ヤマソテツ</t>
  </si>
  <si>
    <t>ツタウルシ</t>
  </si>
  <si>
    <t>チシマザサ</t>
  </si>
  <si>
    <t>イワウチワ</t>
  </si>
  <si>
    <t>ヤマトユキザサ</t>
  </si>
  <si>
    <t>ユキザサ</t>
  </si>
  <si>
    <t>ヒロハノユキザサ</t>
  </si>
  <si>
    <t>Struthiopteris niponica</t>
  </si>
  <si>
    <t>シシガシラ</t>
  </si>
  <si>
    <t>イワハリガネワラビ</t>
  </si>
  <si>
    <t>ニッコウシダ</t>
  </si>
  <si>
    <t>Tripterospermum japonicum</t>
  </si>
  <si>
    <t>ツルリンドウ</t>
  </si>
  <si>
    <t>アクシバ</t>
  </si>
  <si>
    <t>ヤブマメ</t>
  </si>
  <si>
    <t>ヤブコウジ</t>
  </si>
  <si>
    <t>ヒメカンスゲ</t>
  </si>
  <si>
    <t>カンスゲ</t>
  </si>
  <si>
    <t>イヌトウバナ</t>
  </si>
  <si>
    <t>オウレン</t>
  </si>
  <si>
    <t>キクバドコロ</t>
  </si>
  <si>
    <t>オニドコロ</t>
  </si>
  <si>
    <t>ノササゲ</t>
  </si>
  <si>
    <t>トキワイカリソウ</t>
  </si>
  <si>
    <t>アケボノシュスラン</t>
  </si>
  <si>
    <t>キヅタ</t>
  </si>
  <si>
    <t>サネカズラ</t>
  </si>
  <si>
    <t>ダンコウバイ</t>
  </si>
  <si>
    <t>ミヤマカタバミ</t>
  </si>
  <si>
    <t>トチバニンジン</t>
  </si>
  <si>
    <t>チマキザサ</t>
  </si>
  <si>
    <t>マツブサ</t>
  </si>
  <si>
    <t>カラスザンショウ</t>
  </si>
  <si>
    <t>キンキマメザクラ</t>
  </si>
  <si>
    <t>ショウジョウバカマ</t>
  </si>
  <si>
    <t>サルトリイバラ</t>
  </si>
  <si>
    <t>ナルコユリ</t>
  </si>
  <si>
    <t>トクワカソウ</t>
  </si>
  <si>
    <t>ヤマカシュウ</t>
  </si>
  <si>
    <t>ウスノキ</t>
  </si>
  <si>
    <t>コバノガマズミ</t>
  </si>
  <si>
    <t xml:space="preserve">Dryopteris amurensis </t>
  </si>
  <si>
    <t>オクヤマシダ</t>
  </si>
  <si>
    <t>オシダ</t>
  </si>
  <si>
    <t>ヤチダモ</t>
  </si>
  <si>
    <t>ゴトウヅル</t>
  </si>
  <si>
    <t>ヒカゲノカズラ</t>
  </si>
  <si>
    <t>マンネンスギ</t>
  </si>
  <si>
    <t>トウゲシバ</t>
  </si>
  <si>
    <t>キタコブシ</t>
  </si>
  <si>
    <t>ミヤマワラビ</t>
  </si>
  <si>
    <t>クマイザサ</t>
  </si>
  <si>
    <t>オオモミジ</t>
  </si>
  <si>
    <t>ヒナスゲ</t>
  </si>
  <si>
    <t>ホウチャクソウ</t>
  </si>
  <si>
    <t>Hydrangea luteovenosa</t>
  </si>
  <si>
    <t>コガクウツギ</t>
  </si>
  <si>
    <t>タチシオデ</t>
  </si>
  <si>
    <t>シオデ</t>
  </si>
  <si>
    <t>ノギラン</t>
  </si>
  <si>
    <t>ミツバオウレン</t>
  </si>
  <si>
    <t>サンカヨウ</t>
  </si>
  <si>
    <t>コイチヨウラン</t>
  </si>
  <si>
    <t>ツルマサキ</t>
  </si>
  <si>
    <t>シラタマノキ</t>
  </si>
  <si>
    <t>ツルツゲ</t>
  </si>
  <si>
    <t>コヨウラクツツジ</t>
  </si>
  <si>
    <t>ギンリョウソウ</t>
  </si>
  <si>
    <t>ハリブキ</t>
  </si>
  <si>
    <t>オオバショリマ</t>
  </si>
  <si>
    <t>コミヤマカタバミ</t>
  </si>
  <si>
    <t>ムラサキヤシオ</t>
  </si>
  <si>
    <t>ゴヨウイチゴ</t>
  </si>
  <si>
    <t>ベニバナイチゴ</t>
  </si>
  <si>
    <t>ミヤマシキミ</t>
  </si>
  <si>
    <t>オオバタケシマラン</t>
  </si>
  <si>
    <t>タケシマラン</t>
  </si>
  <si>
    <t>イブキゼリモドキ</t>
  </si>
  <si>
    <t>モミジカラマツ</t>
  </si>
  <si>
    <t>エンレイソウ</t>
  </si>
  <si>
    <t>ヒメウスノキ</t>
  </si>
  <si>
    <t>サルナシ</t>
  </si>
  <si>
    <t>ヒメイ</t>
  </si>
  <si>
    <t>ノキシノブ</t>
  </si>
  <si>
    <t>エゾヤマザクラ</t>
  </si>
  <si>
    <t>ナガバモミジイチゴ</t>
  </si>
  <si>
    <t>ミヤコザサ</t>
  </si>
  <si>
    <t>シロバナエンレイソウ</t>
  </si>
  <si>
    <t>バイケイソウ</t>
  </si>
  <si>
    <t>ガマズミ</t>
  </si>
  <si>
    <t>ミヤマスミレ</t>
  </si>
  <si>
    <t>スズタケ</t>
  </si>
  <si>
    <t>ヤクシマツチトリモチ</t>
  </si>
  <si>
    <t>フタリシズカ</t>
  </si>
  <si>
    <t>コバノイシカグマ</t>
  </si>
  <si>
    <t>ミヤマノコギリシダ</t>
  </si>
  <si>
    <t>トウゴクシダ</t>
  </si>
  <si>
    <t>ホコザキベニシダ</t>
  </si>
  <si>
    <t>ヨゴレイタチシダ</t>
  </si>
  <si>
    <t>サンショウソウ</t>
  </si>
  <si>
    <t>タカサゴキジノオ</t>
  </si>
  <si>
    <t>センリョウ</t>
  </si>
  <si>
    <t>ヒメハシゴシダ</t>
  </si>
  <si>
    <t>ホソバカナワラビ</t>
  </si>
  <si>
    <t>Camellia Sasanqua</t>
  </si>
  <si>
    <t>カツモウイノデ</t>
  </si>
  <si>
    <t>コシダ</t>
  </si>
  <si>
    <t>ヒメイタビ</t>
  </si>
  <si>
    <t>マメヅタ</t>
  </si>
  <si>
    <t>ボチョウジ</t>
  </si>
  <si>
    <t>シラタマカズラ</t>
  </si>
  <si>
    <t>オオバライチゴ</t>
  </si>
  <si>
    <t>ホウロクイチゴ</t>
  </si>
  <si>
    <t>ハスノハカズラ</t>
  </si>
  <si>
    <t>ウド</t>
  </si>
  <si>
    <t>ルイヨウショウマ</t>
  </si>
  <si>
    <t>マタタビ</t>
  </si>
  <si>
    <t>ミミコウモリ</t>
  </si>
  <si>
    <t>ヨブスマソウ</t>
  </si>
  <si>
    <t>チシマアザミ</t>
  </si>
  <si>
    <t>オニシモツケ</t>
  </si>
  <si>
    <t>オククルマムグラ</t>
  </si>
  <si>
    <t>アキタブキ</t>
  </si>
  <si>
    <t>ハンゴンソウ</t>
  </si>
  <si>
    <t>ヤマブドウ</t>
  </si>
  <si>
    <t>エゾイチゴ</t>
  </si>
  <si>
    <t>タニギキョウ</t>
  </si>
  <si>
    <t>アサノハカエデ</t>
  </si>
  <si>
    <t>オニイタヤ</t>
  </si>
  <si>
    <t>ヒナウチワカエデ</t>
  </si>
  <si>
    <t>ミヤママタタビ</t>
  </si>
  <si>
    <t>イヌワラビ</t>
  </si>
  <si>
    <t>ヘビノネゴザ</t>
  </si>
  <si>
    <t>コカンスゲ</t>
  </si>
  <si>
    <t>サワシバ</t>
  </si>
  <si>
    <t>ツルウメモドキ</t>
  </si>
  <si>
    <t>ゴゼンタチバナ</t>
  </si>
  <si>
    <t>ホソバシケシダ</t>
  </si>
  <si>
    <t>キヌタソウ</t>
  </si>
  <si>
    <t>ヤマブキ</t>
  </si>
  <si>
    <t>ヤマコウバシ</t>
  </si>
  <si>
    <t>カラスビシャク</t>
  </si>
  <si>
    <t>チョウジザクラ</t>
  </si>
  <si>
    <t>ミネザクラ</t>
  </si>
  <si>
    <t>サワグルミ</t>
  </si>
  <si>
    <t>シナノキ</t>
  </si>
  <si>
    <t>オオカニコウモリ</t>
  </si>
  <si>
    <t>アジサイ</t>
  </si>
  <si>
    <t>フキ</t>
  </si>
  <si>
    <t>サカゲイノデ</t>
  </si>
  <si>
    <t>ケアクシバ</t>
  </si>
  <si>
    <t>ミツバアケビ</t>
  </si>
  <si>
    <t>ムクノキ</t>
  </si>
  <si>
    <t>マンリョウ</t>
  </si>
  <si>
    <t>Aster scaber x sekimotoi</t>
  </si>
  <si>
    <t>シラヤマギク</t>
  </si>
  <si>
    <t>アオツヅラフジ</t>
  </si>
  <si>
    <t>ユズリハ</t>
  </si>
  <si>
    <t>ヤマノイモ</t>
  </si>
  <si>
    <t>カエデドコロ</t>
  </si>
  <si>
    <t>ベニシダ</t>
  </si>
  <si>
    <t>ナワシログミ</t>
  </si>
  <si>
    <t>ウラジロ</t>
  </si>
  <si>
    <t>サイゴクイボタ</t>
  </si>
  <si>
    <t>ヤブラン</t>
  </si>
  <si>
    <t>ススキ</t>
  </si>
  <si>
    <t>ナンテン</t>
  </si>
  <si>
    <t>ケチヂミザサ</t>
  </si>
  <si>
    <t>コチヂミザサ</t>
  </si>
  <si>
    <t>ヤイトバナ</t>
  </si>
  <si>
    <t>ノグルミ</t>
  </si>
  <si>
    <t>チャノキ</t>
  </si>
  <si>
    <t>テイカカズラ</t>
  </si>
  <si>
    <t>イヌザンショウ</t>
  </si>
  <si>
    <t>ノブドウ</t>
  </si>
  <si>
    <t>キレバノブドウ</t>
  </si>
  <si>
    <t>リョウメンシダ</t>
  </si>
  <si>
    <t>ホソバイヌワラビ</t>
  </si>
  <si>
    <t>タニイヌワラビ</t>
  </si>
  <si>
    <t>ヒメコウゾ</t>
  </si>
  <si>
    <t>キヨスミヒメワラビ</t>
  </si>
  <si>
    <t>ヤブソテツ</t>
  </si>
  <si>
    <t>ハクモウイノデ</t>
  </si>
  <si>
    <t>ヒヨドリバナ</t>
  </si>
  <si>
    <t>モリイチゴ</t>
  </si>
  <si>
    <t>コアジサイ</t>
  </si>
  <si>
    <t>イワニガナ</t>
  </si>
  <si>
    <t>ムラサキニガナ</t>
  </si>
  <si>
    <t>ヤマハギ</t>
  </si>
  <si>
    <t>カナクギノキ</t>
  </si>
  <si>
    <t>コナスビ</t>
  </si>
  <si>
    <t>フモトシダ</t>
  </si>
  <si>
    <t>バイカウツギ</t>
  </si>
  <si>
    <t>Pisonia umbellifera</t>
  </si>
  <si>
    <t>ウドノキ</t>
  </si>
  <si>
    <t>ミツバツチグリ</t>
  </si>
  <si>
    <t>フユイチゴ</t>
  </si>
  <si>
    <t>ミヤマフユイチゴ</t>
  </si>
  <si>
    <t>クサイチゴ</t>
  </si>
  <si>
    <t>ニワトコ</t>
  </si>
  <si>
    <t>クマザサ</t>
  </si>
  <si>
    <t>ハリガネワラビ</t>
  </si>
  <si>
    <t>ヤワラシダ</t>
  </si>
  <si>
    <t>イラクサ</t>
  </si>
  <si>
    <t>カンサイスノキ</t>
  </si>
  <si>
    <t>ヤブデマリ</t>
  </si>
  <si>
    <t>タチツボスミレ</t>
  </si>
  <si>
    <t>コタチツボスミレ</t>
  </si>
  <si>
    <t>シハイスミレ</t>
  </si>
  <si>
    <t>クサギ</t>
  </si>
  <si>
    <t>ミヤマクマワラビ</t>
  </si>
  <si>
    <t>コシノカンアオイ</t>
  </si>
  <si>
    <t>ナライシダ</t>
  </si>
  <si>
    <t>ジュウモンジシダ</t>
  </si>
  <si>
    <t>Tripterygium Regelii</t>
  </si>
  <si>
    <t>クロヅル</t>
  </si>
  <si>
    <t>ハナイカダ</t>
  </si>
  <si>
    <t>スイカズラ</t>
  </si>
  <si>
    <t>ヒイラギ</t>
  </si>
  <si>
    <t>ゼンマイ</t>
  </si>
  <si>
    <t>コバンノキ</t>
  </si>
  <si>
    <t>ネザサ</t>
  </si>
  <si>
    <t>ワラビ</t>
  </si>
  <si>
    <t>キカラスウリ</t>
  </si>
  <si>
    <t>ヤマフジ</t>
  </si>
  <si>
    <t>ハナミョウガ</t>
  </si>
  <si>
    <t>ナキリスゲ</t>
  </si>
  <si>
    <t>ニッケイ</t>
  </si>
  <si>
    <t>ナツフジ</t>
  </si>
  <si>
    <t>ジャノヒゲ</t>
  </si>
  <si>
    <t>ムベ</t>
  </si>
  <si>
    <t>オオアリドオシ</t>
  </si>
  <si>
    <t>ヤツデ</t>
  </si>
  <si>
    <t>ナガバジャノヒゲ</t>
  </si>
  <si>
    <t>フウトウカズラ</t>
  </si>
  <si>
    <t>トベラ</t>
  </si>
  <si>
    <t>イチヤクソウ</t>
  </si>
  <si>
    <t>シュロ</t>
  </si>
  <si>
    <t>コバノカナワラビ</t>
  </si>
  <si>
    <t>シュンラン</t>
  </si>
  <si>
    <t>アリドオシ</t>
  </si>
  <si>
    <t>シャガ</t>
  </si>
  <si>
    <t>イズセンリョウ</t>
  </si>
  <si>
    <t>クリハラン</t>
  </si>
  <si>
    <t>オオサンショウソウ</t>
  </si>
  <si>
    <t>キジノオシダ</t>
  </si>
  <si>
    <t>リンボク</t>
  </si>
  <si>
    <t>クズ</t>
  </si>
  <si>
    <t>オオカグマ</t>
  </si>
  <si>
    <t>ナチクジャク</t>
  </si>
  <si>
    <t>ツノハシバミ</t>
  </si>
  <si>
    <t>ヒメウツギ</t>
  </si>
  <si>
    <t>ウスギヨウラク</t>
  </si>
  <si>
    <t>ササクサ</t>
  </si>
  <si>
    <t>ミゾシダ</t>
  </si>
  <si>
    <t>アベマキ</t>
  </si>
  <si>
    <t>ウリカエデ</t>
  </si>
  <si>
    <t>クマイチゴ</t>
  </si>
  <si>
    <t>リンドウ</t>
  </si>
  <si>
    <t>タケニグサ</t>
  </si>
  <si>
    <t>イタドリ</t>
  </si>
  <si>
    <t>ヌルデ</t>
  </si>
  <si>
    <t>ナツハゼ</t>
  </si>
  <si>
    <t>Thelypteris quelpaertensis</t>
  </si>
  <si>
    <t>ヒロハユキザサ</t>
  </si>
  <si>
    <t>Trillium apetalon</t>
  </si>
  <si>
    <t>Amphicarpaea edgeworthii</t>
  </si>
  <si>
    <t>Arachniodes exilis</t>
  </si>
  <si>
    <t>Dryopteris maximowicziana</t>
  </si>
  <si>
    <t>オニヤブソテツ</t>
  </si>
  <si>
    <t>Dennstaedtia zeylanica</t>
  </si>
  <si>
    <t>Dicranopteris pedata</t>
  </si>
  <si>
    <t>Dryopteris expansa</t>
  </si>
  <si>
    <t>Dryopteris nipponensis</t>
  </si>
  <si>
    <t>Dryopteris koidzumiana</t>
  </si>
  <si>
    <t>Dryopteris sabae</t>
  </si>
  <si>
    <t>Diplopterygium glaucum</t>
  </si>
  <si>
    <t>Lycopodium dendroideum</t>
  </si>
  <si>
    <t>Huperzia serrata</t>
  </si>
  <si>
    <t>Pentarhizidium orientale</t>
  </si>
  <si>
    <t>Neolepisorus ensatus</t>
  </si>
  <si>
    <t>チヂミザサ</t>
  </si>
  <si>
    <t>ヘクソカズラ</t>
  </si>
  <si>
    <t>Paederia foetida</t>
  </si>
  <si>
    <t>Thelypteris phegopteris</t>
  </si>
  <si>
    <t>Polystichum retrosopaleaceum</t>
  </si>
  <si>
    <t>Psychotria asiatica</t>
  </si>
  <si>
    <t>Fallopia japonica</t>
  </si>
  <si>
    <t>Sasa borealis</t>
  </si>
  <si>
    <t>Thelypteris musashiensis</t>
  </si>
  <si>
    <t>シロバナノヘビイチゴ</t>
  </si>
  <si>
    <t>ツルアジサイ</t>
  </si>
  <si>
    <t>タカネザクラ</t>
  </si>
  <si>
    <t>オオヤマザクラ</t>
  </si>
  <si>
    <t>ナライシダはホソバナライシダの別名</t>
    <rPh sb="15" eb="17">
      <t>ベツメイ</t>
    </rPh>
    <phoneticPr fontId="3"/>
  </si>
  <si>
    <t>Metanarthecium luteoviride</t>
  </si>
  <si>
    <t>Broussonetia monoica</t>
  </si>
  <si>
    <t>Paraprenanthes sororia</t>
  </si>
  <si>
    <t>Piper kadsura</t>
  </si>
  <si>
    <t>Maianthemum viridiflorum</t>
  </si>
  <si>
    <t>Maianthemum japonicum</t>
  </si>
  <si>
    <t>Maianthemum yesoense</t>
  </si>
  <si>
    <t>キレハノブドウ</t>
  </si>
  <si>
    <t>Parasenecio kamtschaticus</t>
  </si>
  <si>
    <t>Parasenecio nikomontanus</t>
  </si>
  <si>
    <t>Cocculus trilobus</t>
  </si>
  <si>
    <t>Dioscorea quinquelobata</t>
  </si>
  <si>
    <t>Filipendula camtschatica</t>
  </si>
  <si>
    <t>Asarum megacalyx</t>
  </si>
  <si>
    <t>Wisteria japonica</t>
  </si>
  <si>
    <t>Cerasus nipponica</t>
  </si>
  <si>
    <t>Laurocerasus spinulosa</t>
  </si>
  <si>
    <t>Toxicodendron orientale</t>
  </si>
  <si>
    <t>Camellia sinensis</t>
  </si>
  <si>
    <t>アカトドマツ</t>
    <phoneticPr fontId="3"/>
  </si>
  <si>
    <t>キクバオウレン</t>
    <phoneticPr fontId="3"/>
  </si>
  <si>
    <t>和名：一般2</t>
    <rPh sb="0" eb="2">
      <t>ワメイ</t>
    </rPh>
    <rPh sb="3" eb="5">
      <t>イッパン</t>
    </rPh>
    <phoneticPr fontId="1"/>
  </si>
  <si>
    <t>コマユミ</t>
    <phoneticPr fontId="3"/>
  </si>
  <si>
    <t>ホトトギス</t>
    <phoneticPr fontId="3"/>
  </si>
  <si>
    <t>ビナンカズラ</t>
    <phoneticPr fontId="3"/>
  </si>
  <si>
    <t>キツネササゲ</t>
    <phoneticPr fontId="3"/>
  </si>
  <si>
    <t>○</t>
  </si>
  <si>
    <t>Carex morrowii</t>
    <phoneticPr fontId="3"/>
  </si>
  <si>
    <r>
      <t>Abies sachalinensis</t>
    </r>
    <r>
      <rPr>
        <sz val="11"/>
        <rFont val="Times New Roman"/>
        <family val="1"/>
      </rPr>
      <t xml:space="preserve"> var. </t>
    </r>
    <r>
      <rPr>
        <i/>
        <sz val="11"/>
        <rFont val="Times New Roman"/>
        <family val="1"/>
      </rPr>
      <t>sachalinensis</t>
    </r>
    <phoneticPr fontId="3"/>
  </si>
  <si>
    <r>
      <t>Picea jezoensis</t>
    </r>
    <r>
      <rPr>
        <sz val="11"/>
        <rFont val="Times New Roman"/>
        <family val="1"/>
      </rPr>
      <t xml:space="preserve"> var.</t>
    </r>
    <r>
      <rPr>
        <i/>
        <sz val="11"/>
        <rFont val="Times New Roman"/>
        <family val="1"/>
      </rPr>
      <t xml:space="preserve"> jezoensis</t>
    </r>
    <phoneticPr fontId="3"/>
  </si>
  <si>
    <r>
      <t>Quercus mongolica</t>
    </r>
    <r>
      <rPr>
        <sz val="11"/>
        <rFont val="Times New Roman"/>
        <family val="1"/>
      </rPr>
      <t xml:space="preserve"> ssp. </t>
    </r>
    <r>
      <rPr>
        <i/>
        <sz val="11"/>
        <rFont val="Times New Roman"/>
        <family val="1"/>
      </rPr>
      <t>crispula</t>
    </r>
    <phoneticPr fontId="3"/>
  </si>
  <si>
    <r>
      <t>Castanopsis cuspidata</t>
    </r>
    <r>
      <rPr>
        <sz val="11"/>
        <rFont val="Times New Roman"/>
        <family val="1"/>
      </rPr>
      <t xml:space="preserve"> var. </t>
    </r>
    <r>
      <rPr>
        <i/>
        <sz val="11"/>
        <rFont val="Times New Roman"/>
        <family val="1"/>
      </rPr>
      <t>sieboldii</t>
    </r>
    <phoneticPr fontId="3"/>
  </si>
  <si>
    <r>
      <t>Elaeocarpus sylvestris</t>
    </r>
    <r>
      <rPr>
        <sz val="11"/>
        <color theme="1"/>
        <rFont val="Times New Roman"/>
        <family val="1"/>
      </rPr>
      <t xml:space="preserve"> var. </t>
    </r>
    <r>
      <rPr>
        <i/>
        <sz val="11"/>
        <color theme="1"/>
        <rFont val="Times New Roman"/>
        <family val="1"/>
      </rPr>
      <t>ellipticus</t>
    </r>
    <phoneticPr fontId="3"/>
  </si>
  <si>
    <t>更新日：</t>
    <rPh sb="0" eb="3">
      <t>コウシンビ</t>
    </rPh>
    <phoneticPr fontId="3"/>
  </si>
  <si>
    <r>
      <t xml:space="preserve">Abies sachalinensis </t>
    </r>
    <r>
      <rPr>
        <sz val="11"/>
        <rFont val="Times New Roman"/>
        <family val="1"/>
      </rPr>
      <t xml:space="preserve">var. </t>
    </r>
    <r>
      <rPr>
        <i/>
        <sz val="11"/>
        <rFont val="Times New Roman"/>
        <family val="1"/>
      </rPr>
      <t>sachalinensis</t>
    </r>
    <phoneticPr fontId="3"/>
  </si>
  <si>
    <r>
      <t>Acer amoenum</t>
    </r>
    <r>
      <rPr>
        <sz val="11"/>
        <rFont val="Times New Roman"/>
        <family val="1"/>
      </rPr>
      <t xml:space="preserve"> var. </t>
    </r>
    <r>
      <rPr>
        <i/>
        <sz val="11"/>
        <rFont val="Times New Roman"/>
        <family val="1"/>
      </rPr>
      <t>matsumurae</t>
    </r>
    <phoneticPr fontId="3"/>
  </si>
  <si>
    <r>
      <t>Cephalotaxus harringtonia</t>
    </r>
    <r>
      <rPr>
        <sz val="11"/>
        <rFont val="Times New Roman"/>
        <family val="1"/>
      </rPr>
      <t xml:space="preserve"> var. </t>
    </r>
    <r>
      <rPr>
        <i/>
        <sz val="11"/>
        <rFont val="Times New Roman"/>
        <family val="1"/>
      </rPr>
      <t>nana</t>
    </r>
    <phoneticPr fontId="3"/>
  </si>
  <si>
    <r>
      <t>Cornus alba</t>
    </r>
    <r>
      <rPr>
        <sz val="11"/>
        <rFont val="Times New Roman"/>
        <family val="1"/>
      </rPr>
      <t xml:space="preserve"> var. </t>
    </r>
    <r>
      <rPr>
        <i/>
        <sz val="11"/>
        <rFont val="Times New Roman"/>
        <family val="1"/>
      </rPr>
      <t>sibirica</t>
    </r>
    <phoneticPr fontId="3"/>
  </si>
  <si>
    <r>
      <t>Gardenia jasminoides</t>
    </r>
    <r>
      <rPr>
        <sz val="11"/>
        <rFont val="Times New Roman"/>
        <family val="1"/>
      </rPr>
      <t xml:space="preserve"> var. </t>
    </r>
    <r>
      <rPr>
        <i/>
        <sz val="11"/>
        <rFont val="Times New Roman"/>
        <family val="1"/>
      </rPr>
      <t>jasmoides</t>
    </r>
    <phoneticPr fontId="3"/>
  </si>
  <si>
    <r>
      <t>Hamamelis japonica</t>
    </r>
    <r>
      <rPr>
        <sz val="11"/>
        <rFont val="Times New Roman"/>
        <family val="1"/>
      </rPr>
      <t xml:space="preserve"> var. </t>
    </r>
    <r>
      <rPr>
        <i/>
        <sz val="11"/>
        <rFont val="Times New Roman"/>
        <family val="1"/>
      </rPr>
      <t>discolor</t>
    </r>
    <phoneticPr fontId="3"/>
  </si>
  <si>
    <r>
      <t>Ilex crenata</t>
    </r>
    <r>
      <rPr>
        <sz val="11"/>
        <rFont val="Times New Roman"/>
        <family val="1"/>
      </rPr>
      <t xml:space="preserve"> var. </t>
    </r>
    <r>
      <rPr>
        <i/>
        <sz val="11"/>
        <rFont val="Times New Roman"/>
        <family val="1"/>
      </rPr>
      <t>radicans</t>
    </r>
    <phoneticPr fontId="3"/>
  </si>
  <si>
    <r>
      <t>Lindera sericea</t>
    </r>
    <r>
      <rPr>
        <sz val="11"/>
        <rFont val="Times New Roman"/>
        <family val="1"/>
      </rPr>
      <t xml:space="preserve"> var. </t>
    </r>
    <r>
      <rPr>
        <i/>
        <sz val="11"/>
        <rFont val="Times New Roman"/>
        <family val="1"/>
      </rPr>
      <t>glabrata</t>
    </r>
    <phoneticPr fontId="3"/>
  </si>
  <si>
    <r>
      <t xml:space="preserve">Lindera umbellata </t>
    </r>
    <r>
      <rPr>
        <sz val="11"/>
        <rFont val="Times New Roman"/>
        <family val="1"/>
      </rPr>
      <t xml:space="preserve">var. </t>
    </r>
    <r>
      <rPr>
        <i/>
        <sz val="11"/>
        <rFont val="Times New Roman"/>
        <family val="1"/>
      </rPr>
      <t>membranacea</t>
    </r>
    <phoneticPr fontId="3"/>
  </si>
  <si>
    <r>
      <t>Picea jezoensis</t>
    </r>
    <r>
      <rPr>
        <sz val="11"/>
        <rFont val="Times New Roman"/>
        <family val="1"/>
      </rPr>
      <t xml:space="preserve"> var. </t>
    </r>
    <r>
      <rPr>
        <i/>
        <sz val="11"/>
        <rFont val="Times New Roman"/>
        <family val="1"/>
      </rPr>
      <t>jezoensis</t>
    </r>
    <phoneticPr fontId="3"/>
  </si>
  <si>
    <r>
      <t>Rhododendron lagopus</t>
    </r>
    <r>
      <rPr>
        <sz val="11"/>
        <rFont val="Times New Roman"/>
        <family val="1"/>
      </rPr>
      <t xml:space="preserve"> var. </t>
    </r>
    <r>
      <rPr>
        <i/>
        <sz val="11"/>
        <rFont val="Times New Roman"/>
        <family val="1"/>
      </rPr>
      <t>niphophilum</t>
    </r>
    <phoneticPr fontId="3"/>
  </si>
  <si>
    <r>
      <t>Skimmia japonica</t>
    </r>
    <r>
      <rPr>
        <sz val="11"/>
        <rFont val="Times New Roman"/>
        <family val="1"/>
      </rPr>
      <t xml:space="preserve"> var. </t>
    </r>
    <r>
      <rPr>
        <i/>
        <sz val="11"/>
        <rFont val="Times New Roman"/>
        <family val="1"/>
      </rPr>
      <t>intermedia</t>
    </r>
    <phoneticPr fontId="3"/>
  </si>
  <si>
    <r>
      <t>Torreya nucifera</t>
    </r>
    <r>
      <rPr>
        <sz val="11"/>
        <rFont val="Times New Roman"/>
        <family val="1"/>
      </rPr>
      <t xml:space="preserve"> var. </t>
    </r>
    <r>
      <rPr>
        <i/>
        <sz val="11"/>
        <rFont val="Times New Roman"/>
        <family val="1"/>
      </rPr>
      <t>radicans</t>
    </r>
    <phoneticPr fontId="3"/>
  </si>
  <si>
    <r>
      <t>Vaccinium smallii</t>
    </r>
    <r>
      <rPr>
        <sz val="11"/>
        <rFont val="Times New Roman"/>
        <family val="1"/>
      </rPr>
      <t xml:space="preserve"> var. </t>
    </r>
    <r>
      <rPr>
        <i/>
        <sz val="11"/>
        <rFont val="Times New Roman"/>
        <family val="1"/>
      </rPr>
      <t>smallii</t>
    </r>
    <phoneticPr fontId="3"/>
  </si>
  <si>
    <r>
      <t>Daphniphyllum macropodum</t>
    </r>
    <r>
      <rPr>
        <sz val="11"/>
        <rFont val="Times New Roman"/>
        <family val="1"/>
      </rPr>
      <t xml:space="preserve"> ssp. </t>
    </r>
    <r>
      <rPr>
        <i/>
        <sz val="11"/>
        <rFont val="Times New Roman"/>
        <family val="1"/>
      </rPr>
      <t>humile</t>
    </r>
    <phoneticPr fontId="3"/>
  </si>
  <si>
    <r>
      <t>Acer palmatum</t>
    </r>
    <r>
      <rPr>
        <sz val="11"/>
        <color theme="1"/>
        <rFont val="Times New Roman"/>
        <family val="1"/>
      </rPr>
      <t xml:space="preserve"> var. </t>
    </r>
    <r>
      <rPr>
        <i/>
        <sz val="11"/>
        <color theme="1"/>
        <rFont val="Times New Roman"/>
        <family val="1"/>
      </rPr>
      <t>matumurae</t>
    </r>
    <phoneticPr fontId="3"/>
  </si>
  <si>
    <r>
      <t>Castanopsis cuspidata</t>
    </r>
    <r>
      <rPr>
        <sz val="11"/>
        <color theme="1"/>
        <rFont val="Times New Roman"/>
        <family val="1"/>
      </rPr>
      <t xml:space="preserve"> var. </t>
    </r>
    <r>
      <rPr>
        <i/>
        <sz val="11"/>
        <color theme="1"/>
        <rFont val="Times New Roman"/>
        <family val="1"/>
      </rPr>
      <t>sieboldii</t>
    </r>
    <phoneticPr fontId="3"/>
  </si>
  <si>
    <r>
      <t>Cephalotaxus harringtonia</t>
    </r>
    <r>
      <rPr>
        <sz val="11"/>
        <color theme="1"/>
        <rFont val="Times New Roman"/>
        <family val="1"/>
      </rPr>
      <t xml:space="preserve"> var. </t>
    </r>
    <r>
      <rPr>
        <i/>
        <sz val="11"/>
        <color theme="1"/>
        <rFont val="Times New Roman"/>
        <family val="1"/>
      </rPr>
      <t>nana</t>
    </r>
    <phoneticPr fontId="3"/>
  </si>
  <si>
    <r>
      <t>Cornus alba</t>
    </r>
    <r>
      <rPr>
        <sz val="11"/>
        <color theme="1"/>
        <rFont val="Times New Roman"/>
        <family val="1"/>
      </rPr>
      <t xml:space="preserve"> var. </t>
    </r>
    <r>
      <rPr>
        <i/>
        <sz val="11"/>
        <color theme="1"/>
        <rFont val="Times New Roman"/>
        <family val="1"/>
      </rPr>
      <t>sibirica</t>
    </r>
    <phoneticPr fontId="3"/>
  </si>
  <si>
    <r>
      <t>Daphniphyllum macropodum</t>
    </r>
    <r>
      <rPr>
        <sz val="11"/>
        <color theme="1"/>
        <rFont val="Times New Roman"/>
        <family val="1"/>
      </rPr>
      <t xml:space="preserve"> var. </t>
    </r>
    <r>
      <rPr>
        <i/>
        <sz val="11"/>
        <color theme="1"/>
        <rFont val="Times New Roman"/>
        <family val="1"/>
      </rPr>
      <t>humile</t>
    </r>
    <phoneticPr fontId="3"/>
  </si>
  <si>
    <r>
      <t xml:space="preserve">Elaeocarpus sylvestris </t>
    </r>
    <r>
      <rPr>
        <sz val="11"/>
        <color theme="1"/>
        <rFont val="Times New Roman"/>
        <family val="1"/>
      </rPr>
      <t xml:space="preserve">var. </t>
    </r>
    <r>
      <rPr>
        <i/>
        <sz val="11"/>
        <color theme="1"/>
        <rFont val="Times New Roman"/>
        <family val="1"/>
      </rPr>
      <t>ellipticus</t>
    </r>
    <phoneticPr fontId="3"/>
  </si>
  <si>
    <r>
      <t>Euonymus alatus</t>
    </r>
    <r>
      <rPr>
        <sz val="11"/>
        <color theme="1"/>
        <rFont val="Times New Roman"/>
        <family val="1"/>
      </rPr>
      <t xml:space="preserve"> f. </t>
    </r>
    <r>
      <rPr>
        <i/>
        <sz val="11"/>
        <color theme="1"/>
        <rFont val="Times New Roman"/>
        <family val="1"/>
      </rPr>
      <t>ciliato-dentatus</t>
    </r>
    <phoneticPr fontId="3"/>
  </si>
  <si>
    <r>
      <t xml:space="preserve">Fraxinus lanuginosa </t>
    </r>
    <r>
      <rPr>
        <sz val="11"/>
        <color theme="1"/>
        <rFont val="Times New Roman"/>
        <family val="1"/>
      </rPr>
      <t xml:space="preserve">f. </t>
    </r>
    <r>
      <rPr>
        <i/>
        <sz val="11"/>
        <color theme="1"/>
        <rFont val="Times New Roman"/>
        <family val="1"/>
      </rPr>
      <t>serrata</t>
    </r>
    <phoneticPr fontId="3"/>
  </si>
  <si>
    <r>
      <t xml:space="preserve">Hamamelis japonica </t>
    </r>
    <r>
      <rPr>
        <sz val="11"/>
        <color theme="1"/>
        <rFont val="Times New Roman"/>
        <family val="1"/>
      </rPr>
      <t xml:space="preserve">var. </t>
    </r>
    <r>
      <rPr>
        <i/>
        <sz val="11"/>
        <color theme="1"/>
        <rFont val="Times New Roman"/>
        <family val="1"/>
      </rPr>
      <t>obtusata</t>
    </r>
    <phoneticPr fontId="3"/>
  </si>
  <si>
    <r>
      <t>Ilex crenata</t>
    </r>
    <r>
      <rPr>
        <sz val="11"/>
        <color theme="1"/>
        <rFont val="Times New Roman"/>
        <family val="1"/>
      </rPr>
      <t xml:space="preserve"> var. </t>
    </r>
    <r>
      <rPr>
        <i/>
        <sz val="11"/>
        <color theme="1"/>
        <rFont val="Times New Roman"/>
        <family val="1"/>
      </rPr>
      <t>paludosa</t>
    </r>
    <phoneticPr fontId="3"/>
  </si>
  <si>
    <r>
      <t xml:space="preserve">Lindera sericea </t>
    </r>
    <r>
      <rPr>
        <sz val="11"/>
        <color theme="1"/>
        <rFont val="Times New Roman"/>
        <family val="1"/>
      </rPr>
      <t xml:space="preserve">var. </t>
    </r>
    <r>
      <rPr>
        <i/>
        <sz val="11"/>
        <color theme="1"/>
        <rFont val="Times New Roman"/>
        <family val="1"/>
      </rPr>
      <t>glabrata</t>
    </r>
    <phoneticPr fontId="3"/>
  </si>
  <si>
    <r>
      <t xml:space="preserve">Lindera umbellata </t>
    </r>
    <r>
      <rPr>
        <sz val="11"/>
        <color theme="1"/>
        <rFont val="Times New Roman"/>
        <family val="1"/>
      </rPr>
      <t xml:space="preserve">ssp. </t>
    </r>
    <r>
      <rPr>
        <i/>
        <sz val="11"/>
        <color theme="1"/>
        <rFont val="Times New Roman"/>
        <family val="1"/>
      </rPr>
      <t>membranacea</t>
    </r>
    <phoneticPr fontId="3"/>
  </si>
  <si>
    <r>
      <t>Lyonia ovalifolia</t>
    </r>
    <r>
      <rPr>
        <sz val="11"/>
        <color theme="1"/>
        <rFont val="Times New Roman"/>
        <family val="1"/>
      </rPr>
      <t xml:space="preserve"> var. </t>
    </r>
    <r>
      <rPr>
        <i/>
        <sz val="11"/>
        <color theme="1"/>
        <rFont val="Times New Roman"/>
        <family val="1"/>
      </rPr>
      <t>elliptica</t>
    </r>
    <phoneticPr fontId="3"/>
  </si>
  <si>
    <r>
      <t xml:space="preserve">Pourthiaea villosa </t>
    </r>
    <r>
      <rPr>
        <sz val="11"/>
        <color theme="1"/>
        <rFont val="Times New Roman"/>
        <family val="1"/>
      </rPr>
      <t xml:space="preserve">var. </t>
    </r>
    <r>
      <rPr>
        <i/>
        <sz val="11"/>
        <color theme="1"/>
        <rFont val="Times New Roman"/>
        <family val="1"/>
      </rPr>
      <t>laevis</t>
    </r>
    <phoneticPr fontId="3"/>
  </si>
  <si>
    <r>
      <t xml:space="preserve">Quercus mongolica </t>
    </r>
    <r>
      <rPr>
        <sz val="11"/>
        <color theme="1"/>
        <rFont val="Times New Roman"/>
        <family val="1"/>
      </rPr>
      <t xml:space="preserve">ssp. </t>
    </r>
    <r>
      <rPr>
        <i/>
        <sz val="11"/>
        <color theme="1"/>
        <rFont val="Times New Roman"/>
        <family val="1"/>
      </rPr>
      <t>crispula</t>
    </r>
    <phoneticPr fontId="3"/>
  </si>
  <si>
    <r>
      <t xml:space="preserve">Rhododendron obtusum </t>
    </r>
    <r>
      <rPr>
        <sz val="11"/>
        <color theme="1"/>
        <rFont val="Times New Roman"/>
        <family val="1"/>
      </rPr>
      <t xml:space="preserve">var. </t>
    </r>
    <r>
      <rPr>
        <i/>
        <sz val="11"/>
        <color theme="1"/>
        <rFont val="Times New Roman"/>
        <family val="1"/>
      </rPr>
      <t>kaempferi</t>
    </r>
    <phoneticPr fontId="3"/>
  </si>
  <si>
    <r>
      <t xml:space="preserve">Rhododendron nudipes </t>
    </r>
    <r>
      <rPr>
        <sz val="11"/>
        <color theme="1"/>
        <rFont val="Times New Roman"/>
        <family val="1"/>
      </rPr>
      <t xml:space="preserve">ssp. </t>
    </r>
    <r>
      <rPr>
        <i/>
        <sz val="11"/>
        <color theme="1"/>
        <rFont val="Times New Roman"/>
        <family val="1"/>
      </rPr>
      <t>niphophilum</t>
    </r>
    <phoneticPr fontId="3"/>
  </si>
  <si>
    <r>
      <t xml:space="preserve">Skimmia japonica </t>
    </r>
    <r>
      <rPr>
        <sz val="11"/>
        <color theme="1"/>
        <rFont val="Times New Roman"/>
        <family val="1"/>
      </rPr>
      <t xml:space="preserve">var. </t>
    </r>
    <r>
      <rPr>
        <i/>
        <sz val="11"/>
        <color theme="1"/>
        <rFont val="Times New Roman"/>
        <family val="1"/>
      </rPr>
      <t>intermedia</t>
    </r>
    <phoneticPr fontId="3"/>
  </si>
  <si>
    <r>
      <t xml:space="preserve">Symplocos chinensis </t>
    </r>
    <r>
      <rPr>
        <sz val="11"/>
        <color theme="1"/>
        <rFont val="Times New Roman"/>
        <family val="1"/>
      </rPr>
      <t xml:space="preserve">var. </t>
    </r>
    <r>
      <rPr>
        <i/>
        <sz val="11"/>
        <color theme="1"/>
        <rFont val="Times New Roman"/>
        <family val="1"/>
      </rPr>
      <t>leucocarpa</t>
    </r>
    <phoneticPr fontId="3"/>
  </si>
  <si>
    <r>
      <t xml:space="preserve">Torreya nucifera </t>
    </r>
    <r>
      <rPr>
        <sz val="11"/>
        <color theme="1"/>
        <rFont val="Times New Roman"/>
        <family val="1"/>
      </rPr>
      <t xml:space="preserve">var. </t>
    </r>
    <r>
      <rPr>
        <i/>
        <sz val="11"/>
        <color theme="1"/>
        <rFont val="Times New Roman"/>
        <family val="1"/>
      </rPr>
      <t>radicans</t>
    </r>
    <phoneticPr fontId="3"/>
  </si>
  <si>
    <r>
      <t>Vaccinium ovalifolium</t>
    </r>
    <r>
      <rPr>
        <sz val="11"/>
        <color theme="1"/>
        <rFont val="Times New Roman"/>
        <family val="1"/>
      </rPr>
      <t xml:space="preserve"> var. </t>
    </r>
    <r>
      <rPr>
        <i/>
        <sz val="11"/>
        <color theme="1"/>
        <rFont val="Times New Roman"/>
        <family val="1"/>
      </rPr>
      <t>ovalifolium</t>
    </r>
    <phoneticPr fontId="3"/>
  </si>
  <si>
    <r>
      <t xml:space="preserve">Viburnum odoratissimum </t>
    </r>
    <r>
      <rPr>
        <sz val="11"/>
        <color theme="1"/>
        <rFont val="Times New Roman"/>
        <family val="1"/>
      </rPr>
      <t xml:space="preserve">var. </t>
    </r>
    <r>
      <rPr>
        <i/>
        <sz val="11"/>
        <color theme="1"/>
        <rFont val="Times New Roman"/>
        <family val="1"/>
      </rPr>
      <t>awabuki</t>
    </r>
    <phoneticPr fontId="3"/>
  </si>
  <si>
    <r>
      <t xml:space="preserve">Tripetaleia paniculata </t>
    </r>
    <r>
      <rPr>
        <sz val="11"/>
        <color theme="1"/>
        <rFont val="Times New Roman"/>
        <family val="1"/>
      </rPr>
      <t>m tanakae</t>
    </r>
    <phoneticPr fontId="3"/>
  </si>
  <si>
    <r>
      <t>Acer amoenum</t>
    </r>
    <r>
      <rPr>
        <sz val="11"/>
        <rFont val="Times New Roman"/>
        <family val="1"/>
      </rPr>
      <t xml:space="preserve"> var. </t>
    </r>
    <r>
      <rPr>
        <i/>
        <sz val="11"/>
        <rFont val="Times New Roman"/>
        <family val="1"/>
      </rPr>
      <t>amoenum</t>
    </r>
    <phoneticPr fontId="3"/>
  </si>
  <si>
    <r>
      <t xml:space="preserve">Acer pictum </t>
    </r>
    <r>
      <rPr>
        <sz val="11"/>
        <rFont val="Times New Roman"/>
        <family val="1"/>
      </rPr>
      <t xml:space="preserve">ssp. </t>
    </r>
    <r>
      <rPr>
        <i/>
        <sz val="11"/>
        <rFont val="Times New Roman"/>
        <family val="1"/>
      </rPr>
      <t>pictum</t>
    </r>
    <phoneticPr fontId="3"/>
  </si>
  <si>
    <r>
      <t xml:space="preserve">Actinidia arguta </t>
    </r>
    <r>
      <rPr>
        <sz val="11"/>
        <rFont val="Times New Roman"/>
        <family val="1"/>
      </rPr>
      <t xml:space="preserve">var. </t>
    </r>
    <r>
      <rPr>
        <i/>
        <sz val="11"/>
        <rFont val="Times New Roman"/>
        <family val="1"/>
      </rPr>
      <t>arguta</t>
    </r>
    <phoneticPr fontId="3"/>
  </si>
  <si>
    <r>
      <t xml:space="preserve">Ainsliaea acerifolia </t>
    </r>
    <r>
      <rPr>
        <sz val="11"/>
        <rFont val="Times New Roman"/>
        <family val="1"/>
      </rPr>
      <t xml:space="preserve">var. </t>
    </r>
    <r>
      <rPr>
        <i/>
        <sz val="11"/>
        <rFont val="Times New Roman"/>
        <family val="1"/>
      </rPr>
      <t>subapoda</t>
    </r>
    <phoneticPr fontId="3"/>
  </si>
  <si>
    <r>
      <t xml:space="preserve">Ampelopsis glandulosa </t>
    </r>
    <r>
      <rPr>
        <sz val="11"/>
        <rFont val="Times New Roman"/>
        <family val="1"/>
      </rPr>
      <t xml:space="preserve">var. </t>
    </r>
    <r>
      <rPr>
        <i/>
        <sz val="11"/>
        <rFont val="Times New Roman"/>
        <family val="1"/>
      </rPr>
      <t>heterophylla</t>
    </r>
    <phoneticPr fontId="3"/>
  </si>
  <si>
    <r>
      <t xml:space="preserve">Ampelopsis glandulosa </t>
    </r>
    <r>
      <rPr>
        <sz val="11"/>
        <rFont val="Times New Roman"/>
        <family val="1"/>
      </rPr>
      <t xml:space="preserve">var. </t>
    </r>
    <r>
      <rPr>
        <i/>
        <sz val="11"/>
        <rFont val="Times New Roman"/>
        <family val="1"/>
      </rPr>
      <t xml:space="preserve">heterophylla </t>
    </r>
    <r>
      <rPr>
        <sz val="11"/>
        <rFont val="Times New Roman"/>
        <family val="1"/>
      </rPr>
      <t xml:space="preserve">f. </t>
    </r>
    <r>
      <rPr>
        <i/>
        <sz val="11"/>
        <rFont val="Times New Roman"/>
        <family val="1"/>
      </rPr>
      <t>citrulloides</t>
    </r>
    <phoneticPr fontId="3"/>
  </si>
  <si>
    <r>
      <t xml:space="preserve">Asarum fauriei </t>
    </r>
    <r>
      <rPr>
        <sz val="11"/>
        <rFont val="Times New Roman"/>
        <family val="1"/>
      </rPr>
      <t xml:space="preserve">var. </t>
    </r>
    <r>
      <rPr>
        <i/>
        <sz val="11"/>
        <rFont val="Times New Roman"/>
        <family val="1"/>
      </rPr>
      <t>takaoi</t>
    </r>
    <phoneticPr fontId="3"/>
  </si>
  <si>
    <r>
      <t xml:space="preserve">Athyrium iseanum </t>
    </r>
    <r>
      <rPr>
        <sz val="11"/>
        <rFont val="Times New Roman"/>
        <family val="1"/>
      </rPr>
      <t xml:space="preserve">var. </t>
    </r>
    <r>
      <rPr>
        <i/>
        <sz val="11"/>
        <rFont val="Times New Roman"/>
        <family val="1"/>
      </rPr>
      <t>iseanum</t>
    </r>
    <phoneticPr fontId="3"/>
  </si>
  <si>
    <r>
      <t xml:space="preserve">Aucuba japonica </t>
    </r>
    <r>
      <rPr>
        <sz val="11"/>
        <rFont val="Times New Roman"/>
        <family val="1"/>
      </rPr>
      <t xml:space="preserve">var. </t>
    </r>
    <r>
      <rPr>
        <i/>
        <sz val="11"/>
        <rFont val="Times New Roman"/>
        <family val="1"/>
      </rPr>
      <t>borealis</t>
    </r>
    <phoneticPr fontId="3"/>
  </si>
  <si>
    <r>
      <t xml:space="preserve">Carex conica </t>
    </r>
    <r>
      <rPr>
        <sz val="11"/>
        <rFont val="Times New Roman"/>
        <family val="1"/>
      </rPr>
      <t xml:space="preserve">var. </t>
    </r>
    <r>
      <rPr>
        <i/>
        <sz val="11"/>
        <rFont val="Times New Roman"/>
        <family val="1"/>
      </rPr>
      <t>conica</t>
    </r>
    <phoneticPr fontId="3"/>
  </si>
  <si>
    <r>
      <t xml:space="preserve">Carex grallatoria </t>
    </r>
    <r>
      <rPr>
        <sz val="11"/>
        <rFont val="Times New Roman"/>
        <family val="1"/>
      </rPr>
      <t xml:space="preserve">var. </t>
    </r>
    <r>
      <rPr>
        <i/>
        <sz val="11"/>
        <rFont val="Times New Roman"/>
        <family val="1"/>
      </rPr>
      <t>grallatoria</t>
    </r>
    <phoneticPr fontId="3"/>
  </si>
  <si>
    <r>
      <t>Carex lenta</t>
    </r>
    <r>
      <rPr>
        <sz val="11"/>
        <rFont val="Times New Roman"/>
        <family val="1"/>
      </rPr>
      <t xml:space="preserve"> var. </t>
    </r>
    <r>
      <rPr>
        <i/>
        <sz val="11"/>
        <rFont val="Times New Roman"/>
        <family val="1"/>
      </rPr>
      <t>lenta</t>
    </r>
    <phoneticPr fontId="3"/>
  </si>
  <si>
    <r>
      <t>Carex multifolia</t>
    </r>
    <r>
      <rPr>
        <sz val="11"/>
        <rFont val="Times New Roman"/>
        <family val="1"/>
      </rPr>
      <t xml:space="preserve"> var. </t>
    </r>
    <r>
      <rPr>
        <i/>
        <sz val="11"/>
        <rFont val="Times New Roman"/>
        <family val="1"/>
      </rPr>
      <t>multifolia</t>
    </r>
    <phoneticPr fontId="3"/>
  </si>
  <si>
    <r>
      <t>Carpinus cordata</t>
    </r>
    <r>
      <rPr>
        <sz val="11"/>
        <rFont val="Times New Roman"/>
        <family val="1"/>
      </rPr>
      <t xml:space="preserve"> var. </t>
    </r>
    <r>
      <rPr>
        <i/>
        <sz val="11"/>
        <rFont val="Times New Roman"/>
        <family val="1"/>
      </rPr>
      <t>cordata</t>
    </r>
    <phoneticPr fontId="3"/>
  </si>
  <si>
    <r>
      <t xml:space="preserve">Celastrus orbiculatus </t>
    </r>
    <r>
      <rPr>
        <sz val="11"/>
        <rFont val="Times New Roman"/>
        <family val="1"/>
      </rPr>
      <t xml:space="preserve">var. </t>
    </r>
    <r>
      <rPr>
        <i/>
        <sz val="11"/>
        <rFont val="Times New Roman"/>
        <family val="1"/>
      </rPr>
      <t>orbiculatus</t>
    </r>
    <phoneticPr fontId="3"/>
  </si>
  <si>
    <r>
      <t>Cephalotaxus harringtonia</t>
    </r>
    <r>
      <rPr>
        <sz val="11"/>
        <rFont val="Times New Roman"/>
        <family val="1"/>
      </rPr>
      <t xml:space="preserve"> var.</t>
    </r>
    <r>
      <rPr>
        <i/>
        <sz val="11"/>
        <rFont val="Times New Roman"/>
        <family val="1"/>
      </rPr>
      <t xml:space="preserve"> harringtonia</t>
    </r>
    <phoneticPr fontId="3"/>
  </si>
  <si>
    <r>
      <t xml:space="preserve">Cephalotaxus harringtonia </t>
    </r>
    <r>
      <rPr>
        <sz val="11"/>
        <rFont val="Times New Roman"/>
        <family val="1"/>
      </rPr>
      <t xml:space="preserve">var. </t>
    </r>
    <r>
      <rPr>
        <i/>
        <sz val="11"/>
        <rFont val="Times New Roman"/>
        <family val="1"/>
      </rPr>
      <t>nana</t>
    </r>
    <phoneticPr fontId="3"/>
  </si>
  <si>
    <r>
      <t xml:space="preserve">Cerasus apetala </t>
    </r>
    <r>
      <rPr>
        <sz val="11"/>
        <rFont val="Times New Roman"/>
        <family val="1"/>
      </rPr>
      <t xml:space="preserve">var. </t>
    </r>
    <r>
      <rPr>
        <i/>
        <sz val="11"/>
        <rFont val="Times New Roman"/>
        <family val="1"/>
      </rPr>
      <t>tetsuyae</t>
    </r>
    <phoneticPr fontId="3"/>
  </si>
  <si>
    <r>
      <t xml:space="preserve">Cerasus incisa </t>
    </r>
    <r>
      <rPr>
        <sz val="11"/>
        <rFont val="Times New Roman"/>
        <family val="1"/>
      </rPr>
      <t xml:space="preserve">var. </t>
    </r>
    <r>
      <rPr>
        <i/>
        <sz val="11"/>
        <rFont val="Times New Roman"/>
        <family val="1"/>
      </rPr>
      <t>kinkiensis</t>
    </r>
    <phoneticPr fontId="3"/>
  </si>
  <si>
    <r>
      <t xml:space="preserve">Cerasus sargentii </t>
    </r>
    <r>
      <rPr>
        <sz val="11"/>
        <rFont val="Times New Roman"/>
        <family val="1"/>
      </rPr>
      <t xml:space="preserve">var. </t>
    </r>
    <r>
      <rPr>
        <i/>
        <sz val="11"/>
        <rFont val="Times New Roman"/>
        <family val="1"/>
      </rPr>
      <t>sargentii</t>
    </r>
    <phoneticPr fontId="3"/>
  </si>
  <si>
    <r>
      <t>Clerodendrum trichotomum</t>
    </r>
    <r>
      <rPr>
        <sz val="11"/>
        <rFont val="Times New Roman"/>
        <family val="1"/>
      </rPr>
      <t xml:space="preserve"> var. </t>
    </r>
    <r>
      <rPr>
        <i/>
        <sz val="11"/>
        <rFont val="Times New Roman"/>
        <family val="1"/>
      </rPr>
      <t>trichotomum</t>
    </r>
    <phoneticPr fontId="3"/>
  </si>
  <si>
    <r>
      <t xml:space="preserve">Coptis japonica </t>
    </r>
    <r>
      <rPr>
        <sz val="11"/>
        <rFont val="Times New Roman"/>
        <family val="1"/>
      </rPr>
      <t xml:space="preserve">var. </t>
    </r>
    <r>
      <rPr>
        <i/>
        <sz val="11"/>
        <rFont val="Times New Roman"/>
        <family val="1"/>
      </rPr>
      <t>anemonifolia</t>
    </r>
    <phoneticPr fontId="3"/>
  </si>
  <si>
    <r>
      <t xml:space="preserve">Cornus kousa </t>
    </r>
    <r>
      <rPr>
        <sz val="11"/>
        <rFont val="Times New Roman"/>
        <family val="1"/>
      </rPr>
      <t xml:space="preserve">ssp. </t>
    </r>
    <r>
      <rPr>
        <i/>
        <sz val="11"/>
        <rFont val="Times New Roman"/>
        <family val="1"/>
      </rPr>
      <t>kousa</t>
    </r>
    <phoneticPr fontId="3"/>
  </si>
  <si>
    <r>
      <t>Damnacanthus indicus</t>
    </r>
    <r>
      <rPr>
        <sz val="11"/>
        <rFont val="Times New Roman"/>
        <family val="1"/>
      </rPr>
      <t xml:space="preserve"> var. </t>
    </r>
    <r>
      <rPr>
        <i/>
        <sz val="11"/>
        <rFont val="Times New Roman"/>
        <family val="1"/>
      </rPr>
      <t>indicus</t>
    </r>
    <phoneticPr fontId="3"/>
  </si>
  <si>
    <r>
      <t>Damnacanthus indicus</t>
    </r>
    <r>
      <rPr>
        <sz val="11"/>
        <rFont val="Times New Roman"/>
        <family val="1"/>
      </rPr>
      <t xml:space="preserve"> var. </t>
    </r>
    <r>
      <rPr>
        <i/>
        <sz val="11"/>
        <rFont val="Times New Roman"/>
        <family val="1"/>
      </rPr>
      <t>major</t>
    </r>
    <phoneticPr fontId="3"/>
  </si>
  <si>
    <r>
      <t>Daphniphyllum macropodum</t>
    </r>
    <r>
      <rPr>
        <sz val="11"/>
        <rFont val="Times New Roman"/>
        <family val="1"/>
      </rPr>
      <t xml:space="preserve"> ssp. </t>
    </r>
    <r>
      <rPr>
        <i/>
        <sz val="11"/>
        <rFont val="Times New Roman"/>
        <family val="1"/>
      </rPr>
      <t>macropodum</t>
    </r>
    <phoneticPr fontId="3"/>
  </si>
  <si>
    <r>
      <t>Deparia jiulungensis</t>
    </r>
    <r>
      <rPr>
        <sz val="11"/>
        <rFont val="Times New Roman"/>
        <family val="1"/>
      </rPr>
      <t xml:space="preserve"> var. </t>
    </r>
    <r>
      <rPr>
        <i/>
        <sz val="11"/>
        <rFont val="Times New Roman"/>
        <family val="1"/>
      </rPr>
      <t>albosquamata</t>
    </r>
    <phoneticPr fontId="3"/>
  </si>
  <si>
    <r>
      <t>Euonymus alatus</t>
    </r>
    <r>
      <rPr>
        <sz val="11"/>
        <rFont val="Times New Roman"/>
        <family val="1"/>
      </rPr>
      <t xml:space="preserve"> var. </t>
    </r>
    <r>
      <rPr>
        <i/>
        <sz val="11"/>
        <rFont val="Times New Roman"/>
        <family val="1"/>
      </rPr>
      <t>alatus</t>
    </r>
    <phoneticPr fontId="3"/>
  </si>
  <si>
    <r>
      <t>Eurya japonica</t>
    </r>
    <r>
      <rPr>
        <sz val="11"/>
        <rFont val="Times New Roman"/>
        <family val="1"/>
      </rPr>
      <t xml:space="preserve"> var. </t>
    </r>
    <r>
      <rPr>
        <i/>
        <sz val="11"/>
        <rFont val="Times New Roman"/>
        <family val="1"/>
      </rPr>
      <t>japonica</t>
    </r>
    <phoneticPr fontId="3"/>
  </si>
  <si>
    <r>
      <t>Gentiana scabra</t>
    </r>
    <r>
      <rPr>
        <sz val="11"/>
        <rFont val="Times New Roman"/>
        <family val="1"/>
      </rPr>
      <t xml:space="preserve"> var. </t>
    </r>
    <r>
      <rPr>
        <i/>
        <sz val="11"/>
        <rFont val="Times New Roman"/>
        <family val="1"/>
      </rPr>
      <t>buergeri</t>
    </r>
    <phoneticPr fontId="3"/>
  </si>
  <si>
    <r>
      <t>Goodyera foliosa</t>
    </r>
    <r>
      <rPr>
        <sz val="11"/>
        <rFont val="Times New Roman"/>
        <family val="1"/>
      </rPr>
      <t xml:space="preserve"> var. </t>
    </r>
    <r>
      <rPr>
        <i/>
        <sz val="11"/>
        <rFont val="Times New Roman"/>
        <family val="1"/>
      </rPr>
      <t>laevis</t>
    </r>
    <phoneticPr fontId="3"/>
  </si>
  <si>
    <r>
      <t>Hydrangea macrophylla</t>
    </r>
    <r>
      <rPr>
        <sz val="11"/>
        <rFont val="Times New Roman"/>
        <family val="1"/>
      </rPr>
      <t xml:space="preserve"> f. </t>
    </r>
    <r>
      <rPr>
        <i/>
        <sz val="11"/>
        <rFont val="Times New Roman"/>
        <family val="1"/>
      </rPr>
      <t>macrophylla</t>
    </r>
    <phoneticPr fontId="3"/>
  </si>
  <si>
    <r>
      <t>Ilex crenata</t>
    </r>
    <r>
      <rPr>
        <sz val="11"/>
        <rFont val="Times New Roman"/>
        <family val="1"/>
      </rPr>
      <t xml:space="preserve"> var. </t>
    </r>
    <r>
      <rPr>
        <i/>
        <sz val="11"/>
        <rFont val="Times New Roman"/>
        <family val="1"/>
      </rPr>
      <t>crenata</t>
    </r>
    <phoneticPr fontId="3"/>
  </si>
  <si>
    <r>
      <t xml:space="preserve">Ilex crenata </t>
    </r>
    <r>
      <rPr>
        <sz val="11"/>
        <rFont val="Times New Roman"/>
        <family val="1"/>
      </rPr>
      <t xml:space="preserve">var. </t>
    </r>
    <r>
      <rPr>
        <i/>
        <sz val="11"/>
        <rFont val="Times New Roman"/>
        <family val="1"/>
      </rPr>
      <t>radicans</t>
    </r>
    <phoneticPr fontId="3"/>
  </si>
  <si>
    <r>
      <t xml:space="preserve">Juncus decipiens </t>
    </r>
    <r>
      <rPr>
        <sz val="11"/>
        <rFont val="Times New Roman"/>
        <family val="1"/>
      </rPr>
      <t xml:space="preserve">f. </t>
    </r>
    <r>
      <rPr>
        <i/>
        <sz val="11"/>
        <rFont val="Times New Roman"/>
        <family val="1"/>
      </rPr>
      <t>gracilis</t>
    </r>
    <phoneticPr fontId="3"/>
  </si>
  <si>
    <r>
      <t xml:space="preserve">Lindera sericea </t>
    </r>
    <r>
      <rPr>
        <sz val="11"/>
        <rFont val="Times New Roman"/>
        <family val="1"/>
      </rPr>
      <t xml:space="preserve">var. </t>
    </r>
    <r>
      <rPr>
        <i/>
        <sz val="11"/>
        <rFont val="Times New Roman"/>
        <family val="1"/>
      </rPr>
      <t>glabrata</t>
    </r>
    <phoneticPr fontId="3"/>
  </si>
  <si>
    <r>
      <t>Lycopodium clavatum</t>
    </r>
    <r>
      <rPr>
        <sz val="11"/>
        <rFont val="Times New Roman"/>
        <family val="1"/>
      </rPr>
      <t xml:space="preserve"> var. </t>
    </r>
    <r>
      <rPr>
        <i/>
        <sz val="11"/>
        <rFont val="Times New Roman"/>
        <family val="1"/>
      </rPr>
      <t>nipponicum</t>
    </r>
    <phoneticPr fontId="3"/>
  </si>
  <si>
    <r>
      <t xml:space="preserve">Magnolia kobus </t>
    </r>
    <r>
      <rPr>
        <sz val="11"/>
        <rFont val="Times New Roman"/>
        <family val="1"/>
      </rPr>
      <t xml:space="preserve">var. </t>
    </r>
    <r>
      <rPr>
        <i/>
        <sz val="11"/>
        <rFont val="Times New Roman"/>
        <family val="1"/>
      </rPr>
      <t>borealis</t>
    </r>
    <phoneticPr fontId="3"/>
  </si>
  <si>
    <r>
      <t xml:space="preserve">Ophiopogon japonicus </t>
    </r>
    <r>
      <rPr>
        <sz val="11"/>
        <rFont val="Times New Roman"/>
        <family val="1"/>
      </rPr>
      <t xml:space="preserve">var. </t>
    </r>
    <r>
      <rPr>
        <i/>
        <sz val="11"/>
        <rFont val="Times New Roman"/>
        <family val="1"/>
      </rPr>
      <t>umbrosus</t>
    </r>
    <phoneticPr fontId="3"/>
  </si>
  <si>
    <r>
      <t xml:space="preserve">Oplismenus undulatifolius </t>
    </r>
    <r>
      <rPr>
        <sz val="11"/>
        <rFont val="Times New Roman"/>
        <family val="1"/>
      </rPr>
      <t xml:space="preserve">var. </t>
    </r>
    <r>
      <rPr>
        <i/>
        <sz val="11"/>
        <rFont val="Times New Roman"/>
        <family val="1"/>
      </rPr>
      <t xml:space="preserve">undulatifolius </t>
    </r>
    <r>
      <rPr>
        <sz val="11"/>
        <rFont val="Times New Roman"/>
        <family val="1"/>
      </rPr>
      <t xml:space="preserve">f. </t>
    </r>
    <r>
      <rPr>
        <i/>
        <sz val="11"/>
        <rFont val="Times New Roman"/>
        <family val="1"/>
      </rPr>
      <t>japonicus</t>
    </r>
    <phoneticPr fontId="3"/>
  </si>
  <si>
    <r>
      <t xml:space="preserve">Parasenecio hastatus </t>
    </r>
    <r>
      <rPr>
        <sz val="11"/>
        <rFont val="Times New Roman"/>
        <family val="1"/>
      </rPr>
      <t xml:space="preserve">ssp. </t>
    </r>
    <r>
      <rPr>
        <i/>
        <sz val="11"/>
        <rFont val="Times New Roman"/>
        <family val="1"/>
      </rPr>
      <t>orientalis</t>
    </r>
    <phoneticPr fontId="3"/>
  </si>
  <si>
    <r>
      <t xml:space="preserve">Petasites japonicus </t>
    </r>
    <r>
      <rPr>
        <sz val="11"/>
        <rFont val="Times New Roman"/>
        <family val="1"/>
      </rPr>
      <t xml:space="preserve">ssp. </t>
    </r>
    <r>
      <rPr>
        <i/>
        <sz val="11"/>
        <rFont val="Times New Roman"/>
        <family val="1"/>
      </rPr>
      <t>giganteus</t>
    </r>
    <phoneticPr fontId="3"/>
  </si>
  <si>
    <r>
      <t xml:space="preserve">Phellodendron amurense </t>
    </r>
    <r>
      <rPr>
        <sz val="11"/>
        <rFont val="Times New Roman"/>
        <family val="1"/>
      </rPr>
      <t xml:space="preserve">var. </t>
    </r>
    <r>
      <rPr>
        <i/>
        <sz val="11"/>
        <rFont val="Times New Roman"/>
        <family val="1"/>
      </rPr>
      <t>amurense</t>
    </r>
    <phoneticPr fontId="3"/>
  </si>
  <si>
    <r>
      <t xml:space="preserve">Pleioblastus argenteostriatus </t>
    </r>
    <r>
      <rPr>
        <sz val="11"/>
        <rFont val="Times New Roman"/>
        <family val="1"/>
      </rPr>
      <t xml:space="preserve">f. </t>
    </r>
    <r>
      <rPr>
        <i/>
        <sz val="11"/>
        <rFont val="Times New Roman"/>
        <family val="1"/>
      </rPr>
      <t>glaber</t>
    </r>
    <phoneticPr fontId="3"/>
  </si>
  <si>
    <r>
      <t xml:space="preserve">Pteridium aquilinum </t>
    </r>
    <r>
      <rPr>
        <sz val="11"/>
        <rFont val="Times New Roman"/>
        <family val="1"/>
      </rPr>
      <t xml:space="preserve">ssp. </t>
    </r>
    <r>
      <rPr>
        <i/>
        <sz val="11"/>
        <rFont val="Times New Roman"/>
        <family val="1"/>
      </rPr>
      <t>japonicum</t>
    </r>
    <phoneticPr fontId="3"/>
  </si>
  <si>
    <r>
      <t xml:space="preserve">Quercus crispula </t>
    </r>
    <r>
      <rPr>
        <sz val="11"/>
        <rFont val="Times New Roman"/>
        <family val="1"/>
      </rPr>
      <t xml:space="preserve">var. </t>
    </r>
    <r>
      <rPr>
        <i/>
        <sz val="11"/>
        <rFont val="Times New Roman"/>
        <family val="1"/>
      </rPr>
      <t>crispula</t>
    </r>
    <phoneticPr fontId="3"/>
  </si>
  <si>
    <r>
      <t>Rhododendron kaempferi</t>
    </r>
    <r>
      <rPr>
        <sz val="11"/>
        <rFont val="Times New Roman"/>
        <family val="1"/>
      </rPr>
      <t xml:space="preserve"> var. </t>
    </r>
    <r>
      <rPr>
        <i/>
        <sz val="11"/>
        <rFont val="Times New Roman"/>
        <family val="1"/>
      </rPr>
      <t>kaempferi</t>
    </r>
    <phoneticPr fontId="3"/>
  </si>
  <si>
    <r>
      <t xml:space="preserve">Rhododendron lagopus </t>
    </r>
    <r>
      <rPr>
        <sz val="11"/>
        <rFont val="Times New Roman"/>
        <family val="1"/>
      </rPr>
      <t xml:space="preserve">var. </t>
    </r>
    <r>
      <rPr>
        <i/>
        <sz val="11"/>
        <rFont val="Times New Roman"/>
        <family val="1"/>
      </rPr>
      <t>niphophilum</t>
    </r>
    <phoneticPr fontId="3"/>
  </si>
  <si>
    <r>
      <t xml:space="preserve">Rubus idaeus </t>
    </r>
    <r>
      <rPr>
        <sz val="11"/>
        <rFont val="Times New Roman"/>
        <family val="1"/>
      </rPr>
      <t xml:space="preserve">ssp. </t>
    </r>
    <r>
      <rPr>
        <i/>
        <sz val="11"/>
        <rFont val="Times New Roman"/>
        <family val="1"/>
      </rPr>
      <t>melanolasius</t>
    </r>
    <phoneticPr fontId="3"/>
  </si>
  <si>
    <r>
      <t xml:space="preserve">Rubus palmatus </t>
    </r>
    <r>
      <rPr>
        <sz val="11"/>
        <rFont val="Times New Roman"/>
        <family val="1"/>
      </rPr>
      <t xml:space="preserve">var. </t>
    </r>
    <r>
      <rPr>
        <i/>
        <sz val="11"/>
        <rFont val="Times New Roman"/>
        <family val="1"/>
      </rPr>
      <t>palmatus</t>
    </r>
    <phoneticPr fontId="3"/>
  </si>
  <si>
    <r>
      <t xml:space="preserve">Sasa veitchii </t>
    </r>
    <r>
      <rPr>
        <sz val="11"/>
        <rFont val="Times New Roman"/>
        <family val="1"/>
      </rPr>
      <t xml:space="preserve">var. </t>
    </r>
    <r>
      <rPr>
        <i/>
        <sz val="11"/>
        <rFont val="Times New Roman"/>
        <family val="1"/>
      </rPr>
      <t>veitchii</t>
    </r>
    <phoneticPr fontId="3"/>
  </si>
  <si>
    <r>
      <t xml:space="preserve">Shortia uniflora </t>
    </r>
    <r>
      <rPr>
        <sz val="11"/>
        <rFont val="Times New Roman"/>
        <family val="1"/>
      </rPr>
      <t xml:space="preserve">var. </t>
    </r>
    <r>
      <rPr>
        <i/>
        <sz val="11"/>
        <rFont val="Times New Roman"/>
        <family val="1"/>
      </rPr>
      <t>kantoensis</t>
    </r>
    <phoneticPr fontId="3"/>
  </si>
  <si>
    <r>
      <t xml:space="preserve">Shortia uniflora </t>
    </r>
    <r>
      <rPr>
        <sz val="11"/>
        <rFont val="Times New Roman"/>
        <family val="1"/>
      </rPr>
      <t xml:space="preserve">var. </t>
    </r>
    <r>
      <rPr>
        <i/>
        <sz val="11"/>
        <rFont val="Times New Roman"/>
        <family val="1"/>
      </rPr>
      <t>orbicularis</t>
    </r>
    <phoneticPr fontId="3"/>
  </si>
  <si>
    <r>
      <t xml:space="preserve">Skimmia japonica </t>
    </r>
    <r>
      <rPr>
        <sz val="11"/>
        <rFont val="Times New Roman"/>
        <family val="1"/>
      </rPr>
      <t>var. i</t>
    </r>
    <r>
      <rPr>
        <i/>
        <sz val="11"/>
        <rFont val="Times New Roman"/>
        <family val="1"/>
      </rPr>
      <t>ntermedia</t>
    </r>
    <phoneticPr fontId="3"/>
  </si>
  <si>
    <r>
      <t xml:space="preserve">Skimmia japonica </t>
    </r>
    <r>
      <rPr>
        <sz val="11"/>
        <rFont val="Times New Roman"/>
        <family val="1"/>
      </rPr>
      <t xml:space="preserve">var. </t>
    </r>
    <r>
      <rPr>
        <i/>
        <sz val="11"/>
        <rFont val="Times New Roman"/>
        <family val="1"/>
      </rPr>
      <t>japonica</t>
    </r>
    <phoneticPr fontId="3"/>
  </si>
  <si>
    <r>
      <t>Streptopus amplexifolius</t>
    </r>
    <r>
      <rPr>
        <sz val="11"/>
        <rFont val="Times New Roman"/>
        <family val="1"/>
      </rPr>
      <t xml:space="preserve"> var. </t>
    </r>
    <r>
      <rPr>
        <i/>
        <sz val="11"/>
        <rFont val="Times New Roman"/>
        <family val="1"/>
      </rPr>
      <t>papillatus</t>
    </r>
    <phoneticPr fontId="3"/>
  </si>
  <si>
    <r>
      <t>Streptopus streptopoides</t>
    </r>
    <r>
      <rPr>
        <sz val="11"/>
        <rFont val="Times New Roman"/>
        <family val="1"/>
      </rPr>
      <t xml:space="preserve"> ssp.</t>
    </r>
    <r>
      <rPr>
        <i/>
        <sz val="11"/>
        <rFont val="Times New Roman"/>
        <family val="1"/>
      </rPr>
      <t xml:space="preserve"> japonicus</t>
    </r>
    <phoneticPr fontId="3"/>
  </si>
  <si>
    <r>
      <t xml:space="preserve">Thelypteris pozoi </t>
    </r>
    <r>
      <rPr>
        <sz val="11"/>
        <rFont val="Times New Roman"/>
        <family val="1"/>
      </rPr>
      <t xml:space="preserve">ssp. </t>
    </r>
    <r>
      <rPr>
        <i/>
        <sz val="11"/>
        <rFont val="Times New Roman"/>
        <family val="1"/>
      </rPr>
      <t>mollissima</t>
    </r>
    <phoneticPr fontId="3"/>
  </si>
  <si>
    <r>
      <t xml:space="preserve">Torreya nucifera </t>
    </r>
    <r>
      <rPr>
        <sz val="11"/>
        <rFont val="Times New Roman"/>
        <family val="1"/>
      </rPr>
      <t xml:space="preserve">var. </t>
    </r>
    <r>
      <rPr>
        <i/>
        <sz val="11"/>
        <rFont val="Times New Roman"/>
        <family val="1"/>
      </rPr>
      <t>radicans</t>
    </r>
    <phoneticPr fontId="3"/>
  </si>
  <si>
    <r>
      <t xml:space="preserve">Trachelospermum asiaticum </t>
    </r>
    <r>
      <rPr>
        <sz val="11"/>
        <rFont val="Times New Roman"/>
        <family val="1"/>
      </rPr>
      <t xml:space="preserve">var. </t>
    </r>
    <r>
      <rPr>
        <i/>
        <sz val="11"/>
        <rFont val="Times New Roman"/>
        <family val="1"/>
      </rPr>
      <t>asiaticum</t>
    </r>
    <phoneticPr fontId="3"/>
  </si>
  <si>
    <r>
      <t xml:space="preserve">Trautvetteria caroliniensis </t>
    </r>
    <r>
      <rPr>
        <sz val="11"/>
        <rFont val="Times New Roman"/>
        <family val="1"/>
      </rPr>
      <t xml:space="preserve">var. </t>
    </r>
    <r>
      <rPr>
        <i/>
        <sz val="11"/>
        <rFont val="Times New Roman"/>
        <family val="1"/>
      </rPr>
      <t>japonica</t>
    </r>
    <phoneticPr fontId="3"/>
  </si>
  <si>
    <r>
      <t xml:space="preserve">Trichosanthes kirilowii </t>
    </r>
    <r>
      <rPr>
        <sz val="11"/>
        <rFont val="Times New Roman"/>
        <family val="1"/>
      </rPr>
      <t xml:space="preserve">var. </t>
    </r>
    <r>
      <rPr>
        <i/>
        <sz val="11"/>
        <rFont val="Times New Roman"/>
        <family val="1"/>
      </rPr>
      <t>japonica</t>
    </r>
    <phoneticPr fontId="3"/>
  </si>
  <si>
    <r>
      <t xml:space="preserve">Vaccinium hirtum </t>
    </r>
    <r>
      <rPr>
        <sz val="11"/>
        <rFont val="Times New Roman"/>
        <family val="1"/>
      </rPr>
      <t xml:space="preserve">var. </t>
    </r>
    <r>
      <rPr>
        <i/>
        <sz val="11"/>
        <rFont val="Times New Roman"/>
        <family val="1"/>
      </rPr>
      <t>pubescens</t>
    </r>
    <phoneticPr fontId="3"/>
  </si>
  <si>
    <r>
      <t xml:space="preserve">Vaccinium japonicum </t>
    </r>
    <r>
      <rPr>
        <sz val="11"/>
        <rFont val="Times New Roman"/>
        <family val="1"/>
      </rPr>
      <t xml:space="preserve">var. </t>
    </r>
    <r>
      <rPr>
        <i/>
        <sz val="11"/>
        <rFont val="Times New Roman"/>
        <family val="1"/>
      </rPr>
      <t>ciliare</t>
    </r>
    <phoneticPr fontId="3"/>
  </si>
  <si>
    <r>
      <t xml:space="preserve">Vaccinium smallii </t>
    </r>
    <r>
      <rPr>
        <sz val="11"/>
        <rFont val="Times New Roman"/>
        <family val="1"/>
      </rPr>
      <t xml:space="preserve">var. </t>
    </r>
    <r>
      <rPr>
        <i/>
        <sz val="11"/>
        <rFont val="Times New Roman"/>
        <family val="1"/>
      </rPr>
      <t>smallii</t>
    </r>
    <phoneticPr fontId="3"/>
  </si>
  <si>
    <r>
      <t xml:space="preserve">Vaccinium smallii </t>
    </r>
    <r>
      <rPr>
        <sz val="11"/>
        <rFont val="Times New Roman"/>
        <family val="1"/>
      </rPr>
      <t xml:space="preserve">var. </t>
    </r>
    <r>
      <rPr>
        <i/>
        <sz val="11"/>
        <rFont val="Times New Roman"/>
        <family val="1"/>
      </rPr>
      <t>versicolor</t>
    </r>
    <phoneticPr fontId="3"/>
  </si>
  <si>
    <r>
      <t xml:space="preserve">Veratrum album </t>
    </r>
    <r>
      <rPr>
        <sz val="11"/>
        <rFont val="Times New Roman"/>
        <family val="1"/>
      </rPr>
      <t xml:space="preserve">ssp. </t>
    </r>
    <r>
      <rPr>
        <i/>
        <sz val="11"/>
        <rFont val="Times New Roman"/>
        <family val="1"/>
      </rPr>
      <t>oxysepalum</t>
    </r>
    <phoneticPr fontId="3"/>
  </si>
  <si>
    <r>
      <t>Viburnum plicatum</t>
    </r>
    <r>
      <rPr>
        <sz val="11"/>
        <rFont val="Times New Roman"/>
        <family val="1"/>
      </rPr>
      <t xml:space="preserve"> var. </t>
    </r>
    <r>
      <rPr>
        <i/>
        <sz val="11"/>
        <rFont val="Times New Roman"/>
        <family val="1"/>
      </rPr>
      <t>tomentosum</t>
    </r>
    <phoneticPr fontId="3"/>
  </si>
  <si>
    <r>
      <t xml:space="preserve">Viola grypoceras </t>
    </r>
    <r>
      <rPr>
        <sz val="11"/>
        <rFont val="Times New Roman"/>
        <family val="1"/>
      </rPr>
      <t xml:space="preserve">var. </t>
    </r>
    <r>
      <rPr>
        <i/>
        <sz val="11"/>
        <rFont val="Times New Roman"/>
        <family val="1"/>
      </rPr>
      <t>exilis</t>
    </r>
    <phoneticPr fontId="3"/>
  </si>
  <si>
    <r>
      <t xml:space="preserve">Viola grypoceras </t>
    </r>
    <r>
      <rPr>
        <sz val="11"/>
        <rFont val="Times New Roman"/>
        <family val="1"/>
      </rPr>
      <t xml:space="preserve">var. </t>
    </r>
    <r>
      <rPr>
        <i/>
        <sz val="11"/>
        <rFont val="Times New Roman"/>
        <family val="1"/>
      </rPr>
      <t>grypoceras</t>
    </r>
    <phoneticPr fontId="3"/>
  </si>
  <si>
    <r>
      <t xml:space="preserve">Acer palmatum </t>
    </r>
    <r>
      <rPr>
        <sz val="11"/>
        <color theme="1"/>
        <rFont val="Times New Roman"/>
        <family val="1"/>
      </rPr>
      <t xml:space="preserve">var. </t>
    </r>
    <r>
      <rPr>
        <i/>
        <sz val="11"/>
        <color theme="1"/>
        <rFont val="Times New Roman"/>
        <family val="1"/>
      </rPr>
      <t>amoenum</t>
    </r>
    <phoneticPr fontId="3"/>
  </si>
  <si>
    <r>
      <t xml:space="preserve">Acer palmatum </t>
    </r>
    <r>
      <rPr>
        <sz val="11"/>
        <color theme="1"/>
        <rFont val="Times New Roman"/>
        <family val="1"/>
      </rPr>
      <t xml:space="preserve">var. </t>
    </r>
    <r>
      <rPr>
        <i/>
        <sz val="11"/>
        <color theme="1"/>
        <rFont val="Times New Roman"/>
        <family val="1"/>
      </rPr>
      <t>matumurae</t>
    </r>
    <phoneticPr fontId="3"/>
  </si>
  <si>
    <r>
      <t xml:space="preserve">Acer mono </t>
    </r>
    <r>
      <rPr>
        <sz val="11"/>
        <color theme="1"/>
        <rFont val="Times New Roman"/>
        <family val="1"/>
      </rPr>
      <t xml:space="preserve">var. </t>
    </r>
    <r>
      <rPr>
        <i/>
        <sz val="11"/>
        <color theme="1"/>
        <rFont val="Times New Roman"/>
        <family val="1"/>
      </rPr>
      <t>ambiguum</t>
    </r>
    <phoneticPr fontId="3"/>
  </si>
  <si>
    <r>
      <t xml:space="preserve">Ainsliaea acerifolia </t>
    </r>
    <r>
      <rPr>
        <sz val="11"/>
        <color theme="1"/>
        <rFont val="Times New Roman"/>
        <family val="1"/>
      </rPr>
      <t xml:space="preserve">var. </t>
    </r>
    <r>
      <rPr>
        <i/>
        <sz val="11"/>
        <color theme="1"/>
        <rFont val="Times New Roman"/>
        <family val="1"/>
      </rPr>
      <t>subapoda</t>
    </r>
    <phoneticPr fontId="3"/>
  </si>
  <si>
    <r>
      <t xml:space="preserve">Ampelopsis glandulosa </t>
    </r>
    <r>
      <rPr>
        <sz val="11"/>
        <color theme="1"/>
        <rFont val="Times New Roman"/>
        <family val="1"/>
      </rPr>
      <t xml:space="preserve">var. </t>
    </r>
    <r>
      <rPr>
        <i/>
        <sz val="11"/>
        <color theme="1"/>
        <rFont val="Times New Roman"/>
        <family val="1"/>
      </rPr>
      <t>heterophylla</t>
    </r>
    <phoneticPr fontId="3"/>
  </si>
  <si>
    <r>
      <t xml:space="preserve">Ampelopsis glandulosa </t>
    </r>
    <r>
      <rPr>
        <sz val="11"/>
        <color theme="1"/>
        <rFont val="Times New Roman"/>
        <family val="1"/>
      </rPr>
      <t xml:space="preserve">var. </t>
    </r>
    <r>
      <rPr>
        <i/>
        <sz val="11"/>
        <color theme="1"/>
        <rFont val="Times New Roman"/>
        <family val="1"/>
      </rPr>
      <t xml:space="preserve">heterophylla </t>
    </r>
    <r>
      <rPr>
        <sz val="11"/>
        <color theme="1"/>
        <rFont val="Times New Roman"/>
        <family val="1"/>
      </rPr>
      <t xml:space="preserve">f. </t>
    </r>
    <r>
      <rPr>
        <i/>
        <sz val="11"/>
        <color theme="1"/>
        <rFont val="Times New Roman"/>
        <family val="1"/>
      </rPr>
      <t>citrulloides</t>
    </r>
    <phoneticPr fontId="3"/>
  </si>
  <si>
    <r>
      <t xml:space="preserve">Amphicarpaea bracteeata </t>
    </r>
    <r>
      <rPr>
        <sz val="11"/>
        <color theme="1"/>
        <rFont val="Times New Roman"/>
        <family val="1"/>
      </rPr>
      <t xml:space="preserve">ssp. </t>
    </r>
    <r>
      <rPr>
        <i/>
        <sz val="11"/>
        <color theme="1"/>
        <rFont val="Times New Roman"/>
        <family val="1"/>
      </rPr>
      <t>edgeworthii</t>
    </r>
    <phoneticPr fontId="3"/>
  </si>
  <si>
    <r>
      <t xml:space="preserve">Aucuba japonica </t>
    </r>
    <r>
      <rPr>
        <sz val="11"/>
        <color theme="1"/>
        <rFont val="Times New Roman"/>
        <family val="1"/>
      </rPr>
      <t xml:space="preserve">var. </t>
    </r>
    <r>
      <rPr>
        <i/>
        <sz val="11"/>
        <color theme="1"/>
        <rFont val="Times New Roman"/>
        <family val="1"/>
      </rPr>
      <t>borealis</t>
    </r>
    <phoneticPr fontId="3"/>
  </si>
  <si>
    <r>
      <t xml:space="preserve">Castanopsis cuspidata </t>
    </r>
    <r>
      <rPr>
        <sz val="11"/>
        <color theme="1"/>
        <rFont val="Times New Roman"/>
        <family val="1"/>
      </rPr>
      <t xml:space="preserve">var. </t>
    </r>
    <r>
      <rPr>
        <i/>
        <sz val="11"/>
        <color theme="1"/>
        <rFont val="Times New Roman"/>
        <family val="1"/>
      </rPr>
      <t>sieboldii</t>
    </r>
    <phoneticPr fontId="3"/>
  </si>
  <si>
    <r>
      <t xml:space="preserve">Prunus incisa </t>
    </r>
    <r>
      <rPr>
        <sz val="11"/>
        <color theme="1"/>
        <rFont val="Times New Roman"/>
        <family val="1"/>
      </rPr>
      <t xml:space="preserve">var. </t>
    </r>
    <r>
      <rPr>
        <i/>
        <sz val="11"/>
        <color theme="1"/>
        <rFont val="Times New Roman"/>
        <family val="1"/>
      </rPr>
      <t>kinkiensis</t>
    </r>
    <phoneticPr fontId="3"/>
  </si>
  <si>
    <r>
      <t xml:space="preserve">Damnacanthus indicus </t>
    </r>
    <r>
      <rPr>
        <sz val="11"/>
        <color theme="1"/>
        <rFont val="Times New Roman"/>
        <family val="1"/>
      </rPr>
      <t xml:space="preserve">ssp. </t>
    </r>
    <r>
      <rPr>
        <i/>
        <sz val="11"/>
        <color theme="1"/>
        <rFont val="Times New Roman"/>
        <family val="1"/>
      </rPr>
      <t>major</t>
    </r>
    <phoneticPr fontId="3"/>
  </si>
  <si>
    <r>
      <t xml:space="preserve">Daphniphyllum macropodum </t>
    </r>
    <r>
      <rPr>
        <sz val="11"/>
        <color theme="1"/>
        <rFont val="Times New Roman"/>
        <family val="1"/>
      </rPr>
      <t xml:space="preserve">var. </t>
    </r>
    <r>
      <rPr>
        <i/>
        <sz val="11"/>
        <color theme="1"/>
        <rFont val="Times New Roman"/>
        <family val="1"/>
      </rPr>
      <t>humile</t>
    </r>
    <phoneticPr fontId="3"/>
  </si>
  <si>
    <r>
      <t xml:space="preserve">Dryopteris erythrosora </t>
    </r>
    <r>
      <rPr>
        <sz val="11"/>
        <color theme="1"/>
        <rFont val="Times New Roman"/>
        <family val="1"/>
      </rPr>
      <t xml:space="preserve">var. </t>
    </r>
    <r>
      <rPr>
        <i/>
        <sz val="11"/>
        <color theme="1"/>
        <rFont val="Times New Roman"/>
        <family val="1"/>
      </rPr>
      <t>koidzumiana</t>
    </r>
    <phoneticPr fontId="3"/>
  </si>
  <si>
    <r>
      <t xml:space="preserve">Dryopteris erythrosora </t>
    </r>
    <r>
      <rPr>
        <sz val="11"/>
        <color theme="1"/>
        <rFont val="Times New Roman"/>
        <family val="1"/>
      </rPr>
      <t xml:space="preserve">var. </t>
    </r>
    <r>
      <rPr>
        <i/>
        <sz val="11"/>
        <color theme="1"/>
        <rFont val="Times New Roman"/>
        <family val="1"/>
      </rPr>
      <t>dilatata</t>
    </r>
    <phoneticPr fontId="3"/>
  </si>
  <si>
    <r>
      <t xml:space="preserve">Euonymus alatus </t>
    </r>
    <r>
      <rPr>
        <sz val="11"/>
        <color theme="1"/>
        <rFont val="Times New Roman"/>
        <family val="1"/>
      </rPr>
      <t xml:space="preserve">f. </t>
    </r>
    <r>
      <rPr>
        <i/>
        <sz val="11"/>
        <color theme="1"/>
        <rFont val="Times New Roman"/>
        <family val="1"/>
      </rPr>
      <t>ciliato-dentatus</t>
    </r>
    <phoneticPr fontId="3"/>
  </si>
  <si>
    <r>
      <t xml:space="preserve">Euonymus fortunei </t>
    </r>
    <r>
      <rPr>
        <sz val="11"/>
        <color theme="1"/>
        <rFont val="Times New Roman"/>
        <family val="1"/>
      </rPr>
      <t xml:space="preserve">var. </t>
    </r>
    <r>
      <rPr>
        <i/>
        <sz val="11"/>
        <color theme="1"/>
        <rFont val="Times New Roman"/>
        <family val="1"/>
      </rPr>
      <t>radicans</t>
    </r>
    <phoneticPr fontId="3"/>
  </si>
  <si>
    <r>
      <t>Eupatorium chinense</t>
    </r>
    <r>
      <rPr>
        <sz val="11"/>
        <color theme="1"/>
        <rFont val="Times New Roman"/>
        <family val="1"/>
      </rPr>
      <t xml:space="preserve"> var. </t>
    </r>
    <r>
      <rPr>
        <i/>
        <sz val="11"/>
        <color theme="1"/>
        <rFont val="Times New Roman"/>
        <family val="1"/>
      </rPr>
      <t>oppositifolium</t>
    </r>
    <phoneticPr fontId="3"/>
  </si>
  <si>
    <r>
      <t xml:space="preserve">Fraxinus mandshurica </t>
    </r>
    <r>
      <rPr>
        <sz val="11"/>
        <color theme="1"/>
        <rFont val="Times New Roman"/>
        <family val="1"/>
      </rPr>
      <t xml:space="preserve">var. </t>
    </r>
    <r>
      <rPr>
        <i/>
        <sz val="11"/>
        <color theme="1"/>
        <rFont val="Times New Roman"/>
        <family val="1"/>
      </rPr>
      <t>japonica</t>
    </r>
    <phoneticPr fontId="3"/>
  </si>
  <si>
    <r>
      <t xml:space="preserve">Gentiana scabra </t>
    </r>
    <r>
      <rPr>
        <sz val="11"/>
        <color theme="1"/>
        <rFont val="Times New Roman"/>
        <family val="1"/>
      </rPr>
      <t xml:space="preserve">var. </t>
    </r>
    <r>
      <rPr>
        <i/>
        <sz val="11"/>
        <color theme="1"/>
        <rFont val="Times New Roman"/>
        <family val="1"/>
      </rPr>
      <t>buergeri</t>
    </r>
    <phoneticPr fontId="3"/>
  </si>
  <si>
    <r>
      <t>Goodyera foliosa</t>
    </r>
    <r>
      <rPr>
        <sz val="11"/>
        <color theme="1"/>
        <rFont val="Times New Roman"/>
        <family val="1"/>
      </rPr>
      <t xml:space="preserve"> var. </t>
    </r>
    <r>
      <rPr>
        <i/>
        <sz val="11"/>
        <color theme="1"/>
        <rFont val="Times New Roman"/>
        <family val="1"/>
      </rPr>
      <t>maximowicziana</t>
    </r>
    <phoneticPr fontId="3"/>
  </si>
  <si>
    <r>
      <t xml:space="preserve">Ilex crenata </t>
    </r>
    <r>
      <rPr>
        <sz val="11"/>
        <color theme="1"/>
        <rFont val="Times New Roman"/>
        <family val="1"/>
      </rPr>
      <t xml:space="preserve">var. </t>
    </r>
    <r>
      <rPr>
        <i/>
        <sz val="11"/>
        <color theme="1"/>
        <rFont val="Times New Roman"/>
        <family val="1"/>
      </rPr>
      <t>paludosa</t>
    </r>
    <phoneticPr fontId="3"/>
  </si>
  <si>
    <r>
      <t xml:space="preserve">Juncus effusus </t>
    </r>
    <r>
      <rPr>
        <sz val="11"/>
        <color theme="1"/>
        <rFont val="Times New Roman"/>
        <family val="1"/>
      </rPr>
      <t xml:space="preserve">var. </t>
    </r>
    <r>
      <rPr>
        <i/>
        <sz val="11"/>
        <color theme="1"/>
        <rFont val="Times New Roman"/>
        <family val="1"/>
      </rPr>
      <t>decipiens</t>
    </r>
    <phoneticPr fontId="3"/>
  </si>
  <si>
    <r>
      <t xml:space="preserve">Lysimachia japonica </t>
    </r>
    <r>
      <rPr>
        <sz val="11"/>
        <color theme="1"/>
        <rFont val="Times New Roman"/>
        <family val="1"/>
      </rPr>
      <t xml:space="preserve">f. </t>
    </r>
    <r>
      <rPr>
        <i/>
        <sz val="11"/>
        <color theme="1"/>
        <rFont val="Times New Roman"/>
        <family val="1"/>
      </rPr>
      <t>subsessilis</t>
    </r>
    <phoneticPr fontId="3"/>
  </si>
  <si>
    <r>
      <t xml:space="preserve">Magnolia praecocissima </t>
    </r>
    <r>
      <rPr>
        <sz val="11"/>
        <color theme="1"/>
        <rFont val="Times New Roman"/>
        <family val="1"/>
      </rPr>
      <t xml:space="preserve">var. </t>
    </r>
    <r>
      <rPr>
        <i/>
        <sz val="11"/>
        <color theme="1"/>
        <rFont val="Times New Roman"/>
        <family val="1"/>
      </rPr>
      <t>borealis</t>
    </r>
    <phoneticPr fontId="3"/>
  </si>
  <si>
    <r>
      <t xml:space="preserve">Oplismenus undulatifolius </t>
    </r>
    <r>
      <rPr>
        <sz val="11"/>
        <color theme="1"/>
        <rFont val="Times New Roman"/>
        <family val="1"/>
      </rPr>
      <t xml:space="preserve">var. </t>
    </r>
    <r>
      <rPr>
        <i/>
        <sz val="11"/>
        <color theme="1"/>
        <rFont val="Times New Roman"/>
        <family val="1"/>
      </rPr>
      <t>japonicus</t>
    </r>
    <phoneticPr fontId="3"/>
  </si>
  <si>
    <r>
      <t>Cacalia hastata</t>
    </r>
    <r>
      <rPr>
        <sz val="11"/>
        <color theme="1"/>
        <rFont val="Times New Roman"/>
        <family val="1"/>
      </rPr>
      <t xml:space="preserve"> ssp. </t>
    </r>
    <r>
      <rPr>
        <i/>
        <sz val="11"/>
        <color theme="1"/>
        <rFont val="Times New Roman"/>
        <family val="1"/>
      </rPr>
      <t>orientalis</t>
    </r>
    <phoneticPr fontId="3"/>
  </si>
  <si>
    <r>
      <t>Cacalia auriculata</t>
    </r>
    <r>
      <rPr>
        <sz val="11"/>
        <color theme="1"/>
        <rFont val="Times New Roman"/>
        <family val="1"/>
      </rPr>
      <t xml:space="preserve"> var. </t>
    </r>
    <r>
      <rPr>
        <i/>
        <sz val="11"/>
        <color theme="1"/>
        <rFont val="Times New Roman"/>
        <family val="1"/>
      </rPr>
      <t>kamtschatica</t>
    </r>
    <phoneticPr fontId="3"/>
  </si>
  <si>
    <r>
      <t xml:space="preserve">Peracarpa carnosa </t>
    </r>
    <r>
      <rPr>
        <sz val="11"/>
        <color theme="1"/>
        <rFont val="Times New Roman"/>
        <family val="1"/>
      </rPr>
      <t xml:space="preserve">var. </t>
    </r>
    <r>
      <rPr>
        <i/>
        <sz val="11"/>
        <color theme="1"/>
        <rFont val="Times New Roman"/>
        <family val="1"/>
      </rPr>
      <t>circaeoides</t>
    </r>
    <phoneticPr fontId="3"/>
  </si>
  <si>
    <r>
      <t xml:space="preserve">Petasites japonicus </t>
    </r>
    <r>
      <rPr>
        <sz val="11"/>
        <color theme="1"/>
        <rFont val="Times New Roman"/>
        <family val="1"/>
      </rPr>
      <t xml:space="preserve">var. </t>
    </r>
    <r>
      <rPr>
        <i/>
        <sz val="11"/>
        <color theme="1"/>
        <rFont val="Times New Roman"/>
        <family val="1"/>
      </rPr>
      <t>giganteus</t>
    </r>
    <phoneticPr fontId="3"/>
  </si>
  <si>
    <r>
      <t xml:space="preserve">Pleioblastus chino </t>
    </r>
    <r>
      <rPr>
        <sz val="11"/>
        <color theme="1"/>
        <rFont val="Times New Roman"/>
        <family val="1"/>
      </rPr>
      <t xml:space="preserve">var. </t>
    </r>
    <r>
      <rPr>
        <i/>
        <sz val="11"/>
        <color theme="1"/>
        <rFont val="Times New Roman"/>
        <family val="1"/>
      </rPr>
      <t>viridis</t>
    </r>
    <phoneticPr fontId="3"/>
  </si>
  <si>
    <r>
      <t>Pourthiaea villosa</t>
    </r>
    <r>
      <rPr>
        <sz val="11"/>
        <color theme="1"/>
        <rFont val="Times New Roman"/>
        <family val="1"/>
      </rPr>
      <t xml:space="preserve"> var. </t>
    </r>
    <r>
      <rPr>
        <i/>
        <sz val="11"/>
        <color theme="1"/>
        <rFont val="Times New Roman"/>
        <family val="1"/>
      </rPr>
      <t>laevis</t>
    </r>
    <phoneticPr fontId="3"/>
  </si>
  <si>
    <r>
      <t>Pteridium aquilinum</t>
    </r>
    <r>
      <rPr>
        <sz val="11"/>
        <color theme="1"/>
        <rFont val="Times New Roman"/>
        <family val="1"/>
      </rPr>
      <t xml:space="preserve"> var. </t>
    </r>
    <r>
      <rPr>
        <i/>
        <sz val="11"/>
        <color theme="1"/>
        <rFont val="Times New Roman"/>
        <family val="1"/>
      </rPr>
      <t>latiusculum</t>
    </r>
    <phoneticPr fontId="3"/>
  </si>
  <si>
    <r>
      <t>Quercus mongolica</t>
    </r>
    <r>
      <rPr>
        <sz val="11"/>
        <color theme="1"/>
        <rFont val="Times New Roman"/>
        <family val="1"/>
      </rPr>
      <t xml:space="preserve"> ssp. </t>
    </r>
    <r>
      <rPr>
        <i/>
        <sz val="11"/>
        <color theme="1"/>
        <rFont val="Times New Roman"/>
        <family val="1"/>
      </rPr>
      <t>crispula</t>
    </r>
    <phoneticPr fontId="3"/>
  </si>
  <si>
    <r>
      <t>Rhododendron obtusum</t>
    </r>
    <r>
      <rPr>
        <sz val="11"/>
        <color theme="1"/>
        <rFont val="Times New Roman"/>
        <family val="1"/>
      </rPr>
      <t xml:space="preserve"> var. </t>
    </r>
    <r>
      <rPr>
        <i/>
        <sz val="11"/>
        <color theme="1"/>
        <rFont val="Times New Roman"/>
        <family val="1"/>
      </rPr>
      <t>kaempferi</t>
    </r>
    <phoneticPr fontId="3"/>
  </si>
  <si>
    <r>
      <t>Rhododendron nudipes</t>
    </r>
    <r>
      <rPr>
        <sz val="11"/>
        <color theme="1"/>
        <rFont val="Times New Roman"/>
        <family val="1"/>
      </rPr>
      <t xml:space="preserve"> ssp. </t>
    </r>
    <r>
      <rPr>
        <i/>
        <sz val="11"/>
        <color theme="1"/>
        <rFont val="Times New Roman"/>
        <family val="1"/>
      </rPr>
      <t>niphophilum</t>
    </r>
    <phoneticPr fontId="3"/>
  </si>
  <si>
    <r>
      <t>Rhus javanica</t>
    </r>
    <r>
      <rPr>
        <sz val="11"/>
        <color theme="1"/>
        <rFont val="Times New Roman"/>
        <family val="1"/>
      </rPr>
      <t xml:space="preserve"> var. </t>
    </r>
    <r>
      <rPr>
        <i/>
        <sz val="11"/>
        <color theme="1"/>
        <rFont val="Times New Roman"/>
        <family val="1"/>
      </rPr>
      <t>roxburgii</t>
    </r>
    <phoneticPr fontId="3"/>
  </si>
  <si>
    <r>
      <t xml:space="preserve">Rubus idaeus </t>
    </r>
    <r>
      <rPr>
        <sz val="11"/>
        <color theme="1"/>
        <rFont val="Times New Roman"/>
        <family val="1"/>
      </rPr>
      <t xml:space="preserve">var. </t>
    </r>
    <r>
      <rPr>
        <i/>
        <sz val="11"/>
        <color theme="1"/>
        <rFont val="Times New Roman"/>
        <family val="1"/>
      </rPr>
      <t>aculeatissimus</t>
    </r>
    <phoneticPr fontId="3"/>
  </si>
  <si>
    <r>
      <t>Sambucus racemosa</t>
    </r>
    <r>
      <rPr>
        <sz val="11"/>
        <color theme="1"/>
        <rFont val="Times New Roman"/>
        <family val="1"/>
      </rPr>
      <t xml:space="preserve"> ssp. </t>
    </r>
    <r>
      <rPr>
        <i/>
        <sz val="11"/>
        <color theme="1"/>
        <rFont val="Times New Roman"/>
        <family val="1"/>
      </rPr>
      <t>sieboldiana</t>
    </r>
    <phoneticPr fontId="3"/>
  </si>
  <si>
    <r>
      <t xml:space="preserve">Shortia uniflora </t>
    </r>
    <r>
      <rPr>
        <sz val="11"/>
        <color theme="1"/>
        <rFont val="Times New Roman"/>
        <family val="1"/>
      </rPr>
      <t xml:space="preserve">var. </t>
    </r>
    <r>
      <rPr>
        <i/>
        <sz val="11"/>
        <color theme="1"/>
        <rFont val="Times New Roman"/>
        <family val="1"/>
      </rPr>
      <t>kantoensis</t>
    </r>
    <phoneticPr fontId="3"/>
  </si>
  <si>
    <r>
      <t xml:space="preserve">Shortia uniflora </t>
    </r>
    <r>
      <rPr>
        <sz val="11"/>
        <color theme="1"/>
        <rFont val="Times New Roman"/>
        <family val="1"/>
      </rPr>
      <t xml:space="preserve">var. </t>
    </r>
    <r>
      <rPr>
        <i/>
        <sz val="11"/>
        <color theme="1"/>
        <rFont val="Times New Roman"/>
        <family val="1"/>
      </rPr>
      <t>orbicula</t>
    </r>
    <phoneticPr fontId="3"/>
  </si>
  <si>
    <r>
      <t xml:space="preserve">Smilax riparia </t>
    </r>
    <r>
      <rPr>
        <sz val="11"/>
        <color theme="1"/>
        <rFont val="Times New Roman"/>
        <family val="1"/>
      </rPr>
      <t xml:space="preserve">var. </t>
    </r>
    <r>
      <rPr>
        <i/>
        <sz val="11"/>
        <color theme="1"/>
        <rFont val="Times New Roman"/>
        <family val="1"/>
      </rPr>
      <t>ussuriensis</t>
    </r>
    <phoneticPr fontId="3"/>
  </si>
  <si>
    <r>
      <t xml:space="preserve">Streptopus amplexifolius </t>
    </r>
    <r>
      <rPr>
        <sz val="11"/>
        <color theme="1"/>
        <rFont val="Times New Roman"/>
        <family val="1"/>
      </rPr>
      <t xml:space="preserve">var. </t>
    </r>
    <r>
      <rPr>
        <i/>
        <sz val="11"/>
        <color theme="1"/>
        <rFont val="Times New Roman"/>
        <family val="1"/>
      </rPr>
      <t>papillatus</t>
    </r>
    <phoneticPr fontId="3"/>
  </si>
  <si>
    <r>
      <t xml:space="preserve">Streptopus streptopoides </t>
    </r>
    <r>
      <rPr>
        <sz val="11"/>
        <color theme="1"/>
        <rFont val="Times New Roman"/>
        <family val="1"/>
      </rPr>
      <t xml:space="preserve">var. </t>
    </r>
    <r>
      <rPr>
        <i/>
        <sz val="11"/>
        <color theme="1"/>
        <rFont val="Times New Roman"/>
        <family val="1"/>
      </rPr>
      <t>japonicus</t>
    </r>
    <phoneticPr fontId="3"/>
  </si>
  <si>
    <r>
      <t xml:space="preserve">Symplocos chinensis </t>
    </r>
    <r>
      <rPr>
        <sz val="11"/>
        <color theme="1"/>
        <rFont val="Times New Roman"/>
        <family val="1"/>
      </rPr>
      <t>var.</t>
    </r>
    <r>
      <rPr>
        <i/>
        <sz val="11"/>
        <color theme="1"/>
        <rFont val="Times New Roman"/>
        <family val="1"/>
      </rPr>
      <t xml:space="preserve"> leucocarpa</t>
    </r>
    <phoneticPr fontId="3"/>
  </si>
  <si>
    <r>
      <t xml:space="preserve">Thelypteris japonica </t>
    </r>
    <r>
      <rPr>
        <sz val="11"/>
        <color theme="1"/>
        <rFont val="Times New Roman"/>
        <family val="1"/>
      </rPr>
      <t xml:space="preserve">var. </t>
    </r>
    <r>
      <rPr>
        <i/>
        <sz val="11"/>
        <color theme="1"/>
        <rFont val="Times New Roman"/>
        <family val="1"/>
      </rPr>
      <t>formosa</t>
    </r>
    <phoneticPr fontId="3"/>
  </si>
  <si>
    <r>
      <t xml:space="preserve">Stegnogramma pozoi </t>
    </r>
    <r>
      <rPr>
        <sz val="11"/>
        <color theme="1"/>
        <rFont val="Times New Roman"/>
        <family val="1"/>
      </rPr>
      <t xml:space="preserve">ssp. </t>
    </r>
    <r>
      <rPr>
        <i/>
        <sz val="11"/>
        <color theme="1"/>
        <rFont val="Times New Roman"/>
        <family val="1"/>
      </rPr>
      <t>mollissima</t>
    </r>
    <phoneticPr fontId="3"/>
  </si>
  <si>
    <r>
      <t xml:space="preserve">Trachelosper asiaticum </t>
    </r>
    <r>
      <rPr>
        <sz val="11"/>
        <color theme="1"/>
        <rFont val="Times New Roman"/>
        <family val="1"/>
      </rPr>
      <t xml:space="preserve">f. </t>
    </r>
    <r>
      <rPr>
        <i/>
        <sz val="11"/>
        <color theme="1"/>
        <rFont val="Times New Roman"/>
        <family val="1"/>
      </rPr>
      <t>intermedium</t>
    </r>
    <phoneticPr fontId="3"/>
  </si>
  <si>
    <r>
      <t xml:space="preserve">Trichosanthes kirilowii </t>
    </r>
    <r>
      <rPr>
        <sz val="11"/>
        <color theme="1"/>
        <rFont val="Times New Roman"/>
        <family val="1"/>
      </rPr>
      <t xml:space="preserve">var. </t>
    </r>
    <r>
      <rPr>
        <i/>
        <sz val="11"/>
        <color theme="1"/>
        <rFont val="Times New Roman"/>
        <family val="1"/>
      </rPr>
      <t>japonica</t>
    </r>
    <phoneticPr fontId="3"/>
  </si>
  <si>
    <r>
      <t xml:space="preserve">Vaccinium japonicum </t>
    </r>
    <r>
      <rPr>
        <sz val="11"/>
        <color theme="1"/>
        <rFont val="Times New Roman"/>
        <family val="1"/>
      </rPr>
      <t xml:space="preserve">var. </t>
    </r>
    <r>
      <rPr>
        <i/>
        <sz val="11"/>
        <color theme="1"/>
        <rFont val="Times New Roman"/>
        <family val="1"/>
      </rPr>
      <t>ciliatum</t>
    </r>
    <phoneticPr fontId="3"/>
  </si>
  <si>
    <r>
      <t xml:space="preserve">Vaccinium ovalifolium </t>
    </r>
    <r>
      <rPr>
        <sz val="11"/>
        <color theme="1"/>
        <rFont val="Times New Roman"/>
        <family val="1"/>
      </rPr>
      <t xml:space="preserve">var. </t>
    </r>
    <r>
      <rPr>
        <i/>
        <sz val="11"/>
        <color theme="1"/>
        <rFont val="Times New Roman"/>
        <family val="1"/>
      </rPr>
      <t>ovalifolium</t>
    </r>
    <phoneticPr fontId="3"/>
  </si>
  <si>
    <r>
      <t xml:space="preserve">Vaccinium smallii </t>
    </r>
    <r>
      <rPr>
        <sz val="11"/>
        <color theme="1"/>
        <rFont val="Times New Roman"/>
        <family val="1"/>
      </rPr>
      <t xml:space="preserve">var. </t>
    </r>
    <r>
      <rPr>
        <i/>
        <sz val="11"/>
        <color theme="1"/>
        <rFont val="Times New Roman"/>
        <family val="1"/>
      </rPr>
      <t>glabrum</t>
    </r>
    <phoneticPr fontId="3"/>
  </si>
  <si>
    <r>
      <t xml:space="preserve">Viburnum erosum </t>
    </r>
    <r>
      <rPr>
        <sz val="11"/>
        <color theme="1"/>
        <rFont val="Times New Roman"/>
        <family val="1"/>
      </rPr>
      <t xml:space="preserve">var. </t>
    </r>
    <r>
      <rPr>
        <i/>
        <sz val="11"/>
        <color theme="1"/>
        <rFont val="Times New Roman"/>
        <family val="1"/>
      </rPr>
      <t>punctatum</t>
    </r>
    <phoneticPr fontId="3"/>
  </si>
  <si>
    <r>
      <t xml:space="preserve">Viburnum furcatum </t>
    </r>
    <r>
      <rPr>
        <sz val="11"/>
        <color theme="1"/>
        <rFont val="Times New Roman"/>
        <family val="1"/>
      </rPr>
      <t>x</t>
    </r>
    <r>
      <rPr>
        <i/>
        <sz val="11"/>
        <color theme="1"/>
        <rFont val="Times New Roman"/>
        <family val="1"/>
      </rPr>
      <t xml:space="preserve"> hizenense</t>
    </r>
    <phoneticPr fontId="3"/>
  </si>
  <si>
    <r>
      <t xml:space="preserve">Viburnum plicatum </t>
    </r>
    <r>
      <rPr>
        <sz val="11"/>
        <color theme="1"/>
        <rFont val="Times New Roman"/>
        <family val="1"/>
      </rPr>
      <t xml:space="preserve">var. </t>
    </r>
    <r>
      <rPr>
        <i/>
        <sz val="11"/>
        <color theme="1"/>
        <rFont val="Times New Roman"/>
        <family val="1"/>
      </rPr>
      <t>tomentosum</t>
    </r>
    <phoneticPr fontId="3"/>
  </si>
  <si>
    <r>
      <t xml:space="preserve">Viola grypoceras </t>
    </r>
    <r>
      <rPr>
        <sz val="11"/>
        <color theme="1"/>
        <rFont val="Times New Roman"/>
        <family val="1"/>
      </rPr>
      <t xml:space="preserve">var. </t>
    </r>
    <r>
      <rPr>
        <i/>
        <sz val="11"/>
        <color theme="1"/>
        <rFont val="Times New Roman"/>
        <family val="1"/>
      </rPr>
      <t>exilis</t>
    </r>
    <phoneticPr fontId="3"/>
  </si>
  <si>
    <t>Tripetaleia paniculata m tanakae</t>
    <phoneticPr fontId="3"/>
  </si>
  <si>
    <t>イイギリ</t>
    <phoneticPr fontId="3"/>
  </si>
  <si>
    <t>Idesia polycarpa</t>
  </si>
  <si>
    <t>Weigela decora</t>
  </si>
  <si>
    <t>ニシキウツギ</t>
    <phoneticPr fontId="3"/>
  </si>
  <si>
    <t>Lysimachia clethroides</t>
  </si>
  <si>
    <t>オカトラノオ</t>
  </si>
  <si>
    <t>Hypolepis punctata</t>
  </si>
  <si>
    <t>イワヒメワラビ</t>
  </si>
  <si>
    <t>Actinodaphne acuminata</t>
    <phoneticPr fontId="3"/>
  </si>
  <si>
    <t>バリバリノキ</t>
    <phoneticPr fontId="3"/>
  </si>
  <si>
    <t>Actinodaphne acuminata</t>
  </si>
  <si>
    <t>更新履歴</t>
    <rPh sb="0" eb="2">
      <t>コウシン</t>
    </rPh>
    <rPh sb="2" eb="4">
      <t>リレキ</t>
    </rPh>
    <phoneticPr fontId="3"/>
  </si>
  <si>
    <t>Styrax japonica</t>
    <phoneticPr fontId="3"/>
  </si>
  <si>
    <r>
      <t xml:space="preserve">Podocarpus macrophyllus </t>
    </r>
    <r>
      <rPr>
        <sz val="11"/>
        <rFont val="Times New Roman"/>
        <family val="1"/>
      </rPr>
      <t xml:space="preserve">var. </t>
    </r>
    <r>
      <rPr>
        <i/>
        <sz val="11"/>
        <rFont val="Times New Roman"/>
        <family val="1"/>
      </rPr>
      <t>macrophyllus</t>
    </r>
    <phoneticPr fontId="3"/>
  </si>
  <si>
    <r>
      <t xml:space="preserve">Podocarpus macrophyllus </t>
    </r>
    <r>
      <rPr>
        <sz val="11"/>
        <rFont val="Times New Roman"/>
        <family val="1"/>
      </rPr>
      <t>var.</t>
    </r>
    <r>
      <rPr>
        <i/>
        <sz val="11"/>
        <rFont val="Times New Roman"/>
        <family val="1"/>
      </rPr>
      <t xml:space="preserve"> macrophyllus</t>
    </r>
    <phoneticPr fontId="3"/>
  </si>
  <si>
    <t>Pterostyrax hispida</t>
    <phoneticPr fontId="3"/>
  </si>
  <si>
    <t>Anisocampium niponicum</t>
  </si>
  <si>
    <r>
      <t xml:space="preserve">Pueraria lobata </t>
    </r>
    <r>
      <rPr>
        <sz val="11"/>
        <rFont val="Times New Roman"/>
        <family val="1"/>
      </rPr>
      <t>ssp.</t>
    </r>
    <r>
      <rPr>
        <i/>
        <sz val="11"/>
        <rFont val="Times New Roman"/>
        <family val="1"/>
      </rPr>
      <t xml:space="preserve"> lobata</t>
    </r>
    <phoneticPr fontId="3"/>
  </si>
  <si>
    <r>
      <t xml:space="preserve">Sambucus racemosa </t>
    </r>
    <r>
      <rPr>
        <sz val="11"/>
        <rFont val="Times New Roman"/>
        <family val="1"/>
      </rPr>
      <t xml:space="preserve">ssp. </t>
    </r>
    <r>
      <rPr>
        <i/>
        <sz val="11"/>
        <rFont val="Times New Roman"/>
        <family val="1"/>
      </rPr>
      <t>sieboldiana</t>
    </r>
    <phoneticPr fontId="3"/>
  </si>
  <si>
    <t>学名一般の修正：バリバリノキ（衰退度）、ヒサカキ（衰退度、毎木）、キハダ（衰退度、毎木）、シラカシ（下層）、エゴノキ（下層）、イヌガヤ（毎木）、ヤマボウシ（毎木）、ニシキギ（毎木）、クチナシ（下層）、イヌツゲ（毎木）、イヌマキ（毎木、下層）、オオバアサガラ（下層）、ヤマツツジ（毎木）、クズ（下層）、イヌワラビ（下層）、ニワトコ（下層）</t>
    <rPh sb="0" eb="2">
      <t>ガクメイ</t>
    </rPh>
    <rPh sb="2" eb="4">
      <t>イッパン</t>
    </rPh>
    <rPh sb="5" eb="7">
      <t>シュウセイ</t>
    </rPh>
    <rPh sb="15" eb="18">
      <t>スイタイド</t>
    </rPh>
    <rPh sb="25" eb="28">
      <t>スイタイド</t>
    </rPh>
    <rPh sb="29" eb="30">
      <t>マイ</t>
    </rPh>
    <rPh sb="30" eb="31">
      <t>ボク</t>
    </rPh>
    <rPh sb="37" eb="39">
      <t>スイタイ</t>
    </rPh>
    <rPh sb="39" eb="40">
      <t>ド</t>
    </rPh>
    <rPh sb="41" eb="43">
      <t>マイボク</t>
    </rPh>
    <rPh sb="50" eb="52">
      <t>カソウ</t>
    </rPh>
    <rPh sb="59" eb="61">
      <t>カソウ</t>
    </rPh>
    <rPh sb="68" eb="69">
      <t>マイ</t>
    </rPh>
    <rPh sb="69" eb="70">
      <t>ボク</t>
    </rPh>
    <rPh sb="78" eb="79">
      <t>マイ</t>
    </rPh>
    <rPh sb="79" eb="80">
      <t>ボク</t>
    </rPh>
    <rPh sb="87" eb="88">
      <t>マイ</t>
    </rPh>
    <rPh sb="88" eb="89">
      <t>ボク</t>
    </rPh>
    <rPh sb="96" eb="98">
      <t>カソウ</t>
    </rPh>
    <rPh sb="105" eb="106">
      <t>マイ</t>
    </rPh>
    <rPh sb="106" eb="107">
      <t>ボク</t>
    </rPh>
    <rPh sb="114" eb="115">
      <t>マイ</t>
    </rPh>
    <rPh sb="115" eb="116">
      <t>ボク</t>
    </rPh>
    <rPh sb="117" eb="119">
      <t>カソウ</t>
    </rPh>
    <rPh sb="129" eb="131">
      <t>カソウ</t>
    </rPh>
    <rPh sb="139" eb="140">
      <t>マイ</t>
    </rPh>
    <rPh sb="140" eb="141">
      <t>ボク</t>
    </rPh>
    <rPh sb="146" eb="148">
      <t>カソウ</t>
    </rPh>
    <rPh sb="156" eb="158">
      <t>カソウ</t>
    </rPh>
    <rPh sb="165" eb="167">
      <t>カソウ</t>
    </rPh>
    <phoneticPr fontId="3"/>
  </si>
  <si>
    <t>イチョウ</t>
    <phoneticPr fontId="3"/>
  </si>
  <si>
    <t>Ginkgo biloba</t>
    <phoneticPr fontId="3"/>
  </si>
  <si>
    <t>NA</t>
    <phoneticPr fontId="3"/>
  </si>
  <si>
    <t>○</t>
    <phoneticPr fontId="3"/>
  </si>
  <si>
    <t>ウラジロノキ</t>
    <phoneticPr fontId="3"/>
  </si>
  <si>
    <t>Aria japonica</t>
    <phoneticPr fontId="3"/>
  </si>
  <si>
    <t>Sorbus japonica</t>
  </si>
  <si>
    <t>エノキ</t>
    <phoneticPr fontId="3"/>
  </si>
  <si>
    <t>Celtis sinensis</t>
    <phoneticPr fontId="3"/>
  </si>
  <si>
    <t>Celtis sinensis var. japonica</t>
  </si>
  <si>
    <t>ハクサンボク</t>
    <phoneticPr fontId="3"/>
  </si>
  <si>
    <t>Viburnum japonicum</t>
  </si>
  <si>
    <t>Viburnum japonicum var. japonicum</t>
    <phoneticPr fontId="3"/>
  </si>
  <si>
    <t>シタキソウ</t>
    <phoneticPr fontId="3"/>
  </si>
  <si>
    <t>Jasminanthes mucronata</t>
  </si>
  <si>
    <t>Stephanotis lutchuensis var. japonica</t>
  </si>
  <si>
    <t>ヒイラギ追加（毎木）、イチョウ、クロバイ、ウラジロノキ、エノキ、ハクサンボク、シタキソウ追加（下層）</t>
    <rPh sb="4" eb="6">
      <t>ツイカ</t>
    </rPh>
    <rPh sb="7" eb="8">
      <t>マイ</t>
    </rPh>
    <rPh sb="8" eb="9">
      <t>ボク</t>
    </rPh>
    <rPh sb="44" eb="46">
      <t>ツイカ</t>
    </rPh>
    <rPh sb="47" eb="49">
      <t>カソウ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</si>
</sst>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Times New Roman"/>
      <family val="1"/>
    </font>
    <font>
      <i/>
      <sz val="1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</cellStyleXfs>
  <cellXfs count="2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top" wrapText="1"/>
    </xf>
    <xf numFmtId="0" fontId="5" fillId="0" borderId="0" xfId="2" applyFont="1" applyAlignment="1">
      <alignment horizontal="left" vertical="top" wrapText="1"/>
    </xf>
    <xf numFmtId="0" fontId="5" fillId="0" borderId="0" xfId="2" applyFont="1" applyAlignment="1">
      <alignment horizontal="left" vertical="top"/>
    </xf>
    <xf numFmtId="0" fontId="5" fillId="0" borderId="0" xfId="0" applyFont="1">
      <alignment vertical="center"/>
    </xf>
    <xf numFmtId="0" fontId="5" fillId="2" borderId="0" xfId="0" applyFont="1" applyFill="1">
      <alignment vertical="center"/>
    </xf>
    <xf numFmtId="0" fontId="4" fillId="3" borderId="0" xfId="0" applyFont="1" applyFill="1">
      <alignment vertical="center"/>
    </xf>
    <xf numFmtId="0" fontId="5" fillId="0" borderId="0" xfId="0" applyFont="1" applyAlignment="1">
      <alignment vertical="top" wrapText="1"/>
    </xf>
    <xf numFmtId="14" fontId="5" fillId="0" borderId="0" xfId="0" applyNumberFormat="1" applyFont="1">
      <alignment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>
      <alignment vertical="center"/>
    </xf>
    <xf numFmtId="0" fontId="7" fillId="0" borderId="0" xfId="2" applyFont="1" applyAlignment="1">
      <alignment horizontal="left" vertical="top" wrapTex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14" fontId="0" fillId="0" borderId="0" xfId="0" applyNumberFormat="1">
      <alignment vertical="center"/>
    </xf>
    <xf numFmtId="0" fontId="5" fillId="0" borderId="0" xfId="3" applyFont="1">
      <alignment vertical="center"/>
    </xf>
    <xf numFmtId="0" fontId="2" fillId="0" borderId="0" xfId="3">
      <alignment vertical="center"/>
    </xf>
    <xf numFmtId="0" fontId="7" fillId="0" borderId="0" xfId="3" applyFont="1">
      <alignment vertical="center"/>
    </xf>
    <xf numFmtId="0" fontId="11" fillId="0" borderId="0" xfId="3" applyFont="1">
      <alignment vertical="center"/>
    </xf>
  </cellXfs>
  <cellStyles count="4">
    <cellStyle name="標準" xfId="0" builtinId="0"/>
    <cellStyle name="標準 2" xfId="2" xr:uid="{00000000-0005-0000-0000-000001000000}"/>
    <cellStyle name="標準 3" xfId="3" xr:uid="{F99A020D-4704-4978-B3D9-A07337CD4136}"/>
    <cellStyle name="標準 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85724</xdr:rowOff>
    </xdr:from>
    <xdr:to>
      <xdr:col>9</xdr:col>
      <xdr:colOff>609600</xdr:colOff>
      <xdr:row>25</xdr:row>
      <xdr:rowOff>180975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D57C870-7EAF-40F0-AF78-CD09617F09DD}"/>
            </a:ext>
          </a:extLst>
        </xdr:cNvPr>
        <xdr:cNvSpPr txBox="1"/>
      </xdr:nvSpPr>
      <xdr:spPr>
        <a:xfrm>
          <a:off x="85725" y="85724"/>
          <a:ext cx="6696075" cy="60483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植物リスト</a:t>
          </a:r>
          <a:r>
            <a:rPr kumimoji="1" lang="en-US" altLang="ja-JP" sz="1100"/>
            <a:t>_</a:t>
          </a:r>
          <a:r>
            <a:rPr kumimoji="1" lang="ja-JP" altLang="en-US" sz="1100"/>
            <a:t>環境省目録との対照表</a:t>
          </a:r>
          <a:r>
            <a:rPr kumimoji="1" lang="en-US" altLang="ja-JP" sz="1100"/>
            <a:t>.xlsx</a:t>
          </a:r>
          <a:r>
            <a:rPr kumimoji="1" lang="ja-JP" altLang="en-US" sz="1100"/>
            <a:t>　　</a:t>
          </a:r>
          <a:r>
            <a:rPr kumimoji="1" lang="en-US" altLang="ja-JP" sz="1100"/>
            <a:t>2023</a:t>
          </a:r>
          <a:r>
            <a:rPr kumimoji="1" lang="ja-JP" altLang="en-US" sz="1100"/>
            <a:t>年</a:t>
          </a:r>
          <a:r>
            <a:rPr kumimoji="1" lang="en-US" altLang="ja-JP" sz="1100"/>
            <a:t>5</a:t>
          </a:r>
          <a:r>
            <a:rPr kumimoji="1" lang="ja-JP" altLang="en-US" sz="1100"/>
            <a:t>月</a:t>
          </a:r>
          <a:r>
            <a:rPr kumimoji="1" lang="en-US" altLang="ja-JP" sz="1100"/>
            <a:t>15</a:t>
          </a:r>
          <a:r>
            <a:rPr kumimoji="1" lang="ja-JP" altLang="en-US" sz="1100"/>
            <a:t>日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このファイルは、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酸性雨モニタリングの植生調査で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使用される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植物種名（和名・学名）の、</a:t>
          </a:r>
          <a:r>
            <a:rPr kumimoji="1" lang="ja-JP" altLang="en-US" sz="1100"/>
            <a:t>新しい植物リスト（一般リスト）と環境省植物目録との対照表です。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令和元年度までの調査では、環境省植物目録に基づいて植物名を記載してきましたが、環境省植物目録で採用されている分類方法が古くなり、現在一般的に使用されている学名と齟齬が生じているため、新しくリストを作成しました。一般リストは、令和２年度調査より適用されま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一般リストは、土壌植生モニタリングでこれまでに出現した木本および草本（樹木衰退度調査は約</a:t>
          </a:r>
          <a:r>
            <a:rPr kumimoji="1" lang="en-US" altLang="ja-JP" sz="1100"/>
            <a:t>70</a:t>
          </a:r>
          <a:r>
            <a:rPr kumimoji="1" lang="ja-JP" altLang="en-US" sz="1100"/>
            <a:t>種、毎木調査は約</a:t>
          </a:r>
          <a:r>
            <a:rPr kumimoji="1" lang="en-US" altLang="ja-JP" sz="1100"/>
            <a:t>170</a:t>
          </a:r>
          <a:r>
            <a:rPr kumimoji="1" lang="ja-JP" altLang="en-US" sz="1100"/>
            <a:t>種、下層植生調査は約</a:t>
          </a:r>
          <a:r>
            <a:rPr kumimoji="1" lang="en-US" altLang="ja-JP" sz="1100"/>
            <a:t>420</a:t>
          </a:r>
          <a:r>
            <a:rPr kumimoji="1" lang="ja-JP" altLang="en-US" sz="1100"/>
            <a:t>種）を収録しています。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木本については「樹木の葉・実物スキャンで見分ける</a:t>
          </a:r>
          <a:r>
            <a:rPr kumimoji="1" lang="en-US" altLang="ja-JP" sz="1100"/>
            <a:t>1100</a:t>
          </a:r>
          <a:r>
            <a:rPr kumimoji="1" lang="ja-JP" altLang="en-US" sz="1100"/>
            <a:t>種類（林 将之 著）山と渓谷社</a:t>
          </a:r>
          <a:r>
            <a:rPr kumimoji="1" lang="en-US" altLang="ja-JP" sz="1100"/>
            <a:t>, 2014</a:t>
          </a:r>
          <a:r>
            <a:rPr kumimoji="1" lang="ja-JP" altLang="en-US" sz="1100"/>
            <a:t>年初版」草本については「山に咲く花・増補改訂新版（門田裕一 改訂版監修）山と渓谷社</a:t>
          </a:r>
          <a:r>
            <a:rPr kumimoji="1" lang="en-US" altLang="ja-JP" sz="1100"/>
            <a:t>, 2013</a:t>
          </a:r>
          <a:r>
            <a:rPr kumimoji="1" lang="ja-JP" altLang="en-US" sz="1100"/>
            <a:t>年初版」に掲載されている和名・学名を基本とし、この</a:t>
          </a:r>
          <a:r>
            <a:rPr kumimoji="1" lang="en-US" altLang="ja-JP" sz="1100"/>
            <a:t>2</a:t>
          </a:r>
          <a:r>
            <a:rPr kumimoji="1" lang="ja-JP" altLang="en-US" sz="1100"/>
            <a:t>冊に掲載されていない植物種（主にシダ類）については、</a:t>
          </a:r>
          <a:r>
            <a:rPr kumimoji="1" lang="en-US" altLang="ja-JP" sz="1100"/>
            <a:t>YList [</a:t>
          </a:r>
          <a:r>
            <a:rPr kumimoji="1" lang="ja-JP" altLang="en-US" sz="1100"/>
            <a:t>米倉浩司・梶田忠 </a:t>
          </a:r>
          <a:r>
            <a:rPr kumimoji="1" lang="en-US" altLang="ja-JP" sz="1100"/>
            <a:t>(2007-)</a:t>
          </a:r>
          <a:r>
            <a:rPr kumimoji="1" lang="ja-JP" altLang="en-US" sz="1100"/>
            <a:t>「植物和名ー学名インデックス</a:t>
          </a:r>
          <a:r>
            <a:rPr kumimoji="1" lang="en-US" altLang="ja-JP" sz="1100"/>
            <a:t>YList</a:t>
          </a:r>
          <a:r>
            <a:rPr kumimoji="1" lang="ja-JP" altLang="en-US" sz="1100"/>
            <a:t>」</a:t>
          </a:r>
          <a:r>
            <a:rPr kumimoji="1" lang="en-US" altLang="ja-JP" sz="1100"/>
            <a:t>(YList), http://ylist.info]</a:t>
          </a:r>
          <a:r>
            <a:rPr kumimoji="1" lang="ja-JP" altLang="en-US" sz="1100"/>
            <a:t>の「標準」に区分される和名・学名を参照し、リストを作成しています。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このファイルの「衰退度」「毎木」「下層」シートでは、それぞれの調査に出現する植物種の一般的な和名・学名、環境省目録での和名・学名を表示し、両リストでの表記の相違、さらに各調査地での出現を示していま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リストは今後更新される可能性があります。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連絡先：浦川梨恵子（</a:t>
          </a:r>
          <a:r>
            <a:rPr kumimoji="1" lang="en-US" altLang="ja-JP" sz="1100"/>
            <a:t>urakawa@acap.asia</a:t>
          </a:r>
          <a:r>
            <a:rPr kumimoji="1" lang="ja-JP" altLang="en-US" sz="1100"/>
            <a:t>）</a:t>
          </a:r>
          <a:endParaRPr kumimoji="1" lang="en-US" altLang="ja-JP" sz="1100"/>
        </a:p>
        <a:p>
          <a:r>
            <a:rPr kumimoji="1" lang="ja-JP" altLang="en-US" sz="1100"/>
            <a:t>一財）日本環境衛生センター アジア大気汚染研究センター</a:t>
          </a:r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L41"/>
  <sheetViews>
    <sheetView tabSelected="1" workbookViewId="0">
      <selection activeCell="K4" sqref="K4"/>
    </sheetView>
  </sheetViews>
  <sheetFormatPr defaultRowHeight="18.75" x14ac:dyDescent="0.4"/>
  <cols>
    <col min="1" max="1" width="11.375" bestFit="1" customWidth="1"/>
    <col min="11" max="11" width="11.375" bestFit="1" customWidth="1"/>
  </cols>
  <sheetData>
    <row r="1" spans="11:12" x14ac:dyDescent="0.4">
      <c r="K1" t="s">
        <v>1235</v>
      </c>
    </row>
    <row r="2" spans="11:12" x14ac:dyDescent="0.4">
      <c r="K2" s="15">
        <v>44911</v>
      </c>
      <c r="L2" t="s">
        <v>1243</v>
      </c>
    </row>
    <row r="3" spans="11:12" x14ac:dyDescent="0.4">
      <c r="K3" s="15">
        <v>45055</v>
      </c>
      <c r="L3" t="s">
        <v>1260</v>
      </c>
    </row>
    <row r="28" spans="3:3" x14ac:dyDescent="0.4">
      <c r="C28" s="5"/>
    </row>
    <row r="29" spans="3:3" x14ac:dyDescent="0.4">
      <c r="C29" s="4"/>
    </row>
    <row r="30" spans="3:3" x14ac:dyDescent="0.4">
      <c r="C30" s="5"/>
    </row>
    <row r="31" spans="3:3" x14ac:dyDescent="0.4">
      <c r="C31" s="5"/>
    </row>
    <row r="32" spans="3:3" x14ac:dyDescent="0.4">
      <c r="C32" s="2"/>
    </row>
    <row r="33" spans="3:3" x14ac:dyDescent="0.4">
      <c r="C33" s="5"/>
    </row>
    <row r="34" spans="3:3" x14ac:dyDescent="0.4">
      <c r="C34" s="5"/>
    </row>
    <row r="35" spans="3:3" x14ac:dyDescent="0.4">
      <c r="C35" s="5"/>
    </row>
    <row r="36" spans="3:3" x14ac:dyDescent="0.4">
      <c r="C36" s="5"/>
    </row>
    <row r="37" spans="3:3" x14ac:dyDescent="0.4">
      <c r="C37" s="5"/>
    </row>
    <row r="39" spans="3:3" x14ac:dyDescent="0.4">
      <c r="C39" s="5"/>
    </row>
    <row r="40" spans="3:3" x14ac:dyDescent="0.4">
      <c r="C40" s="5"/>
    </row>
    <row r="41" spans="3:3" x14ac:dyDescent="0.4">
      <c r="C41" s="5"/>
    </row>
  </sheetData>
  <phoneticPr fontId="3"/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71"/>
  <sheetViews>
    <sheetView workbookViewId="0">
      <pane xSplit="8" ySplit="2" topLeftCell="AG3" activePane="bottomRight" state="frozen"/>
      <selection activeCell="A2" sqref="A2"/>
      <selection pane="topRight" activeCell="A2" sqref="A2"/>
      <selection pane="bottomLeft" activeCell="A2" sqref="A2"/>
      <selection pane="bottomRight"/>
    </sheetView>
  </sheetViews>
  <sheetFormatPr defaultRowHeight="18.75" x14ac:dyDescent="0.4"/>
  <cols>
    <col min="1" max="1" width="21.25" style="5" customWidth="1"/>
    <col min="2" max="2" width="12.125" style="5" bestFit="1" customWidth="1"/>
    <col min="3" max="3" width="37.5" style="5" customWidth="1"/>
    <col min="4" max="4" width="21.25" customWidth="1"/>
    <col min="5" max="5" width="37.5" customWidth="1"/>
    <col min="6" max="7" width="11.25" customWidth="1"/>
    <col min="8" max="8" width="23.75" customWidth="1"/>
  </cols>
  <sheetData>
    <row r="1" spans="1:35" x14ac:dyDescent="0.4">
      <c r="A1" s="5" t="s">
        <v>1059</v>
      </c>
      <c r="B1" s="9">
        <v>44911</v>
      </c>
    </row>
    <row r="2" spans="1:35" x14ac:dyDescent="0.4">
      <c r="A2" s="6" t="s">
        <v>499</v>
      </c>
      <c r="B2" s="6" t="s">
        <v>1047</v>
      </c>
      <c r="C2" s="6" t="s">
        <v>501</v>
      </c>
      <c r="D2" s="7" t="s">
        <v>498</v>
      </c>
      <c r="E2" s="7" t="s">
        <v>500</v>
      </c>
      <c r="F2" s="1" t="s">
        <v>574</v>
      </c>
      <c r="G2" s="1" t="s">
        <v>573</v>
      </c>
      <c r="H2" s="1" t="s">
        <v>496</v>
      </c>
      <c r="I2" s="1" t="s">
        <v>401</v>
      </c>
      <c r="J2" s="1" t="s">
        <v>410</v>
      </c>
      <c r="K2" s="1" t="s">
        <v>503</v>
      </c>
      <c r="L2" s="1" t="s">
        <v>504</v>
      </c>
      <c r="M2" s="1" t="s">
        <v>417</v>
      </c>
      <c r="N2" s="1" t="s">
        <v>419</v>
      </c>
      <c r="O2" s="1" t="s">
        <v>478</v>
      </c>
      <c r="P2" s="1" t="s">
        <v>422</v>
      </c>
      <c r="Q2" s="1" t="s">
        <v>429</v>
      </c>
      <c r="R2" s="1" t="s">
        <v>436</v>
      </c>
      <c r="S2" s="1" t="s">
        <v>479</v>
      </c>
      <c r="T2" s="1" t="s">
        <v>438</v>
      </c>
      <c r="U2" s="1" t="s">
        <v>448</v>
      </c>
      <c r="V2" s="1" t="s">
        <v>453</v>
      </c>
      <c r="W2" s="1" t="s">
        <v>455</v>
      </c>
      <c r="X2" s="1" t="s">
        <v>456</v>
      </c>
      <c r="Y2" s="1" t="s">
        <v>457</v>
      </c>
      <c r="Z2" s="1" t="s">
        <v>487</v>
      </c>
      <c r="AA2" s="1" t="s">
        <v>488</v>
      </c>
      <c r="AB2" s="1" t="s">
        <v>466</v>
      </c>
      <c r="AC2" s="1" t="s">
        <v>469</v>
      </c>
      <c r="AD2" s="1" t="s">
        <v>474</v>
      </c>
      <c r="AE2" s="1" t="s">
        <v>475</v>
      </c>
      <c r="AF2" s="1" t="s">
        <v>505</v>
      </c>
      <c r="AG2" s="1" t="s">
        <v>476</v>
      </c>
      <c r="AH2" s="1" t="s">
        <v>492</v>
      </c>
      <c r="AI2" s="1" t="s">
        <v>495</v>
      </c>
    </row>
    <row r="3" spans="1:35" x14ac:dyDescent="0.4">
      <c r="A3" s="2" t="s">
        <v>575</v>
      </c>
      <c r="B3" s="2"/>
      <c r="C3" s="10" t="s">
        <v>376</v>
      </c>
      <c r="D3" s="2" t="s">
        <v>433</v>
      </c>
      <c r="E3" s="10" t="s">
        <v>507</v>
      </c>
      <c r="F3" s="2" t="str">
        <f t="shared" ref="F3:F33" si="0">IF(EXACT(A3,D3),"","●")</f>
        <v/>
      </c>
      <c r="G3" s="2" t="str">
        <f t="shared" ref="G3:G33" si="1">IF(EXACT(C3,E3),"","●")</f>
        <v/>
      </c>
      <c r="H3" s="1"/>
      <c r="R3" t="s">
        <v>506</v>
      </c>
    </row>
    <row r="4" spans="1:35" x14ac:dyDescent="0.4">
      <c r="A4" s="5" t="s">
        <v>576</v>
      </c>
      <c r="C4" s="11" t="s">
        <v>86</v>
      </c>
      <c r="D4" s="1" t="s">
        <v>414</v>
      </c>
      <c r="E4" s="13" t="s">
        <v>508</v>
      </c>
      <c r="F4" s="2" t="str">
        <f t="shared" si="0"/>
        <v/>
      </c>
      <c r="G4" s="2" t="str">
        <f t="shared" si="1"/>
        <v/>
      </c>
      <c r="H4" s="1"/>
      <c r="M4" t="s">
        <v>506</v>
      </c>
      <c r="P4" t="s">
        <v>506</v>
      </c>
    </row>
    <row r="5" spans="1:35" x14ac:dyDescent="0.4">
      <c r="A5" s="5" t="s">
        <v>411</v>
      </c>
      <c r="C5" s="11" t="s">
        <v>111</v>
      </c>
      <c r="D5" s="1" t="s">
        <v>411</v>
      </c>
      <c r="E5" s="13" t="s">
        <v>412</v>
      </c>
      <c r="F5" s="2" t="str">
        <f t="shared" si="0"/>
        <v/>
      </c>
      <c r="G5" s="2" t="str">
        <f t="shared" si="1"/>
        <v/>
      </c>
      <c r="H5" s="1"/>
      <c r="K5" t="s">
        <v>506</v>
      </c>
    </row>
    <row r="6" spans="1:35" x14ac:dyDescent="0.4">
      <c r="A6" s="5" t="s">
        <v>1045</v>
      </c>
      <c r="C6" s="11" t="s">
        <v>1054</v>
      </c>
      <c r="D6" s="1" t="s">
        <v>398</v>
      </c>
      <c r="E6" s="13" t="s">
        <v>562</v>
      </c>
      <c r="F6" s="2" t="str">
        <f t="shared" si="0"/>
        <v/>
      </c>
      <c r="G6" s="2" t="str">
        <f t="shared" si="1"/>
        <v>●</v>
      </c>
      <c r="H6" s="1"/>
      <c r="I6" s="1" t="s">
        <v>506</v>
      </c>
    </row>
    <row r="7" spans="1:35" x14ac:dyDescent="0.4">
      <c r="A7" s="2" t="s">
        <v>423</v>
      </c>
      <c r="B7" s="2"/>
      <c r="C7" s="12" t="s">
        <v>98</v>
      </c>
      <c r="D7" s="2" t="s">
        <v>423</v>
      </c>
      <c r="E7" s="12" t="s">
        <v>509</v>
      </c>
      <c r="F7" s="2" t="str">
        <f t="shared" si="0"/>
        <v/>
      </c>
      <c r="G7" s="2" t="str">
        <f t="shared" si="1"/>
        <v/>
      </c>
      <c r="H7" s="1"/>
      <c r="O7" t="s">
        <v>506</v>
      </c>
      <c r="Q7" s="2" t="s">
        <v>506</v>
      </c>
    </row>
    <row r="8" spans="1:35" x14ac:dyDescent="0.4">
      <c r="A8" s="5" t="s">
        <v>426</v>
      </c>
      <c r="C8" s="11" t="s">
        <v>212</v>
      </c>
      <c r="D8" s="1" t="s">
        <v>426</v>
      </c>
      <c r="E8" s="13" t="s">
        <v>510</v>
      </c>
      <c r="F8" s="2" t="str">
        <f t="shared" si="0"/>
        <v/>
      </c>
      <c r="G8" s="2" t="str">
        <f t="shared" si="1"/>
        <v/>
      </c>
      <c r="H8" s="1"/>
      <c r="Q8" s="2" t="s">
        <v>506</v>
      </c>
    </row>
    <row r="9" spans="1:35" x14ac:dyDescent="0.4">
      <c r="A9" s="5" t="s">
        <v>425</v>
      </c>
      <c r="C9" s="11" t="s">
        <v>277</v>
      </c>
      <c r="D9" s="1" t="s">
        <v>425</v>
      </c>
      <c r="E9" s="13" t="s">
        <v>511</v>
      </c>
      <c r="F9" s="2" t="str">
        <f t="shared" si="0"/>
        <v/>
      </c>
      <c r="G9" s="2" t="str">
        <f t="shared" si="1"/>
        <v/>
      </c>
      <c r="H9" s="1"/>
      <c r="Q9" s="2" t="s">
        <v>506</v>
      </c>
    </row>
    <row r="10" spans="1:35" x14ac:dyDescent="0.4">
      <c r="A10" s="5" t="s">
        <v>408</v>
      </c>
      <c r="C10" s="11" t="s">
        <v>512</v>
      </c>
      <c r="D10" s="1" t="s">
        <v>407</v>
      </c>
      <c r="E10" s="13" t="s">
        <v>563</v>
      </c>
      <c r="F10" s="2" t="str">
        <f t="shared" si="0"/>
        <v/>
      </c>
      <c r="G10" s="2" t="str">
        <f t="shared" si="1"/>
        <v>●</v>
      </c>
      <c r="H10" s="1"/>
      <c r="J10" s="1" t="s">
        <v>506</v>
      </c>
      <c r="M10" t="s">
        <v>506</v>
      </c>
      <c r="V10" s="1" t="s">
        <v>506</v>
      </c>
    </row>
    <row r="11" spans="1:35" x14ac:dyDescent="0.4">
      <c r="A11" s="5" t="s">
        <v>415</v>
      </c>
      <c r="C11" s="11" t="s">
        <v>104</v>
      </c>
      <c r="D11" s="1" t="s">
        <v>415</v>
      </c>
      <c r="E11" s="13" t="s">
        <v>420</v>
      </c>
      <c r="F11" s="2" t="str">
        <f t="shared" si="0"/>
        <v/>
      </c>
      <c r="G11" s="2" t="str">
        <f t="shared" si="1"/>
        <v/>
      </c>
      <c r="H11" s="1"/>
      <c r="M11" t="s">
        <v>506</v>
      </c>
      <c r="P11" t="s">
        <v>506</v>
      </c>
    </row>
    <row r="12" spans="1:35" x14ac:dyDescent="0.4">
      <c r="A12" s="5" t="s">
        <v>431</v>
      </c>
      <c r="C12" s="10" t="s">
        <v>41</v>
      </c>
      <c r="D12" s="2" t="s">
        <v>430</v>
      </c>
      <c r="E12" s="10" t="s">
        <v>40</v>
      </c>
      <c r="F12" s="2" t="str">
        <f t="shared" si="0"/>
        <v>●</v>
      </c>
      <c r="G12" s="2" t="str">
        <f t="shared" si="1"/>
        <v/>
      </c>
      <c r="H12" s="1"/>
      <c r="O12" t="s">
        <v>506</v>
      </c>
      <c r="R12" t="s">
        <v>506</v>
      </c>
    </row>
    <row r="13" spans="1:35" x14ac:dyDescent="0.4">
      <c r="A13" s="2" t="s">
        <v>477</v>
      </c>
      <c r="B13" s="2"/>
      <c r="C13" s="10" t="s">
        <v>124</v>
      </c>
      <c r="D13" s="2" t="s">
        <v>477</v>
      </c>
      <c r="E13" s="10" t="s">
        <v>513</v>
      </c>
      <c r="F13" s="2" t="str">
        <f t="shared" si="0"/>
        <v/>
      </c>
      <c r="G13" s="2" t="str">
        <f t="shared" si="1"/>
        <v/>
      </c>
      <c r="H13" s="1"/>
      <c r="O13" t="s">
        <v>506</v>
      </c>
    </row>
    <row r="14" spans="1:35" x14ac:dyDescent="0.4">
      <c r="A14" s="5" t="s">
        <v>445</v>
      </c>
      <c r="C14" s="11" t="s">
        <v>1234</v>
      </c>
      <c r="D14" s="1" t="s">
        <v>445</v>
      </c>
      <c r="E14" s="13" t="s">
        <v>514</v>
      </c>
      <c r="F14" s="2" t="str">
        <f t="shared" si="0"/>
        <v/>
      </c>
      <c r="G14" s="2" t="str">
        <f t="shared" si="1"/>
        <v>●</v>
      </c>
      <c r="H14" s="1"/>
      <c r="U14" s="1" t="s">
        <v>506</v>
      </c>
    </row>
    <row r="15" spans="1:35" x14ac:dyDescent="0.4">
      <c r="A15" s="5" t="s">
        <v>472</v>
      </c>
      <c r="C15" s="11" t="s">
        <v>302</v>
      </c>
      <c r="D15" s="1" t="s">
        <v>472</v>
      </c>
      <c r="E15" s="13" t="s">
        <v>515</v>
      </c>
      <c r="F15" s="2" t="str">
        <f t="shared" si="0"/>
        <v/>
      </c>
      <c r="G15" s="2" t="str">
        <f t="shared" si="1"/>
        <v/>
      </c>
      <c r="H15" s="1"/>
      <c r="AD15" s="1" t="s">
        <v>506</v>
      </c>
    </row>
    <row r="16" spans="1:35" x14ac:dyDescent="0.4">
      <c r="A16" s="5" t="s">
        <v>428</v>
      </c>
      <c r="C16" s="11" t="s">
        <v>516</v>
      </c>
      <c r="D16" s="1" t="s">
        <v>428</v>
      </c>
      <c r="E16" s="13" t="s">
        <v>25</v>
      </c>
      <c r="F16" s="2" t="str">
        <f t="shared" si="0"/>
        <v/>
      </c>
      <c r="G16" s="2" t="str">
        <f t="shared" si="1"/>
        <v>●</v>
      </c>
      <c r="H16" s="1"/>
      <c r="Q16" s="2" t="s">
        <v>506</v>
      </c>
    </row>
    <row r="17" spans="1:35" x14ac:dyDescent="0.4">
      <c r="A17" s="5" t="s">
        <v>402</v>
      </c>
      <c r="C17" s="11" t="s">
        <v>15</v>
      </c>
      <c r="D17" s="1" t="s">
        <v>400</v>
      </c>
      <c r="E17" s="13" t="s">
        <v>517</v>
      </c>
      <c r="F17" s="2" t="str">
        <f t="shared" si="0"/>
        <v/>
      </c>
      <c r="G17" s="2" t="str">
        <f t="shared" si="1"/>
        <v/>
      </c>
      <c r="H17" s="1"/>
      <c r="I17" s="1" t="s">
        <v>506</v>
      </c>
      <c r="J17" s="1" t="s">
        <v>506</v>
      </c>
      <c r="M17" t="s">
        <v>506</v>
      </c>
      <c r="R17" t="s">
        <v>506</v>
      </c>
    </row>
    <row r="18" spans="1:35" x14ac:dyDescent="0.4">
      <c r="A18" s="5" t="s">
        <v>449</v>
      </c>
      <c r="C18" s="11" t="s">
        <v>356</v>
      </c>
      <c r="D18" s="1" t="s">
        <v>449</v>
      </c>
      <c r="E18" s="13" t="s">
        <v>518</v>
      </c>
      <c r="F18" s="2" t="str">
        <f t="shared" si="0"/>
        <v/>
      </c>
      <c r="G18" s="2" t="str">
        <f t="shared" si="1"/>
        <v/>
      </c>
      <c r="H18" s="1"/>
      <c r="O18" t="s">
        <v>506</v>
      </c>
      <c r="V18" s="1" t="s">
        <v>506</v>
      </c>
    </row>
    <row r="19" spans="1:35" x14ac:dyDescent="0.4">
      <c r="A19" s="5" t="s">
        <v>441</v>
      </c>
      <c r="C19" s="11" t="s">
        <v>205</v>
      </c>
      <c r="D19" s="1" t="s">
        <v>441</v>
      </c>
      <c r="E19" s="13" t="s">
        <v>519</v>
      </c>
      <c r="F19" s="2" t="str">
        <f t="shared" si="0"/>
        <v/>
      </c>
      <c r="G19" s="2" t="str">
        <f t="shared" si="1"/>
        <v/>
      </c>
      <c r="H19" s="1"/>
      <c r="U19" s="1" t="s">
        <v>506</v>
      </c>
      <c r="AC19" s="1" t="s">
        <v>506</v>
      </c>
    </row>
    <row r="20" spans="1:35" x14ac:dyDescent="0.4">
      <c r="A20" s="5" t="s">
        <v>451</v>
      </c>
      <c r="C20" s="11" t="s">
        <v>16</v>
      </c>
      <c r="D20" s="1" t="s">
        <v>451</v>
      </c>
      <c r="E20" s="13" t="s">
        <v>520</v>
      </c>
      <c r="F20" s="2" t="str">
        <f t="shared" si="0"/>
        <v/>
      </c>
      <c r="G20" s="2" t="str">
        <f t="shared" si="1"/>
        <v/>
      </c>
      <c r="H20" s="1"/>
      <c r="V20" s="1" t="s">
        <v>506</v>
      </c>
      <c r="W20" s="2" t="s">
        <v>506</v>
      </c>
    </row>
    <row r="21" spans="1:35" x14ac:dyDescent="0.4">
      <c r="A21" s="5" t="s">
        <v>450</v>
      </c>
      <c r="C21" s="11" t="s">
        <v>50</v>
      </c>
      <c r="D21" s="1" t="s">
        <v>450</v>
      </c>
      <c r="E21" s="13" t="s">
        <v>521</v>
      </c>
      <c r="F21" s="2" t="str">
        <f t="shared" si="0"/>
        <v/>
      </c>
      <c r="G21" s="2" t="str">
        <f t="shared" si="1"/>
        <v/>
      </c>
      <c r="H21" s="1"/>
      <c r="V21" s="1" t="s">
        <v>506</v>
      </c>
    </row>
    <row r="22" spans="1:35" x14ac:dyDescent="0.4">
      <c r="A22" s="2" t="s">
        <v>494</v>
      </c>
      <c r="B22" s="2"/>
      <c r="C22" s="10" t="s">
        <v>179</v>
      </c>
      <c r="D22" s="2" t="s">
        <v>494</v>
      </c>
      <c r="E22" s="10" t="s">
        <v>522</v>
      </c>
      <c r="F22" s="2" t="str">
        <f t="shared" si="0"/>
        <v/>
      </c>
      <c r="G22" s="2" t="str">
        <f t="shared" si="1"/>
        <v/>
      </c>
      <c r="H22" s="1"/>
      <c r="AI22" t="s">
        <v>506</v>
      </c>
    </row>
    <row r="23" spans="1:35" x14ac:dyDescent="0.4">
      <c r="A23" s="3" t="s">
        <v>502</v>
      </c>
      <c r="B23" s="3"/>
      <c r="C23" s="10" t="s">
        <v>128</v>
      </c>
      <c r="D23" s="3" t="s">
        <v>502</v>
      </c>
      <c r="E23" s="10" t="s">
        <v>523</v>
      </c>
      <c r="F23" s="2" t="str">
        <f t="shared" si="0"/>
        <v/>
      </c>
      <c r="G23" s="2" t="str">
        <f t="shared" si="1"/>
        <v/>
      </c>
      <c r="H23" s="1" t="s">
        <v>577</v>
      </c>
      <c r="X23" s="3" t="s">
        <v>506</v>
      </c>
      <c r="AD23" s="1" t="s">
        <v>506</v>
      </c>
      <c r="AE23" s="1" t="s">
        <v>506</v>
      </c>
    </row>
    <row r="24" spans="1:35" ht="18.75" customHeight="1" x14ac:dyDescent="0.4">
      <c r="A24" s="2" t="s">
        <v>465</v>
      </c>
      <c r="B24" s="2"/>
      <c r="C24" s="10" t="s">
        <v>524</v>
      </c>
      <c r="D24" s="2" t="s">
        <v>465</v>
      </c>
      <c r="E24" s="10" t="s">
        <v>1057</v>
      </c>
      <c r="F24" s="2" t="str">
        <f t="shared" si="0"/>
        <v/>
      </c>
      <c r="G24" s="2" t="str">
        <f t="shared" si="1"/>
        <v>●</v>
      </c>
      <c r="H24" s="1"/>
      <c r="AB24" s="1" t="s">
        <v>506</v>
      </c>
      <c r="AC24" s="1" t="s">
        <v>506</v>
      </c>
      <c r="AH24" s="2" t="s">
        <v>506</v>
      </c>
      <c r="AI24" t="s">
        <v>506</v>
      </c>
    </row>
    <row r="25" spans="1:35" x14ac:dyDescent="0.4">
      <c r="A25" s="5" t="s">
        <v>452</v>
      </c>
      <c r="C25" s="11" t="s">
        <v>525</v>
      </c>
      <c r="D25" s="1" t="s">
        <v>452</v>
      </c>
      <c r="E25" s="13" t="s">
        <v>384</v>
      </c>
      <c r="F25" s="2" t="str">
        <f t="shared" si="0"/>
        <v/>
      </c>
      <c r="G25" s="2" t="str">
        <f t="shared" si="1"/>
        <v>●</v>
      </c>
      <c r="H25" s="1"/>
      <c r="V25" s="1" t="s">
        <v>506</v>
      </c>
      <c r="Z25" s="2" t="s">
        <v>506</v>
      </c>
    </row>
    <row r="26" spans="1:35" x14ac:dyDescent="0.4">
      <c r="A26" s="2" t="s">
        <v>421</v>
      </c>
      <c r="B26" s="2"/>
      <c r="C26" s="10" t="s">
        <v>323</v>
      </c>
      <c r="D26" s="2" t="s">
        <v>421</v>
      </c>
      <c r="E26" s="10" t="s">
        <v>526</v>
      </c>
      <c r="F26" s="2" t="str">
        <f t="shared" si="0"/>
        <v/>
      </c>
      <c r="G26" s="2" t="str">
        <f t="shared" si="1"/>
        <v/>
      </c>
      <c r="H26" s="1"/>
      <c r="P26" t="s">
        <v>506</v>
      </c>
      <c r="R26" t="s">
        <v>506</v>
      </c>
      <c r="Y26" t="s">
        <v>506</v>
      </c>
      <c r="AA26" s="2" t="s">
        <v>506</v>
      </c>
      <c r="AF26" t="s">
        <v>506</v>
      </c>
      <c r="AG26" s="2" t="s">
        <v>506</v>
      </c>
    </row>
    <row r="27" spans="1:35" x14ac:dyDescent="0.4">
      <c r="A27" s="2" t="s">
        <v>424</v>
      </c>
      <c r="B27" s="2"/>
      <c r="C27" s="10" t="s">
        <v>527</v>
      </c>
      <c r="D27" s="2" t="s">
        <v>424</v>
      </c>
      <c r="E27" s="10" t="s">
        <v>199</v>
      </c>
      <c r="F27" s="2" t="str">
        <f t="shared" si="0"/>
        <v/>
      </c>
      <c r="G27" s="2" t="str">
        <f t="shared" si="1"/>
        <v>●</v>
      </c>
      <c r="H27" s="1"/>
      <c r="Q27" s="2" t="s">
        <v>506</v>
      </c>
      <c r="S27" t="s">
        <v>506</v>
      </c>
    </row>
    <row r="28" spans="1:35" x14ac:dyDescent="0.4">
      <c r="A28" s="5" t="s">
        <v>458</v>
      </c>
      <c r="C28" s="11" t="s">
        <v>173</v>
      </c>
      <c r="D28" s="1" t="s">
        <v>458</v>
      </c>
      <c r="E28" s="13" t="s">
        <v>528</v>
      </c>
      <c r="F28" s="2" t="str">
        <f t="shared" si="0"/>
        <v/>
      </c>
      <c r="G28" s="2" t="str">
        <f t="shared" si="1"/>
        <v/>
      </c>
      <c r="H28" s="1"/>
      <c r="AB28" s="1" t="s">
        <v>506</v>
      </c>
      <c r="AC28" s="1" t="s">
        <v>506</v>
      </c>
      <c r="AE28" s="1" t="s">
        <v>506</v>
      </c>
    </row>
    <row r="29" spans="1:35" x14ac:dyDescent="0.4">
      <c r="A29" s="5" t="s">
        <v>468</v>
      </c>
      <c r="C29" s="11" t="s">
        <v>529</v>
      </c>
      <c r="D29" s="1" t="s">
        <v>468</v>
      </c>
      <c r="E29" s="13" t="s">
        <v>564</v>
      </c>
      <c r="F29" s="2" t="str">
        <f t="shared" si="0"/>
        <v/>
      </c>
      <c r="G29" s="2" t="str">
        <f t="shared" si="1"/>
        <v>●</v>
      </c>
      <c r="H29" s="1"/>
      <c r="AC29" s="1" t="s">
        <v>506</v>
      </c>
    </row>
    <row r="30" spans="1:35" x14ac:dyDescent="0.4">
      <c r="A30" s="2" t="s">
        <v>434</v>
      </c>
      <c r="B30" s="2"/>
      <c r="C30" s="10" t="s">
        <v>393</v>
      </c>
      <c r="D30" s="2" t="s">
        <v>434</v>
      </c>
      <c r="E30" s="10" t="s">
        <v>394</v>
      </c>
      <c r="F30" s="2" t="str">
        <f t="shared" si="0"/>
        <v/>
      </c>
      <c r="G30" s="2" t="str">
        <f t="shared" si="1"/>
        <v/>
      </c>
      <c r="H30" s="1"/>
      <c r="R30" t="s">
        <v>506</v>
      </c>
      <c r="S30" t="s">
        <v>506</v>
      </c>
    </row>
    <row r="31" spans="1:35" x14ac:dyDescent="0.4">
      <c r="A31" s="5" t="s">
        <v>443</v>
      </c>
      <c r="C31" s="11" t="s">
        <v>216</v>
      </c>
      <c r="D31" s="1" t="s">
        <v>443</v>
      </c>
      <c r="E31" s="13" t="s">
        <v>530</v>
      </c>
      <c r="F31" s="2" t="str">
        <f t="shared" si="0"/>
        <v/>
      </c>
      <c r="G31" s="2" t="str">
        <f t="shared" si="1"/>
        <v/>
      </c>
      <c r="H31" s="1"/>
      <c r="U31" s="1" t="s">
        <v>506</v>
      </c>
    </row>
    <row r="32" spans="1:35" x14ac:dyDescent="0.4">
      <c r="A32" s="2" t="s">
        <v>437</v>
      </c>
      <c r="B32" s="2"/>
      <c r="C32" s="10" t="s">
        <v>250</v>
      </c>
      <c r="D32" s="2" t="s">
        <v>437</v>
      </c>
      <c r="E32" s="10" t="s">
        <v>531</v>
      </c>
      <c r="F32" s="2" t="str">
        <f t="shared" si="0"/>
        <v/>
      </c>
      <c r="G32" s="2" t="str">
        <f t="shared" si="1"/>
        <v/>
      </c>
      <c r="H32" s="1"/>
      <c r="T32" s="2" t="s">
        <v>506</v>
      </c>
      <c r="AD32" s="1" t="s">
        <v>506</v>
      </c>
      <c r="AF32" t="s">
        <v>506</v>
      </c>
    </row>
    <row r="33" spans="1:35" x14ac:dyDescent="0.4">
      <c r="A33" s="5" t="s">
        <v>459</v>
      </c>
      <c r="C33" s="11" t="s">
        <v>532</v>
      </c>
      <c r="D33" s="1" t="s">
        <v>459</v>
      </c>
      <c r="E33" s="13" t="s">
        <v>1058</v>
      </c>
      <c r="F33" s="2" t="str">
        <f t="shared" si="0"/>
        <v/>
      </c>
      <c r="G33" s="2" t="str">
        <f t="shared" si="1"/>
        <v>●</v>
      </c>
      <c r="H33" s="1"/>
      <c r="AB33" s="1" t="s">
        <v>506</v>
      </c>
    </row>
    <row r="34" spans="1:35" x14ac:dyDescent="0.4">
      <c r="A34" s="4" t="s">
        <v>440</v>
      </c>
      <c r="B34" s="4"/>
      <c r="C34" s="11" t="s">
        <v>1126</v>
      </c>
      <c r="D34" s="4" t="s">
        <v>440</v>
      </c>
      <c r="E34" s="12" t="s">
        <v>533</v>
      </c>
      <c r="F34" s="2" t="str">
        <f t="shared" ref="F34:F67" si="2">IF(EXACT(A34,D34),"","●")</f>
        <v/>
      </c>
      <c r="G34" s="2" t="str">
        <f t="shared" ref="G34:G67" si="3">IF(EXACT(C34,E34),"","●")</f>
        <v>●</v>
      </c>
      <c r="H34" s="1"/>
      <c r="U34" s="1" t="s">
        <v>506</v>
      </c>
      <c r="Z34" s="2" t="s">
        <v>506</v>
      </c>
    </row>
    <row r="35" spans="1:35" x14ac:dyDescent="0.4">
      <c r="A35" s="2" t="s">
        <v>486</v>
      </c>
      <c r="B35" s="2"/>
      <c r="C35" s="10" t="s">
        <v>215</v>
      </c>
      <c r="D35" s="2" t="s">
        <v>486</v>
      </c>
      <c r="E35" s="10" t="s">
        <v>534</v>
      </c>
      <c r="F35" s="2" t="str">
        <f t="shared" si="2"/>
        <v/>
      </c>
      <c r="G35" s="2" t="str">
        <f t="shared" si="3"/>
        <v/>
      </c>
      <c r="H35" s="1"/>
      <c r="Z35" s="2" t="s">
        <v>506</v>
      </c>
    </row>
    <row r="36" spans="1:35" x14ac:dyDescent="0.4">
      <c r="A36" s="2" t="s">
        <v>413</v>
      </c>
      <c r="B36" s="2"/>
      <c r="C36" s="10" t="s">
        <v>123</v>
      </c>
      <c r="D36" s="2" t="s">
        <v>413</v>
      </c>
      <c r="E36" s="10" t="s">
        <v>535</v>
      </c>
      <c r="F36" s="2" t="str">
        <f t="shared" si="2"/>
        <v/>
      </c>
      <c r="G36" s="2" t="str">
        <f t="shared" si="3"/>
        <v/>
      </c>
      <c r="H36" s="1"/>
      <c r="L36" t="s">
        <v>506</v>
      </c>
      <c r="M36" t="s">
        <v>506</v>
      </c>
      <c r="N36" s="2" t="s">
        <v>506</v>
      </c>
      <c r="O36" t="s">
        <v>506</v>
      </c>
      <c r="P36" t="s">
        <v>506</v>
      </c>
      <c r="Q36" s="2" t="s">
        <v>506</v>
      </c>
      <c r="R36" t="s">
        <v>506</v>
      </c>
      <c r="S36" t="s">
        <v>506</v>
      </c>
      <c r="V36" s="1" t="s">
        <v>506</v>
      </c>
      <c r="W36" s="2" t="s">
        <v>506</v>
      </c>
    </row>
    <row r="37" spans="1:35" x14ac:dyDescent="0.4">
      <c r="A37" s="5" t="s">
        <v>416</v>
      </c>
      <c r="C37" s="11" t="s">
        <v>354</v>
      </c>
      <c r="D37" s="1" t="s">
        <v>416</v>
      </c>
      <c r="E37" s="13" t="s">
        <v>536</v>
      </c>
      <c r="F37" s="2" t="str">
        <f t="shared" si="2"/>
        <v/>
      </c>
      <c r="G37" s="2" t="str">
        <f t="shared" si="3"/>
        <v/>
      </c>
      <c r="H37" s="1"/>
      <c r="M37" t="s">
        <v>506</v>
      </c>
    </row>
    <row r="38" spans="1:35" x14ac:dyDescent="0.4">
      <c r="A38" s="5" t="s">
        <v>442</v>
      </c>
      <c r="C38" s="12" t="s">
        <v>711</v>
      </c>
      <c r="D38" s="1" t="s">
        <v>442</v>
      </c>
      <c r="E38" s="13" t="s">
        <v>568</v>
      </c>
      <c r="F38" s="2" t="str">
        <f t="shared" si="2"/>
        <v/>
      </c>
      <c r="G38" s="2" t="str">
        <f t="shared" si="3"/>
        <v>●</v>
      </c>
      <c r="H38" s="1"/>
      <c r="U38" s="1" t="s">
        <v>506</v>
      </c>
    </row>
    <row r="39" spans="1:35" x14ac:dyDescent="0.4">
      <c r="A39" s="5" t="s">
        <v>447</v>
      </c>
      <c r="C39" s="11" t="s">
        <v>231</v>
      </c>
      <c r="D39" s="1" t="s">
        <v>447</v>
      </c>
      <c r="E39" s="13" t="s">
        <v>537</v>
      </c>
      <c r="F39" s="2" t="str">
        <f t="shared" si="2"/>
        <v/>
      </c>
      <c r="G39" s="2" t="str">
        <f t="shared" si="3"/>
        <v/>
      </c>
      <c r="H39" s="1"/>
      <c r="U39" s="1" t="s">
        <v>506</v>
      </c>
    </row>
    <row r="40" spans="1:35" x14ac:dyDescent="0.4">
      <c r="A40" s="5" t="s">
        <v>467</v>
      </c>
      <c r="C40" s="11" t="s">
        <v>293</v>
      </c>
      <c r="D40" s="1" t="s">
        <v>467</v>
      </c>
      <c r="E40" s="13" t="s">
        <v>538</v>
      </c>
      <c r="F40" s="2" t="str">
        <f t="shared" si="2"/>
        <v/>
      </c>
      <c r="G40" s="2" t="str">
        <f t="shared" si="3"/>
        <v/>
      </c>
      <c r="H40" s="1"/>
      <c r="AC40" s="1" t="s">
        <v>506</v>
      </c>
    </row>
    <row r="41" spans="1:35" x14ac:dyDescent="0.4">
      <c r="A41" s="2" t="s">
        <v>491</v>
      </c>
      <c r="B41" s="2"/>
      <c r="C41" s="10" t="s">
        <v>56</v>
      </c>
      <c r="D41" s="2" t="s">
        <v>491</v>
      </c>
      <c r="E41" s="10" t="s">
        <v>539</v>
      </c>
      <c r="F41" s="2" t="str">
        <f t="shared" si="2"/>
        <v/>
      </c>
      <c r="G41" s="2" t="str">
        <f t="shared" si="3"/>
        <v/>
      </c>
      <c r="H41" s="1"/>
      <c r="AH41" s="2" t="s">
        <v>506</v>
      </c>
    </row>
    <row r="42" spans="1:35" x14ac:dyDescent="0.4">
      <c r="A42" s="2" t="s">
        <v>435</v>
      </c>
      <c r="B42" s="2"/>
      <c r="C42" s="10" t="s">
        <v>8</v>
      </c>
      <c r="D42" s="2" t="s">
        <v>435</v>
      </c>
      <c r="E42" s="10" t="s">
        <v>540</v>
      </c>
      <c r="F42" s="2" t="str">
        <f t="shared" si="2"/>
        <v/>
      </c>
      <c r="G42" s="2" t="str">
        <f t="shared" si="3"/>
        <v/>
      </c>
      <c r="H42" s="1"/>
      <c r="R42" t="s">
        <v>506</v>
      </c>
    </row>
    <row r="43" spans="1:35" x14ac:dyDescent="0.4">
      <c r="A43" s="2" t="s">
        <v>493</v>
      </c>
      <c r="B43" s="2"/>
      <c r="C43" s="10" t="s">
        <v>264</v>
      </c>
      <c r="D43" s="2" t="s">
        <v>493</v>
      </c>
      <c r="E43" s="10" t="s">
        <v>541</v>
      </c>
      <c r="F43" s="2" t="str">
        <f t="shared" si="2"/>
        <v/>
      </c>
      <c r="G43" s="2" t="str">
        <f t="shared" si="3"/>
        <v/>
      </c>
      <c r="H43" s="1"/>
      <c r="AI43" t="s">
        <v>506</v>
      </c>
    </row>
    <row r="44" spans="1:35" x14ac:dyDescent="0.4">
      <c r="A44" s="2" t="s">
        <v>483</v>
      </c>
      <c r="B44" s="2"/>
      <c r="C44" s="10" t="s">
        <v>255</v>
      </c>
      <c r="D44" s="2" t="s">
        <v>483</v>
      </c>
      <c r="E44" s="10" t="s">
        <v>542</v>
      </c>
      <c r="F44" s="2" t="str">
        <f t="shared" si="2"/>
        <v/>
      </c>
      <c r="G44" s="2" t="str">
        <f t="shared" si="3"/>
        <v/>
      </c>
      <c r="H44" s="1"/>
      <c r="Z44" s="2" t="s">
        <v>506</v>
      </c>
    </row>
    <row r="45" spans="1:35" x14ac:dyDescent="0.4">
      <c r="A45" s="5" t="s">
        <v>446</v>
      </c>
      <c r="C45" s="11" t="s">
        <v>353</v>
      </c>
      <c r="D45" s="1" t="s">
        <v>446</v>
      </c>
      <c r="E45" s="13" t="s">
        <v>543</v>
      </c>
      <c r="F45" s="2" t="str">
        <f t="shared" si="2"/>
        <v/>
      </c>
      <c r="G45" s="2" t="str">
        <f t="shared" si="3"/>
        <v/>
      </c>
      <c r="H45" s="1"/>
      <c r="U45" s="1" t="s">
        <v>506</v>
      </c>
    </row>
    <row r="46" spans="1:35" x14ac:dyDescent="0.4">
      <c r="A46" s="2" t="s">
        <v>482</v>
      </c>
      <c r="B46" s="2"/>
      <c r="C46" s="10" t="s">
        <v>544</v>
      </c>
      <c r="D46" s="2" t="s">
        <v>482</v>
      </c>
      <c r="E46" s="10" t="s">
        <v>565</v>
      </c>
      <c r="F46" s="2" t="str">
        <f t="shared" si="2"/>
        <v/>
      </c>
      <c r="G46" s="2" t="str">
        <f t="shared" si="3"/>
        <v>●</v>
      </c>
      <c r="H46" s="1"/>
      <c r="Z46" s="2" t="s">
        <v>506</v>
      </c>
    </row>
    <row r="47" spans="1:35" x14ac:dyDescent="0.4">
      <c r="A47" s="2" t="s">
        <v>471</v>
      </c>
      <c r="B47" s="2"/>
      <c r="C47" s="10" t="s">
        <v>263</v>
      </c>
      <c r="D47" s="2" t="s">
        <v>471</v>
      </c>
      <c r="E47" s="10" t="s">
        <v>489</v>
      </c>
      <c r="F47" s="2" t="str">
        <f t="shared" si="2"/>
        <v/>
      </c>
      <c r="G47" s="2" t="str">
        <f t="shared" si="3"/>
        <v/>
      </c>
      <c r="H47" s="1"/>
      <c r="Z47" s="2" t="s">
        <v>506</v>
      </c>
      <c r="AD47" s="1" t="s">
        <v>506</v>
      </c>
      <c r="AE47" s="1" t="s">
        <v>506</v>
      </c>
      <c r="AH47" s="2" t="s">
        <v>506</v>
      </c>
      <c r="AI47" t="s">
        <v>506</v>
      </c>
    </row>
    <row r="48" spans="1:35" x14ac:dyDescent="0.4">
      <c r="A48" s="2" t="s">
        <v>418</v>
      </c>
      <c r="B48" s="2"/>
      <c r="C48" s="10" t="s">
        <v>545</v>
      </c>
      <c r="D48" s="2" t="s">
        <v>418</v>
      </c>
      <c r="E48" s="10" t="s">
        <v>566</v>
      </c>
      <c r="F48" s="2" t="str">
        <f t="shared" si="2"/>
        <v/>
      </c>
      <c r="G48" s="2" t="str">
        <f t="shared" si="3"/>
        <v>●</v>
      </c>
      <c r="H48" s="1"/>
      <c r="N48" s="2" t="s">
        <v>506</v>
      </c>
    </row>
    <row r="49" spans="1:35" x14ac:dyDescent="0.4">
      <c r="A49" s="5" t="s">
        <v>464</v>
      </c>
      <c r="C49" s="11" t="s">
        <v>546</v>
      </c>
      <c r="D49" s="1" t="s">
        <v>464</v>
      </c>
      <c r="E49" s="13" t="s">
        <v>567</v>
      </c>
      <c r="F49" s="2" t="str">
        <f t="shared" si="2"/>
        <v/>
      </c>
      <c r="G49" s="2" t="str">
        <f t="shared" si="3"/>
        <v>●</v>
      </c>
      <c r="H49" s="1"/>
      <c r="AB49" s="1" t="s">
        <v>506</v>
      </c>
      <c r="AC49" s="1" t="s">
        <v>506</v>
      </c>
    </row>
    <row r="50" spans="1:35" x14ac:dyDescent="0.4">
      <c r="A50" s="5" t="s">
        <v>444</v>
      </c>
      <c r="C50" s="11" t="s">
        <v>256</v>
      </c>
      <c r="D50" s="1" t="s">
        <v>444</v>
      </c>
      <c r="E50" s="13" t="s">
        <v>547</v>
      </c>
      <c r="F50" s="2" t="str">
        <f t="shared" si="2"/>
        <v/>
      </c>
      <c r="G50" s="2" t="str">
        <f t="shared" si="3"/>
        <v/>
      </c>
      <c r="H50" s="1"/>
      <c r="U50" s="1" t="s">
        <v>506</v>
      </c>
    </row>
    <row r="51" spans="1:35" x14ac:dyDescent="0.4">
      <c r="A51" s="5" t="s">
        <v>427</v>
      </c>
      <c r="C51" s="11" t="s">
        <v>548</v>
      </c>
      <c r="D51" s="1" t="s">
        <v>427</v>
      </c>
      <c r="E51" s="13" t="s">
        <v>90</v>
      </c>
      <c r="F51" s="2" t="str">
        <f t="shared" si="2"/>
        <v/>
      </c>
      <c r="G51" s="2" t="str">
        <f t="shared" si="3"/>
        <v>●</v>
      </c>
      <c r="H51" s="1"/>
      <c r="Q51" s="2" t="s">
        <v>506</v>
      </c>
    </row>
    <row r="52" spans="1:35" x14ac:dyDescent="0.4">
      <c r="A52" s="5" t="s">
        <v>406</v>
      </c>
      <c r="C52" s="11" t="s">
        <v>1140</v>
      </c>
      <c r="D52" s="1" t="s">
        <v>405</v>
      </c>
      <c r="E52" s="13" t="s">
        <v>549</v>
      </c>
      <c r="F52" s="2" t="str">
        <f t="shared" si="2"/>
        <v/>
      </c>
      <c r="G52" s="2" t="str">
        <f t="shared" si="3"/>
        <v>●</v>
      </c>
      <c r="H52" s="1"/>
      <c r="J52" s="1" t="s">
        <v>506</v>
      </c>
      <c r="Q52" s="2" t="s">
        <v>506</v>
      </c>
    </row>
    <row r="53" spans="1:35" x14ac:dyDescent="0.4">
      <c r="A53" s="5" t="s">
        <v>409</v>
      </c>
      <c r="C53" s="11" t="s">
        <v>1055</v>
      </c>
      <c r="D53" s="1" t="s">
        <v>409</v>
      </c>
      <c r="E53" s="13" t="s">
        <v>569</v>
      </c>
      <c r="F53" s="2" t="str">
        <f t="shared" si="2"/>
        <v/>
      </c>
      <c r="G53" s="2" t="str">
        <f t="shared" si="3"/>
        <v>●</v>
      </c>
      <c r="H53" s="1" t="s">
        <v>497</v>
      </c>
      <c r="J53" s="1" t="s">
        <v>506</v>
      </c>
    </row>
    <row r="54" spans="1:35" x14ac:dyDescent="0.4">
      <c r="A54" s="2" t="s">
        <v>454</v>
      </c>
      <c r="B54" s="2"/>
      <c r="C54" s="10" t="s">
        <v>17</v>
      </c>
      <c r="D54" s="2" t="s">
        <v>454</v>
      </c>
      <c r="E54" s="10" t="s">
        <v>550</v>
      </c>
      <c r="F54" s="2" t="str">
        <f t="shared" si="2"/>
        <v/>
      </c>
      <c r="G54" s="2" t="str">
        <f t="shared" si="3"/>
        <v/>
      </c>
      <c r="H54" s="1"/>
      <c r="W54" s="2" t="s">
        <v>506</v>
      </c>
    </row>
    <row r="55" spans="1:35" x14ac:dyDescent="0.4">
      <c r="A55" s="5" t="s">
        <v>460</v>
      </c>
      <c r="C55" s="11" t="s">
        <v>175</v>
      </c>
      <c r="D55" s="1" t="s">
        <v>460</v>
      </c>
      <c r="E55" s="13" t="s">
        <v>551</v>
      </c>
      <c r="F55" s="2" t="str">
        <f t="shared" si="2"/>
        <v/>
      </c>
      <c r="G55" s="2" t="str">
        <f t="shared" si="3"/>
        <v/>
      </c>
      <c r="H55" s="1"/>
      <c r="AB55" s="1" t="s">
        <v>506</v>
      </c>
    </row>
    <row r="56" spans="1:35" x14ac:dyDescent="0.4">
      <c r="A56" s="2" t="s">
        <v>399</v>
      </c>
      <c r="B56" s="2"/>
      <c r="C56" s="11" t="s">
        <v>1143</v>
      </c>
      <c r="D56" s="2" t="s">
        <v>399</v>
      </c>
      <c r="E56" s="10" t="s">
        <v>1056</v>
      </c>
      <c r="F56" s="2" t="str">
        <f t="shared" si="2"/>
        <v/>
      </c>
      <c r="G56" s="2" t="str">
        <f t="shared" si="3"/>
        <v>●</v>
      </c>
      <c r="H56" s="1"/>
      <c r="I56" s="1" t="s">
        <v>506</v>
      </c>
      <c r="R56" t="s">
        <v>506</v>
      </c>
      <c r="S56" t="s">
        <v>506</v>
      </c>
      <c r="V56" s="1" t="s">
        <v>506</v>
      </c>
    </row>
    <row r="57" spans="1:35" x14ac:dyDescent="0.4">
      <c r="A57" s="5" t="s">
        <v>461</v>
      </c>
      <c r="C57" s="11" t="s">
        <v>42</v>
      </c>
      <c r="D57" s="1" t="s">
        <v>461</v>
      </c>
      <c r="E57" s="13" t="s">
        <v>552</v>
      </c>
      <c r="F57" s="2" t="str">
        <f t="shared" si="2"/>
        <v/>
      </c>
      <c r="G57" s="2" t="str">
        <f t="shared" si="3"/>
        <v/>
      </c>
      <c r="H57" s="1"/>
      <c r="AB57" s="1" t="s">
        <v>506</v>
      </c>
      <c r="AC57" s="1" t="s">
        <v>506</v>
      </c>
      <c r="AD57" s="1" t="s">
        <v>506</v>
      </c>
    </row>
    <row r="58" spans="1:35" x14ac:dyDescent="0.4">
      <c r="A58" s="5" t="s">
        <v>470</v>
      </c>
      <c r="C58" s="11" t="s">
        <v>553</v>
      </c>
      <c r="D58" s="1" t="s">
        <v>470</v>
      </c>
      <c r="E58" s="13" t="s">
        <v>570</v>
      </c>
      <c r="F58" s="2" t="str">
        <f t="shared" si="2"/>
        <v/>
      </c>
      <c r="G58" s="2" t="str">
        <f t="shared" si="3"/>
        <v>●</v>
      </c>
      <c r="H58" s="1"/>
      <c r="AD58" s="1" t="s">
        <v>506</v>
      </c>
      <c r="AE58" s="1" t="s">
        <v>506</v>
      </c>
    </row>
    <row r="59" spans="1:35" x14ac:dyDescent="0.4">
      <c r="A59" s="2" t="s">
        <v>481</v>
      </c>
      <c r="B59" s="2"/>
      <c r="C59" s="10" t="s">
        <v>7</v>
      </c>
      <c r="D59" s="2" t="s">
        <v>481</v>
      </c>
      <c r="E59" s="10" t="s">
        <v>554</v>
      </c>
      <c r="F59" s="2" t="str">
        <f t="shared" si="2"/>
        <v/>
      </c>
      <c r="G59" s="2" t="str">
        <f t="shared" si="3"/>
        <v/>
      </c>
      <c r="H59" s="1"/>
      <c r="Z59" s="2" t="s">
        <v>506</v>
      </c>
      <c r="AH59" s="2" t="s">
        <v>506</v>
      </c>
      <c r="AI59" t="s">
        <v>506</v>
      </c>
    </row>
    <row r="60" spans="1:35" x14ac:dyDescent="0.4">
      <c r="A60" s="5" t="s">
        <v>473</v>
      </c>
      <c r="C60" s="11" t="s">
        <v>271</v>
      </c>
      <c r="D60" s="1" t="s">
        <v>473</v>
      </c>
      <c r="E60" s="13" t="s">
        <v>555</v>
      </c>
      <c r="F60" s="2" t="str">
        <f t="shared" si="2"/>
        <v/>
      </c>
      <c r="G60" s="2" t="str">
        <f t="shared" si="3"/>
        <v/>
      </c>
      <c r="H60" s="1"/>
      <c r="AD60" s="1" t="s">
        <v>506</v>
      </c>
      <c r="AE60" s="1" t="s">
        <v>506</v>
      </c>
    </row>
    <row r="61" spans="1:35" x14ac:dyDescent="0.4">
      <c r="A61" s="2" t="s">
        <v>439</v>
      </c>
      <c r="B61" s="2"/>
      <c r="C61" s="12" t="s">
        <v>219</v>
      </c>
      <c r="D61" s="2" t="s">
        <v>439</v>
      </c>
      <c r="E61" s="12" t="s">
        <v>186</v>
      </c>
      <c r="F61" s="2" t="str">
        <f t="shared" si="2"/>
        <v/>
      </c>
      <c r="G61" s="2" t="str">
        <f t="shared" si="3"/>
        <v/>
      </c>
      <c r="H61" s="1"/>
      <c r="U61" s="1" t="s">
        <v>506</v>
      </c>
    </row>
    <row r="62" spans="1:35" x14ac:dyDescent="0.4">
      <c r="A62" s="5" t="s">
        <v>404</v>
      </c>
      <c r="C62" s="11" t="s">
        <v>113</v>
      </c>
      <c r="D62" s="1" t="s">
        <v>403</v>
      </c>
      <c r="E62" s="13" t="s">
        <v>556</v>
      </c>
      <c r="F62" s="2" t="str">
        <f t="shared" si="2"/>
        <v/>
      </c>
      <c r="G62" s="2" t="str">
        <f t="shared" si="3"/>
        <v/>
      </c>
      <c r="H62" s="1"/>
      <c r="J62" s="1" t="s">
        <v>506</v>
      </c>
    </row>
    <row r="63" spans="1:35" x14ac:dyDescent="0.4">
      <c r="A63" s="2" t="s">
        <v>490</v>
      </c>
      <c r="B63" s="2"/>
      <c r="C63" s="10" t="s">
        <v>557</v>
      </c>
      <c r="D63" s="2" t="s">
        <v>490</v>
      </c>
      <c r="E63" s="10" t="s">
        <v>92</v>
      </c>
      <c r="F63" s="2" t="str">
        <f t="shared" si="2"/>
        <v/>
      </c>
      <c r="G63" s="2" t="str">
        <f t="shared" si="3"/>
        <v>●</v>
      </c>
      <c r="H63" s="1"/>
      <c r="AH63" s="2" t="s">
        <v>506</v>
      </c>
    </row>
    <row r="64" spans="1:35" x14ac:dyDescent="0.4">
      <c r="A64" s="2" t="s">
        <v>480</v>
      </c>
      <c r="B64" s="2"/>
      <c r="C64" s="10" t="s">
        <v>558</v>
      </c>
      <c r="D64" s="2" t="s">
        <v>480</v>
      </c>
      <c r="E64" s="10" t="s">
        <v>571</v>
      </c>
      <c r="F64" s="2" t="str">
        <f t="shared" si="2"/>
        <v/>
      </c>
      <c r="G64" s="2" t="str">
        <f t="shared" si="3"/>
        <v>●</v>
      </c>
      <c r="H64" s="1"/>
      <c r="Z64" s="2" t="s">
        <v>506</v>
      </c>
      <c r="AH64" s="2" t="s">
        <v>506</v>
      </c>
    </row>
    <row r="65" spans="1:28" x14ac:dyDescent="0.4">
      <c r="A65" s="5" t="s">
        <v>463</v>
      </c>
      <c r="C65" s="11" t="s">
        <v>559</v>
      </c>
      <c r="D65" s="1" t="s">
        <v>462</v>
      </c>
      <c r="E65" s="13" t="s">
        <v>572</v>
      </c>
      <c r="F65" s="2" t="str">
        <f t="shared" si="2"/>
        <v>●</v>
      </c>
      <c r="G65" s="2" t="str">
        <f t="shared" si="3"/>
        <v>●</v>
      </c>
      <c r="H65" s="1"/>
      <c r="AB65" s="1" t="s">
        <v>506</v>
      </c>
    </row>
    <row r="66" spans="1:28" x14ac:dyDescent="0.4">
      <c r="A66" s="2" t="s">
        <v>432</v>
      </c>
      <c r="B66" s="2"/>
      <c r="C66" s="10" t="s">
        <v>269</v>
      </c>
      <c r="D66" s="2" t="s">
        <v>432</v>
      </c>
      <c r="E66" s="10" t="s">
        <v>560</v>
      </c>
      <c r="F66" s="2" t="str">
        <f t="shared" si="2"/>
        <v/>
      </c>
      <c r="G66" s="2" t="str">
        <f t="shared" si="3"/>
        <v/>
      </c>
      <c r="H66" s="1"/>
      <c r="R66" t="s">
        <v>506</v>
      </c>
    </row>
    <row r="67" spans="1:28" x14ac:dyDescent="0.4">
      <c r="A67" s="2" t="s">
        <v>485</v>
      </c>
      <c r="B67" s="2"/>
      <c r="C67" s="10" t="s">
        <v>236</v>
      </c>
      <c r="D67" s="2" t="s">
        <v>484</v>
      </c>
      <c r="E67" s="10" t="s">
        <v>561</v>
      </c>
      <c r="F67" s="2" t="str">
        <f t="shared" si="2"/>
        <v>●</v>
      </c>
      <c r="G67" s="2" t="str">
        <f t="shared" si="3"/>
        <v/>
      </c>
      <c r="H67" s="1"/>
      <c r="Z67" s="2" t="s">
        <v>506</v>
      </c>
    </row>
    <row r="68" spans="1:28" x14ac:dyDescent="0.4">
      <c r="F68" s="2"/>
    </row>
    <row r="69" spans="1:28" x14ac:dyDescent="0.4">
      <c r="A69" s="5">
        <f>SUMPRODUCT(1/COUNTIF(A3:A67,A3:A67))</f>
        <v>65</v>
      </c>
      <c r="C69" s="5">
        <f>SUMPRODUCT(1/COUNTIF(C3:C67,C3:C67))</f>
        <v>65</v>
      </c>
      <c r="D69" s="5">
        <f>SUMPRODUCT(1/COUNTIF(D3:D67,D3:D67))</f>
        <v>65</v>
      </c>
      <c r="E69" s="5">
        <f>SUMPRODUCT(1/COUNTIF(E3:E67,E3:E67))</f>
        <v>65</v>
      </c>
      <c r="F69" s="8">
        <f>COUNTIF(F3:F67,"●")</f>
        <v>3</v>
      </c>
      <c r="G69" s="8">
        <f>COUNTIF(G3:G67,"●")</f>
        <v>22</v>
      </c>
    </row>
    <row r="70" spans="1:28" x14ac:dyDescent="0.4">
      <c r="F70" s="2"/>
    </row>
    <row r="71" spans="1:28" x14ac:dyDescent="0.4">
      <c r="F71" s="2"/>
    </row>
  </sheetData>
  <sortState xmlns:xlrd2="http://schemas.microsoft.com/office/spreadsheetml/2017/richdata2" ref="C3:AI71">
    <sortCondition ref="C2:C71"/>
  </sortState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179"/>
  <sheetViews>
    <sheetView zoomScaleNormal="100" workbookViewId="0">
      <pane xSplit="8" ySplit="2" topLeftCell="I3" activePane="bottomRight" state="frozen"/>
      <selection activeCell="A2" sqref="A2"/>
      <selection pane="topRight" activeCell="A2" sqref="A2"/>
      <selection pane="bottomLeft" activeCell="A2" sqref="A2"/>
      <selection pane="bottomRight"/>
    </sheetView>
  </sheetViews>
  <sheetFormatPr defaultRowHeight="18.75" x14ac:dyDescent="0.4"/>
  <cols>
    <col min="1" max="1" width="21.25" style="5" customWidth="1"/>
    <col min="2" max="2" width="12.125" style="5" bestFit="1" customWidth="1"/>
    <col min="3" max="3" width="37.5" style="5" customWidth="1"/>
    <col min="4" max="4" width="21.25" customWidth="1"/>
    <col min="5" max="5" width="37.5" customWidth="1"/>
    <col min="6" max="7" width="11.25" customWidth="1"/>
    <col min="8" max="8" width="23.75" customWidth="1"/>
  </cols>
  <sheetData>
    <row r="1" spans="1:35" x14ac:dyDescent="0.4">
      <c r="A1" s="5" t="s">
        <v>1059</v>
      </c>
      <c r="B1" s="9">
        <v>45055</v>
      </c>
    </row>
    <row r="2" spans="1:35" x14ac:dyDescent="0.4">
      <c r="A2" s="6" t="s">
        <v>499</v>
      </c>
      <c r="B2" s="6" t="s">
        <v>1047</v>
      </c>
      <c r="C2" s="6" t="s">
        <v>501</v>
      </c>
      <c r="D2" s="7" t="s">
        <v>498</v>
      </c>
      <c r="E2" s="7" t="s">
        <v>500</v>
      </c>
      <c r="F2" s="1" t="s">
        <v>574</v>
      </c>
      <c r="G2" s="1" t="s">
        <v>573</v>
      </c>
      <c r="H2" s="1" t="s">
        <v>496</v>
      </c>
      <c r="I2" s="1" t="s">
        <v>401</v>
      </c>
      <c r="J2" s="1" t="s">
        <v>410</v>
      </c>
      <c r="K2" s="1" t="s">
        <v>503</v>
      </c>
      <c r="L2" s="1" t="s">
        <v>504</v>
      </c>
      <c r="M2" s="1" t="s">
        <v>417</v>
      </c>
      <c r="N2" s="1" t="s">
        <v>419</v>
      </c>
      <c r="O2" s="1" t="s">
        <v>478</v>
      </c>
      <c r="P2" s="1" t="s">
        <v>422</v>
      </c>
      <c r="Q2" s="1" t="s">
        <v>429</v>
      </c>
      <c r="R2" s="1" t="s">
        <v>436</v>
      </c>
      <c r="S2" s="1" t="s">
        <v>479</v>
      </c>
      <c r="T2" s="1" t="s">
        <v>438</v>
      </c>
      <c r="U2" s="1" t="s">
        <v>448</v>
      </c>
      <c r="V2" s="1" t="s">
        <v>453</v>
      </c>
      <c r="W2" s="1" t="s">
        <v>455</v>
      </c>
      <c r="X2" s="1" t="s">
        <v>456</v>
      </c>
      <c r="Y2" s="1" t="s">
        <v>457</v>
      </c>
      <c r="Z2" s="1" t="s">
        <v>487</v>
      </c>
      <c r="AA2" s="1" t="s">
        <v>488</v>
      </c>
      <c r="AB2" s="1" t="s">
        <v>466</v>
      </c>
      <c r="AC2" s="1" t="s">
        <v>469</v>
      </c>
      <c r="AD2" s="1" t="s">
        <v>474</v>
      </c>
      <c r="AE2" s="1" t="s">
        <v>475</v>
      </c>
      <c r="AF2" s="1" t="s">
        <v>505</v>
      </c>
      <c r="AG2" s="1" t="s">
        <v>476</v>
      </c>
      <c r="AH2" s="1" t="s">
        <v>492</v>
      </c>
      <c r="AI2" s="1" t="s">
        <v>495</v>
      </c>
    </row>
    <row r="3" spans="1:35" x14ac:dyDescent="0.4">
      <c r="A3" s="5" t="s">
        <v>602</v>
      </c>
      <c r="C3" s="11" t="s">
        <v>137</v>
      </c>
      <c r="D3" t="s">
        <v>602</v>
      </c>
      <c r="E3" s="13" t="s">
        <v>137</v>
      </c>
      <c r="F3" s="2" t="str">
        <f t="shared" ref="F3:F34" si="0">IF(EXACT(A3,D3),"","●")</f>
        <v/>
      </c>
      <c r="G3" s="2" t="str">
        <f t="shared" ref="G3:G34" si="1">IF(EXACT(C3,E3),"","●")</f>
        <v/>
      </c>
      <c r="S3" t="s">
        <v>1052</v>
      </c>
    </row>
    <row r="4" spans="1:35" x14ac:dyDescent="0.4">
      <c r="A4" s="5" t="s">
        <v>433</v>
      </c>
      <c r="C4" s="11" t="s">
        <v>376</v>
      </c>
      <c r="D4" t="s">
        <v>433</v>
      </c>
      <c r="E4" s="13" t="s">
        <v>376</v>
      </c>
      <c r="F4" s="2" t="str">
        <f t="shared" si="0"/>
        <v/>
      </c>
      <c r="G4" s="2" t="str">
        <f t="shared" si="1"/>
        <v/>
      </c>
      <c r="R4" t="s">
        <v>1052</v>
      </c>
    </row>
    <row r="5" spans="1:35" x14ac:dyDescent="0.4">
      <c r="A5" s="5" t="s">
        <v>414</v>
      </c>
      <c r="C5" s="11" t="s">
        <v>86</v>
      </c>
      <c r="D5" t="s">
        <v>414</v>
      </c>
      <c r="E5" s="13" t="s">
        <v>86</v>
      </c>
      <c r="F5" s="2" t="str">
        <f t="shared" si="0"/>
        <v/>
      </c>
      <c r="G5" s="2" t="str">
        <f t="shared" si="1"/>
        <v/>
      </c>
      <c r="M5" t="s">
        <v>1052</v>
      </c>
      <c r="P5" t="s">
        <v>1052</v>
      </c>
    </row>
    <row r="6" spans="1:35" x14ac:dyDescent="0.4">
      <c r="A6" s="5" t="s">
        <v>610</v>
      </c>
      <c r="C6" s="11" t="s">
        <v>111</v>
      </c>
      <c r="D6" t="s">
        <v>610</v>
      </c>
      <c r="E6" s="13" t="s">
        <v>111</v>
      </c>
      <c r="F6" s="2" t="str">
        <f t="shared" si="0"/>
        <v/>
      </c>
      <c r="G6" s="2" t="str">
        <f t="shared" si="1"/>
        <v/>
      </c>
      <c r="K6" t="s">
        <v>1052</v>
      </c>
    </row>
    <row r="7" spans="1:35" x14ac:dyDescent="0.4">
      <c r="A7" s="5" t="s">
        <v>398</v>
      </c>
      <c r="C7" s="11" t="s">
        <v>1060</v>
      </c>
      <c r="D7" t="s">
        <v>398</v>
      </c>
      <c r="E7" s="13" t="s">
        <v>6</v>
      </c>
      <c r="F7" s="2" t="str">
        <f t="shared" si="0"/>
        <v/>
      </c>
      <c r="G7" s="2" t="str">
        <f t="shared" si="1"/>
        <v>●</v>
      </c>
      <c r="I7" t="s">
        <v>1052</v>
      </c>
    </row>
    <row r="8" spans="1:35" x14ac:dyDescent="0.4">
      <c r="A8" s="5" t="s">
        <v>578</v>
      </c>
      <c r="C8" s="11" t="s">
        <v>1061</v>
      </c>
      <c r="D8" t="s">
        <v>578</v>
      </c>
      <c r="E8" s="13" t="s">
        <v>1075</v>
      </c>
      <c r="F8" s="2" t="str">
        <f t="shared" si="0"/>
        <v/>
      </c>
      <c r="G8" s="2" t="str">
        <f t="shared" si="1"/>
        <v>●</v>
      </c>
      <c r="L8" t="s">
        <v>1052</v>
      </c>
      <c r="N8" t="s">
        <v>1052</v>
      </c>
      <c r="O8" t="s">
        <v>1052</v>
      </c>
      <c r="W8" t="s">
        <v>1052</v>
      </c>
    </row>
    <row r="9" spans="1:35" x14ac:dyDescent="0.4">
      <c r="A9" s="5" t="s">
        <v>585</v>
      </c>
      <c r="C9" s="11" t="s">
        <v>320</v>
      </c>
      <c r="D9" t="s">
        <v>585</v>
      </c>
      <c r="E9" s="13" t="s">
        <v>320</v>
      </c>
      <c r="F9" s="2" t="str">
        <f t="shared" si="0"/>
        <v/>
      </c>
      <c r="G9" s="2" t="str">
        <f t="shared" si="1"/>
        <v/>
      </c>
      <c r="M9" t="s">
        <v>1052</v>
      </c>
      <c r="V9" t="s">
        <v>1052</v>
      </c>
    </row>
    <row r="10" spans="1:35" x14ac:dyDescent="0.4">
      <c r="A10" s="5" t="s">
        <v>423</v>
      </c>
      <c r="C10" s="11" t="s">
        <v>98</v>
      </c>
      <c r="D10" t="s">
        <v>423</v>
      </c>
      <c r="E10" s="13" t="s">
        <v>98</v>
      </c>
      <c r="F10" s="2" t="str">
        <f t="shared" si="0"/>
        <v/>
      </c>
      <c r="G10" s="2" t="str">
        <f t="shared" si="1"/>
        <v/>
      </c>
      <c r="N10" t="s">
        <v>1052</v>
      </c>
      <c r="O10" t="s">
        <v>1052</v>
      </c>
      <c r="Q10" t="s">
        <v>1052</v>
      </c>
      <c r="V10" t="s">
        <v>1052</v>
      </c>
      <c r="W10" t="s">
        <v>1052</v>
      </c>
    </row>
    <row r="11" spans="1:35" x14ac:dyDescent="0.4">
      <c r="A11" s="5" t="s">
        <v>426</v>
      </c>
      <c r="C11" s="11" t="s">
        <v>212</v>
      </c>
      <c r="D11" t="s">
        <v>426</v>
      </c>
      <c r="E11" s="13" t="s">
        <v>212</v>
      </c>
      <c r="F11" s="2" t="str">
        <f t="shared" si="0"/>
        <v/>
      </c>
      <c r="G11" s="2" t="str">
        <f t="shared" si="1"/>
        <v/>
      </c>
      <c r="Q11" t="s">
        <v>1052</v>
      </c>
    </row>
    <row r="12" spans="1:35" x14ac:dyDescent="0.4">
      <c r="A12" s="5" t="s">
        <v>425</v>
      </c>
      <c r="C12" s="11" t="s">
        <v>277</v>
      </c>
      <c r="D12" t="s">
        <v>425</v>
      </c>
      <c r="E12" s="13" t="s">
        <v>277</v>
      </c>
      <c r="F12" s="2" t="str">
        <f t="shared" si="0"/>
        <v/>
      </c>
      <c r="G12" s="2" t="str">
        <f t="shared" si="1"/>
        <v/>
      </c>
      <c r="L12" t="s">
        <v>1052</v>
      </c>
      <c r="Q12" t="s">
        <v>1052</v>
      </c>
    </row>
    <row r="13" spans="1:35" x14ac:dyDescent="0.4">
      <c r="A13" s="5" t="s">
        <v>667</v>
      </c>
      <c r="C13" s="11" t="s">
        <v>60</v>
      </c>
      <c r="D13" t="s">
        <v>667</v>
      </c>
      <c r="E13" s="13" t="s">
        <v>60</v>
      </c>
      <c r="F13" s="2" t="str">
        <f t="shared" si="0"/>
        <v/>
      </c>
      <c r="G13" s="2" t="str">
        <f t="shared" si="1"/>
        <v/>
      </c>
      <c r="AB13" t="s">
        <v>1052</v>
      </c>
    </row>
    <row r="14" spans="1:35" x14ac:dyDescent="0.4">
      <c r="A14" s="5" t="s">
        <v>407</v>
      </c>
      <c r="C14" s="11" t="s">
        <v>512</v>
      </c>
      <c r="D14" t="s">
        <v>407</v>
      </c>
      <c r="E14" s="13" t="s">
        <v>14</v>
      </c>
      <c r="F14" s="2" t="str">
        <f t="shared" si="0"/>
        <v/>
      </c>
      <c r="G14" s="2" t="str">
        <f t="shared" si="1"/>
        <v>●</v>
      </c>
      <c r="I14" t="s">
        <v>1052</v>
      </c>
      <c r="J14" t="s">
        <v>1052</v>
      </c>
      <c r="M14" t="s">
        <v>1052</v>
      </c>
      <c r="Q14" t="s">
        <v>1052</v>
      </c>
      <c r="V14" t="s">
        <v>1052</v>
      </c>
      <c r="W14" t="s">
        <v>1052</v>
      </c>
    </row>
    <row r="15" spans="1:35" x14ac:dyDescent="0.4">
      <c r="A15" s="5" t="s">
        <v>590</v>
      </c>
      <c r="C15" s="11" t="s">
        <v>88</v>
      </c>
      <c r="D15" t="s">
        <v>590</v>
      </c>
      <c r="E15" s="13" t="s">
        <v>88</v>
      </c>
      <c r="F15" s="2" t="str">
        <f t="shared" si="0"/>
        <v/>
      </c>
      <c r="G15" s="2" t="str">
        <f t="shared" si="1"/>
        <v/>
      </c>
      <c r="Q15" t="s">
        <v>1052</v>
      </c>
      <c r="W15" t="s">
        <v>1052</v>
      </c>
    </row>
    <row r="16" spans="1:35" x14ac:dyDescent="0.4">
      <c r="A16" s="5" t="s">
        <v>415</v>
      </c>
      <c r="C16" s="11" t="s">
        <v>104</v>
      </c>
      <c r="D16" t="s">
        <v>415</v>
      </c>
      <c r="E16" s="13" t="s">
        <v>104</v>
      </c>
      <c r="F16" s="2" t="str">
        <f t="shared" si="0"/>
        <v/>
      </c>
      <c r="G16" s="2" t="str">
        <f t="shared" si="1"/>
        <v/>
      </c>
      <c r="M16" t="s">
        <v>1052</v>
      </c>
      <c r="P16" t="s">
        <v>1052</v>
      </c>
    </row>
    <row r="17" spans="1:34" x14ac:dyDescent="0.4">
      <c r="A17" s="5" t="s">
        <v>695</v>
      </c>
      <c r="C17" s="11" t="s">
        <v>41</v>
      </c>
      <c r="D17" t="s">
        <v>430</v>
      </c>
      <c r="E17" s="13" t="s">
        <v>41</v>
      </c>
      <c r="F17" s="2" t="str">
        <f t="shared" si="0"/>
        <v>●</v>
      </c>
      <c r="G17" s="2" t="str">
        <f t="shared" si="1"/>
        <v/>
      </c>
      <c r="O17" t="s">
        <v>1052</v>
      </c>
      <c r="Q17" t="s">
        <v>1052</v>
      </c>
      <c r="R17" t="s">
        <v>1052</v>
      </c>
      <c r="S17" t="s">
        <v>1052</v>
      </c>
      <c r="V17" t="s">
        <v>1052</v>
      </c>
    </row>
    <row r="18" spans="1:34" x14ac:dyDescent="0.4">
      <c r="A18" s="5" t="s">
        <v>477</v>
      </c>
      <c r="C18" s="11" t="s">
        <v>124</v>
      </c>
      <c r="D18" t="s">
        <v>477</v>
      </c>
      <c r="E18" s="13" t="s">
        <v>124</v>
      </c>
      <c r="F18" s="2" t="str">
        <f t="shared" si="0"/>
        <v/>
      </c>
      <c r="G18" s="2" t="str">
        <f t="shared" si="1"/>
        <v/>
      </c>
      <c r="O18" t="s">
        <v>1052</v>
      </c>
    </row>
    <row r="19" spans="1:34" x14ac:dyDescent="0.4">
      <c r="A19" s="5" t="s">
        <v>611</v>
      </c>
      <c r="C19" s="11" t="s">
        <v>65</v>
      </c>
      <c r="D19" t="s">
        <v>611</v>
      </c>
      <c r="E19" s="13" t="s">
        <v>65</v>
      </c>
      <c r="F19" s="2" t="str">
        <f t="shared" si="0"/>
        <v/>
      </c>
      <c r="G19" s="2" t="str">
        <f t="shared" si="1"/>
        <v/>
      </c>
      <c r="K19" t="s">
        <v>1052</v>
      </c>
    </row>
    <row r="20" spans="1:34" x14ac:dyDescent="0.4">
      <c r="A20" s="5" t="s">
        <v>1233</v>
      </c>
      <c r="C20" s="11" t="s">
        <v>1232</v>
      </c>
      <c r="D20" t="s">
        <v>445</v>
      </c>
      <c r="E20" s="13" t="s">
        <v>315</v>
      </c>
      <c r="F20" s="2" t="str">
        <f t="shared" si="0"/>
        <v/>
      </c>
      <c r="G20" s="2" t="str">
        <f t="shared" si="1"/>
        <v>●</v>
      </c>
      <c r="U20" t="s">
        <v>1052</v>
      </c>
    </row>
    <row r="21" spans="1:34" x14ac:dyDescent="0.4">
      <c r="A21" s="5" t="s">
        <v>659</v>
      </c>
      <c r="C21" s="11" t="s">
        <v>78</v>
      </c>
      <c r="D21" t="s">
        <v>659</v>
      </c>
      <c r="E21" s="13" t="s">
        <v>78</v>
      </c>
      <c r="F21" s="2" t="str">
        <f t="shared" si="0"/>
        <v/>
      </c>
      <c r="G21" s="2" t="str">
        <f t="shared" si="1"/>
        <v/>
      </c>
      <c r="L21" t="s">
        <v>1052</v>
      </c>
    </row>
    <row r="22" spans="1:34" x14ac:dyDescent="0.4">
      <c r="A22" s="5" t="s">
        <v>472</v>
      </c>
      <c r="C22" s="11" t="s">
        <v>302</v>
      </c>
      <c r="D22" t="s">
        <v>472</v>
      </c>
      <c r="E22" s="13" t="s">
        <v>302</v>
      </c>
      <c r="F22" s="2" t="str">
        <f t="shared" si="0"/>
        <v/>
      </c>
      <c r="G22" s="2" t="str">
        <f t="shared" si="1"/>
        <v/>
      </c>
      <c r="AD22" t="s">
        <v>1052</v>
      </c>
    </row>
    <row r="23" spans="1:34" x14ac:dyDescent="0.4">
      <c r="A23" s="5" t="s">
        <v>650</v>
      </c>
      <c r="C23" s="11" t="s">
        <v>125</v>
      </c>
      <c r="D23" t="s">
        <v>650</v>
      </c>
      <c r="E23" s="13" t="s">
        <v>125</v>
      </c>
      <c r="F23" s="2" t="str">
        <f t="shared" si="0"/>
        <v/>
      </c>
      <c r="G23" s="2" t="str">
        <f t="shared" si="1"/>
        <v/>
      </c>
      <c r="Z23" t="s">
        <v>1052</v>
      </c>
    </row>
    <row r="24" spans="1:34" x14ac:dyDescent="0.4">
      <c r="A24" s="5" t="s">
        <v>628</v>
      </c>
      <c r="C24" s="11" t="s">
        <v>217</v>
      </c>
      <c r="D24" t="s">
        <v>628</v>
      </c>
      <c r="E24" s="13" t="s">
        <v>217</v>
      </c>
      <c r="F24" s="2" t="str">
        <f t="shared" si="0"/>
        <v/>
      </c>
      <c r="G24" s="2" t="str">
        <f t="shared" si="1"/>
        <v/>
      </c>
      <c r="U24" t="s">
        <v>1052</v>
      </c>
    </row>
    <row r="25" spans="1:34" x14ac:dyDescent="0.4">
      <c r="A25" s="5" t="s">
        <v>646</v>
      </c>
      <c r="C25" s="11" t="s">
        <v>266</v>
      </c>
      <c r="D25" t="s">
        <v>646</v>
      </c>
      <c r="E25" s="13" t="s">
        <v>266</v>
      </c>
      <c r="F25" s="2" t="str">
        <f t="shared" si="0"/>
        <v/>
      </c>
      <c r="G25" s="2" t="str">
        <f t="shared" si="1"/>
        <v/>
      </c>
      <c r="Q25" t="s">
        <v>1052</v>
      </c>
    </row>
    <row r="26" spans="1:34" x14ac:dyDescent="0.4">
      <c r="A26" s="5" t="s">
        <v>629</v>
      </c>
      <c r="C26" s="11" t="s">
        <v>375</v>
      </c>
      <c r="D26" t="s">
        <v>629</v>
      </c>
      <c r="E26" s="13" t="s">
        <v>375</v>
      </c>
      <c r="F26" s="2" t="str">
        <f t="shared" si="0"/>
        <v/>
      </c>
      <c r="G26" s="2" t="str">
        <f t="shared" si="1"/>
        <v/>
      </c>
      <c r="U26" t="s">
        <v>1052</v>
      </c>
    </row>
    <row r="27" spans="1:34" x14ac:dyDescent="0.4">
      <c r="A27" s="5" t="s">
        <v>428</v>
      </c>
      <c r="C27" s="11" t="s">
        <v>516</v>
      </c>
      <c r="D27" t="s">
        <v>428</v>
      </c>
      <c r="E27" s="13" t="s">
        <v>24</v>
      </c>
      <c r="F27" s="2" t="str">
        <f t="shared" si="0"/>
        <v/>
      </c>
      <c r="G27" s="2" t="str">
        <f t="shared" si="1"/>
        <v>●</v>
      </c>
      <c r="Q27" t="s">
        <v>1052</v>
      </c>
      <c r="S27" t="s">
        <v>1052</v>
      </c>
      <c r="W27" t="s">
        <v>1052</v>
      </c>
    </row>
    <row r="28" spans="1:34" x14ac:dyDescent="0.4">
      <c r="A28" s="5" t="s">
        <v>679</v>
      </c>
      <c r="C28" s="11" t="s">
        <v>0</v>
      </c>
      <c r="D28" t="s">
        <v>679</v>
      </c>
      <c r="E28" s="13" t="s">
        <v>0</v>
      </c>
      <c r="F28" s="2" t="str">
        <f t="shared" si="0"/>
        <v/>
      </c>
      <c r="G28" s="2" t="str">
        <f t="shared" si="1"/>
        <v/>
      </c>
      <c r="AD28" t="s">
        <v>1052</v>
      </c>
    </row>
    <row r="29" spans="1:34" x14ac:dyDescent="0.4">
      <c r="A29" s="5" t="s">
        <v>400</v>
      </c>
      <c r="C29" s="11" t="s">
        <v>15</v>
      </c>
      <c r="D29" t="s">
        <v>400</v>
      </c>
      <c r="E29" s="13" t="s">
        <v>15</v>
      </c>
      <c r="F29" s="2" t="str">
        <f t="shared" si="0"/>
        <v/>
      </c>
      <c r="G29" s="2" t="str">
        <f t="shared" si="1"/>
        <v/>
      </c>
      <c r="I29" t="s">
        <v>1052</v>
      </c>
      <c r="J29" t="s">
        <v>1052</v>
      </c>
      <c r="K29" t="s">
        <v>1052</v>
      </c>
      <c r="M29" t="s">
        <v>1052</v>
      </c>
      <c r="R29" t="s">
        <v>1052</v>
      </c>
    </row>
    <row r="30" spans="1:34" x14ac:dyDescent="0.4">
      <c r="A30" s="5" t="s">
        <v>449</v>
      </c>
      <c r="C30" s="11" t="s">
        <v>356</v>
      </c>
      <c r="D30" t="s">
        <v>449</v>
      </c>
      <c r="E30" s="13" t="s">
        <v>356</v>
      </c>
      <c r="F30" s="2" t="str">
        <f t="shared" si="0"/>
        <v/>
      </c>
      <c r="G30" s="2" t="str">
        <f t="shared" si="1"/>
        <v/>
      </c>
      <c r="O30" t="s">
        <v>1052</v>
      </c>
      <c r="P30" t="s">
        <v>1052</v>
      </c>
      <c r="V30" t="s">
        <v>1052</v>
      </c>
    </row>
    <row r="31" spans="1:34" x14ac:dyDescent="0.4">
      <c r="A31" s="5" t="s">
        <v>592</v>
      </c>
      <c r="C31" s="11" t="s">
        <v>112</v>
      </c>
      <c r="D31" t="s">
        <v>592</v>
      </c>
      <c r="E31" s="13" t="s">
        <v>112</v>
      </c>
      <c r="F31" s="2" t="str">
        <f t="shared" si="0"/>
        <v/>
      </c>
      <c r="G31" s="2" t="str">
        <f t="shared" si="1"/>
        <v/>
      </c>
      <c r="W31" t="s">
        <v>1052</v>
      </c>
    </row>
    <row r="32" spans="1:34" x14ac:dyDescent="0.4">
      <c r="A32" s="5" t="s">
        <v>675</v>
      </c>
      <c r="C32" s="11" t="s">
        <v>382</v>
      </c>
      <c r="D32" t="s">
        <v>675</v>
      </c>
      <c r="E32" s="13" t="s">
        <v>382</v>
      </c>
      <c r="F32" s="2" t="str">
        <f t="shared" si="0"/>
        <v/>
      </c>
      <c r="G32" s="2" t="str">
        <f t="shared" si="1"/>
        <v/>
      </c>
      <c r="AC32" t="s">
        <v>1052</v>
      </c>
      <c r="AH32" t="s">
        <v>1052</v>
      </c>
    </row>
    <row r="33" spans="1:35" x14ac:dyDescent="0.4">
      <c r="A33" s="5" t="s">
        <v>441</v>
      </c>
      <c r="C33" s="11" t="s">
        <v>205</v>
      </c>
      <c r="D33" t="s">
        <v>441</v>
      </c>
      <c r="E33" s="13" t="s">
        <v>205</v>
      </c>
      <c r="F33" s="2" t="str">
        <f t="shared" si="0"/>
        <v/>
      </c>
      <c r="G33" s="2" t="str">
        <f t="shared" si="1"/>
        <v/>
      </c>
      <c r="U33" t="s">
        <v>1052</v>
      </c>
      <c r="V33" t="s">
        <v>1052</v>
      </c>
      <c r="X33" t="s">
        <v>1052</v>
      </c>
      <c r="Z33" t="s">
        <v>1052</v>
      </c>
      <c r="AB33" t="s">
        <v>1052</v>
      </c>
      <c r="AC33" t="s">
        <v>1052</v>
      </c>
      <c r="AD33" t="s">
        <v>1052</v>
      </c>
      <c r="AE33" t="s">
        <v>1052</v>
      </c>
    </row>
    <row r="34" spans="1:35" x14ac:dyDescent="0.4">
      <c r="A34" s="5" t="s">
        <v>621</v>
      </c>
      <c r="C34" s="11" t="s">
        <v>221</v>
      </c>
      <c r="D34" t="s">
        <v>621</v>
      </c>
      <c r="E34" s="13" t="s">
        <v>221</v>
      </c>
      <c r="F34" s="2" t="str">
        <f t="shared" si="0"/>
        <v/>
      </c>
      <c r="G34" s="2" t="str">
        <f t="shared" si="1"/>
        <v/>
      </c>
      <c r="T34" t="s">
        <v>1052</v>
      </c>
      <c r="U34" t="s">
        <v>1052</v>
      </c>
    </row>
    <row r="35" spans="1:35" x14ac:dyDescent="0.4">
      <c r="A35" s="5" t="s">
        <v>451</v>
      </c>
      <c r="C35" s="11" t="s">
        <v>16</v>
      </c>
      <c r="D35" t="s">
        <v>451</v>
      </c>
      <c r="E35" s="13" t="s">
        <v>16</v>
      </c>
      <c r="F35" s="2" t="str">
        <f t="shared" ref="F35:F66" si="2">IF(EXACT(A35,D35),"","●")</f>
        <v/>
      </c>
      <c r="G35" s="2" t="str">
        <f t="shared" ref="G35:G66" si="3">IF(EXACT(C35,E35),"","●")</f>
        <v/>
      </c>
      <c r="V35" t="s">
        <v>1052</v>
      </c>
      <c r="W35" t="s">
        <v>1052</v>
      </c>
    </row>
    <row r="36" spans="1:35" x14ac:dyDescent="0.4">
      <c r="A36" s="5" t="s">
        <v>450</v>
      </c>
      <c r="C36" s="11" t="s">
        <v>50</v>
      </c>
      <c r="D36" t="s">
        <v>450</v>
      </c>
      <c r="E36" s="13" t="s">
        <v>50</v>
      </c>
      <c r="F36" s="2" t="str">
        <f t="shared" si="2"/>
        <v/>
      </c>
      <c r="G36" s="2" t="str">
        <f t="shared" si="3"/>
        <v/>
      </c>
      <c r="V36" t="s">
        <v>1052</v>
      </c>
    </row>
    <row r="37" spans="1:35" x14ac:dyDescent="0.4">
      <c r="A37" s="5" t="s">
        <v>494</v>
      </c>
      <c r="C37" s="11" t="s">
        <v>179</v>
      </c>
      <c r="D37" t="s">
        <v>494</v>
      </c>
      <c r="E37" s="13" t="s">
        <v>179</v>
      </c>
      <c r="F37" s="2" t="str">
        <f t="shared" si="2"/>
        <v/>
      </c>
      <c r="G37" s="2" t="str">
        <f t="shared" si="3"/>
        <v/>
      </c>
      <c r="AI37" t="s">
        <v>1052</v>
      </c>
    </row>
    <row r="38" spans="1:35" x14ac:dyDescent="0.4">
      <c r="A38" s="5" t="s">
        <v>662</v>
      </c>
      <c r="C38" s="11" t="s">
        <v>128</v>
      </c>
      <c r="D38" t="s">
        <v>662</v>
      </c>
      <c r="E38" s="13" t="s">
        <v>128</v>
      </c>
      <c r="F38" s="2" t="str">
        <f t="shared" si="2"/>
        <v/>
      </c>
      <c r="G38" s="2" t="str">
        <f t="shared" si="3"/>
        <v/>
      </c>
      <c r="X38" t="s">
        <v>1052</v>
      </c>
      <c r="AD38" t="s">
        <v>1052</v>
      </c>
      <c r="AE38" t="s">
        <v>1052</v>
      </c>
    </row>
    <row r="39" spans="1:35" x14ac:dyDescent="0.4">
      <c r="A39" s="5" t="s">
        <v>465</v>
      </c>
      <c r="C39" s="11" t="s">
        <v>524</v>
      </c>
      <c r="D39" t="s">
        <v>465</v>
      </c>
      <c r="E39" s="13" t="s">
        <v>1076</v>
      </c>
      <c r="F39" s="2" t="str">
        <f t="shared" si="2"/>
        <v/>
      </c>
      <c r="G39" s="2" t="str">
        <f t="shared" si="3"/>
        <v>●</v>
      </c>
      <c r="AB39" t="s">
        <v>1052</v>
      </c>
      <c r="AC39" t="s">
        <v>1052</v>
      </c>
      <c r="AH39" t="s">
        <v>1052</v>
      </c>
      <c r="AI39" t="s">
        <v>1052</v>
      </c>
    </row>
    <row r="40" spans="1:35" x14ac:dyDescent="0.4">
      <c r="A40" s="5" t="s">
        <v>680</v>
      </c>
      <c r="C40" s="11" t="s">
        <v>1113</v>
      </c>
      <c r="D40" t="s">
        <v>680</v>
      </c>
      <c r="E40" s="13" t="s">
        <v>47</v>
      </c>
      <c r="F40" s="2" t="str">
        <f t="shared" si="2"/>
        <v/>
      </c>
      <c r="G40" s="2" t="str">
        <f t="shared" si="3"/>
        <v>●</v>
      </c>
      <c r="AD40" t="s">
        <v>1052</v>
      </c>
    </row>
    <row r="41" spans="1:35" x14ac:dyDescent="0.4">
      <c r="A41" s="5" t="s">
        <v>586</v>
      </c>
      <c r="C41" s="11" t="s">
        <v>1062</v>
      </c>
      <c r="D41" t="s">
        <v>586</v>
      </c>
      <c r="E41" s="13" t="s">
        <v>1077</v>
      </c>
      <c r="F41" s="2" t="str">
        <f t="shared" si="2"/>
        <v/>
      </c>
      <c r="G41" s="2" t="str">
        <f t="shared" si="3"/>
        <v/>
      </c>
      <c r="V41" t="s">
        <v>1052</v>
      </c>
    </row>
    <row r="42" spans="1:35" x14ac:dyDescent="0.4">
      <c r="A42" s="5" t="s">
        <v>452</v>
      </c>
      <c r="C42" s="11" t="s">
        <v>525</v>
      </c>
      <c r="D42" t="s">
        <v>452</v>
      </c>
      <c r="E42" s="13" t="s">
        <v>68</v>
      </c>
      <c r="F42" s="2" t="str">
        <f t="shared" si="2"/>
        <v/>
      </c>
      <c r="G42" s="2" t="str">
        <f t="shared" si="3"/>
        <v>●</v>
      </c>
      <c r="U42" t="s">
        <v>1052</v>
      </c>
      <c r="V42" t="s">
        <v>1052</v>
      </c>
      <c r="Z42" t="s">
        <v>1052</v>
      </c>
      <c r="AA42" t="s">
        <v>1052</v>
      </c>
      <c r="AE42" t="s">
        <v>1052</v>
      </c>
    </row>
    <row r="43" spans="1:35" x14ac:dyDescent="0.4">
      <c r="A43" s="5" t="s">
        <v>421</v>
      </c>
      <c r="C43" s="11" t="s">
        <v>323</v>
      </c>
      <c r="D43" t="s">
        <v>421</v>
      </c>
      <c r="E43" s="13" t="s">
        <v>323</v>
      </c>
      <c r="F43" s="2" t="str">
        <f t="shared" si="2"/>
        <v/>
      </c>
      <c r="G43" s="2" t="str">
        <f t="shared" si="3"/>
        <v/>
      </c>
      <c r="P43" t="s">
        <v>1052</v>
      </c>
      <c r="R43" t="s">
        <v>1052</v>
      </c>
      <c r="Y43" t="s">
        <v>1052</v>
      </c>
      <c r="AA43" t="s">
        <v>1052</v>
      </c>
      <c r="AF43" t="s">
        <v>1052</v>
      </c>
      <c r="AG43" t="s">
        <v>1052</v>
      </c>
    </row>
    <row r="44" spans="1:35" x14ac:dyDescent="0.4">
      <c r="A44" s="5" t="s">
        <v>424</v>
      </c>
      <c r="C44" s="11" t="s">
        <v>527</v>
      </c>
      <c r="D44" t="s">
        <v>424</v>
      </c>
      <c r="E44" s="13" t="s">
        <v>198</v>
      </c>
      <c r="F44" s="2" t="str">
        <f t="shared" si="2"/>
        <v/>
      </c>
      <c r="G44" s="2" t="str">
        <f t="shared" si="3"/>
        <v>●</v>
      </c>
      <c r="N44" t="s">
        <v>1052</v>
      </c>
      <c r="O44" t="s">
        <v>1052</v>
      </c>
      <c r="Q44" t="s">
        <v>1052</v>
      </c>
      <c r="S44" t="s">
        <v>1052</v>
      </c>
      <c r="V44" t="s">
        <v>1052</v>
      </c>
      <c r="W44" t="s">
        <v>1052</v>
      </c>
      <c r="Z44" t="s">
        <v>1052</v>
      </c>
      <c r="AH44" t="s">
        <v>1052</v>
      </c>
    </row>
    <row r="45" spans="1:35" x14ac:dyDescent="0.4">
      <c r="A45" s="5" t="s">
        <v>458</v>
      </c>
      <c r="C45" s="11" t="s">
        <v>173</v>
      </c>
      <c r="D45" t="s">
        <v>458</v>
      </c>
      <c r="E45" s="13" t="s">
        <v>173</v>
      </c>
      <c r="F45" s="2" t="str">
        <f t="shared" si="2"/>
        <v/>
      </c>
      <c r="G45" s="2" t="str">
        <f t="shared" si="3"/>
        <v/>
      </c>
      <c r="Z45" t="s">
        <v>1052</v>
      </c>
      <c r="AB45" t="s">
        <v>1052</v>
      </c>
      <c r="AC45" t="s">
        <v>1052</v>
      </c>
      <c r="AE45" t="s">
        <v>1052</v>
      </c>
    </row>
    <row r="46" spans="1:35" x14ac:dyDescent="0.4">
      <c r="A46" s="5" t="s">
        <v>468</v>
      </c>
      <c r="C46" s="11" t="s">
        <v>529</v>
      </c>
      <c r="D46" t="s">
        <v>468</v>
      </c>
      <c r="E46" s="13" t="s">
        <v>381</v>
      </c>
      <c r="F46" s="2" t="str">
        <f t="shared" si="2"/>
        <v/>
      </c>
      <c r="G46" s="2" t="str">
        <f t="shared" si="3"/>
        <v>●</v>
      </c>
      <c r="U46" t="s">
        <v>1052</v>
      </c>
      <c r="Y46" t="s">
        <v>1052</v>
      </c>
      <c r="AC46" t="s">
        <v>1052</v>
      </c>
      <c r="AD46" t="s">
        <v>1052</v>
      </c>
    </row>
    <row r="47" spans="1:35" x14ac:dyDescent="0.4">
      <c r="A47" s="5" t="s">
        <v>434</v>
      </c>
      <c r="C47" s="11" t="s">
        <v>393</v>
      </c>
      <c r="D47" t="s">
        <v>434</v>
      </c>
      <c r="E47" s="13" t="s">
        <v>393</v>
      </c>
      <c r="F47" s="2" t="str">
        <f t="shared" si="2"/>
        <v/>
      </c>
      <c r="G47" s="2" t="str">
        <f t="shared" si="3"/>
        <v/>
      </c>
      <c r="N47" t="s">
        <v>1052</v>
      </c>
      <c r="O47" t="s">
        <v>1052</v>
      </c>
      <c r="P47" t="s">
        <v>1052</v>
      </c>
      <c r="Q47" t="s">
        <v>1052</v>
      </c>
      <c r="R47" t="s">
        <v>1052</v>
      </c>
      <c r="S47" t="s">
        <v>1052</v>
      </c>
      <c r="W47" t="s">
        <v>1052</v>
      </c>
      <c r="AE47" t="s">
        <v>1052</v>
      </c>
      <c r="AH47" t="s">
        <v>1052</v>
      </c>
    </row>
    <row r="48" spans="1:35" x14ac:dyDescent="0.4">
      <c r="A48" s="5" t="s">
        <v>443</v>
      </c>
      <c r="C48" s="11" t="s">
        <v>216</v>
      </c>
      <c r="D48" t="s">
        <v>443</v>
      </c>
      <c r="E48" s="13" t="s">
        <v>216</v>
      </c>
      <c r="F48" s="2" t="str">
        <f t="shared" si="2"/>
        <v/>
      </c>
      <c r="G48" s="2" t="str">
        <f t="shared" si="3"/>
        <v/>
      </c>
      <c r="T48" t="s">
        <v>1052</v>
      </c>
      <c r="U48" t="s">
        <v>1052</v>
      </c>
      <c r="X48" t="s">
        <v>1052</v>
      </c>
      <c r="Y48" t="s">
        <v>1052</v>
      </c>
      <c r="AB48" t="s">
        <v>1052</v>
      </c>
      <c r="AD48" t="s">
        <v>1052</v>
      </c>
      <c r="AE48" t="s">
        <v>1052</v>
      </c>
    </row>
    <row r="49" spans="1:34" x14ac:dyDescent="0.4">
      <c r="A49" s="5" t="s">
        <v>651</v>
      </c>
      <c r="C49" s="11" t="s">
        <v>1063</v>
      </c>
      <c r="D49" t="s">
        <v>651</v>
      </c>
      <c r="E49" s="13" t="s">
        <v>1078</v>
      </c>
      <c r="F49" s="2" t="str">
        <f t="shared" si="2"/>
        <v/>
      </c>
      <c r="G49" s="2" t="str">
        <f t="shared" si="3"/>
        <v/>
      </c>
      <c r="Z49" t="s">
        <v>1052</v>
      </c>
    </row>
    <row r="50" spans="1:34" x14ac:dyDescent="0.4">
      <c r="A50" s="5" t="s">
        <v>614</v>
      </c>
      <c r="C50" s="11" t="s">
        <v>33</v>
      </c>
      <c r="D50" t="s">
        <v>614</v>
      </c>
      <c r="E50" s="13" t="s">
        <v>33</v>
      </c>
      <c r="F50" s="2" t="str">
        <f t="shared" si="2"/>
        <v/>
      </c>
      <c r="G50" s="2" t="str">
        <f t="shared" si="3"/>
        <v/>
      </c>
      <c r="L50" t="s">
        <v>1052</v>
      </c>
      <c r="P50" t="s">
        <v>1052</v>
      </c>
      <c r="Q50" t="s">
        <v>1052</v>
      </c>
    </row>
    <row r="51" spans="1:34" x14ac:dyDescent="0.4">
      <c r="A51" s="5" t="s">
        <v>591</v>
      </c>
      <c r="C51" s="11" t="s">
        <v>1120</v>
      </c>
      <c r="D51" t="s">
        <v>591</v>
      </c>
      <c r="E51" s="13" t="s">
        <v>13</v>
      </c>
      <c r="F51" s="2" t="str">
        <f t="shared" si="2"/>
        <v/>
      </c>
      <c r="G51" s="2" t="str">
        <f t="shared" si="3"/>
        <v>●</v>
      </c>
      <c r="T51" t="s">
        <v>1052</v>
      </c>
      <c r="W51" t="s">
        <v>1052</v>
      </c>
    </row>
    <row r="52" spans="1:34" x14ac:dyDescent="0.4">
      <c r="A52" s="5" t="s">
        <v>652</v>
      </c>
      <c r="C52" s="11" t="s">
        <v>177</v>
      </c>
      <c r="D52" t="s">
        <v>652</v>
      </c>
      <c r="E52" s="13" t="s">
        <v>177</v>
      </c>
      <c r="F52" s="2" t="str">
        <f t="shared" si="2"/>
        <v/>
      </c>
      <c r="G52" s="2" t="str">
        <f t="shared" si="3"/>
        <v/>
      </c>
      <c r="Z52" t="s">
        <v>1052</v>
      </c>
    </row>
    <row r="53" spans="1:34" x14ac:dyDescent="0.4">
      <c r="A53" s="5" t="s">
        <v>437</v>
      </c>
      <c r="C53" s="11" t="s">
        <v>250</v>
      </c>
      <c r="D53" t="s">
        <v>437</v>
      </c>
      <c r="E53" s="13" t="s">
        <v>250</v>
      </c>
      <c r="F53" s="2" t="str">
        <f t="shared" si="2"/>
        <v/>
      </c>
      <c r="G53" s="2" t="str">
        <f t="shared" si="3"/>
        <v/>
      </c>
      <c r="T53" t="s">
        <v>1052</v>
      </c>
      <c r="V53" t="s">
        <v>1052</v>
      </c>
      <c r="AB53" t="s">
        <v>1052</v>
      </c>
      <c r="AC53" t="s">
        <v>1052</v>
      </c>
      <c r="AD53" t="s">
        <v>1052</v>
      </c>
      <c r="AF53" t="s">
        <v>1052</v>
      </c>
    </row>
    <row r="54" spans="1:34" x14ac:dyDescent="0.4">
      <c r="A54" s="5" t="s">
        <v>587</v>
      </c>
      <c r="C54" s="11" t="s">
        <v>1074</v>
      </c>
      <c r="D54" t="s">
        <v>587</v>
      </c>
      <c r="E54" s="13" t="s">
        <v>1079</v>
      </c>
      <c r="F54" s="2" t="str">
        <f t="shared" si="2"/>
        <v/>
      </c>
      <c r="G54" s="2" t="str">
        <f t="shared" si="3"/>
        <v>●</v>
      </c>
      <c r="V54" t="s">
        <v>1052</v>
      </c>
    </row>
    <row r="55" spans="1:34" x14ac:dyDescent="0.4">
      <c r="A55" s="5" t="s">
        <v>630</v>
      </c>
      <c r="C55" s="11" t="s">
        <v>251</v>
      </c>
      <c r="D55" t="s">
        <v>630</v>
      </c>
      <c r="E55" s="13" t="s">
        <v>251</v>
      </c>
      <c r="F55" s="2" t="str">
        <f t="shared" si="2"/>
        <v/>
      </c>
      <c r="G55" s="2" t="str">
        <f t="shared" si="3"/>
        <v/>
      </c>
      <c r="U55" t="s">
        <v>1052</v>
      </c>
      <c r="AH55" t="s">
        <v>1052</v>
      </c>
    </row>
    <row r="56" spans="1:34" x14ac:dyDescent="0.4">
      <c r="A56" s="5" t="s">
        <v>668</v>
      </c>
      <c r="C56" s="11" t="s">
        <v>144</v>
      </c>
      <c r="D56" t="s">
        <v>668</v>
      </c>
      <c r="E56" s="13" t="s">
        <v>144</v>
      </c>
      <c r="F56" s="2" t="str">
        <f t="shared" si="2"/>
        <v/>
      </c>
      <c r="G56" s="2" t="str">
        <f t="shared" si="3"/>
        <v/>
      </c>
      <c r="AB56" t="s">
        <v>1052</v>
      </c>
      <c r="AC56" t="s">
        <v>1052</v>
      </c>
      <c r="AH56" t="s">
        <v>1052</v>
      </c>
    </row>
    <row r="57" spans="1:34" x14ac:dyDescent="0.4">
      <c r="A57" s="5" t="s">
        <v>681</v>
      </c>
      <c r="C57" s="11" t="s">
        <v>73</v>
      </c>
      <c r="D57" t="s">
        <v>681</v>
      </c>
      <c r="E57" s="13" t="s">
        <v>73</v>
      </c>
      <c r="F57" s="2" t="str">
        <f t="shared" si="2"/>
        <v/>
      </c>
      <c r="G57" s="2" t="str">
        <f t="shared" si="3"/>
        <v/>
      </c>
      <c r="AD57" t="s">
        <v>1052</v>
      </c>
    </row>
    <row r="58" spans="1:34" x14ac:dyDescent="0.4">
      <c r="A58" s="5" t="s">
        <v>631</v>
      </c>
      <c r="C58" s="11" t="s">
        <v>282</v>
      </c>
      <c r="D58" t="s">
        <v>631</v>
      </c>
      <c r="E58" s="13" t="s">
        <v>282</v>
      </c>
      <c r="F58" s="2" t="str">
        <f t="shared" si="2"/>
        <v/>
      </c>
      <c r="G58" s="2" t="str">
        <f t="shared" si="3"/>
        <v/>
      </c>
      <c r="U58" t="s">
        <v>1052</v>
      </c>
    </row>
    <row r="59" spans="1:34" x14ac:dyDescent="0.4">
      <c r="A59" s="5" t="s">
        <v>682</v>
      </c>
      <c r="C59" s="11" t="s">
        <v>35</v>
      </c>
      <c r="D59" t="s">
        <v>682</v>
      </c>
      <c r="E59" s="13" t="s">
        <v>35</v>
      </c>
      <c r="F59" s="2" t="str">
        <f t="shared" si="2"/>
        <v/>
      </c>
      <c r="G59" s="2" t="str">
        <f t="shared" si="3"/>
        <v/>
      </c>
      <c r="AD59" t="s">
        <v>1052</v>
      </c>
      <c r="AE59" t="s">
        <v>1052</v>
      </c>
    </row>
    <row r="60" spans="1:34" x14ac:dyDescent="0.4">
      <c r="A60" s="5" t="s">
        <v>603</v>
      </c>
      <c r="C60" s="11" t="s">
        <v>178</v>
      </c>
      <c r="D60" t="s">
        <v>603</v>
      </c>
      <c r="E60" s="13" t="s">
        <v>178</v>
      </c>
      <c r="F60" s="2" t="str">
        <f t="shared" si="2"/>
        <v/>
      </c>
      <c r="G60" s="2" t="str">
        <f t="shared" si="3"/>
        <v/>
      </c>
      <c r="S60" t="s">
        <v>1052</v>
      </c>
    </row>
    <row r="61" spans="1:34" x14ac:dyDescent="0.4">
      <c r="A61" s="5" t="s">
        <v>683</v>
      </c>
      <c r="C61" s="11" t="s">
        <v>208</v>
      </c>
      <c r="D61" t="s">
        <v>683</v>
      </c>
      <c r="E61" s="13" t="s">
        <v>208</v>
      </c>
      <c r="F61" s="2" t="str">
        <f t="shared" si="2"/>
        <v/>
      </c>
      <c r="G61" s="2" t="str">
        <f t="shared" si="3"/>
        <v/>
      </c>
      <c r="AD61" t="s">
        <v>1052</v>
      </c>
    </row>
    <row r="62" spans="1:34" x14ac:dyDescent="0.4">
      <c r="A62" s="5" t="s">
        <v>632</v>
      </c>
      <c r="C62" s="11" t="s">
        <v>211</v>
      </c>
      <c r="D62" t="s">
        <v>632</v>
      </c>
      <c r="E62" s="13" t="s">
        <v>211</v>
      </c>
      <c r="F62" s="2" t="str">
        <f t="shared" si="2"/>
        <v/>
      </c>
      <c r="G62" s="2" t="str">
        <f t="shared" si="3"/>
        <v/>
      </c>
      <c r="U62" t="s">
        <v>1052</v>
      </c>
    </row>
    <row r="63" spans="1:34" x14ac:dyDescent="0.4">
      <c r="A63" s="5" t="s">
        <v>459</v>
      </c>
      <c r="C63" s="11" t="s">
        <v>532</v>
      </c>
      <c r="D63" t="s">
        <v>459</v>
      </c>
      <c r="E63" s="13" t="s">
        <v>1080</v>
      </c>
      <c r="F63" s="2" t="str">
        <f t="shared" si="2"/>
        <v/>
      </c>
      <c r="G63" s="2" t="str">
        <f t="shared" si="3"/>
        <v>●</v>
      </c>
      <c r="AB63" t="s">
        <v>1052</v>
      </c>
    </row>
    <row r="64" spans="1:34" x14ac:dyDescent="0.4">
      <c r="A64" s="5" t="s">
        <v>599</v>
      </c>
      <c r="C64" s="11" t="s">
        <v>707</v>
      </c>
      <c r="D64" t="s">
        <v>599</v>
      </c>
      <c r="E64" s="13" t="s">
        <v>1223</v>
      </c>
      <c r="F64" s="2" t="str">
        <f t="shared" si="2"/>
        <v/>
      </c>
      <c r="G64" s="2" t="str">
        <f t="shared" si="3"/>
        <v>●</v>
      </c>
      <c r="W64" t="s">
        <v>1052</v>
      </c>
    </row>
    <row r="65" spans="1:35" x14ac:dyDescent="0.4">
      <c r="A65" s="5" t="s">
        <v>696</v>
      </c>
      <c r="B65" s="5" t="s">
        <v>1048</v>
      </c>
      <c r="C65" s="11" t="s">
        <v>1125</v>
      </c>
      <c r="D65" t="s">
        <v>653</v>
      </c>
      <c r="E65" s="13" t="s">
        <v>1081</v>
      </c>
      <c r="F65" s="2" t="str">
        <f t="shared" si="2"/>
        <v>●</v>
      </c>
      <c r="G65" s="2" t="str">
        <f t="shared" si="3"/>
        <v>●</v>
      </c>
      <c r="Z65" t="s">
        <v>1052</v>
      </c>
    </row>
    <row r="66" spans="1:35" x14ac:dyDescent="0.4">
      <c r="A66" s="5" t="s">
        <v>588</v>
      </c>
      <c r="C66" s="11" t="s">
        <v>93</v>
      </c>
      <c r="D66" t="s">
        <v>588</v>
      </c>
      <c r="E66" s="13" t="s">
        <v>93</v>
      </c>
      <c r="F66" s="2" t="str">
        <f t="shared" si="2"/>
        <v/>
      </c>
      <c r="G66" s="2" t="str">
        <f t="shared" si="3"/>
        <v/>
      </c>
      <c r="V66" t="s">
        <v>1052</v>
      </c>
    </row>
    <row r="67" spans="1:35" x14ac:dyDescent="0.4">
      <c r="A67" s="5" t="s">
        <v>440</v>
      </c>
      <c r="C67" s="11" t="s">
        <v>1126</v>
      </c>
      <c r="D67" t="s">
        <v>440</v>
      </c>
      <c r="E67" s="13" t="s">
        <v>192</v>
      </c>
      <c r="F67" s="2" t="str">
        <f t="shared" ref="F67:F98" si="4">IF(EXACT(A67,D67),"","●")</f>
        <v/>
      </c>
      <c r="G67" s="2" t="str">
        <f t="shared" ref="G67:G98" si="5">IF(EXACT(C67,E67),"","●")</f>
        <v>●</v>
      </c>
      <c r="T67" t="s">
        <v>1052</v>
      </c>
      <c r="U67" t="s">
        <v>1052</v>
      </c>
      <c r="W67" t="s">
        <v>1052</v>
      </c>
      <c r="X67" t="s">
        <v>1052</v>
      </c>
      <c r="Y67" t="s">
        <v>1052</v>
      </c>
      <c r="Z67" t="s">
        <v>1052</v>
      </c>
      <c r="AB67" t="s">
        <v>1052</v>
      </c>
      <c r="AD67" t="s">
        <v>1052</v>
      </c>
      <c r="AE67" t="s">
        <v>1052</v>
      </c>
      <c r="AH67" t="s">
        <v>1052</v>
      </c>
      <c r="AI67" t="s">
        <v>1052</v>
      </c>
    </row>
    <row r="68" spans="1:35" x14ac:dyDescent="0.4">
      <c r="A68" s="5" t="s">
        <v>622</v>
      </c>
      <c r="C68" s="11" t="s">
        <v>329</v>
      </c>
      <c r="D68" t="s">
        <v>622</v>
      </c>
      <c r="E68" s="13" t="s">
        <v>329</v>
      </c>
      <c r="F68" s="2" t="str">
        <f t="shared" si="4"/>
        <v/>
      </c>
      <c r="G68" s="2" t="str">
        <f t="shared" si="5"/>
        <v/>
      </c>
      <c r="T68" t="s">
        <v>1052</v>
      </c>
    </row>
    <row r="69" spans="1:35" x14ac:dyDescent="0.4">
      <c r="A69" s="5" t="s">
        <v>486</v>
      </c>
      <c r="C69" s="11" t="s">
        <v>215</v>
      </c>
      <c r="D69" t="s">
        <v>486</v>
      </c>
      <c r="E69" s="13" t="s">
        <v>215</v>
      </c>
      <c r="F69" s="2" t="str">
        <f t="shared" si="4"/>
        <v/>
      </c>
      <c r="G69" s="2" t="str">
        <f t="shared" si="5"/>
        <v/>
      </c>
      <c r="Z69" t="s">
        <v>1052</v>
      </c>
      <c r="AD69" t="s">
        <v>1052</v>
      </c>
    </row>
    <row r="70" spans="1:35" x14ac:dyDescent="0.4">
      <c r="A70" s="5" t="s">
        <v>413</v>
      </c>
      <c r="C70" s="11" t="s">
        <v>123</v>
      </c>
      <c r="D70" t="s">
        <v>413</v>
      </c>
      <c r="E70" s="13" t="s">
        <v>123</v>
      </c>
      <c r="F70" s="2" t="str">
        <f t="shared" si="4"/>
        <v/>
      </c>
      <c r="G70" s="2" t="str">
        <f t="shared" si="5"/>
        <v/>
      </c>
      <c r="L70" t="s">
        <v>1052</v>
      </c>
      <c r="M70" t="s">
        <v>1052</v>
      </c>
      <c r="N70" t="s">
        <v>1052</v>
      </c>
      <c r="O70" t="s">
        <v>1052</v>
      </c>
      <c r="P70" t="s">
        <v>1052</v>
      </c>
      <c r="Q70" t="s">
        <v>1052</v>
      </c>
      <c r="R70" t="s">
        <v>1052</v>
      </c>
      <c r="S70" t="s">
        <v>1052</v>
      </c>
      <c r="V70" t="s">
        <v>1052</v>
      </c>
      <c r="W70" t="s">
        <v>1052</v>
      </c>
    </row>
    <row r="71" spans="1:35" x14ac:dyDescent="0.4">
      <c r="A71" s="5" t="s">
        <v>643</v>
      </c>
      <c r="C71" s="11" t="s">
        <v>54</v>
      </c>
      <c r="D71" t="s">
        <v>643</v>
      </c>
      <c r="E71" s="13" t="s">
        <v>54</v>
      </c>
      <c r="F71" s="2" t="str">
        <f t="shared" si="4"/>
        <v/>
      </c>
      <c r="G71" s="2" t="str">
        <f t="shared" si="5"/>
        <v/>
      </c>
      <c r="M71" t="s">
        <v>1052</v>
      </c>
    </row>
    <row r="72" spans="1:35" x14ac:dyDescent="0.4">
      <c r="A72" s="5" t="s">
        <v>654</v>
      </c>
      <c r="C72" s="11" t="s">
        <v>53</v>
      </c>
      <c r="D72" t="s">
        <v>654</v>
      </c>
      <c r="E72" s="13" t="s">
        <v>53</v>
      </c>
      <c r="F72" s="2" t="str">
        <f t="shared" si="4"/>
        <v/>
      </c>
      <c r="G72" s="2" t="str">
        <f t="shared" si="5"/>
        <v/>
      </c>
      <c r="Z72" t="s">
        <v>1052</v>
      </c>
      <c r="AD72" t="s">
        <v>1052</v>
      </c>
    </row>
    <row r="73" spans="1:35" x14ac:dyDescent="0.4">
      <c r="A73" s="5" t="s">
        <v>633</v>
      </c>
      <c r="C73" s="11" t="s">
        <v>698</v>
      </c>
      <c r="D73" t="s">
        <v>633</v>
      </c>
      <c r="E73" s="13" t="s">
        <v>39</v>
      </c>
      <c r="F73" s="2" t="str">
        <f t="shared" si="4"/>
        <v/>
      </c>
      <c r="G73" s="2" t="str">
        <f t="shared" si="5"/>
        <v>●</v>
      </c>
      <c r="U73" t="s">
        <v>1052</v>
      </c>
    </row>
    <row r="74" spans="1:35" x14ac:dyDescent="0.4">
      <c r="A74" s="5" t="s">
        <v>655</v>
      </c>
      <c r="C74" s="11" t="s">
        <v>37</v>
      </c>
      <c r="D74" t="s">
        <v>655</v>
      </c>
      <c r="E74" s="13" t="s">
        <v>37</v>
      </c>
      <c r="F74" s="2" t="str">
        <f t="shared" si="4"/>
        <v/>
      </c>
      <c r="G74" s="2" t="str">
        <f t="shared" si="5"/>
        <v/>
      </c>
      <c r="Z74" t="s">
        <v>1052</v>
      </c>
    </row>
    <row r="75" spans="1:35" x14ac:dyDescent="0.4">
      <c r="A75" s="5" t="s">
        <v>644</v>
      </c>
      <c r="C75" s="11" t="s">
        <v>699</v>
      </c>
      <c r="D75" t="s">
        <v>644</v>
      </c>
      <c r="E75" s="13" t="s">
        <v>362</v>
      </c>
      <c r="F75" s="2" t="str">
        <f t="shared" si="4"/>
        <v/>
      </c>
      <c r="G75" s="2" t="str">
        <f t="shared" si="5"/>
        <v>●</v>
      </c>
      <c r="M75" t="s">
        <v>1052</v>
      </c>
    </row>
    <row r="76" spans="1:35" x14ac:dyDescent="0.4">
      <c r="A76" s="5" t="s">
        <v>615</v>
      </c>
      <c r="C76" s="11" t="s">
        <v>4</v>
      </c>
      <c r="D76" t="s">
        <v>615</v>
      </c>
      <c r="E76" s="13" t="s">
        <v>1082</v>
      </c>
      <c r="F76" s="2" t="str">
        <f t="shared" si="4"/>
        <v/>
      </c>
      <c r="G76" s="2" t="str">
        <f t="shared" si="5"/>
        <v>●</v>
      </c>
      <c r="P76" t="s">
        <v>1052</v>
      </c>
    </row>
    <row r="77" spans="1:35" x14ac:dyDescent="0.4">
      <c r="A77" s="5" t="s">
        <v>416</v>
      </c>
      <c r="C77" s="11" t="s">
        <v>354</v>
      </c>
      <c r="D77" t="s">
        <v>416</v>
      </c>
      <c r="E77" s="13" t="s">
        <v>354</v>
      </c>
      <c r="F77" s="2" t="str">
        <f t="shared" si="4"/>
        <v/>
      </c>
      <c r="G77" s="2" t="str">
        <f t="shared" si="5"/>
        <v/>
      </c>
      <c r="M77" t="s">
        <v>1052</v>
      </c>
    </row>
    <row r="78" spans="1:35" x14ac:dyDescent="0.4">
      <c r="A78" s="5" t="s">
        <v>663</v>
      </c>
      <c r="C78" s="11" t="s">
        <v>697</v>
      </c>
      <c r="D78" t="s">
        <v>663</v>
      </c>
      <c r="E78" s="13" t="s">
        <v>259</v>
      </c>
      <c r="F78" s="2" t="str">
        <f t="shared" si="4"/>
        <v/>
      </c>
      <c r="G78" s="2" t="str">
        <f t="shared" si="5"/>
        <v>●</v>
      </c>
      <c r="X78" t="s">
        <v>1052</v>
      </c>
    </row>
    <row r="79" spans="1:35" x14ac:dyDescent="0.4">
      <c r="A79" s="5" t="s">
        <v>676</v>
      </c>
      <c r="C79" s="11" t="s">
        <v>1064</v>
      </c>
      <c r="D79" t="s">
        <v>676</v>
      </c>
      <c r="E79" s="13" t="s">
        <v>174</v>
      </c>
      <c r="F79" s="2" t="str">
        <f t="shared" si="4"/>
        <v/>
      </c>
      <c r="G79" s="2" t="str">
        <f t="shared" si="5"/>
        <v>●</v>
      </c>
      <c r="AC79" t="s">
        <v>1052</v>
      </c>
    </row>
    <row r="80" spans="1:35" x14ac:dyDescent="0.4">
      <c r="A80" s="5" t="s">
        <v>636</v>
      </c>
      <c r="C80" s="11" t="s">
        <v>709</v>
      </c>
      <c r="D80" t="s">
        <v>636</v>
      </c>
      <c r="E80" s="13" t="s">
        <v>312</v>
      </c>
      <c r="F80" s="2" t="str">
        <f t="shared" si="4"/>
        <v/>
      </c>
      <c r="G80" s="2" t="str">
        <f t="shared" si="5"/>
        <v>●</v>
      </c>
      <c r="U80" t="s">
        <v>1052</v>
      </c>
    </row>
    <row r="81" spans="1:35" x14ac:dyDescent="0.4">
      <c r="A81" s="5" t="s">
        <v>593</v>
      </c>
      <c r="C81" s="11" t="s">
        <v>1065</v>
      </c>
      <c r="D81" t="s">
        <v>593</v>
      </c>
      <c r="E81" s="13" t="s">
        <v>1083</v>
      </c>
      <c r="F81" s="2" t="str">
        <f t="shared" si="4"/>
        <v/>
      </c>
      <c r="G81" s="2" t="str">
        <f t="shared" si="5"/>
        <v>●</v>
      </c>
      <c r="O81" t="s">
        <v>1052</v>
      </c>
      <c r="W81" t="s">
        <v>1052</v>
      </c>
    </row>
    <row r="82" spans="1:35" x14ac:dyDescent="0.4">
      <c r="A82" s="5" t="s">
        <v>712</v>
      </c>
      <c r="C82" s="11" t="s">
        <v>711</v>
      </c>
      <c r="D82" t="s">
        <v>442</v>
      </c>
      <c r="E82" s="13" t="s">
        <v>337</v>
      </c>
      <c r="F82" s="2" t="str">
        <f t="shared" si="4"/>
        <v/>
      </c>
      <c r="G82" s="2" t="str">
        <f t="shared" si="5"/>
        <v>●</v>
      </c>
      <c r="U82" t="s">
        <v>1052</v>
      </c>
    </row>
    <row r="83" spans="1:35" x14ac:dyDescent="0.4">
      <c r="A83" s="5" t="s">
        <v>691</v>
      </c>
      <c r="C83" s="11" t="s">
        <v>306</v>
      </c>
      <c r="D83" t="s">
        <v>691</v>
      </c>
      <c r="E83" s="13" t="s">
        <v>306</v>
      </c>
      <c r="F83" s="2" t="str">
        <f t="shared" si="4"/>
        <v/>
      </c>
      <c r="G83" s="2" t="str">
        <f t="shared" si="5"/>
        <v/>
      </c>
      <c r="O83" t="s">
        <v>1052</v>
      </c>
    </row>
    <row r="84" spans="1:35" x14ac:dyDescent="0.4">
      <c r="A84" s="5" t="s">
        <v>447</v>
      </c>
      <c r="C84" s="11" t="s">
        <v>231</v>
      </c>
      <c r="D84" t="s">
        <v>447</v>
      </c>
      <c r="E84" s="13" t="s">
        <v>231</v>
      </c>
      <c r="F84" s="2" t="str">
        <f t="shared" si="4"/>
        <v/>
      </c>
      <c r="G84" s="2" t="str">
        <f t="shared" si="5"/>
        <v/>
      </c>
      <c r="U84" t="s">
        <v>1052</v>
      </c>
      <c r="AD84" t="s">
        <v>1052</v>
      </c>
      <c r="AE84" t="s">
        <v>1052</v>
      </c>
    </row>
    <row r="85" spans="1:35" x14ac:dyDescent="0.4">
      <c r="A85" s="5" t="s">
        <v>467</v>
      </c>
      <c r="C85" s="11" t="s">
        <v>293</v>
      </c>
      <c r="D85" t="s">
        <v>467</v>
      </c>
      <c r="E85" s="13" t="s">
        <v>293</v>
      </c>
      <c r="F85" s="2" t="str">
        <f t="shared" si="4"/>
        <v/>
      </c>
      <c r="G85" s="2" t="str">
        <f t="shared" si="5"/>
        <v/>
      </c>
      <c r="Y85" t="s">
        <v>1052</v>
      </c>
      <c r="AB85" t="s">
        <v>1052</v>
      </c>
      <c r="AC85" t="s">
        <v>1052</v>
      </c>
      <c r="AD85" t="s">
        <v>1052</v>
      </c>
      <c r="AE85" t="s">
        <v>1052</v>
      </c>
    </row>
    <row r="86" spans="1:35" x14ac:dyDescent="0.4">
      <c r="A86" s="5" t="s">
        <v>647</v>
      </c>
      <c r="C86" s="11" t="s">
        <v>1130</v>
      </c>
      <c r="D86" t="s">
        <v>647</v>
      </c>
      <c r="E86" s="13" t="s">
        <v>51</v>
      </c>
      <c r="F86" s="2" t="str">
        <f t="shared" si="4"/>
        <v/>
      </c>
      <c r="G86" s="2" t="str">
        <f t="shared" si="5"/>
        <v>●</v>
      </c>
      <c r="Q86" t="s">
        <v>1052</v>
      </c>
    </row>
    <row r="87" spans="1:35" x14ac:dyDescent="0.4">
      <c r="A87" s="5" t="s">
        <v>594</v>
      </c>
      <c r="C87" s="11" t="s">
        <v>1066</v>
      </c>
      <c r="D87" t="s">
        <v>594</v>
      </c>
      <c r="E87" s="13" t="s">
        <v>1084</v>
      </c>
      <c r="F87" s="2" t="str">
        <f t="shared" si="4"/>
        <v/>
      </c>
      <c r="G87" s="2" t="str">
        <f t="shared" si="5"/>
        <v>●</v>
      </c>
      <c r="W87" t="s">
        <v>1052</v>
      </c>
    </row>
    <row r="88" spans="1:35" x14ac:dyDescent="0.4">
      <c r="A88" s="5" t="s">
        <v>604</v>
      </c>
      <c r="C88" s="11" t="s">
        <v>132</v>
      </c>
      <c r="D88" t="s">
        <v>604</v>
      </c>
      <c r="E88" s="13" t="s">
        <v>132</v>
      </c>
      <c r="F88" s="2" t="str">
        <f t="shared" si="4"/>
        <v/>
      </c>
      <c r="G88" s="2" t="str">
        <f t="shared" si="5"/>
        <v/>
      </c>
      <c r="Q88" t="s">
        <v>1052</v>
      </c>
      <c r="S88" t="s">
        <v>1052</v>
      </c>
    </row>
    <row r="89" spans="1:35" x14ac:dyDescent="0.4">
      <c r="A89" s="5" t="s">
        <v>634</v>
      </c>
      <c r="C89" s="11" t="s">
        <v>272</v>
      </c>
      <c r="D89" t="s">
        <v>634</v>
      </c>
      <c r="E89" s="13" t="s">
        <v>272</v>
      </c>
      <c r="F89" s="2" t="str">
        <f t="shared" si="4"/>
        <v/>
      </c>
      <c r="G89" s="2" t="str">
        <f t="shared" si="5"/>
        <v/>
      </c>
      <c r="U89" t="s">
        <v>1052</v>
      </c>
    </row>
    <row r="90" spans="1:35" x14ac:dyDescent="0.4">
      <c r="A90" s="5" t="s">
        <v>491</v>
      </c>
      <c r="C90" s="11" t="s">
        <v>56</v>
      </c>
      <c r="D90" t="s">
        <v>491</v>
      </c>
      <c r="E90" s="13" t="s">
        <v>56</v>
      </c>
      <c r="F90" s="2" t="str">
        <f t="shared" si="4"/>
        <v/>
      </c>
      <c r="G90" s="2" t="str">
        <f t="shared" si="5"/>
        <v/>
      </c>
      <c r="AD90" t="s">
        <v>1052</v>
      </c>
      <c r="AE90" t="s">
        <v>1052</v>
      </c>
      <c r="AH90" t="s">
        <v>1052</v>
      </c>
      <c r="AI90" t="s">
        <v>1052</v>
      </c>
    </row>
    <row r="91" spans="1:35" x14ac:dyDescent="0.4">
      <c r="A91" s="5" t="s">
        <v>595</v>
      </c>
      <c r="C91" s="11" t="s">
        <v>331</v>
      </c>
      <c r="D91" t="s">
        <v>595</v>
      </c>
      <c r="E91" s="13" t="s">
        <v>331</v>
      </c>
      <c r="F91" s="2" t="str">
        <f t="shared" si="4"/>
        <v/>
      </c>
      <c r="G91" s="2" t="str">
        <f t="shared" si="5"/>
        <v/>
      </c>
      <c r="W91" t="s">
        <v>1052</v>
      </c>
    </row>
    <row r="92" spans="1:35" x14ac:dyDescent="0.4">
      <c r="A92" s="5" t="s">
        <v>435</v>
      </c>
      <c r="C92" s="11" t="s">
        <v>8</v>
      </c>
      <c r="D92" t="s">
        <v>435</v>
      </c>
      <c r="E92" s="13" t="s">
        <v>8</v>
      </c>
      <c r="F92" s="2" t="str">
        <f t="shared" si="4"/>
        <v/>
      </c>
      <c r="G92" s="2" t="str">
        <f t="shared" si="5"/>
        <v/>
      </c>
      <c r="Q92" t="s">
        <v>1052</v>
      </c>
      <c r="R92" t="s">
        <v>1052</v>
      </c>
      <c r="S92" t="s">
        <v>1052</v>
      </c>
    </row>
    <row r="93" spans="1:35" x14ac:dyDescent="0.4">
      <c r="A93" s="5" t="s">
        <v>493</v>
      </c>
      <c r="C93" s="11" t="s">
        <v>264</v>
      </c>
      <c r="D93" t="s">
        <v>493</v>
      </c>
      <c r="E93" s="13" t="s">
        <v>264</v>
      </c>
      <c r="F93" s="2" t="str">
        <f t="shared" si="4"/>
        <v/>
      </c>
      <c r="G93" s="2" t="str">
        <f t="shared" si="5"/>
        <v/>
      </c>
      <c r="AI93" t="s">
        <v>1052</v>
      </c>
    </row>
    <row r="94" spans="1:35" x14ac:dyDescent="0.4">
      <c r="A94" s="5" t="s">
        <v>483</v>
      </c>
      <c r="C94" s="11" t="s">
        <v>255</v>
      </c>
      <c r="D94" t="s">
        <v>483</v>
      </c>
      <c r="E94" s="13" t="s">
        <v>255</v>
      </c>
      <c r="F94" s="2" t="str">
        <f t="shared" si="4"/>
        <v/>
      </c>
      <c r="G94" s="2" t="str">
        <f t="shared" si="5"/>
        <v/>
      </c>
      <c r="X94" t="s">
        <v>1052</v>
      </c>
      <c r="Z94" t="s">
        <v>1052</v>
      </c>
      <c r="AH94" t="s">
        <v>1052</v>
      </c>
    </row>
    <row r="95" spans="1:35" x14ac:dyDescent="0.4">
      <c r="A95" s="5" t="s">
        <v>677</v>
      </c>
      <c r="C95" s="11" t="s">
        <v>182</v>
      </c>
      <c r="D95" t="s">
        <v>677</v>
      </c>
      <c r="E95" s="13" t="s">
        <v>182</v>
      </c>
      <c r="F95" s="2" t="str">
        <f t="shared" si="4"/>
        <v/>
      </c>
      <c r="G95" s="2" t="str">
        <f t="shared" si="5"/>
        <v/>
      </c>
      <c r="AC95" t="s">
        <v>1052</v>
      </c>
      <c r="AD95" t="s">
        <v>1052</v>
      </c>
      <c r="AE95" t="s">
        <v>1052</v>
      </c>
      <c r="AI95" t="s">
        <v>1052</v>
      </c>
    </row>
    <row r="96" spans="1:35" x14ac:dyDescent="0.4">
      <c r="A96" s="5" t="s">
        <v>623</v>
      </c>
      <c r="C96" s="11" t="s">
        <v>129</v>
      </c>
      <c r="D96" t="s">
        <v>623</v>
      </c>
      <c r="E96" s="13" t="s">
        <v>129</v>
      </c>
      <c r="F96" s="2" t="str">
        <f t="shared" si="4"/>
        <v/>
      </c>
      <c r="G96" s="2" t="str">
        <f t="shared" si="5"/>
        <v/>
      </c>
      <c r="T96" t="s">
        <v>1052</v>
      </c>
      <c r="AD96" t="s">
        <v>1052</v>
      </c>
      <c r="AE96" t="s">
        <v>1052</v>
      </c>
    </row>
    <row r="97" spans="1:35" x14ac:dyDescent="0.4">
      <c r="A97" s="5" t="s">
        <v>616</v>
      </c>
      <c r="C97" s="11" t="s">
        <v>700</v>
      </c>
      <c r="D97" t="s">
        <v>616</v>
      </c>
      <c r="E97" s="13" t="s">
        <v>314</v>
      </c>
      <c r="F97" s="2" t="str">
        <f t="shared" si="4"/>
        <v/>
      </c>
      <c r="G97" s="2" t="str">
        <f t="shared" si="5"/>
        <v>●</v>
      </c>
      <c r="L97" t="s">
        <v>1052</v>
      </c>
      <c r="P97" t="s">
        <v>1052</v>
      </c>
    </row>
    <row r="98" spans="1:35" x14ac:dyDescent="0.4">
      <c r="A98" s="5" t="s">
        <v>689</v>
      </c>
      <c r="C98" s="11" t="s">
        <v>223</v>
      </c>
      <c r="D98" t="s">
        <v>689</v>
      </c>
      <c r="E98" s="13" t="s">
        <v>223</v>
      </c>
      <c r="F98" s="2" t="str">
        <f t="shared" si="4"/>
        <v/>
      </c>
      <c r="G98" s="2" t="str">
        <f t="shared" si="5"/>
        <v/>
      </c>
      <c r="AE98" t="s">
        <v>1052</v>
      </c>
    </row>
    <row r="99" spans="1:35" x14ac:dyDescent="0.4">
      <c r="A99" s="5" t="s">
        <v>656</v>
      </c>
      <c r="C99" s="11" t="s">
        <v>164</v>
      </c>
      <c r="D99" t="s">
        <v>656</v>
      </c>
      <c r="E99" s="13" t="s">
        <v>164</v>
      </c>
      <c r="F99" s="2" t="str">
        <f t="shared" ref="F99:F131" si="6">IF(EXACT(A99,D99),"","●")</f>
        <v/>
      </c>
      <c r="G99" s="2" t="str">
        <f t="shared" ref="G99:G131" si="7">IF(EXACT(C99,E99),"","●")</f>
        <v/>
      </c>
      <c r="Z99" t="s">
        <v>1052</v>
      </c>
    </row>
    <row r="100" spans="1:35" x14ac:dyDescent="0.4">
      <c r="A100" s="5" t="s">
        <v>657</v>
      </c>
      <c r="C100" s="11" t="s">
        <v>62</v>
      </c>
      <c r="D100" t="s">
        <v>657</v>
      </c>
      <c r="E100" s="13" t="s">
        <v>62</v>
      </c>
      <c r="F100" s="2" t="str">
        <f t="shared" si="6"/>
        <v/>
      </c>
      <c r="G100" s="2" t="str">
        <f t="shared" si="7"/>
        <v/>
      </c>
      <c r="Z100" t="s">
        <v>1052</v>
      </c>
      <c r="AD100" t="s">
        <v>1052</v>
      </c>
      <c r="AE100" t="s">
        <v>1052</v>
      </c>
      <c r="AH100" t="s">
        <v>1052</v>
      </c>
      <c r="AI100" t="s">
        <v>1052</v>
      </c>
    </row>
    <row r="101" spans="1:35" x14ac:dyDescent="0.4">
      <c r="A101" s="5" t="s">
        <v>605</v>
      </c>
      <c r="C101" s="11" t="s">
        <v>1067</v>
      </c>
      <c r="D101" t="s">
        <v>605</v>
      </c>
      <c r="E101" s="13" t="s">
        <v>1085</v>
      </c>
      <c r="F101" s="2" t="str">
        <f t="shared" si="6"/>
        <v/>
      </c>
      <c r="G101" s="2" t="str">
        <f t="shared" si="7"/>
        <v/>
      </c>
      <c r="S101" t="s">
        <v>1052</v>
      </c>
    </row>
    <row r="102" spans="1:35" x14ac:dyDescent="0.4">
      <c r="A102" s="5" t="s">
        <v>619</v>
      </c>
      <c r="C102" s="11" t="s">
        <v>702</v>
      </c>
      <c r="D102" t="s">
        <v>619</v>
      </c>
      <c r="E102" s="13" t="s">
        <v>187</v>
      </c>
      <c r="F102" s="2" t="str">
        <f t="shared" si="6"/>
        <v/>
      </c>
      <c r="G102" s="2" t="str">
        <f t="shared" si="7"/>
        <v>●</v>
      </c>
      <c r="R102" t="s">
        <v>1052</v>
      </c>
    </row>
    <row r="103" spans="1:35" x14ac:dyDescent="0.4">
      <c r="A103" s="5" t="s">
        <v>648</v>
      </c>
      <c r="C103" s="11" t="s">
        <v>115</v>
      </c>
      <c r="D103" t="s">
        <v>648</v>
      </c>
      <c r="E103" s="13" t="s">
        <v>115</v>
      </c>
      <c r="F103" s="2" t="str">
        <f t="shared" si="6"/>
        <v/>
      </c>
      <c r="G103" s="2" t="str">
        <f t="shared" si="7"/>
        <v/>
      </c>
      <c r="Q103" t="s">
        <v>1052</v>
      </c>
      <c r="AH103" t="s">
        <v>1052</v>
      </c>
    </row>
    <row r="104" spans="1:35" x14ac:dyDescent="0.4">
      <c r="A104" s="5" t="s">
        <v>579</v>
      </c>
      <c r="C104" s="11" t="s">
        <v>1068</v>
      </c>
      <c r="D104" t="s">
        <v>579</v>
      </c>
      <c r="E104" s="13" t="s">
        <v>1086</v>
      </c>
      <c r="F104" s="2" t="str">
        <f t="shared" si="6"/>
        <v/>
      </c>
      <c r="G104" s="2" t="str">
        <f t="shared" si="7"/>
        <v>●</v>
      </c>
      <c r="L104" t="s">
        <v>1052</v>
      </c>
      <c r="N104" t="s">
        <v>1052</v>
      </c>
      <c r="O104" t="s">
        <v>1052</v>
      </c>
      <c r="W104" t="s">
        <v>1052</v>
      </c>
    </row>
    <row r="105" spans="1:35" x14ac:dyDescent="0.4">
      <c r="A105" s="5" t="s">
        <v>446</v>
      </c>
      <c r="C105" s="11" t="s">
        <v>353</v>
      </c>
      <c r="D105" t="s">
        <v>446</v>
      </c>
      <c r="E105" s="13" t="s">
        <v>353</v>
      </c>
      <c r="F105" s="2" t="str">
        <f t="shared" si="6"/>
        <v/>
      </c>
      <c r="G105" s="2" t="str">
        <f t="shared" si="7"/>
        <v/>
      </c>
      <c r="U105" t="s">
        <v>1052</v>
      </c>
    </row>
    <row r="106" spans="1:35" x14ac:dyDescent="0.4">
      <c r="A106" s="5" t="s">
        <v>482</v>
      </c>
      <c r="C106" s="11" t="s">
        <v>544</v>
      </c>
      <c r="D106" t="s">
        <v>482</v>
      </c>
      <c r="E106" s="13" t="s">
        <v>145</v>
      </c>
      <c r="F106" s="2" t="str">
        <f t="shared" si="6"/>
        <v/>
      </c>
      <c r="G106" s="2" t="str">
        <f t="shared" si="7"/>
        <v>●</v>
      </c>
      <c r="Z106" t="s">
        <v>1052</v>
      </c>
    </row>
    <row r="107" spans="1:35" x14ac:dyDescent="0.4">
      <c r="A107" s="5" t="s">
        <v>635</v>
      </c>
      <c r="C107" s="11" t="s">
        <v>162</v>
      </c>
      <c r="D107" t="s">
        <v>635</v>
      </c>
      <c r="E107" s="13" t="s">
        <v>162</v>
      </c>
      <c r="F107" s="2" t="str">
        <f t="shared" si="6"/>
        <v/>
      </c>
      <c r="G107" s="2" t="str">
        <f t="shared" si="7"/>
        <v/>
      </c>
      <c r="U107" t="s">
        <v>1052</v>
      </c>
    </row>
    <row r="108" spans="1:35" x14ac:dyDescent="0.4">
      <c r="A108" s="5" t="s">
        <v>596</v>
      </c>
      <c r="C108" s="11" t="s">
        <v>301</v>
      </c>
      <c r="D108" t="s">
        <v>596</v>
      </c>
      <c r="E108" s="13" t="s">
        <v>1087</v>
      </c>
      <c r="F108" s="2" t="str">
        <f t="shared" si="6"/>
        <v/>
      </c>
      <c r="G108" s="2" t="str">
        <f t="shared" si="7"/>
        <v>●</v>
      </c>
      <c r="W108" t="s">
        <v>1052</v>
      </c>
      <c r="X108" t="s">
        <v>1052</v>
      </c>
      <c r="Z108" t="s">
        <v>1052</v>
      </c>
      <c r="AH108" t="s">
        <v>1052</v>
      </c>
    </row>
    <row r="109" spans="1:35" x14ac:dyDescent="0.4">
      <c r="A109" s="5" t="s">
        <v>684</v>
      </c>
      <c r="C109" s="11" t="s">
        <v>347</v>
      </c>
      <c r="D109" t="s">
        <v>684</v>
      </c>
      <c r="E109" s="13" t="s">
        <v>347</v>
      </c>
      <c r="F109" s="2" t="str">
        <f t="shared" si="6"/>
        <v/>
      </c>
      <c r="G109" s="2" t="str">
        <f t="shared" si="7"/>
        <v/>
      </c>
      <c r="AD109" t="s">
        <v>1052</v>
      </c>
    </row>
    <row r="110" spans="1:35" x14ac:dyDescent="0.4">
      <c r="A110" s="5" t="s">
        <v>471</v>
      </c>
      <c r="C110" s="11" t="s">
        <v>263</v>
      </c>
      <c r="D110" t="s">
        <v>471</v>
      </c>
      <c r="E110" s="13" t="s">
        <v>263</v>
      </c>
      <c r="F110" s="2" t="str">
        <f t="shared" si="6"/>
        <v/>
      </c>
      <c r="G110" s="2" t="str">
        <f t="shared" si="7"/>
        <v/>
      </c>
      <c r="Z110" t="s">
        <v>1052</v>
      </c>
      <c r="AD110" t="s">
        <v>1052</v>
      </c>
      <c r="AE110" t="s">
        <v>1052</v>
      </c>
      <c r="AH110" t="s">
        <v>1052</v>
      </c>
      <c r="AI110" t="s">
        <v>1052</v>
      </c>
    </row>
    <row r="111" spans="1:35" x14ac:dyDescent="0.4">
      <c r="A111" s="5" t="s">
        <v>669</v>
      </c>
      <c r="C111" s="11" t="s">
        <v>672</v>
      </c>
      <c r="D111" t="s">
        <v>669</v>
      </c>
      <c r="E111" s="13" t="s">
        <v>120</v>
      </c>
      <c r="F111" s="2" t="str">
        <f t="shared" si="6"/>
        <v/>
      </c>
      <c r="G111" s="2" t="str">
        <f t="shared" si="7"/>
        <v>●</v>
      </c>
      <c r="AB111" t="s">
        <v>1052</v>
      </c>
    </row>
    <row r="112" spans="1:35" x14ac:dyDescent="0.4">
      <c r="A112" s="5" t="s">
        <v>606</v>
      </c>
      <c r="C112" s="11" t="s">
        <v>701</v>
      </c>
      <c r="D112" t="s">
        <v>606</v>
      </c>
      <c r="E112" s="13" t="s">
        <v>161</v>
      </c>
      <c r="F112" s="2" t="str">
        <f t="shared" si="6"/>
        <v/>
      </c>
      <c r="G112" s="2" t="str">
        <f t="shared" si="7"/>
        <v>●</v>
      </c>
      <c r="S112" t="s">
        <v>1052</v>
      </c>
    </row>
    <row r="113" spans="1:35" x14ac:dyDescent="0.4">
      <c r="A113" s="5" t="s">
        <v>418</v>
      </c>
      <c r="C113" s="11" t="s">
        <v>545</v>
      </c>
      <c r="D113" t="s">
        <v>418</v>
      </c>
      <c r="E113" s="13" t="s">
        <v>344</v>
      </c>
      <c r="F113" s="2" t="str">
        <f t="shared" si="6"/>
        <v/>
      </c>
      <c r="G113" s="2" t="str">
        <f t="shared" si="7"/>
        <v>●</v>
      </c>
      <c r="N113" t="s">
        <v>1052</v>
      </c>
      <c r="O113" t="s">
        <v>1052</v>
      </c>
      <c r="V113" t="s">
        <v>1052</v>
      </c>
    </row>
    <row r="114" spans="1:35" x14ac:dyDescent="0.4">
      <c r="A114" s="5" t="s">
        <v>580</v>
      </c>
      <c r="C114" s="11" t="s">
        <v>265</v>
      </c>
      <c r="D114" t="s">
        <v>580</v>
      </c>
      <c r="E114" s="13" t="s">
        <v>265</v>
      </c>
      <c r="F114" s="2" t="str">
        <f t="shared" si="6"/>
        <v/>
      </c>
      <c r="G114" s="2" t="str">
        <f t="shared" si="7"/>
        <v/>
      </c>
      <c r="N114" t="s">
        <v>1052</v>
      </c>
      <c r="O114" t="s">
        <v>1052</v>
      </c>
      <c r="W114" t="s">
        <v>1052</v>
      </c>
    </row>
    <row r="115" spans="1:35" x14ac:dyDescent="0.4">
      <c r="A115" s="5" t="s">
        <v>658</v>
      </c>
      <c r="C115" s="11" t="s">
        <v>18</v>
      </c>
      <c r="D115" t="s">
        <v>658</v>
      </c>
      <c r="E115" s="13" t="s">
        <v>18</v>
      </c>
      <c r="F115" s="2" t="str">
        <f t="shared" si="6"/>
        <v/>
      </c>
      <c r="G115" s="2" t="str">
        <f t="shared" si="7"/>
        <v/>
      </c>
      <c r="Z115" t="s">
        <v>1052</v>
      </c>
      <c r="AE115" t="s">
        <v>1052</v>
      </c>
    </row>
    <row r="116" spans="1:35" x14ac:dyDescent="0.4">
      <c r="A116" s="5" t="s">
        <v>464</v>
      </c>
      <c r="C116" s="11" t="s">
        <v>546</v>
      </c>
      <c r="D116" t="s">
        <v>464</v>
      </c>
      <c r="E116" s="13" t="s">
        <v>390</v>
      </c>
      <c r="F116" s="2" t="str">
        <f t="shared" si="6"/>
        <v/>
      </c>
      <c r="G116" s="2" t="str">
        <f t="shared" si="7"/>
        <v>●</v>
      </c>
      <c r="X116" t="s">
        <v>1052</v>
      </c>
      <c r="AB116" t="s">
        <v>1052</v>
      </c>
      <c r="AC116" t="s">
        <v>1052</v>
      </c>
      <c r="AH116" t="s">
        <v>1052</v>
      </c>
      <c r="AI116" t="s">
        <v>1052</v>
      </c>
    </row>
    <row r="117" spans="1:35" x14ac:dyDescent="0.4">
      <c r="A117" s="5" t="s">
        <v>444</v>
      </c>
      <c r="C117" s="11" t="s">
        <v>256</v>
      </c>
      <c r="D117" t="s">
        <v>444</v>
      </c>
      <c r="E117" s="13" t="s">
        <v>256</v>
      </c>
      <c r="F117" s="2" t="str">
        <f t="shared" si="6"/>
        <v/>
      </c>
      <c r="G117" s="2" t="str">
        <f t="shared" si="7"/>
        <v/>
      </c>
      <c r="U117" t="s">
        <v>1052</v>
      </c>
      <c r="X117" t="s">
        <v>1052</v>
      </c>
    </row>
    <row r="118" spans="1:35" x14ac:dyDescent="0.4">
      <c r="A118" s="5" t="s">
        <v>637</v>
      </c>
      <c r="C118" s="11" t="s">
        <v>45</v>
      </c>
      <c r="D118" t="s">
        <v>637</v>
      </c>
      <c r="E118" s="13" t="s">
        <v>45</v>
      </c>
      <c r="F118" s="2" t="str">
        <f t="shared" si="6"/>
        <v/>
      </c>
      <c r="G118" s="2" t="str">
        <f t="shared" si="7"/>
        <v/>
      </c>
      <c r="U118" t="s">
        <v>1052</v>
      </c>
      <c r="AE118" t="s">
        <v>1052</v>
      </c>
    </row>
    <row r="119" spans="1:35" x14ac:dyDescent="0.4">
      <c r="A119" s="5" t="s">
        <v>638</v>
      </c>
      <c r="C119" s="11" t="s">
        <v>167</v>
      </c>
      <c r="D119" t="s">
        <v>638</v>
      </c>
      <c r="E119" s="13" t="s">
        <v>167</v>
      </c>
      <c r="F119" s="2" t="str">
        <f t="shared" si="6"/>
        <v/>
      </c>
      <c r="G119" s="2" t="str">
        <f t="shared" si="7"/>
        <v/>
      </c>
      <c r="U119" t="s">
        <v>1052</v>
      </c>
      <c r="Z119" t="s">
        <v>1052</v>
      </c>
      <c r="AD119" t="s">
        <v>1052</v>
      </c>
    </row>
    <row r="120" spans="1:35" s="17" customFormat="1" x14ac:dyDescent="0.4">
      <c r="A120" s="16" t="s">
        <v>949</v>
      </c>
      <c r="B120" s="16"/>
      <c r="C120" s="18" t="s">
        <v>318</v>
      </c>
      <c r="D120" s="19" t="s">
        <v>949</v>
      </c>
      <c r="E120" s="18" t="s">
        <v>318</v>
      </c>
      <c r="F120" s="2" t="str">
        <f t="shared" ref="F120" si="8">IF(EXACT(A120,D120),"","●")</f>
        <v/>
      </c>
      <c r="G120" s="2" t="str">
        <f t="shared" ref="G120" si="9">IF(EXACT(C120,E120),"","●")</f>
        <v/>
      </c>
      <c r="Y120" s="17" t="s">
        <v>1052</v>
      </c>
    </row>
    <row r="121" spans="1:35" x14ac:dyDescent="0.4">
      <c r="A121" s="5" t="s">
        <v>427</v>
      </c>
      <c r="C121" s="11" t="s">
        <v>548</v>
      </c>
      <c r="D121" t="s">
        <v>427</v>
      </c>
      <c r="E121" s="13" t="s">
        <v>89</v>
      </c>
      <c r="F121" s="2" t="str">
        <f t="shared" si="6"/>
        <v/>
      </c>
      <c r="G121" s="2" t="str">
        <f t="shared" si="7"/>
        <v>●</v>
      </c>
      <c r="L121" t="s">
        <v>1052</v>
      </c>
      <c r="N121" t="s">
        <v>1052</v>
      </c>
      <c r="O121" t="s">
        <v>1052</v>
      </c>
      <c r="Q121" t="s">
        <v>1052</v>
      </c>
      <c r="W121" t="s">
        <v>1052</v>
      </c>
    </row>
    <row r="122" spans="1:35" x14ac:dyDescent="0.4">
      <c r="A122" s="5" t="s">
        <v>639</v>
      </c>
      <c r="C122" s="11" t="s">
        <v>273</v>
      </c>
      <c r="D122" t="s">
        <v>639</v>
      </c>
      <c r="E122" s="13" t="s">
        <v>273</v>
      </c>
      <c r="F122" s="2" t="str">
        <f t="shared" si="6"/>
        <v/>
      </c>
      <c r="G122" s="2" t="str">
        <f t="shared" si="7"/>
        <v/>
      </c>
      <c r="U122" t="s">
        <v>1052</v>
      </c>
    </row>
    <row r="123" spans="1:35" x14ac:dyDescent="0.4">
      <c r="A123" s="5" t="s">
        <v>405</v>
      </c>
      <c r="C123" s="11" t="s">
        <v>1140</v>
      </c>
      <c r="D123" t="s">
        <v>405</v>
      </c>
      <c r="E123" s="13" t="s">
        <v>121</v>
      </c>
      <c r="F123" s="2" t="str">
        <f t="shared" si="6"/>
        <v/>
      </c>
      <c r="G123" s="2" t="str">
        <f t="shared" si="7"/>
        <v>●</v>
      </c>
      <c r="J123" t="s">
        <v>1052</v>
      </c>
      <c r="P123" t="s">
        <v>1052</v>
      </c>
      <c r="Q123" t="s">
        <v>1052</v>
      </c>
    </row>
    <row r="124" spans="1:35" x14ac:dyDescent="0.4">
      <c r="A124" s="5" t="s">
        <v>664</v>
      </c>
      <c r="C124" s="11" t="s">
        <v>148</v>
      </c>
      <c r="D124" t="s">
        <v>664</v>
      </c>
      <c r="E124" s="13" t="s">
        <v>148</v>
      </c>
      <c r="F124" s="2" t="str">
        <f t="shared" si="6"/>
        <v/>
      </c>
      <c r="G124" s="2" t="str">
        <f t="shared" si="7"/>
        <v/>
      </c>
      <c r="X124" t="s">
        <v>1052</v>
      </c>
      <c r="Y124" t="s">
        <v>1052</v>
      </c>
    </row>
    <row r="125" spans="1:35" x14ac:dyDescent="0.4">
      <c r="A125" s="5" t="s">
        <v>670</v>
      </c>
      <c r="C125" s="11" t="s">
        <v>710</v>
      </c>
      <c r="D125" t="s">
        <v>670</v>
      </c>
      <c r="E125" s="13" t="s">
        <v>374</v>
      </c>
      <c r="F125" s="2" t="str">
        <f t="shared" si="6"/>
        <v/>
      </c>
      <c r="G125" s="2" t="str">
        <f t="shared" si="7"/>
        <v>●</v>
      </c>
      <c r="AB125" t="s">
        <v>1052</v>
      </c>
    </row>
    <row r="126" spans="1:35" x14ac:dyDescent="0.4">
      <c r="A126" s="5" t="s">
        <v>409</v>
      </c>
      <c r="C126" s="11" t="s">
        <v>1069</v>
      </c>
      <c r="D126" t="s">
        <v>409</v>
      </c>
      <c r="E126" s="13" t="s">
        <v>96</v>
      </c>
      <c r="F126" s="2" t="str">
        <f t="shared" si="6"/>
        <v/>
      </c>
      <c r="G126" s="2" t="str">
        <f t="shared" si="7"/>
        <v>●</v>
      </c>
      <c r="J126" t="s">
        <v>1052</v>
      </c>
    </row>
    <row r="127" spans="1:35" x14ac:dyDescent="0.4">
      <c r="A127" s="5" t="s">
        <v>694</v>
      </c>
      <c r="C127" s="11" t="s">
        <v>26</v>
      </c>
      <c r="D127" t="s">
        <v>694</v>
      </c>
      <c r="E127" s="13" t="s">
        <v>26</v>
      </c>
      <c r="F127" s="2" t="str">
        <f t="shared" si="6"/>
        <v/>
      </c>
      <c r="G127" s="2" t="str">
        <f t="shared" si="7"/>
        <v/>
      </c>
      <c r="AH127" t="s">
        <v>1052</v>
      </c>
    </row>
    <row r="128" spans="1:35" x14ac:dyDescent="0.4">
      <c r="A128" s="5" t="s">
        <v>454</v>
      </c>
      <c r="C128" s="11" t="s">
        <v>17</v>
      </c>
      <c r="D128" t="s">
        <v>454</v>
      </c>
      <c r="E128" s="13" t="s">
        <v>17</v>
      </c>
      <c r="F128" s="2" t="str">
        <f t="shared" si="6"/>
        <v/>
      </c>
      <c r="G128" s="2" t="str">
        <f t="shared" si="7"/>
        <v/>
      </c>
      <c r="W128" t="s">
        <v>1052</v>
      </c>
      <c r="Z128" t="s">
        <v>1052</v>
      </c>
      <c r="AH128" t="s">
        <v>1052</v>
      </c>
    </row>
    <row r="129" spans="1:35" x14ac:dyDescent="0.4">
      <c r="A129" s="5" t="s">
        <v>671</v>
      </c>
      <c r="C129" s="11" t="s">
        <v>1238</v>
      </c>
      <c r="D129" t="s">
        <v>671</v>
      </c>
      <c r="E129" s="13" t="s">
        <v>55</v>
      </c>
      <c r="F129" s="2" t="str">
        <f t="shared" si="6"/>
        <v/>
      </c>
      <c r="G129" s="2" t="str">
        <f t="shared" si="7"/>
        <v>●</v>
      </c>
      <c r="AB129" t="s">
        <v>1052</v>
      </c>
    </row>
    <row r="130" spans="1:35" x14ac:dyDescent="0.4">
      <c r="A130" s="5" t="s">
        <v>617</v>
      </c>
      <c r="C130" s="11" t="s">
        <v>151</v>
      </c>
      <c r="D130" t="s">
        <v>617</v>
      </c>
      <c r="E130" s="13" t="s">
        <v>1088</v>
      </c>
      <c r="F130" s="2" t="str">
        <f t="shared" si="6"/>
        <v/>
      </c>
      <c r="G130" s="2" t="str">
        <f t="shared" si="7"/>
        <v>●</v>
      </c>
      <c r="P130" t="s">
        <v>1052</v>
      </c>
    </row>
    <row r="131" spans="1:35" x14ac:dyDescent="0.4">
      <c r="A131" s="5" t="s">
        <v>685</v>
      </c>
      <c r="C131" s="11" t="s">
        <v>688</v>
      </c>
      <c r="D131" t="s">
        <v>685</v>
      </c>
      <c r="E131" s="13" t="s">
        <v>313</v>
      </c>
      <c r="F131" s="2" t="str">
        <f t="shared" si="6"/>
        <v/>
      </c>
      <c r="G131" s="2" t="str">
        <f t="shared" si="7"/>
        <v>●</v>
      </c>
      <c r="AD131" t="s">
        <v>1052</v>
      </c>
    </row>
    <row r="132" spans="1:35" x14ac:dyDescent="0.4">
      <c r="A132" s="5" t="s">
        <v>607</v>
      </c>
      <c r="C132" s="11" t="s">
        <v>703</v>
      </c>
      <c r="D132" t="s">
        <v>607</v>
      </c>
      <c r="E132" s="13" t="s">
        <v>21</v>
      </c>
      <c r="F132" s="2" t="str">
        <f t="shared" ref="F132:F163" si="10">IF(EXACT(A132,D132),"","●")</f>
        <v/>
      </c>
      <c r="G132" s="2" t="str">
        <f t="shared" ref="G132:G163" si="11">IF(EXACT(C132,E132),"","●")</f>
        <v>●</v>
      </c>
      <c r="S132" t="s">
        <v>1052</v>
      </c>
    </row>
    <row r="133" spans="1:35" x14ac:dyDescent="0.4">
      <c r="A133" s="5" t="s">
        <v>645</v>
      </c>
      <c r="C133" s="11" t="s">
        <v>704</v>
      </c>
      <c r="D133" t="s">
        <v>645</v>
      </c>
      <c r="E133" s="13" t="s">
        <v>114</v>
      </c>
      <c r="F133" s="2" t="str">
        <f t="shared" si="10"/>
        <v/>
      </c>
      <c r="G133" s="2" t="str">
        <f t="shared" si="11"/>
        <v>●</v>
      </c>
      <c r="M133" t="s">
        <v>1052</v>
      </c>
    </row>
    <row r="134" spans="1:35" x14ac:dyDescent="0.4">
      <c r="A134" s="5" t="s">
        <v>460</v>
      </c>
      <c r="C134" s="11" t="s">
        <v>175</v>
      </c>
      <c r="D134" t="s">
        <v>460</v>
      </c>
      <c r="E134" s="13" t="s">
        <v>175</v>
      </c>
      <c r="F134" s="2" t="str">
        <f t="shared" si="10"/>
        <v/>
      </c>
      <c r="G134" s="2" t="str">
        <f t="shared" si="11"/>
        <v/>
      </c>
      <c r="AB134" t="s">
        <v>1052</v>
      </c>
    </row>
    <row r="135" spans="1:35" x14ac:dyDescent="0.4">
      <c r="A135" s="5" t="s">
        <v>399</v>
      </c>
      <c r="C135" s="11" t="s">
        <v>1143</v>
      </c>
      <c r="D135" t="s">
        <v>399</v>
      </c>
      <c r="E135" s="13" t="s">
        <v>1089</v>
      </c>
      <c r="F135" s="2" t="str">
        <f t="shared" si="10"/>
        <v/>
      </c>
      <c r="G135" s="2" t="str">
        <f t="shared" si="11"/>
        <v>●</v>
      </c>
      <c r="I135" t="s">
        <v>1052</v>
      </c>
      <c r="R135" t="s">
        <v>1052</v>
      </c>
      <c r="S135" t="s">
        <v>1052</v>
      </c>
      <c r="V135" t="s">
        <v>1052</v>
      </c>
      <c r="W135" t="s">
        <v>1052</v>
      </c>
    </row>
    <row r="136" spans="1:35" x14ac:dyDescent="0.4">
      <c r="A136" s="5" t="s">
        <v>461</v>
      </c>
      <c r="C136" s="11" t="s">
        <v>42</v>
      </c>
      <c r="D136" t="s">
        <v>461</v>
      </c>
      <c r="E136" s="13" t="s">
        <v>42</v>
      </c>
      <c r="F136" s="2" t="str">
        <f t="shared" si="10"/>
        <v/>
      </c>
      <c r="G136" s="2" t="str">
        <f t="shared" si="11"/>
        <v/>
      </c>
      <c r="AB136" t="s">
        <v>1052</v>
      </c>
      <c r="AC136" t="s">
        <v>1052</v>
      </c>
      <c r="AD136" t="s">
        <v>1052</v>
      </c>
      <c r="AE136" t="s">
        <v>1052</v>
      </c>
    </row>
    <row r="137" spans="1:35" x14ac:dyDescent="0.4">
      <c r="A137" s="5" t="s">
        <v>665</v>
      </c>
      <c r="C137" s="11" t="s">
        <v>31</v>
      </c>
      <c r="D137" t="s">
        <v>665</v>
      </c>
      <c r="E137" s="13" t="s">
        <v>31</v>
      </c>
      <c r="F137" s="2" t="str">
        <f t="shared" si="10"/>
        <v/>
      </c>
      <c r="G137" s="2" t="str">
        <f t="shared" si="11"/>
        <v/>
      </c>
      <c r="X137" t="s">
        <v>1052</v>
      </c>
      <c r="AE137" t="s">
        <v>1052</v>
      </c>
      <c r="AI137" t="s">
        <v>1052</v>
      </c>
    </row>
    <row r="138" spans="1:35" x14ac:dyDescent="0.4">
      <c r="A138" s="5" t="s">
        <v>470</v>
      </c>
      <c r="C138" s="11" t="s">
        <v>553</v>
      </c>
      <c r="D138" t="s">
        <v>470</v>
      </c>
      <c r="E138" s="13" t="s">
        <v>241</v>
      </c>
      <c r="F138" s="2" t="str">
        <f t="shared" si="10"/>
        <v/>
      </c>
      <c r="G138" s="2" t="str">
        <f t="shared" si="11"/>
        <v>●</v>
      </c>
      <c r="AD138" t="s">
        <v>1052</v>
      </c>
      <c r="AE138" t="s">
        <v>1052</v>
      </c>
    </row>
    <row r="139" spans="1:35" x14ac:dyDescent="0.4">
      <c r="A139" s="5" t="s">
        <v>640</v>
      </c>
      <c r="C139" s="11" t="s">
        <v>81</v>
      </c>
      <c r="D139" t="s">
        <v>640</v>
      </c>
      <c r="E139" s="13" t="s">
        <v>81</v>
      </c>
      <c r="F139" s="2" t="str">
        <f t="shared" si="10"/>
        <v/>
      </c>
      <c r="G139" s="2" t="str">
        <f t="shared" si="11"/>
        <v/>
      </c>
      <c r="U139" t="s">
        <v>1052</v>
      </c>
      <c r="AE139" t="s">
        <v>1052</v>
      </c>
    </row>
    <row r="140" spans="1:35" x14ac:dyDescent="0.4">
      <c r="A140" s="5" t="s">
        <v>481</v>
      </c>
      <c r="C140" s="11" t="s">
        <v>7</v>
      </c>
      <c r="D140" t="s">
        <v>481</v>
      </c>
      <c r="E140" s="13" t="s">
        <v>7</v>
      </c>
      <c r="F140" s="2" t="str">
        <f t="shared" si="10"/>
        <v/>
      </c>
      <c r="G140" s="2" t="str">
        <f t="shared" si="11"/>
        <v/>
      </c>
      <c r="W140" t="s">
        <v>1052</v>
      </c>
      <c r="Z140" t="s">
        <v>1052</v>
      </c>
      <c r="AH140" t="s">
        <v>1052</v>
      </c>
      <c r="AI140" t="s">
        <v>1052</v>
      </c>
    </row>
    <row r="141" spans="1:35" x14ac:dyDescent="0.4">
      <c r="A141" s="5" t="s">
        <v>473</v>
      </c>
      <c r="C141" s="11" t="s">
        <v>271</v>
      </c>
      <c r="D141" t="s">
        <v>473</v>
      </c>
      <c r="E141" s="13" t="s">
        <v>271</v>
      </c>
      <c r="F141" s="2" t="str">
        <f t="shared" si="10"/>
        <v/>
      </c>
      <c r="G141" s="2" t="str">
        <f t="shared" si="11"/>
        <v/>
      </c>
      <c r="AD141" t="s">
        <v>1052</v>
      </c>
      <c r="AE141" t="s">
        <v>1052</v>
      </c>
    </row>
    <row r="142" spans="1:35" x14ac:dyDescent="0.4">
      <c r="A142" s="5" t="s">
        <v>620</v>
      </c>
      <c r="C142" s="11" t="s">
        <v>1144</v>
      </c>
      <c r="D142" t="s">
        <v>620</v>
      </c>
      <c r="E142" s="13" t="s">
        <v>1090</v>
      </c>
      <c r="F142" s="2" t="str">
        <f t="shared" si="10"/>
        <v/>
      </c>
      <c r="G142" s="2" t="str">
        <f t="shared" si="11"/>
        <v>●</v>
      </c>
      <c r="R142" t="s">
        <v>1052</v>
      </c>
    </row>
    <row r="143" spans="1:35" x14ac:dyDescent="0.4">
      <c r="A143" s="5" t="s">
        <v>597</v>
      </c>
      <c r="C143" s="11" t="s">
        <v>1070</v>
      </c>
      <c r="D143" t="s">
        <v>597</v>
      </c>
      <c r="E143" s="13" t="s">
        <v>1091</v>
      </c>
      <c r="F143" s="2" t="str">
        <f t="shared" si="10"/>
        <v/>
      </c>
      <c r="G143" s="2" t="str">
        <f t="shared" si="11"/>
        <v>●</v>
      </c>
      <c r="W143" t="s">
        <v>1052</v>
      </c>
    </row>
    <row r="144" spans="1:35" x14ac:dyDescent="0.4">
      <c r="A144" s="5" t="s">
        <v>439</v>
      </c>
      <c r="C144" s="11" t="s">
        <v>219</v>
      </c>
      <c r="D144" t="s">
        <v>439</v>
      </c>
      <c r="E144" s="13" t="s">
        <v>219</v>
      </c>
      <c r="F144" s="2" t="str">
        <f t="shared" si="10"/>
        <v/>
      </c>
      <c r="G144" s="2" t="str">
        <f t="shared" si="11"/>
        <v/>
      </c>
      <c r="T144" t="s">
        <v>1052</v>
      </c>
      <c r="U144" t="s">
        <v>1052</v>
      </c>
    </row>
    <row r="145" spans="1:35" x14ac:dyDescent="0.4">
      <c r="A145" s="5" t="s">
        <v>642</v>
      </c>
      <c r="C145" s="11" t="s">
        <v>705</v>
      </c>
      <c r="D145" t="s">
        <v>642</v>
      </c>
      <c r="E145" s="13" t="s">
        <v>311</v>
      </c>
      <c r="F145" s="2" t="str">
        <f t="shared" si="10"/>
        <v/>
      </c>
      <c r="G145" s="2" t="str">
        <f t="shared" si="11"/>
        <v>●</v>
      </c>
      <c r="J145" t="s">
        <v>1052</v>
      </c>
    </row>
    <row r="146" spans="1:35" x14ac:dyDescent="0.4">
      <c r="A146" s="5" t="s">
        <v>618</v>
      </c>
      <c r="C146" s="11" t="s">
        <v>61</v>
      </c>
      <c r="D146" t="s">
        <v>618</v>
      </c>
      <c r="E146" s="13" t="s">
        <v>61</v>
      </c>
      <c r="F146" s="2" t="str">
        <f t="shared" si="10"/>
        <v/>
      </c>
      <c r="G146" s="2" t="str">
        <f t="shared" si="11"/>
        <v/>
      </c>
      <c r="P146" t="s">
        <v>1052</v>
      </c>
    </row>
    <row r="147" spans="1:35" x14ac:dyDescent="0.4">
      <c r="A147" s="5" t="s">
        <v>649</v>
      </c>
      <c r="C147" s="11" t="s">
        <v>1071</v>
      </c>
      <c r="D147" t="s">
        <v>649</v>
      </c>
      <c r="E147" s="13" t="s">
        <v>1092</v>
      </c>
      <c r="F147" s="2" t="str">
        <f t="shared" si="10"/>
        <v/>
      </c>
      <c r="G147" s="2" t="str">
        <f t="shared" si="11"/>
        <v/>
      </c>
      <c r="Q147" t="s">
        <v>1052</v>
      </c>
    </row>
    <row r="148" spans="1:35" x14ac:dyDescent="0.4">
      <c r="A148" s="5" t="s">
        <v>403</v>
      </c>
      <c r="C148" s="11" t="s">
        <v>113</v>
      </c>
      <c r="D148" t="s">
        <v>403</v>
      </c>
      <c r="E148" s="13" t="s">
        <v>113</v>
      </c>
      <c r="F148" s="2" t="str">
        <f t="shared" si="10"/>
        <v/>
      </c>
      <c r="G148" s="2" t="str">
        <f t="shared" si="11"/>
        <v/>
      </c>
      <c r="I148" t="s">
        <v>1052</v>
      </c>
      <c r="J148" t="s">
        <v>1052</v>
      </c>
      <c r="K148" t="s">
        <v>1052</v>
      </c>
      <c r="O148" t="s">
        <v>1052</v>
      </c>
      <c r="S148" t="s">
        <v>1052</v>
      </c>
      <c r="W148" t="s">
        <v>1052</v>
      </c>
    </row>
    <row r="149" spans="1:35" x14ac:dyDescent="0.4">
      <c r="A149" s="5" t="s">
        <v>612</v>
      </c>
      <c r="C149" s="11" t="s">
        <v>84</v>
      </c>
      <c r="D149" t="s">
        <v>612</v>
      </c>
      <c r="E149" s="13" t="s">
        <v>84</v>
      </c>
      <c r="F149" s="2" t="str">
        <f t="shared" si="10"/>
        <v/>
      </c>
      <c r="G149" s="2" t="str">
        <f t="shared" si="11"/>
        <v/>
      </c>
      <c r="K149" t="s">
        <v>1052</v>
      </c>
    </row>
    <row r="150" spans="1:35" x14ac:dyDescent="0.4">
      <c r="A150" s="5" t="s">
        <v>581</v>
      </c>
      <c r="C150" s="11" t="s">
        <v>706</v>
      </c>
      <c r="D150" t="s">
        <v>581</v>
      </c>
      <c r="E150" s="13" t="s">
        <v>291</v>
      </c>
      <c r="F150" s="2" t="str">
        <f t="shared" si="10"/>
        <v/>
      </c>
      <c r="G150" s="2" t="str">
        <f t="shared" si="11"/>
        <v>●</v>
      </c>
      <c r="N150" t="s">
        <v>1052</v>
      </c>
      <c r="Q150" t="s">
        <v>1052</v>
      </c>
      <c r="S150" t="s">
        <v>1052</v>
      </c>
    </row>
    <row r="151" spans="1:35" x14ac:dyDescent="0.4">
      <c r="A151" s="5" t="s">
        <v>490</v>
      </c>
      <c r="C151" s="11" t="s">
        <v>557</v>
      </c>
      <c r="D151" t="s">
        <v>490</v>
      </c>
      <c r="E151" s="13" t="s">
        <v>91</v>
      </c>
      <c r="F151" s="2" t="str">
        <f t="shared" si="10"/>
        <v/>
      </c>
      <c r="G151" s="2" t="str">
        <f t="shared" si="11"/>
        <v>●</v>
      </c>
      <c r="S151" t="s">
        <v>1052</v>
      </c>
      <c r="AB151" t="s">
        <v>1052</v>
      </c>
      <c r="AD151" t="s">
        <v>1052</v>
      </c>
      <c r="AH151" t="s">
        <v>1052</v>
      </c>
    </row>
    <row r="152" spans="1:35" x14ac:dyDescent="0.4">
      <c r="A152" s="5" t="s">
        <v>660</v>
      </c>
      <c r="C152" s="11" t="s">
        <v>70</v>
      </c>
      <c r="D152" t="s">
        <v>660</v>
      </c>
      <c r="E152" s="13" t="s">
        <v>70</v>
      </c>
      <c r="F152" s="2" t="str">
        <f t="shared" si="10"/>
        <v/>
      </c>
      <c r="G152" s="2" t="str">
        <f t="shared" si="11"/>
        <v/>
      </c>
      <c r="L152" t="s">
        <v>1052</v>
      </c>
    </row>
    <row r="153" spans="1:35" x14ac:dyDescent="0.4">
      <c r="A153" s="5" t="s">
        <v>608</v>
      </c>
      <c r="C153" s="11" t="s">
        <v>267</v>
      </c>
      <c r="D153" t="s">
        <v>608</v>
      </c>
      <c r="E153" s="13" t="s">
        <v>267</v>
      </c>
      <c r="F153" s="2" t="str">
        <f t="shared" si="10"/>
        <v/>
      </c>
      <c r="G153" s="2" t="str">
        <f t="shared" si="11"/>
        <v/>
      </c>
      <c r="P153" t="s">
        <v>1052</v>
      </c>
      <c r="S153" t="s">
        <v>1052</v>
      </c>
    </row>
    <row r="154" spans="1:35" x14ac:dyDescent="0.4">
      <c r="A154" s="5" t="s">
        <v>624</v>
      </c>
      <c r="C154" s="11" t="s">
        <v>360</v>
      </c>
      <c r="D154" t="s">
        <v>624</v>
      </c>
      <c r="E154" s="13" t="s">
        <v>360</v>
      </c>
      <c r="F154" s="2" t="str">
        <f t="shared" si="10"/>
        <v/>
      </c>
      <c r="G154" s="2" t="str">
        <f t="shared" si="11"/>
        <v/>
      </c>
      <c r="T154" t="s">
        <v>1052</v>
      </c>
      <c r="X154" t="s">
        <v>1052</v>
      </c>
      <c r="AB154" t="s">
        <v>1052</v>
      </c>
      <c r="AC154" t="s">
        <v>1052</v>
      </c>
    </row>
    <row r="155" spans="1:35" x14ac:dyDescent="0.4">
      <c r="A155" s="5" t="s">
        <v>480</v>
      </c>
      <c r="C155" s="11" t="s">
        <v>558</v>
      </c>
      <c r="D155" t="s">
        <v>480</v>
      </c>
      <c r="E155" s="13" t="s">
        <v>183</v>
      </c>
      <c r="F155" s="2" t="str">
        <f t="shared" si="10"/>
        <v/>
      </c>
      <c r="G155" s="2" t="str">
        <f t="shared" si="11"/>
        <v>●</v>
      </c>
      <c r="U155" t="s">
        <v>1052</v>
      </c>
      <c r="Z155" t="s">
        <v>1052</v>
      </c>
      <c r="AB155" t="s">
        <v>1052</v>
      </c>
      <c r="AE155" t="s">
        <v>1052</v>
      </c>
      <c r="AH155" t="s">
        <v>1052</v>
      </c>
      <c r="AI155" t="s">
        <v>1052</v>
      </c>
    </row>
    <row r="156" spans="1:35" x14ac:dyDescent="0.4">
      <c r="A156" s="5" t="s">
        <v>690</v>
      </c>
      <c r="C156" s="11" t="s">
        <v>246</v>
      </c>
      <c r="D156" t="s">
        <v>690</v>
      </c>
      <c r="E156" s="13" t="s">
        <v>246</v>
      </c>
      <c r="F156" s="2" t="str">
        <f t="shared" si="10"/>
        <v/>
      </c>
      <c r="G156" s="2" t="str">
        <f t="shared" si="11"/>
        <v/>
      </c>
      <c r="AE156" t="s">
        <v>1052</v>
      </c>
    </row>
    <row r="157" spans="1:35" x14ac:dyDescent="0.4">
      <c r="A157" s="5" t="s">
        <v>625</v>
      </c>
      <c r="C157" s="11" t="s">
        <v>142</v>
      </c>
      <c r="D157" t="s">
        <v>625</v>
      </c>
      <c r="E157" s="13" t="s">
        <v>142</v>
      </c>
      <c r="F157" s="2" t="str">
        <f t="shared" si="10"/>
        <v/>
      </c>
      <c r="G157" s="2" t="str">
        <f t="shared" si="11"/>
        <v/>
      </c>
      <c r="T157" t="s">
        <v>1052</v>
      </c>
      <c r="AD157" t="s">
        <v>1052</v>
      </c>
    </row>
    <row r="158" spans="1:35" x14ac:dyDescent="0.4">
      <c r="A158" s="5" t="s">
        <v>666</v>
      </c>
      <c r="C158" s="11" t="s">
        <v>184</v>
      </c>
      <c r="D158" t="s">
        <v>666</v>
      </c>
      <c r="E158" s="13" t="s">
        <v>184</v>
      </c>
      <c r="F158" s="2" t="str">
        <f t="shared" si="10"/>
        <v/>
      </c>
      <c r="G158" s="2" t="str">
        <f t="shared" si="11"/>
        <v/>
      </c>
      <c r="X158" t="s">
        <v>1052</v>
      </c>
      <c r="AH158" t="s">
        <v>1052</v>
      </c>
    </row>
    <row r="159" spans="1:35" x14ac:dyDescent="0.4">
      <c r="A159" s="5" t="s">
        <v>582</v>
      </c>
      <c r="C159" s="11" t="s">
        <v>601</v>
      </c>
      <c r="D159" t="s">
        <v>582</v>
      </c>
      <c r="E159" s="13" t="s">
        <v>1093</v>
      </c>
      <c r="F159" s="2" t="str">
        <f t="shared" si="10"/>
        <v/>
      </c>
      <c r="G159" s="2" t="str">
        <f t="shared" si="11"/>
        <v>●</v>
      </c>
      <c r="N159" t="s">
        <v>1052</v>
      </c>
      <c r="O159" t="s">
        <v>1052</v>
      </c>
      <c r="Q159" t="s">
        <v>1052</v>
      </c>
      <c r="W159" t="s">
        <v>1052</v>
      </c>
    </row>
    <row r="160" spans="1:35" x14ac:dyDescent="0.4">
      <c r="A160" s="5" t="s">
        <v>626</v>
      </c>
      <c r="C160" s="11" t="s">
        <v>334</v>
      </c>
      <c r="D160" t="s">
        <v>626</v>
      </c>
      <c r="E160" s="13" t="s">
        <v>334</v>
      </c>
      <c r="F160" s="2" t="str">
        <f t="shared" si="10"/>
        <v/>
      </c>
      <c r="G160" s="2" t="str">
        <f t="shared" si="11"/>
        <v/>
      </c>
      <c r="T160" t="s">
        <v>1052</v>
      </c>
    </row>
    <row r="161" spans="1:35" x14ac:dyDescent="0.4">
      <c r="A161" s="5" t="s">
        <v>686</v>
      </c>
      <c r="C161" s="11" t="s">
        <v>155</v>
      </c>
      <c r="D161" t="s">
        <v>686</v>
      </c>
      <c r="E161" s="13" t="s">
        <v>155</v>
      </c>
      <c r="F161" s="2" t="str">
        <f t="shared" si="10"/>
        <v/>
      </c>
      <c r="G161" s="2" t="str">
        <f t="shared" si="11"/>
        <v/>
      </c>
      <c r="AD161" t="s">
        <v>1052</v>
      </c>
    </row>
    <row r="162" spans="1:35" x14ac:dyDescent="0.4">
      <c r="A162" s="5" t="s">
        <v>641</v>
      </c>
      <c r="C162" s="11" t="s">
        <v>27</v>
      </c>
      <c r="D162" t="s">
        <v>641</v>
      </c>
      <c r="E162" s="13" t="s">
        <v>27</v>
      </c>
      <c r="F162" s="2" t="str">
        <f t="shared" si="10"/>
        <v/>
      </c>
      <c r="G162" s="2" t="str">
        <f t="shared" si="11"/>
        <v/>
      </c>
      <c r="U162" t="s">
        <v>1052</v>
      </c>
    </row>
    <row r="163" spans="1:35" x14ac:dyDescent="0.4">
      <c r="A163" s="5" t="s">
        <v>678</v>
      </c>
      <c r="C163" s="11" t="s">
        <v>332</v>
      </c>
      <c r="D163" t="s">
        <v>678</v>
      </c>
      <c r="E163" s="13" t="s">
        <v>332</v>
      </c>
      <c r="F163" s="2" t="str">
        <f t="shared" si="10"/>
        <v/>
      </c>
      <c r="G163" s="2" t="str">
        <f t="shared" si="11"/>
        <v/>
      </c>
      <c r="AC163" t="s">
        <v>1052</v>
      </c>
    </row>
    <row r="164" spans="1:35" x14ac:dyDescent="0.4">
      <c r="A164" s="5" t="s">
        <v>589</v>
      </c>
      <c r="C164" s="11" t="s">
        <v>1072</v>
      </c>
      <c r="D164" t="s">
        <v>589</v>
      </c>
      <c r="E164" s="13" t="s">
        <v>1094</v>
      </c>
      <c r="F164" s="2" t="str">
        <f t="shared" ref="F164:F177" si="12">IF(EXACT(A164,D164),"","●")</f>
        <v/>
      </c>
      <c r="G164" s="2" t="str">
        <f t="shared" ref="G164:G177" si="13">IF(EXACT(C164,E164),"","●")</f>
        <v/>
      </c>
      <c r="V164" t="s">
        <v>1052</v>
      </c>
    </row>
    <row r="165" spans="1:35" x14ac:dyDescent="0.4">
      <c r="A165" s="5" t="s">
        <v>673</v>
      </c>
      <c r="C165" s="11" t="s">
        <v>559</v>
      </c>
      <c r="D165" t="s">
        <v>462</v>
      </c>
      <c r="E165" s="13" t="s">
        <v>310</v>
      </c>
      <c r="F165" s="2" t="str">
        <f t="shared" si="12"/>
        <v>●</v>
      </c>
      <c r="G165" s="2" t="str">
        <f t="shared" si="13"/>
        <v>●</v>
      </c>
      <c r="AB165" t="s">
        <v>1052</v>
      </c>
      <c r="AC165" t="s">
        <v>1052</v>
      </c>
      <c r="AD165" t="s">
        <v>1052</v>
      </c>
      <c r="AE165" t="s">
        <v>1052</v>
      </c>
      <c r="AH165" t="s">
        <v>1052</v>
      </c>
      <c r="AI165" t="s">
        <v>1052</v>
      </c>
    </row>
    <row r="166" spans="1:35" x14ac:dyDescent="0.4">
      <c r="A166" s="5" t="s">
        <v>598</v>
      </c>
      <c r="C166" s="11" t="s">
        <v>674</v>
      </c>
      <c r="D166" t="s">
        <v>598</v>
      </c>
      <c r="E166" s="13" t="s">
        <v>12</v>
      </c>
      <c r="F166" s="2" t="str">
        <f t="shared" si="12"/>
        <v/>
      </c>
      <c r="G166" s="2" t="str">
        <f t="shared" si="13"/>
        <v>●</v>
      </c>
      <c r="O166" t="s">
        <v>1052</v>
      </c>
      <c r="S166" t="s">
        <v>1052</v>
      </c>
      <c r="W166" t="s">
        <v>1052</v>
      </c>
    </row>
    <row r="167" spans="1:35" x14ac:dyDescent="0.4">
      <c r="A167" s="5" t="s">
        <v>627</v>
      </c>
      <c r="C167" s="11" t="s">
        <v>288</v>
      </c>
      <c r="D167" t="s">
        <v>627</v>
      </c>
      <c r="E167" s="13" t="s">
        <v>288</v>
      </c>
      <c r="F167" s="2" t="str">
        <f t="shared" si="12"/>
        <v/>
      </c>
      <c r="G167" s="2" t="str">
        <f t="shared" si="13"/>
        <v/>
      </c>
      <c r="T167" t="s">
        <v>1052</v>
      </c>
    </row>
    <row r="168" spans="1:35" x14ac:dyDescent="0.4">
      <c r="A168" s="5" t="s">
        <v>432</v>
      </c>
      <c r="C168" s="11" t="s">
        <v>269</v>
      </c>
      <c r="D168" t="s">
        <v>432</v>
      </c>
      <c r="E168" s="13" t="s">
        <v>269</v>
      </c>
      <c r="F168" s="2" t="str">
        <f t="shared" si="12"/>
        <v/>
      </c>
      <c r="G168" s="2" t="str">
        <f t="shared" si="13"/>
        <v/>
      </c>
      <c r="R168" t="s">
        <v>1052</v>
      </c>
    </row>
    <row r="169" spans="1:35" x14ac:dyDescent="0.4">
      <c r="A169" s="5" t="s">
        <v>708</v>
      </c>
      <c r="C169" s="11" t="s">
        <v>236</v>
      </c>
      <c r="D169" t="s">
        <v>484</v>
      </c>
      <c r="E169" s="13" t="s">
        <v>236</v>
      </c>
      <c r="F169" s="2" t="str">
        <f t="shared" si="12"/>
        <v>●</v>
      </c>
      <c r="G169" s="2" t="str">
        <f t="shared" si="13"/>
        <v/>
      </c>
      <c r="X169" t="s">
        <v>1052</v>
      </c>
      <c r="Z169" t="s">
        <v>1052</v>
      </c>
    </row>
    <row r="170" spans="1:35" x14ac:dyDescent="0.4">
      <c r="A170" t="s">
        <v>613</v>
      </c>
      <c r="B170"/>
      <c r="C170" s="11" t="s">
        <v>181</v>
      </c>
      <c r="D170" t="s">
        <v>613</v>
      </c>
      <c r="E170" s="13" t="s">
        <v>1095</v>
      </c>
      <c r="F170" s="2" t="str">
        <f t="shared" si="12"/>
        <v/>
      </c>
      <c r="G170" s="2" t="str">
        <f t="shared" si="13"/>
        <v>●</v>
      </c>
      <c r="K170" t="s">
        <v>1052</v>
      </c>
    </row>
    <row r="171" spans="1:35" x14ac:dyDescent="0.4">
      <c r="A171" s="5" t="s">
        <v>692</v>
      </c>
      <c r="C171" s="11" t="s">
        <v>1073</v>
      </c>
      <c r="D171" t="s">
        <v>692</v>
      </c>
      <c r="E171" s="13" t="s">
        <v>118</v>
      </c>
      <c r="F171" s="2" t="str">
        <f t="shared" si="12"/>
        <v/>
      </c>
      <c r="G171" s="2" t="str">
        <f t="shared" si="13"/>
        <v>●</v>
      </c>
      <c r="O171" t="s">
        <v>1052</v>
      </c>
    </row>
    <row r="172" spans="1:35" x14ac:dyDescent="0.4">
      <c r="A172" s="5" t="s">
        <v>584</v>
      </c>
      <c r="C172" s="11" t="s">
        <v>107</v>
      </c>
      <c r="D172" t="s">
        <v>584</v>
      </c>
      <c r="E172" s="13" t="s">
        <v>583</v>
      </c>
      <c r="F172" s="2" t="str">
        <f t="shared" si="12"/>
        <v/>
      </c>
      <c r="G172" s="2" t="str">
        <f t="shared" si="13"/>
        <v>●</v>
      </c>
      <c r="K172" t="s">
        <v>1052</v>
      </c>
      <c r="N172" t="s">
        <v>1052</v>
      </c>
      <c r="O172" t="s">
        <v>1052</v>
      </c>
      <c r="Q172" t="s">
        <v>1052</v>
      </c>
      <c r="S172" t="s">
        <v>1052</v>
      </c>
      <c r="V172" t="s">
        <v>1052</v>
      </c>
      <c r="W172" t="s">
        <v>1052</v>
      </c>
    </row>
    <row r="173" spans="1:35" x14ac:dyDescent="0.4">
      <c r="A173" s="5" t="s">
        <v>687</v>
      </c>
      <c r="C173" s="11" t="s">
        <v>229</v>
      </c>
      <c r="D173" t="s">
        <v>687</v>
      </c>
      <c r="E173" s="13" t="s">
        <v>1096</v>
      </c>
      <c r="F173" s="2" t="str">
        <f t="shared" si="12"/>
        <v/>
      </c>
      <c r="G173" s="2" t="str">
        <f t="shared" si="13"/>
        <v>●</v>
      </c>
      <c r="AD173" t="s">
        <v>1052</v>
      </c>
    </row>
    <row r="174" spans="1:35" x14ac:dyDescent="0.4">
      <c r="A174" s="5" t="s">
        <v>609</v>
      </c>
      <c r="C174" s="11" t="s">
        <v>136</v>
      </c>
      <c r="D174" t="s">
        <v>609</v>
      </c>
      <c r="E174" s="13" t="s">
        <v>136</v>
      </c>
      <c r="F174" s="2" t="str">
        <f t="shared" si="12"/>
        <v/>
      </c>
      <c r="G174" s="2" t="str">
        <f t="shared" si="13"/>
        <v/>
      </c>
      <c r="S174" t="s">
        <v>1052</v>
      </c>
    </row>
    <row r="175" spans="1:35" x14ac:dyDescent="0.4">
      <c r="A175" s="5" t="s">
        <v>600</v>
      </c>
      <c r="C175" s="11" t="s">
        <v>127</v>
      </c>
      <c r="D175" t="s">
        <v>600</v>
      </c>
      <c r="E175" s="13" t="s">
        <v>127</v>
      </c>
      <c r="F175" s="2" t="str">
        <f t="shared" si="12"/>
        <v/>
      </c>
      <c r="G175" s="2" t="str">
        <f t="shared" si="13"/>
        <v/>
      </c>
      <c r="P175" t="s">
        <v>1052</v>
      </c>
      <c r="S175" t="s">
        <v>1052</v>
      </c>
      <c r="W175" t="s">
        <v>1052</v>
      </c>
    </row>
    <row r="176" spans="1:35" x14ac:dyDescent="0.4">
      <c r="A176" s="5" t="s">
        <v>693</v>
      </c>
      <c r="C176" s="11" t="s">
        <v>247</v>
      </c>
      <c r="D176" t="s">
        <v>693</v>
      </c>
      <c r="E176" s="13" t="s">
        <v>247</v>
      </c>
      <c r="F176" s="2" t="str">
        <f t="shared" si="12"/>
        <v/>
      </c>
      <c r="G176" s="2" t="str">
        <f t="shared" si="13"/>
        <v/>
      </c>
      <c r="O176" t="s">
        <v>1052</v>
      </c>
    </row>
    <row r="177" spans="1:12" x14ac:dyDescent="0.4">
      <c r="A177" s="5" t="s">
        <v>661</v>
      </c>
      <c r="C177" s="11" t="s">
        <v>338</v>
      </c>
      <c r="D177" t="s">
        <v>661</v>
      </c>
      <c r="E177" s="13" t="s">
        <v>338</v>
      </c>
      <c r="F177" s="2" t="str">
        <f t="shared" si="12"/>
        <v/>
      </c>
      <c r="G177" s="2" t="str">
        <f t="shared" si="13"/>
        <v/>
      </c>
      <c r="L177" t="s">
        <v>1052</v>
      </c>
    </row>
    <row r="179" spans="1:12" x14ac:dyDescent="0.4">
      <c r="A179" s="5">
        <f>SUMPRODUCT(1/COUNTIF(A3:A177,A3:A177))</f>
        <v>175</v>
      </c>
      <c r="C179" s="5">
        <f>SUMPRODUCT(1/COUNTIF(C3:C177,C3:C177))</f>
        <v>175</v>
      </c>
      <c r="D179" s="5">
        <f>SUMPRODUCT(1/COUNTIF(D3:D177,D3:D177))</f>
        <v>175</v>
      </c>
      <c r="E179" s="5">
        <f t="shared" ref="E179" si="14">SUMPRODUCT(1/COUNTIF(E3:E177,E3:E177))</f>
        <v>175</v>
      </c>
      <c r="F179" s="8">
        <f>COUNTIF(F3:F177,"●")</f>
        <v>4</v>
      </c>
      <c r="G179" s="8">
        <f>COUNTIF(G3:G177,"●")</f>
        <v>59</v>
      </c>
    </row>
  </sheetData>
  <sortState xmlns:xlrd2="http://schemas.microsoft.com/office/spreadsheetml/2017/richdata2" ref="C3:AI179">
    <sortCondition ref="C2:C179"/>
  </sortState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427"/>
  <sheetViews>
    <sheetView zoomScaleNormal="100" workbookViewId="0">
      <pane xSplit="8" ySplit="2" topLeftCell="I3" activePane="bottomRight" state="frozen"/>
      <selection activeCell="F59" sqref="F59"/>
      <selection pane="topRight" activeCell="F59" sqref="F59"/>
      <selection pane="bottomLeft" activeCell="F59" sqref="F59"/>
      <selection pane="bottomRight"/>
    </sheetView>
  </sheetViews>
  <sheetFormatPr defaultRowHeight="18.75" x14ac:dyDescent="0.4"/>
  <cols>
    <col min="1" max="1" width="21.25" style="5" customWidth="1"/>
    <col min="2" max="2" width="12.125" style="5" bestFit="1" customWidth="1"/>
    <col min="3" max="3" width="37.5" style="5" customWidth="1"/>
    <col min="4" max="4" width="21.25" customWidth="1"/>
    <col min="5" max="5" width="37.5" customWidth="1"/>
    <col min="6" max="7" width="11.25" customWidth="1"/>
    <col min="8" max="8" width="23.75" customWidth="1"/>
  </cols>
  <sheetData>
    <row r="1" spans="1:35" x14ac:dyDescent="0.4">
      <c r="A1" s="5" t="s">
        <v>1059</v>
      </c>
      <c r="B1" s="9">
        <v>45061</v>
      </c>
    </row>
    <row r="2" spans="1:35" x14ac:dyDescent="0.4">
      <c r="A2" s="6" t="s">
        <v>499</v>
      </c>
      <c r="B2" s="6" t="s">
        <v>1047</v>
      </c>
      <c r="C2" s="6" t="s">
        <v>501</v>
      </c>
      <c r="D2" s="7" t="s">
        <v>498</v>
      </c>
      <c r="E2" s="7" t="s">
        <v>500</v>
      </c>
      <c r="F2" s="1" t="s">
        <v>574</v>
      </c>
      <c r="G2" s="1" t="s">
        <v>573</v>
      </c>
      <c r="H2" s="1" t="s">
        <v>496</v>
      </c>
      <c r="I2" s="1" t="s">
        <v>401</v>
      </c>
      <c r="J2" s="1" t="s">
        <v>410</v>
      </c>
      <c r="K2" s="1" t="s">
        <v>503</v>
      </c>
      <c r="L2" s="1" t="s">
        <v>504</v>
      </c>
      <c r="M2" s="1" t="s">
        <v>417</v>
      </c>
      <c r="N2" s="1" t="s">
        <v>419</v>
      </c>
      <c r="O2" s="1" t="s">
        <v>478</v>
      </c>
      <c r="P2" s="1" t="s">
        <v>422</v>
      </c>
      <c r="Q2" s="1" t="s">
        <v>429</v>
      </c>
      <c r="R2" s="1" t="s">
        <v>436</v>
      </c>
      <c r="S2" s="1" t="s">
        <v>479</v>
      </c>
      <c r="T2" s="1" t="s">
        <v>438</v>
      </c>
      <c r="U2" s="1" t="s">
        <v>448</v>
      </c>
      <c r="V2" s="1" t="s">
        <v>453</v>
      </c>
      <c r="W2" s="1" t="s">
        <v>455</v>
      </c>
      <c r="X2" s="1" t="s">
        <v>456</v>
      </c>
      <c r="Y2" s="1" t="s">
        <v>457</v>
      </c>
      <c r="Z2" s="1" t="s">
        <v>487</v>
      </c>
      <c r="AA2" s="1" t="s">
        <v>488</v>
      </c>
      <c r="AB2" s="1" t="s">
        <v>466</v>
      </c>
      <c r="AC2" s="1" t="s">
        <v>469</v>
      </c>
      <c r="AD2" s="1" t="s">
        <v>474</v>
      </c>
      <c r="AE2" s="1" t="s">
        <v>475</v>
      </c>
      <c r="AF2" s="1" t="s">
        <v>505</v>
      </c>
      <c r="AG2" s="1" t="s">
        <v>476</v>
      </c>
      <c r="AH2" s="1" t="s">
        <v>492</v>
      </c>
      <c r="AI2" s="1" t="s">
        <v>495</v>
      </c>
    </row>
    <row r="3" spans="1:35" x14ac:dyDescent="0.4">
      <c r="A3" s="5" t="s">
        <v>602</v>
      </c>
      <c r="C3" s="11" t="s">
        <v>137</v>
      </c>
      <c r="D3" t="s">
        <v>602</v>
      </c>
      <c r="E3" s="13" t="s">
        <v>137</v>
      </c>
      <c r="F3" s="2" t="str">
        <f t="shared" ref="F3:F67" si="0">IF(EXACT(A3,D3),"","●")</f>
        <v/>
      </c>
      <c r="G3" s="2" t="str">
        <f t="shared" ref="G3:G67" si="1">IF(EXACT(C3,E3),"","●")</f>
        <v/>
      </c>
      <c r="S3" t="s">
        <v>1052</v>
      </c>
    </row>
    <row r="4" spans="1:35" x14ac:dyDescent="0.4">
      <c r="A4" s="5" t="s">
        <v>433</v>
      </c>
      <c r="C4" s="11" t="s">
        <v>376</v>
      </c>
      <c r="D4" t="s">
        <v>433</v>
      </c>
      <c r="E4" s="13" t="s">
        <v>376</v>
      </c>
      <c r="F4" s="2" t="str">
        <f t="shared" si="0"/>
        <v/>
      </c>
      <c r="G4" s="2" t="str">
        <f t="shared" si="1"/>
        <v/>
      </c>
      <c r="R4" t="s">
        <v>1052</v>
      </c>
    </row>
    <row r="5" spans="1:35" x14ac:dyDescent="0.4">
      <c r="A5" s="5" t="s">
        <v>414</v>
      </c>
      <c r="C5" s="11" t="s">
        <v>86</v>
      </c>
      <c r="D5" t="s">
        <v>414</v>
      </c>
      <c r="E5" s="13" t="s">
        <v>86</v>
      </c>
      <c r="F5" s="2" t="str">
        <f t="shared" si="0"/>
        <v/>
      </c>
      <c r="G5" s="2" t="str">
        <f t="shared" si="1"/>
        <v/>
      </c>
      <c r="M5" t="s">
        <v>1052</v>
      </c>
      <c r="P5" t="s">
        <v>1052</v>
      </c>
    </row>
    <row r="6" spans="1:35" x14ac:dyDescent="0.4">
      <c r="A6" s="5" t="s">
        <v>610</v>
      </c>
      <c r="C6" s="11" t="s">
        <v>111</v>
      </c>
      <c r="D6" t="s">
        <v>610</v>
      </c>
      <c r="E6" s="13" t="s">
        <v>111</v>
      </c>
      <c r="F6" s="2" t="str">
        <f t="shared" si="0"/>
        <v/>
      </c>
      <c r="G6" s="2" t="str">
        <f t="shared" si="1"/>
        <v/>
      </c>
      <c r="K6" t="s">
        <v>1052</v>
      </c>
    </row>
    <row r="7" spans="1:35" x14ac:dyDescent="0.4">
      <c r="A7" s="5" t="s">
        <v>398</v>
      </c>
      <c r="C7" s="11" t="s">
        <v>1054</v>
      </c>
      <c r="D7" t="s">
        <v>398</v>
      </c>
      <c r="E7" s="13" t="s">
        <v>6</v>
      </c>
      <c r="F7" s="2" t="str">
        <f t="shared" si="0"/>
        <v/>
      </c>
      <c r="G7" s="2" t="str">
        <f t="shared" si="1"/>
        <v>●</v>
      </c>
      <c r="I7" t="s">
        <v>1052</v>
      </c>
    </row>
    <row r="8" spans="1:35" x14ac:dyDescent="0.4">
      <c r="A8" s="5" t="s">
        <v>783</v>
      </c>
      <c r="C8" s="11" t="s">
        <v>1098</v>
      </c>
      <c r="D8" t="s">
        <v>783</v>
      </c>
      <c r="E8" s="13" t="s">
        <v>1168</v>
      </c>
      <c r="F8" s="2" t="str">
        <f t="shared" si="0"/>
        <v/>
      </c>
      <c r="G8" s="2" t="str">
        <f t="shared" si="1"/>
        <v>●</v>
      </c>
      <c r="S8" t="s">
        <v>1052</v>
      </c>
    </row>
    <row r="9" spans="1:35" x14ac:dyDescent="0.4">
      <c r="A9" s="5" t="s">
        <v>578</v>
      </c>
      <c r="C9" s="11" t="s">
        <v>1061</v>
      </c>
      <c r="D9" t="s">
        <v>578</v>
      </c>
      <c r="E9" s="13" t="s">
        <v>1169</v>
      </c>
      <c r="F9" s="2" t="str">
        <f t="shared" si="0"/>
        <v/>
      </c>
      <c r="G9" s="2" t="str">
        <f t="shared" si="1"/>
        <v>●</v>
      </c>
      <c r="L9" t="s">
        <v>1052</v>
      </c>
      <c r="M9" t="s">
        <v>1052</v>
      </c>
      <c r="N9" t="s">
        <v>1052</v>
      </c>
      <c r="W9" t="s">
        <v>1052</v>
      </c>
    </row>
    <row r="10" spans="1:35" x14ac:dyDescent="0.4">
      <c r="A10" s="5" t="s">
        <v>858</v>
      </c>
      <c r="C10" s="11" t="s">
        <v>22</v>
      </c>
      <c r="D10" t="s">
        <v>858</v>
      </c>
      <c r="E10" s="13" t="s">
        <v>22</v>
      </c>
      <c r="F10" s="2" t="str">
        <f t="shared" si="0"/>
        <v/>
      </c>
      <c r="G10" s="2" t="str">
        <f t="shared" si="1"/>
        <v/>
      </c>
      <c r="M10" t="s">
        <v>1052</v>
      </c>
      <c r="AG10" t="s">
        <v>1052</v>
      </c>
    </row>
    <row r="11" spans="1:35" x14ac:dyDescent="0.4">
      <c r="A11" s="5" t="s">
        <v>987</v>
      </c>
      <c r="C11" s="11" t="s">
        <v>87</v>
      </c>
      <c r="D11" t="s">
        <v>987</v>
      </c>
      <c r="E11" s="13" t="s">
        <v>87</v>
      </c>
      <c r="F11" s="2" t="str">
        <f t="shared" si="0"/>
        <v/>
      </c>
      <c r="G11" s="2" t="str">
        <f t="shared" si="1"/>
        <v/>
      </c>
      <c r="AG11" t="s">
        <v>1052</v>
      </c>
    </row>
    <row r="12" spans="1:35" x14ac:dyDescent="0.4">
      <c r="A12" s="5" t="s">
        <v>585</v>
      </c>
      <c r="C12" s="11" t="s">
        <v>320</v>
      </c>
      <c r="D12" t="s">
        <v>585</v>
      </c>
      <c r="E12" s="13" t="s">
        <v>320</v>
      </c>
      <c r="F12" s="2" t="str">
        <f t="shared" si="0"/>
        <v/>
      </c>
      <c r="G12" s="2" t="str">
        <f t="shared" si="1"/>
        <v/>
      </c>
      <c r="M12" t="s">
        <v>1052</v>
      </c>
      <c r="V12" t="s">
        <v>1052</v>
      </c>
      <c r="AG12" t="s">
        <v>1052</v>
      </c>
    </row>
    <row r="13" spans="1:35" x14ac:dyDescent="0.4">
      <c r="A13" s="5" t="s">
        <v>423</v>
      </c>
      <c r="C13" s="11" t="s">
        <v>98</v>
      </c>
      <c r="D13" t="s">
        <v>423</v>
      </c>
      <c r="E13" s="13" t="s">
        <v>98</v>
      </c>
      <c r="F13" s="2" t="str">
        <f t="shared" si="0"/>
        <v/>
      </c>
      <c r="G13" s="2" t="str">
        <f t="shared" si="1"/>
        <v/>
      </c>
      <c r="N13" t="s">
        <v>1052</v>
      </c>
      <c r="O13" t="s">
        <v>1052</v>
      </c>
      <c r="Q13" t="s">
        <v>1052</v>
      </c>
      <c r="V13" t="s">
        <v>1052</v>
      </c>
      <c r="W13" t="s">
        <v>1052</v>
      </c>
    </row>
    <row r="14" spans="1:35" x14ac:dyDescent="0.4">
      <c r="A14" s="5" t="s">
        <v>426</v>
      </c>
      <c r="C14" s="11" t="s">
        <v>212</v>
      </c>
      <c r="D14" t="s">
        <v>426</v>
      </c>
      <c r="E14" s="13" t="s">
        <v>212</v>
      </c>
      <c r="F14" s="2" t="str">
        <f t="shared" si="0"/>
        <v/>
      </c>
      <c r="G14" s="2" t="str">
        <f t="shared" si="1"/>
        <v/>
      </c>
      <c r="M14" t="s">
        <v>1052</v>
      </c>
      <c r="Q14" t="s">
        <v>1052</v>
      </c>
      <c r="S14" t="s">
        <v>1052</v>
      </c>
      <c r="AG14" t="s">
        <v>1052</v>
      </c>
    </row>
    <row r="15" spans="1:35" x14ac:dyDescent="0.4">
      <c r="A15" s="5" t="s">
        <v>667</v>
      </c>
      <c r="C15" s="11" t="s">
        <v>60</v>
      </c>
      <c r="D15" t="s">
        <v>667</v>
      </c>
      <c r="E15" s="13" t="s">
        <v>60</v>
      </c>
      <c r="F15" s="2" t="str">
        <f t="shared" si="0"/>
        <v/>
      </c>
      <c r="G15" s="2" t="str">
        <f t="shared" si="1"/>
        <v/>
      </c>
      <c r="M15" t="s">
        <v>1052</v>
      </c>
      <c r="S15" t="s">
        <v>1052</v>
      </c>
      <c r="AA15" t="s">
        <v>1052</v>
      </c>
      <c r="AF15" t="s">
        <v>1052</v>
      </c>
    </row>
    <row r="16" spans="1:35" x14ac:dyDescent="0.4">
      <c r="A16" s="5" t="s">
        <v>407</v>
      </c>
      <c r="C16" s="11" t="s">
        <v>512</v>
      </c>
      <c r="D16" t="s">
        <v>407</v>
      </c>
      <c r="E16" s="13" t="s">
        <v>14</v>
      </c>
      <c r="F16" s="2" t="str">
        <f t="shared" si="0"/>
        <v/>
      </c>
      <c r="G16" s="2" t="str">
        <f t="shared" si="1"/>
        <v>●</v>
      </c>
      <c r="I16" t="s">
        <v>1052</v>
      </c>
      <c r="J16" t="s">
        <v>1052</v>
      </c>
      <c r="M16" t="s">
        <v>1052</v>
      </c>
      <c r="O16" t="s">
        <v>1052</v>
      </c>
      <c r="Q16" t="s">
        <v>1052</v>
      </c>
      <c r="W16" t="s">
        <v>1052</v>
      </c>
    </row>
    <row r="17" spans="1:35" x14ac:dyDescent="0.4">
      <c r="A17" s="5" t="s">
        <v>859</v>
      </c>
      <c r="C17" s="11" t="s">
        <v>1099</v>
      </c>
      <c r="D17" t="s">
        <v>859</v>
      </c>
      <c r="E17" s="13" t="s">
        <v>1170</v>
      </c>
      <c r="F17" s="2" t="str">
        <f t="shared" si="0"/>
        <v/>
      </c>
      <c r="G17" s="2" t="str">
        <f t="shared" si="1"/>
        <v>●</v>
      </c>
      <c r="M17" t="s">
        <v>1052</v>
      </c>
    </row>
    <row r="18" spans="1:35" x14ac:dyDescent="0.4">
      <c r="A18" s="5" t="s">
        <v>590</v>
      </c>
      <c r="C18" s="11" t="s">
        <v>88</v>
      </c>
      <c r="D18" t="s">
        <v>590</v>
      </c>
      <c r="E18" s="13" t="s">
        <v>88</v>
      </c>
      <c r="F18" s="2" t="str">
        <f t="shared" si="0"/>
        <v/>
      </c>
      <c r="G18" s="2" t="str">
        <f t="shared" si="1"/>
        <v/>
      </c>
      <c r="M18" t="s">
        <v>1052</v>
      </c>
      <c r="N18" t="s">
        <v>1052</v>
      </c>
      <c r="O18" t="s">
        <v>1052</v>
      </c>
      <c r="S18" t="s">
        <v>1052</v>
      </c>
      <c r="W18" t="s">
        <v>1052</v>
      </c>
      <c r="AA18" t="s">
        <v>1052</v>
      </c>
    </row>
    <row r="19" spans="1:35" x14ac:dyDescent="0.4">
      <c r="A19" s="5" t="s">
        <v>415</v>
      </c>
      <c r="C19" s="11" t="s">
        <v>104</v>
      </c>
      <c r="D19" t="s">
        <v>415</v>
      </c>
      <c r="E19" s="13" t="s">
        <v>104</v>
      </c>
      <c r="F19" s="2" t="str">
        <f t="shared" si="0"/>
        <v/>
      </c>
      <c r="G19" s="2" t="str">
        <f t="shared" si="1"/>
        <v/>
      </c>
      <c r="M19" t="s">
        <v>1052</v>
      </c>
      <c r="P19" t="s">
        <v>1052</v>
      </c>
    </row>
    <row r="20" spans="1:35" x14ac:dyDescent="0.4">
      <c r="A20" s="5" t="s">
        <v>695</v>
      </c>
      <c r="C20" s="11" t="s">
        <v>41</v>
      </c>
      <c r="D20" t="s">
        <v>430</v>
      </c>
      <c r="E20" s="13" t="s">
        <v>41</v>
      </c>
      <c r="F20" s="2" t="str">
        <f t="shared" si="0"/>
        <v>●</v>
      </c>
      <c r="G20" s="2" t="str">
        <f t="shared" si="1"/>
        <v/>
      </c>
      <c r="M20" t="s">
        <v>1052</v>
      </c>
      <c r="O20" t="s">
        <v>1052</v>
      </c>
      <c r="P20" t="s">
        <v>1052</v>
      </c>
      <c r="S20" t="s">
        <v>1052</v>
      </c>
      <c r="AG20" t="s">
        <v>1052</v>
      </c>
    </row>
    <row r="21" spans="1:35" x14ac:dyDescent="0.4">
      <c r="A21" s="5" t="s">
        <v>860</v>
      </c>
      <c r="C21" s="11" t="s">
        <v>321</v>
      </c>
      <c r="D21" t="s">
        <v>860</v>
      </c>
      <c r="E21" s="13" t="s">
        <v>321</v>
      </c>
      <c r="F21" s="2" t="str">
        <f t="shared" si="0"/>
        <v/>
      </c>
      <c r="G21" s="2" t="str">
        <f t="shared" si="1"/>
        <v/>
      </c>
      <c r="M21" t="s">
        <v>1052</v>
      </c>
    </row>
    <row r="22" spans="1:35" x14ac:dyDescent="0.4">
      <c r="A22" s="5" t="s">
        <v>477</v>
      </c>
      <c r="C22" s="11" t="s">
        <v>124</v>
      </c>
      <c r="D22" t="s">
        <v>477</v>
      </c>
      <c r="E22" s="13" t="s">
        <v>124</v>
      </c>
      <c r="F22" s="2" t="str">
        <f t="shared" si="0"/>
        <v/>
      </c>
      <c r="G22" s="2" t="str">
        <f t="shared" si="1"/>
        <v/>
      </c>
      <c r="K22" t="s">
        <v>1052</v>
      </c>
      <c r="O22" t="s">
        <v>1052</v>
      </c>
      <c r="P22" t="s">
        <v>1052</v>
      </c>
    </row>
    <row r="23" spans="1:35" x14ac:dyDescent="0.4">
      <c r="A23" s="5" t="s">
        <v>611</v>
      </c>
      <c r="C23" s="11" t="s">
        <v>65</v>
      </c>
      <c r="D23" t="s">
        <v>611</v>
      </c>
      <c r="E23" s="13" t="s">
        <v>65</v>
      </c>
      <c r="F23" s="2" t="str">
        <f t="shared" si="0"/>
        <v/>
      </c>
      <c r="G23" s="2" t="str">
        <f t="shared" si="1"/>
        <v/>
      </c>
      <c r="K23" t="s">
        <v>1052</v>
      </c>
    </row>
    <row r="24" spans="1:35" x14ac:dyDescent="0.4">
      <c r="A24" s="5" t="s">
        <v>846</v>
      </c>
      <c r="C24" s="11" t="s">
        <v>397</v>
      </c>
      <c r="D24" t="s">
        <v>846</v>
      </c>
      <c r="E24" s="13" t="s">
        <v>397</v>
      </c>
      <c r="F24" s="2" t="str">
        <f t="shared" si="0"/>
        <v/>
      </c>
      <c r="G24" s="2" t="str">
        <f t="shared" si="1"/>
        <v/>
      </c>
      <c r="J24" t="s">
        <v>1052</v>
      </c>
    </row>
    <row r="25" spans="1:35" x14ac:dyDescent="0.4">
      <c r="A25" s="5" t="s">
        <v>812</v>
      </c>
      <c r="C25" s="11" t="s">
        <v>1100</v>
      </c>
      <c r="D25" t="s">
        <v>812</v>
      </c>
      <c r="E25" s="13" t="s">
        <v>227</v>
      </c>
      <c r="F25" s="2" t="str">
        <f t="shared" si="0"/>
        <v/>
      </c>
      <c r="G25" s="2" t="str">
        <f t="shared" si="1"/>
        <v>●</v>
      </c>
      <c r="P25" t="s">
        <v>1052</v>
      </c>
    </row>
    <row r="26" spans="1:35" x14ac:dyDescent="0.4">
      <c r="A26" s="5" t="s">
        <v>861</v>
      </c>
      <c r="C26" s="11" t="s">
        <v>370</v>
      </c>
      <c r="D26" t="s">
        <v>861</v>
      </c>
      <c r="E26" s="13" t="s">
        <v>370</v>
      </c>
      <c r="F26" s="2" t="str">
        <f t="shared" si="0"/>
        <v/>
      </c>
      <c r="G26" s="2" t="str">
        <f t="shared" si="1"/>
        <v/>
      </c>
      <c r="M26" t="s">
        <v>1052</v>
      </c>
    </row>
    <row r="27" spans="1:35" x14ac:dyDescent="0.4">
      <c r="A27" s="5" t="s">
        <v>847</v>
      </c>
      <c r="C27" s="11" t="s">
        <v>351</v>
      </c>
      <c r="D27" t="s">
        <v>847</v>
      </c>
      <c r="E27" s="13" t="s">
        <v>351</v>
      </c>
      <c r="F27" s="2" t="str">
        <f t="shared" si="0"/>
        <v/>
      </c>
      <c r="G27" s="2" t="str">
        <f t="shared" si="1"/>
        <v/>
      </c>
      <c r="J27" t="s">
        <v>1052</v>
      </c>
      <c r="AA27" t="s">
        <v>1052</v>
      </c>
    </row>
    <row r="28" spans="1:35" x14ac:dyDescent="0.4">
      <c r="A28" s="5" t="s">
        <v>1233</v>
      </c>
      <c r="C28" s="11" t="s">
        <v>1232</v>
      </c>
      <c r="D28" t="s">
        <v>445</v>
      </c>
      <c r="E28" s="13" t="s">
        <v>315</v>
      </c>
      <c r="F28" s="2" t="str">
        <f t="shared" si="0"/>
        <v/>
      </c>
      <c r="G28" s="2" t="str">
        <f t="shared" si="1"/>
        <v>●</v>
      </c>
      <c r="U28" t="s">
        <v>1052</v>
      </c>
    </row>
    <row r="29" spans="1:35" x14ac:dyDescent="0.4">
      <c r="A29" s="5" t="s">
        <v>659</v>
      </c>
      <c r="C29" s="11" t="s">
        <v>78</v>
      </c>
      <c r="D29" t="s">
        <v>659</v>
      </c>
      <c r="E29" s="13" t="s">
        <v>78</v>
      </c>
      <c r="F29" s="2" t="str">
        <f t="shared" si="0"/>
        <v/>
      </c>
      <c r="G29" s="2" t="str">
        <f t="shared" si="1"/>
        <v/>
      </c>
      <c r="L29" t="s">
        <v>1052</v>
      </c>
      <c r="O29" t="s">
        <v>1052</v>
      </c>
    </row>
    <row r="30" spans="1:35" x14ac:dyDescent="0.4">
      <c r="A30" s="5" t="s">
        <v>713</v>
      </c>
      <c r="C30" s="11" t="s">
        <v>1101</v>
      </c>
      <c r="D30" t="s">
        <v>713</v>
      </c>
      <c r="E30" s="13" t="s">
        <v>1171</v>
      </c>
      <c r="F30" s="2" t="str">
        <f t="shared" si="0"/>
        <v/>
      </c>
      <c r="G30" s="2" t="str">
        <f t="shared" si="1"/>
        <v/>
      </c>
      <c r="N30" t="s">
        <v>1052</v>
      </c>
    </row>
    <row r="31" spans="1:35" x14ac:dyDescent="0.4">
      <c r="A31" s="5" t="s">
        <v>882</v>
      </c>
      <c r="C31" s="11" t="s">
        <v>357</v>
      </c>
      <c r="D31" t="s">
        <v>882</v>
      </c>
      <c r="E31" s="13" t="s">
        <v>357</v>
      </c>
      <c r="F31" s="2" t="str">
        <f t="shared" si="0"/>
        <v/>
      </c>
      <c r="G31" s="2" t="str">
        <f t="shared" si="1"/>
        <v/>
      </c>
      <c r="Z31" t="s">
        <v>1052</v>
      </c>
      <c r="AA31" t="s">
        <v>1052</v>
      </c>
      <c r="AC31" t="s">
        <v>1052</v>
      </c>
      <c r="AD31" t="s">
        <v>1052</v>
      </c>
      <c r="AE31" t="s">
        <v>1052</v>
      </c>
      <c r="AH31" t="s">
        <v>1052</v>
      </c>
      <c r="AI31" t="s">
        <v>1052</v>
      </c>
    </row>
    <row r="32" spans="1:35" x14ac:dyDescent="0.4">
      <c r="A32" s="5" t="s">
        <v>956</v>
      </c>
      <c r="C32" s="11" t="s">
        <v>270</v>
      </c>
      <c r="D32" t="s">
        <v>956</v>
      </c>
      <c r="E32" s="13" t="s">
        <v>270</v>
      </c>
      <c r="F32" s="2" t="str">
        <f t="shared" si="0"/>
        <v/>
      </c>
      <c r="G32" s="2" t="str">
        <f t="shared" si="1"/>
        <v/>
      </c>
      <c r="AB32" t="s">
        <v>1052</v>
      </c>
    </row>
    <row r="33" spans="1:35" x14ac:dyDescent="0.4">
      <c r="A33" s="5" t="s">
        <v>905</v>
      </c>
      <c r="C33" s="11" t="s">
        <v>1102</v>
      </c>
      <c r="D33" t="s">
        <v>905</v>
      </c>
      <c r="E33" s="13" t="s">
        <v>1172</v>
      </c>
      <c r="F33" s="2" t="str">
        <f t="shared" si="0"/>
        <v/>
      </c>
      <c r="G33" s="2" t="str">
        <f t="shared" si="1"/>
        <v/>
      </c>
      <c r="AA33" t="s">
        <v>1052</v>
      </c>
    </row>
    <row r="34" spans="1:35" x14ac:dyDescent="0.4">
      <c r="A34" s="5" t="s">
        <v>1033</v>
      </c>
      <c r="C34" s="11" t="s">
        <v>1103</v>
      </c>
      <c r="D34" t="s">
        <v>906</v>
      </c>
      <c r="E34" s="13" t="s">
        <v>1173</v>
      </c>
      <c r="F34" s="2" t="str">
        <f t="shared" si="0"/>
        <v>●</v>
      </c>
      <c r="G34" s="2" t="str">
        <f t="shared" si="1"/>
        <v/>
      </c>
      <c r="AA34" t="s">
        <v>1052</v>
      </c>
    </row>
    <row r="35" spans="1:35" x14ac:dyDescent="0.4">
      <c r="A35" s="5" t="s">
        <v>745</v>
      </c>
      <c r="C35" s="11" t="s">
        <v>997</v>
      </c>
      <c r="D35" t="s">
        <v>745</v>
      </c>
      <c r="E35" s="13" t="s">
        <v>1174</v>
      </c>
      <c r="F35" s="2" t="str">
        <f t="shared" si="0"/>
        <v/>
      </c>
      <c r="G35" s="2" t="str">
        <f t="shared" si="1"/>
        <v>●</v>
      </c>
      <c r="V35" t="s">
        <v>1052</v>
      </c>
    </row>
    <row r="36" spans="1:35" x14ac:dyDescent="0.4">
      <c r="A36" s="5" t="s">
        <v>862</v>
      </c>
      <c r="C36" s="11" t="s">
        <v>1240</v>
      </c>
      <c r="D36" t="s">
        <v>862</v>
      </c>
      <c r="E36" s="13" t="s">
        <v>57</v>
      </c>
      <c r="F36" s="2" t="str">
        <f>IF(EXACT(A36,D36),"","●")</f>
        <v/>
      </c>
      <c r="G36" s="2" t="str">
        <f>IF(EXACT(C36,E36),"","●")</f>
        <v>●</v>
      </c>
      <c r="M36" t="s">
        <v>1052</v>
      </c>
    </row>
    <row r="37" spans="1:35" x14ac:dyDescent="0.4">
      <c r="A37" s="5" t="s">
        <v>628</v>
      </c>
      <c r="C37" s="11" t="s">
        <v>217</v>
      </c>
      <c r="D37" t="s">
        <v>628</v>
      </c>
      <c r="E37" s="13" t="s">
        <v>217</v>
      </c>
      <c r="F37" s="2" t="str">
        <f t="shared" si="0"/>
        <v/>
      </c>
      <c r="G37" s="2" t="str">
        <f t="shared" si="1"/>
        <v/>
      </c>
      <c r="U37" t="s">
        <v>1052</v>
      </c>
      <c r="AB37" t="s">
        <v>1052</v>
      </c>
      <c r="AC37" t="s">
        <v>1052</v>
      </c>
    </row>
    <row r="38" spans="1:35" x14ac:dyDescent="0.4">
      <c r="A38" s="5" t="s">
        <v>883</v>
      </c>
      <c r="C38" s="11" t="s">
        <v>372</v>
      </c>
      <c r="D38" t="s">
        <v>883</v>
      </c>
      <c r="E38" s="13" t="s">
        <v>372</v>
      </c>
      <c r="F38" s="2" t="str">
        <f t="shared" si="0"/>
        <v/>
      </c>
      <c r="G38" s="2" t="str">
        <f t="shared" si="1"/>
        <v/>
      </c>
      <c r="Z38" t="s">
        <v>1052</v>
      </c>
      <c r="AA38" t="s">
        <v>1052</v>
      </c>
      <c r="AC38" t="s">
        <v>1052</v>
      </c>
    </row>
    <row r="39" spans="1:35" x14ac:dyDescent="0.4">
      <c r="A39" s="5" t="s">
        <v>715</v>
      </c>
      <c r="C39" s="11" t="s">
        <v>714</v>
      </c>
      <c r="D39" t="s">
        <v>715</v>
      </c>
      <c r="E39" s="13" t="s">
        <v>714</v>
      </c>
      <c r="F39" s="2" t="str">
        <f t="shared" si="0"/>
        <v/>
      </c>
      <c r="G39" s="2" t="str">
        <f t="shared" si="1"/>
        <v/>
      </c>
      <c r="N39" t="s">
        <v>1052</v>
      </c>
    </row>
    <row r="40" spans="1:35" x14ac:dyDescent="0.4">
      <c r="A40" s="5" t="s">
        <v>715</v>
      </c>
      <c r="C40" s="11" t="s">
        <v>714</v>
      </c>
      <c r="D40" t="s">
        <v>943</v>
      </c>
      <c r="E40" s="13" t="s">
        <v>294</v>
      </c>
      <c r="F40" s="2" t="str">
        <f t="shared" si="0"/>
        <v>●</v>
      </c>
      <c r="G40" s="2" t="str">
        <f t="shared" si="1"/>
        <v>●</v>
      </c>
      <c r="H40" t="s">
        <v>1025</v>
      </c>
      <c r="L40" t="s">
        <v>1052</v>
      </c>
    </row>
    <row r="41" spans="1:35" x14ac:dyDescent="0.4">
      <c r="A41" s="5" t="s">
        <v>834</v>
      </c>
      <c r="C41" s="11" t="s">
        <v>998</v>
      </c>
      <c r="D41" t="s">
        <v>834</v>
      </c>
      <c r="E41" s="13" t="s">
        <v>345</v>
      </c>
      <c r="F41" s="2" t="str">
        <f t="shared" si="0"/>
        <v/>
      </c>
      <c r="G41" s="2" t="str">
        <f t="shared" si="1"/>
        <v>●</v>
      </c>
      <c r="U41" t="s">
        <v>1052</v>
      </c>
    </row>
    <row r="42" spans="1:35" x14ac:dyDescent="0.4">
      <c r="A42" s="5" t="s">
        <v>716</v>
      </c>
      <c r="C42" s="11" t="s">
        <v>232</v>
      </c>
      <c r="D42" t="s">
        <v>716</v>
      </c>
      <c r="E42" s="13" t="s">
        <v>232</v>
      </c>
      <c r="F42" s="2" t="str">
        <f t="shared" si="0"/>
        <v/>
      </c>
      <c r="G42" s="2" t="str">
        <f t="shared" si="1"/>
        <v/>
      </c>
      <c r="I42" t="s">
        <v>1052</v>
      </c>
      <c r="J42" t="s">
        <v>1052</v>
      </c>
      <c r="K42" t="s">
        <v>1052</v>
      </c>
      <c r="N42" t="s">
        <v>1052</v>
      </c>
      <c r="Q42" t="s">
        <v>1052</v>
      </c>
    </row>
    <row r="43" spans="1:35" x14ac:dyDescent="0.4">
      <c r="A43" s="5" t="s">
        <v>969</v>
      </c>
      <c r="C43" s="11" t="s">
        <v>207</v>
      </c>
      <c r="D43" t="s">
        <v>969</v>
      </c>
      <c r="E43" s="13" t="s">
        <v>207</v>
      </c>
      <c r="F43" s="2" t="str">
        <f t="shared" si="0"/>
        <v/>
      </c>
      <c r="G43" s="2" t="str">
        <f t="shared" si="1"/>
        <v/>
      </c>
      <c r="AD43" t="s">
        <v>1052</v>
      </c>
      <c r="AE43" t="s">
        <v>1052</v>
      </c>
    </row>
    <row r="44" spans="1:35" x14ac:dyDescent="0.4">
      <c r="A44" s="5" t="s">
        <v>907</v>
      </c>
      <c r="C44" s="11" t="s">
        <v>395</v>
      </c>
      <c r="D44" t="s">
        <v>907</v>
      </c>
      <c r="E44" s="13" t="s">
        <v>395</v>
      </c>
      <c r="F44" s="2" t="str">
        <f t="shared" si="0"/>
        <v/>
      </c>
      <c r="G44" s="2" t="str">
        <f t="shared" si="1"/>
        <v/>
      </c>
      <c r="L44" t="s">
        <v>1052</v>
      </c>
      <c r="AA44" t="s">
        <v>1052</v>
      </c>
      <c r="AF44" t="s">
        <v>1052</v>
      </c>
      <c r="AG44" t="s">
        <v>1052</v>
      </c>
    </row>
    <row r="45" spans="1:35" x14ac:dyDescent="0.4">
      <c r="A45" s="5" t="s">
        <v>845</v>
      </c>
      <c r="C45" s="11" t="s">
        <v>74</v>
      </c>
      <c r="D45" t="s">
        <v>845</v>
      </c>
      <c r="E45" s="13" t="s">
        <v>74</v>
      </c>
      <c r="F45" s="2" t="str">
        <f t="shared" si="0"/>
        <v/>
      </c>
      <c r="G45" s="2" t="str">
        <f t="shared" si="1"/>
        <v/>
      </c>
      <c r="J45" t="s">
        <v>1052</v>
      </c>
    </row>
    <row r="46" spans="1:35" x14ac:dyDescent="0.4">
      <c r="A46" s="5" t="s">
        <v>646</v>
      </c>
      <c r="C46" s="11" t="s">
        <v>266</v>
      </c>
      <c r="D46" t="s">
        <v>646</v>
      </c>
      <c r="E46" s="13" t="s">
        <v>266</v>
      </c>
      <c r="F46" s="2" t="str">
        <f t="shared" si="0"/>
        <v/>
      </c>
      <c r="G46" s="2" t="str">
        <f t="shared" si="1"/>
        <v/>
      </c>
      <c r="P46" t="s">
        <v>1052</v>
      </c>
      <c r="Q46" t="s">
        <v>1052</v>
      </c>
      <c r="AG46" t="s">
        <v>1052</v>
      </c>
    </row>
    <row r="47" spans="1:35" x14ac:dyDescent="0.4">
      <c r="A47" s="5" t="s">
        <v>884</v>
      </c>
      <c r="C47" s="11" t="s">
        <v>281</v>
      </c>
      <c r="D47" t="s">
        <v>884</v>
      </c>
      <c r="E47" s="13" t="s">
        <v>281</v>
      </c>
      <c r="F47" s="2" t="str">
        <f t="shared" si="0"/>
        <v/>
      </c>
      <c r="G47" s="2" t="str">
        <f t="shared" si="1"/>
        <v/>
      </c>
      <c r="Y47" t="s">
        <v>1052</v>
      </c>
      <c r="Z47" t="s">
        <v>1052</v>
      </c>
      <c r="AB47" t="s">
        <v>1052</v>
      </c>
      <c r="AC47" t="s">
        <v>1052</v>
      </c>
    </row>
    <row r="48" spans="1:35" x14ac:dyDescent="0.4">
      <c r="A48" s="5" t="s">
        <v>746</v>
      </c>
      <c r="C48" s="11" t="s">
        <v>348</v>
      </c>
      <c r="D48" t="s">
        <v>746</v>
      </c>
      <c r="E48" s="13" t="s">
        <v>348</v>
      </c>
      <c r="F48" s="2" t="str">
        <f t="shared" si="0"/>
        <v/>
      </c>
      <c r="G48" s="2" t="str">
        <f t="shared" si="1"/>
        <v/>
      </c>
      <c r="V48" t="s">
        <v>1052</v>
      </c>
      <c r="W48" t="s">
        <v>1052</v>
      </c>
      <c r="Z48" t="s">
        <v>1052</v>
      </c>
      <c r="AB48" t="s">
        <v>1052</v>
      </c>
      <c r="AC48" t="s">
        <v>1052</v>
      </c>
      <c r="AI48" t="s">
        <v>1052</v>
      </c>
    </row>
    <row r="49" spans="1:33" x14ac:dyDescent="0.4">
      <c r="A49" s="5" t="s">
        <v>428</v>
      </c>
      <c r="C49" s="11" t="s">
        <v>516</v>
      </c>
      <c r="D49" t="s">
        <v>428</v>
      </c>
      <c r="E49" s="13" t="s">
        <v>24</v>
      </c>
      <c r="F49" s="2" t="str">
        <f t="shared" si="0"/>
        <v/>
      </c>
      <c r="G49" s="2" t="str">
        <f t="shared" si="1"/>
        <v>●</v>
      </c>
      <c r="O49" t="s">
        <v>1052</v>
      </c>
      <c r="S49" t="s">
        <v>1052</v>
      </c>
      <c r="W49" t="s">
        <v>1052</v>
      </c>
    </row>
    <row r="50" spans="1:33" x14ac:dyDescent="0.4">
      <c r="A50" s="5" t="s">
        <v>1248</v>
      </c>
      <c r="C50" s="11" t="s">
        <v>1249</v>
      </c>
      <c r="D50" s="5" t="s">
        <v>1248</v>
      </c>
      <c r="E50" s="13" t="s">
        <v>1250</v>
      </c>
      <c r="F50" s="2" t="str">
        <f t="shared" ref="F50" si="2">IF(EXACT(A50,D50),"","●")</f>
        <v/>
      </c>
      <c r="G50" s="2" t="str">
        <f t="shared" ref="G50" si="3">IF(EXACT(C50,E50),"","●")</f>
        <v>●</v>
      </c>
      <c r="X50" t="s">
        <v>1247</v>
      </c>
    </row>
    <row r="51" spans="1:33" x14ac:dyDescent="0.4">
      <c r="A51" s="5" t="s">
        <v>726</v>
      </c>
      <c r="C51" s="11" t="s">
        <v>1104</v>
      </c>
      <c r="D51" t="s">
        <v>726</v>
      </c>
      <c r="E51" s="13" t="s">
        <v>249</v>
      </c>
      <c r="F51" s="2" t="str">
        <f t="shared" si="0"/>
        <v/>
      </c>
      <c r="G51" s="2" t="str">
        <f t="shared" si="1"/>
        <v>●</v>
      </c>
      <c r="N51" t="s">
        <v>1052</v>
      </c>
    </row>
    <row r="52" spans="1:33" x14ac:dyDescent="0.4">
      <c r="A52" s="5" t="s">
        <v>942</v>
      </c>
      <c r="C52" s="11" t="s">
        <v>1039</v>
      </c>
      <c r="D52" t="s">
        <v>942</v>
      </c>
      <c r="E52" s="13" t="s">
        <v>201</v>
      </c>
      <c r="F52" s="2" t="str">
        <f t="shared" si="0"/>
        <v/>
      </c>
      <c r="G52" s="2" t="str">
        <f t="shared" si="1"/>
        <v>●</v>
      </c>
      <c r="L52" t="s">
        <v>1052</v>
      </c>
    </row>
    <row r="53" spans="1:33" x14ac:dyDescent="0.4">
      <c r="A53" s="5" t="s">
        <v>886</v>
      </c>
      <c r="C53" s="11" t="s">
        <v>245</v>
      </c>
      <c r="D53" t="s">
        <v>886</v>
      </c>
      <c r="E53" s="13" t="s">
        <v>885</v>
      </c>
      <c r="F53" s="2" t="str">
        <f t="shared" si="0"/>
        <v/>
      </c>
      <c r="G53" s="2" t="str">
        <f t="shared" si="1"/>
        <v>●</v>
      </c>
      <c r="Z53" t="s">
        <v>1052</v>
      </c>
      <c r="AA53" t="s">
        <v>1052</v>
      </c>
    </row>
    <row r="54" spans="1:33" x14ac:dyDescent="0.4">
      <c r="A54" s="5" t="s">
        <v>717</v>
      </c>
      <c r="C54" s="11" t="s">
        <v>152</v>
      </c>
      <c r="D54" t="s">
        <v>717</v>
      </c>
      <c r="E54" s="13" t="s">
        <v>152</v>
      </c>
      <c r="F54" s="2" t="str">
        <f t="shared" si="0"/>
        <v/>
      </c>
      <c r="G54" s="2" t="str">
        <f t="shared" si="1"/>
        <v/>
      </c>
      <c r="N54" t="s">
        <v>1052</v>
      </c>
    </row>
    <row r="55" spans="1:33" x14ac:dyDescent="0.4">
      <c r="A55" s="5" t="s">
        <v>908</v>
      </c>
      <c r="C55" s="11" t="s">
        <v>1105</v>
      </c>
      <c r="D55" t="s">
        <v>908</v>
      </c>
      <c r="E55" s="13" t="s">
        <v>280</v>
      </c>
      <c r="F55" s="2" t="str">
        <f t="shared" si="0"/>
        <v/>
      </c>
      <c r="G55" s="2" t="str">
        <f t="shared" si="1"/>
        <v>●</v>
      </c>
      <c r="AA55" t="s">
        <v>1052</v>
      </c>
    </row>
    <row r="56" spans="1:33" x14ac:dyDescent="0.4">
      <c r="A56" s="5" t="s">
        <v>909</v>
      </c>
      <c r="C56" s="11" t="s">
        <v>262</v>
      </c>
      <c r="D56" t="s">
        <v>909</v>
      </c>
      <c r="E56" s="13" t="s">
        <v>262</v>
      </c>
      <c r="F56" s="2" t="str">
        <f t="shared" si="0"/>
        <v/>
      </c>
      <c r="G56" s="2" t="str">
        <f t="shared" si="1"/>
        <v/>
      </c>
      <c r="AA56" t="s">
        <v>1052</v>
      </c>
    </row>
    <row r="57" spans="1:33" x14ac:dyDescent="0.4">
      <c r="A57" s="5" t="s">
        <v>718</v>
      </c>
      <c r="C57" s="11" t="s">
        <v>194</v>
      </c>
      <c r="D57" t="s">
        <v>718</v>
      </c>
      <c r="E57" s="13" t="s">
        <v>194</v>
      </c>
      <c r="F57" s="2" t="str">
        <f t="shared" si="0"/>
        <v/>
      </c>
      <c r="G57" s="2" t="str">
        <f t="shared" si="1"/>
        <v/>
      </c>
      <c r="N57" t="s">
        <v>1052</v>
      </c>
      <c r="AA57" t="s">
        <v>1052</v>
      </c>
    </row>
    <row r="58" spans="1:33" x14ac:dyDescent="0.4">
      <c r="A58" s="5" t="s">
        <v>863</v>
      </c>
      <c r="C58" s="11" t="s">
        <v>336</v>
      </c>
      <c r="D58" t="s">
        <v>863</v>
      </c>
      <c r="E58" s="13" t="s">
        <v>336</v>
      </c>
      <c r="F58" s="2" t="str">
        <f t="shared" si="0"/>
        <v/>
      </c>
      <c r="G58" s="2" t="str">
        <f t="shared" si="1"/>
        <v/>
      </c>
      <c r="M58" t="s">
        <v>1052</v>
      </c>
    </row>
    <row r="59" spans="1:33" x14ac:dyDescent="0.4">
      <c r="A59" s="5" t="s">
        <v>679</v>
      </c>
      <c r="C59" s="11" t="s">
        <v>0</v>
      </c>
      <c r="D59" t="s">
        <v>679</v>
      </c>
      <c r="E59" s="13" t="s">
        <v>0</v>
      </c>
      <c r="F59" s="2" t="str">
        <f t="shared" si="0"/>
        <v/>
      </c>
      <c r="G59" s="2" t="str">
        <f t="shared" si="1"/>
        <v/>
      </c>
      <c r="AD59" t="s">
        <v>1052</v>
      </c>
      <c r="AF59" t="s">
        <v>1052</v>
      </c>
    </row>
    <row r="60" spans="1:33" x14ac:dyDescent="0.4">
      <c r="A60" s="5" t="s">
        <v>719</v>
      </c>
      <c r="C60" s="11" t="s">
        <v>1106</v>
      </c>
      <c r="D60" t="s">
        <v>719</v>
      </c>
      <c r="E60" s="13" t="s">
        <v>1175</v>
      </c>
      <c r="F60" s="2" t="str">
        <f t="shared" si="0"/>
        <v/>
      </c>
      <c r="G60" s="2" t="str">
        <f t="shared" si="1"/>
        <v/>
      </c>
      <c r="L60" t="s">
        <v>1052</v>
      </c>
      <c r="N60" t="s">
        <v>1052</v>
      </c>
      <c r="O60" t="s">
        <v>1052</v>
      </c>
      <c r="V60" t="s">
        <v>1052</v>
      </c>
      <c r="W60" t="s">
        <v>1052</v>
      </c>
    </row>
    <row r="61" spans="1:33" x14ac:dyDescent="0.4">
      <c r="A61" s="5" t="s">
        <v>823</v>
      </c>
      <c r="C61" s="11" t="s">
        <v>378</v>
      </c>
      <c r="D61" t="s">
        <v>823</v>
      </c>
      <c r="E61" s="13" t="s">
        <v>378</v>
      </c>
      <c r="F61" s="2" t="str">
        <f t="shared" si="0"/>
        <v/>
      </c>
      <c r="G61" s="2" t="str">
        <f t="shared" si="1"/>
        <v/>
      </c>
      <c r="T61" t="s">
        <v>1052</v>
      </c>
    </row>
    <row r="62" spans="1:33" x14ac:dyDescent="0.4">
      <c r="A62" s="5" t="s">
        <v>400</v>
      </c>
      <c r="C62" s="11" t="s">
        <v>15</v>
      </c>
      <c r="D62" t="s">
        <v>400</v>
      </c>
      <c r="E62" s="13" t="s">
        <v>15</v>
      </c>
      <c r="F62" s="2" t="str">
        <f t="shared" si="0"/>
        <v/>
      </c>
      <c r="G62" s="2" t="str">
        <f t="shared" si="1"/>
        <v/>
      </c>
      <c r="I62" t="s">
        <v>1052</v>
      </c>
      <c r="K62" t="s">
        <v>1052</v>
      </c>
      <c r="M62" t="s">
        <v>1052</v>
      </c>
    </row>
    <row r="63" spans="1:33" x14ac:dyDescent="0.4">
      <c r="A63" s="5" t="s">
        <v>910</v>
      </c>
      <c r="C63" s="11" t="s">
        <v>1027</v>
      </c>
      <c r="D63" t="s">
        <v>910</v>
      </c>
      <c r="E63" s="13" t="s">
        <v>327</v>
      </c>
      <c r="F63" s="2" t="str">
        <f t="shared" si="0"/>
        <v/>
      </c>
      <c r="G63" s="2" t="str">
        <f t="shared" si="1"/>
        <v>●</v>
      </c>
      <c r="AA63" t="s">
        <v>1052</v>
      </c>
    </row>
    <row r="64" spans="1:33" x14ac:dyDescent="0.4">
      <c r="A64" s="5" t="s">
        <v>592</v>
      </c>
      <c r="C64" s="11" t="s">
        <v>112</v>
      </c>
      <c r="D64" t="s">
        <v>592</v>
      </c>
      <c r="E64" s="13" t="s">
        <v>112</v>
      </c>
      <c r="F64" s="2" t="str">
        <f t="shared" si="0"/>
        <v/>
      </c>
      <c r="G64" s="2" t="str">
        <f t="shared" si="1"/>
        <v/>
      </c>
      <c r="L64" t="s">
        <v>1052</v>
      </c>
      <c r="O64" t="s">
        <v>1052</v>
      </c>
      <c r="W64" t="s">
        <v>1052</v>
      </c>
      <c r="AA64" t="s">
        <v>1052</v>
      </c>
      <c r="AG64" t="s">
        <v>1052</v>
      </c>
    </row>
    <row r="65" spans="1:35" x14ac:dyDescent="0.4">
      <c r="A65" s="5" t="s">
        <v>675</v>
      </c>
      <c r="C65" s="11" t="s">
        <v>382</v>
      </c>
      <c r="D65" t="s">
        <v>675</v>
      </c>
      <c r="E65" s="13" t="s">
        <v>382</v>
      </c>
      <c r="F65" s="2" t="str">
        <f t="shared" si="0"/>
        <v/>
      </c>
      <c r="G65" s="2" t="str">
        <f t="shared" si="1"/>
        <v/>
      </c>
      <c r="Z65" t="s">
        <v>1052</v>
      </c>
      <c r="AA65" t="s">
        <v>1052</v>
      </c>
      <c r="AC65" t="s">
        <v>1052</v>
      </c>
      <c r="AD65" t="s">
        <v>1052</v>
      </c>
      <c r="AH65" t="s">
        <v>1052</v>
      </c>
    </row>
    <row r="66" spans="1:35" x14ac:dyDescent="0.4">
      <c r="A66" s="5" t="s">
        <v>441</v>
      </c>
      <c r="C66" s="11" t="s">
        <v>205</v>
      </c>
      <c r="D66" t="s">
        <v>441</v>
      </c>
      <c r="E66" s="13" t="s">
        <v>205</v>
      </c>
      <c r="F66" s="2" t="str">
        <f t="shared" si="0"/>
        <v/>
      </c>
      <c r="G66" s="2" t="str">
        <f t="shared" si="1"/>
        <v/>
      </c>
      <c r="U66" t="s">
        <v>1052</v>
      </c>
      <c r="V66" t="s">
        <v>1052</v>
      </c>
      <c r="X66" t="s">
        <v>1052</v>
      </c>
      <c r="Z66" t="s">
        <v>1052</v>
      </c>
      <c r="AB66" t="s">
        <v>1052</v>
      </c>
      <c r="AC66" t="s">
        <v>1052</v>
      </c>
      <c r="AD66" t="s">
        <v>1052</v>
      </c>
      <c r="AE66" t="s">
        <v>1052</v>
      </c>
      <c r="AF66" t="s">
        <v>1052</v>
      </c>
    </row>
    <row r="67" spans="1:35" x14ac:dyDescent="0.4">
      <c r="A67" s="5" t="s">
        <v>621</v>
      </c>
      <c r="C67" s="11" t="s">
        <v>221</v>
      </c>
      <c r="D67" t="s">
        <v>621</v>
      </c>
      <c r="E67" s="13" t="s">
        <v>835</v>
      </c>
      <c r="F67" s="2" t="str">
        <f t="shared" si="0"/>
        <v/>
      </c>
      <c r="G67" s="2" t="str">
        <f t="shared" si="1"/>
        <v>●</v>
      </c>
      <c r="U67" t="s">
        <v>1052</v>
      </c>
    </row>
    <row r="68" spans="1:35" x14ac:dyDescent="0.4">
      <c r="A68" s="5" t="s">
        <v>902</v>
      </c>
      <c r="C68" s="11" t="s">
        <v>1044</v>
      </c>
      <c r="D68" t="s">
        <v>902</v>
      </c>
      <c r="E68" s="13" t="s">
        <v>268</v>
      </c>
      <c r="F68" s="2" t="str">
        <f t="shared" ref="F68:F133" si="4">IF(EXACT(A68,D68),"","●")</f>
        <v/>
      </c>
      <c r="G68" s="2" t="str">
        <f t="shared" ref="G68:G133" si="5">IF(EXACT(C68,E68),"","●")</f>
        <v>●</v>
      </c>
      <c r="Z68" t="s">
        <v>1052</v>
      </c>
      <c r="AF68" t="s">
        <v>1052</v>
      </c>
    </row>
    <row r="69" spans="1:35" x14ac:dyDescent="0.4">
      <c r="A69" s="5" t="s">
        <v>747</v>
      </c>
      <c r="C69" s="11" t="s">
        <v>1107</v>
      </c>
      <c r="D69" t="s">
        <v>747</v>
      </c>
      <c r="E69" s="13" t="s">
        <v>326</v>
      </c>
      <c r="F69" s="2" t="str">
        <f t="shared" si="4"/>
        <v/>
      </c>
      <c r="G69" s="2" t="str">
        <f t="shared" si="5"/>
        <v>●</v>
      </c>
      <c r="O69" t="s">
        <v>1052</v>
      </c>
      <c r="V69" t="s">
        <v>1052</v>
      </c>
    </row>
    <row r="70" spans="1:35" x14ac:dyDescent="0.4">
      <c r="A70" s="5" t="s">
        <v>784</v>
      </c>
      <c r="C70" s="11" t="s">
        <v>1108</v>
      </c>
      <c r="D70" t="s">
        <v>784</v>
      </c>
      <c r="E70" s="13" t="s">
        <v>322</v>
      </c>
      <c r="F70" s="2" t="str">
        <f t="shared" si="4"/>
        <v/>
      </c>
      <c r="G70" s="2" t="str">
        <f t="shared" si="5"/>
        <v>●</v>
      </c>
      <c r="S70" t="s">
        <v>1052</v>
      </c>
    </row>
    <row r="71" spans="1:35" x14ac:dyDescent="0.4">
      <c r="A71" s="5" t="s">
        <v>957</v>
      </c>
      <c r="C71" s="11" t="s">
        <v>1109</v>
      </c>
      <c r="D71" t="s">
        <v>957</v>
      </c>
      <c r="E71" s="13" t="s">
        <v>289</v>
      </c>
      <c r="F71" s="2" t="str">
        <f t="shared" si="4"/>
        <v/>
      </c>
      <c r="G71" s="2" t="str">
        <f t="shared" si="5"/>
        <v>●</v>
      </c>
      <c r="AB71" t="s">
        <v>1052</v>
      </c>
    </row>
    <row r="72" spans="1:35" x14ac:dyDescent="0.4">
      <c r="A72" s="5" t="s">
        <v>748</v>
      </c>
      <c r="C72" s="11" t="s">
        <v>1053</v>
      </c>
      <c r="D72" t="s">
        <v>748</v>
      </c>
      <c r="E72" s="13" t="s">
        <v>156</v>
      </c>
      <c r="F72" s="2" t="str">
        <f t="shared" si="4"/>
        <v/>
      </c>
      <c r="G72" s="2" t="str">
        <f t="shared" si="5"/>
        <v/>
      </c>
      <c r="O72" t="s">
        <v>1052</v>
      </c>
      <c r="Q72" t="s">
        <v>1052</v>
      </c>
      <c r="V72" t="s">
        <v>1052</v>
      </c>
      <c r="W72" t="s">
        <v>1052</v>
      </c>
      <c r="AG72" t="s">
        <v>1052</v>
      </c>
    </row>
    <row r="73" spans="1:35" x14ac:dyDescent="0.4">
      <c r="A73" s="5" t="s">
        <v>720</v>
      </c>
      <c r="C73" s="11" t="s">
        <v>1110</v>
      </c>
      <c r="D73" t="s">
        <v>720</v>
      </c>
      <c r="E73" s="13" t="s">
        <v>364</v>
      </c>
      <c r="F73" s="2" t="str">
        <f t="shared" si="4"/>
        <v/>
      </c>
      <c r="G73" s="2" t="str">
        <f t="shared" si="5"/>
        <v>●</v>
      </c>
      <c r="K73" t="s">
        <v>1052</v>
      </c>
      <c r="N73" t="s">
        <v>1052</v>
      </c>
    </row>
    <row r="74" spans="1:35" x14ac:dyDescent="0.4">
      <c r="A74" s="5" t="s">
        <v>864</v>
      </c>
      <c r="C74" s="11" t="s">
        <v>197</v>
      </c>
      <c r="D74" t="s">
        <v>864</v>
      </c>
      <c r="E74" s="13" t="s">
        <v>197</v>
      </c>
      <c r="F74" s="2" t="str">
        <f t="shared" si="4"/>
        <v/>
      </c>
      <c r="G74" s="2" t="str">
        <f t="shared" si="5"/>
        <v/>
      </c>
      <c r="M74" t="s">
        <v>1052</v>
      </c>
    </row>
    <row r="75" spans="1:35" x14ac:dyDescent="0.4">
      <c r="A75" s="5" t="s">
        <v>865</v>
      </c>
      <c r="C75" s="11" t="s">
        <v>1111</v>
      </c>
      <c r="D75" t="s">
        <v>865</v>
      </c>
      <c r="E75" s="13" t="s">
        <v>109</v>
      </c>
      <c r="F75" s="2" t="str">
        <f t="shared" si="4"/>
        <v/>
      </c>
      <c r="G75" s="2" t="str">
        <f t="shared" si="5"/>
        <v>●</v>
      </c>
      <c r="M75" t="s">
        <v>1052</v>
      </c>
    </row>
    <row r="76" spans="1:35" x14ac:dyDescent="0.4">
      <c r="A76" s="5" t="s">
        <v>451</v>
      </c>
      <c r="C76" s="11" t="s">
        <v>16</v>
      </c>
      <c r="D76" t="s">
        <v>451</v>
      </c>
      <c r="E76" s="13" t="s">
        <v>16</v>
      </c>
      <c r="F76" s="2" t="str">
        <f t="shared" si="4"/>
        <v/>
      </c>
      <c r="G76" s="2" t="str">
        <f t="shared" si="5"/>
        <v/>
      </c>
      <c r="P76" t="s">
        <v>1052</v>
      </c>
      <c r="AG76" t="s">
        <v>1052</v>
      </c>
    </row>
    <row r="77" spans="1:35" x14ac:dyDescent="0.4">
      <c r="A77" s="5" t="s">
        <v>494</v>
      </c>
      <c r="C77" s="11" t="s">
        <v>179</v>
      </c>
      <c r="D77" t="s">
        <v>494</v>
      </c>
      <c r="E77" s="13" t="s">
        <v>179</v>
      </c>
      <c r="F77" s="2" t="str">
        <f t="shared" si="4"/>
        <v/>
      </c>
      <c r="G77" s="2" t="str">
        <f t="shared" si="5"/>
        <v/>
      </c>
      <c r="V77" t="s">
        <v>1052</v>
      </c>
      <c r="W77" t="s">
        <v>1052</v>
      </c>
      <c r="AA77" t="s">
        <v>1052</v>
      </c>
    </row>
    <row r="78" spans="1:35" x14ac:dyDescent="0.4">
      <c r="A78" s="5" t="s">
        <v>662</v>
      </c>
      <c r="C78" s="11" t="s">
        <v>128</v>
      </c>
      <c r="D78" t="s">
        <v>662</v>
      </c>
      <c r="E78" s="13" t="s">
        <v>128</v>
      </c>
      <c r="F78" s="2" t="str">
        <f t="shared" si="4"/>
        <v/>
      </c>
      <c r="G78" s="2" t="str">
        <f t="shared" si="5"/>
        <v/>
      </c>
      <c r="X78" t="s">
        <v>1052</v>
      </c>
      <c r="AD78" t="s">
        <v>1052</v>
      </c>
      <c r="AE78" t="s">
        <v>1052</v>
      </c>
      <c r="AF78" t="s">
        <v>1052</v>
      </c>
    </row>
    <row r="79" spans="1:35" x14ac:dyDescent="0.4">
      <c r="A79" s="5" t="s">
        <v>465</v>
      </c>
      <c r="C79" s="11" t="s">
        <v>524</v>
      </c>
      <c r="D79" t="s">
        <v>465</v>
      </c>
      <c r="E79" s="13" t="s">
        <v>1176</v>
      </c>
      <c r="F79" s="2" t="str">
        <f t="shared" si="4"/>
        <v/>
      </c>
      <c r="G79" s="2" t="str">
        <f t="shared" si="5"/>
        <v>●</v>
      </c>
      <c r="AB79" t="s">
        <v>1052</v>
      </c>
      <c r="AC79" t="s">
        <v>1052</v>
      </c>
      <c r="AI79" t="s">
        <v>1052</v>
      </c>
    </row>
    <row r="80" spans="1:35" x14ac:dyDescent="0.4">
      <c r="A80" s="5" t="s">
        <v>866</v>
      </c>
      <c r="C80" s="11" t="s">
        <v>1112</v>
      </c>
      <c r="D80" t="s">
        <v>866</v>
      </c>
      <c r="E80" s="13" t="s">
        <v>138</v>
      </c>
      <c r="F80" s="2" t="str">
        <f t="shared" si="4"/>
        <v/>
      </c>
      <c r="G80" s="2" t="str">
        <f t="shared" si="5"/>
        <v>●</v>
      </c>
      <c r="M80" t="s">
        <v>1052</v>
      </c>
      <c r="Z80" t="s">
        <v>1052</v>
      </c>
      <c r="AA80" t="s">
        <v>1052</v>
      </c>
    </row>
    <row r="81" spans="1:35" x14ac:dyDescent="0.4">
      <c r="A81" s="5" t="s">
        <v>1251</v>
      </c>
      <c r="C81" s="11" t="s">
        <v>1252</v>
      </c>
      <c r="D81" s="5" t="s">
        <v>1251</v>
      </c>
      <c r="E81" s="13" t="s">
        <v>1253</v>
      </c>
      <c r="F81" s="2" t="str">
        <f t="shared" ref="F81" si="6">IF(EXACT(A81,D81),"","●")</f>
        <v/>
      </c>
      <c r="G81" s="2" t="str">
        <f t="shared" ref="G81" si="7">IF(EXACT(C81,E81),"","●")</f>
        <v>●</v>
      </c>
      <c r="AC81" t="s">
        <v>1247</v>
      </c>
    </row>
    <row r="82" spans="1:35" x14ac:dyDescent="0.4">
      <c r="A82" s="5" t="s">
        <v>680</v>
      </c>
      <c r="C82" s="11" t="s">
        <v>1113</v>
      </c>
      <c r="D82" t="s">
        <v>680</v>
      </c>
      <c r="E82" s="13" t="s">
        <v>47</v>
      </c>
      <c r="F82" s="2" t="str">
        <f t="shared" si="4"/>
        <v/>
      </c>
      <c r="G82" s="2" t="str">
        <f t="shared" si="5"/>
        <v>●</v>
      </c>
      <c r="AG82" t="s">
        <v>1052</v>
      </c>
    </row>
    <row r="83" spans="1:35" x14ac:dyDescent="0.4">
      <c r="A83" s="5" t="s">
        <v>586</v>
      </c>
      <c r="C83" s="11" t="s">
        <v>1114</v>
      </c>
      <c r="D83" t="s">
        <v>586</v>
      </c>
      <c r="E83" s="13" t="s">
        <v>1077</v>
      </c>
      <c r="F83" s="2" t="str">
        <f t="shared" si="4"/>
        <v/>
      </c>
      <c r="G83" s="2" t="str">
        <f t="shared" si="5"/>
        <v/>
      </c>
      <c r="L83" t="s">
        <v>1052</v>
      </c>
      <c r="O83" t="s">
        <v>1052</v>
      </c>
      <c r="Q83" t="s">
        <v>1052</v>
      </c>
      <c r="V83" t="s">
        <v>1052</v>
      </c>
      <c r="W83" t="s">
        <v>1052</v>
      </c>
    </row>
    <row r="84" spans="1:35" x14ac:dyDescent="0.4">
      <c r="A84" s="5" t="s">
        <v>873</v>
      </c>
      <c r="C84" s="11" t="s">
        <v>1115</v>
      </c>
      <c r="D84" t="s">
        <v>873</v>
      </c>
      <c r="E84" s="13" t="s">
        <v>131</v>
      </c>
      <c r="F84" s="2" t="str">
        <f t="shared" si="4"/>
        <v/>
      </c>
      <c r="G84" s="2" t="str">
        <f t="shared" si="5"/>
        <v>●</v>
      </c>
      <c r="M84" t="s">
        <v>1052</v>
      </c>
    </row>
    <row r="85" spans="1:35" x14ac:dyDescent="0.4">
      <c r="A85" s="5" t="s">
        <v>764</v>
      </c>
      <c r="C85" s="11" t="s">
        <v>1116</v>
      </c>
      <c r="D85" t="s">
        <v>764</v>
      </c>
      <c r="E85" s="13" t="s">
        <v>1177</v>
      </c>
      <c r="F85" s="2" t="str">
        <f t="shared" si="4"/>
        <v/>
      </c>
      <c r="G85" s="2" t="str">
        <f t="shared" si="5"/>
        <v>●</v>
      </c>
      <c r="W85" t="s">
        <v>1052</v>
      </c>
    </row>
    <row r="86" spans="1:35" x14ac:dyDescent="0.4">
      <c r="A86" s="5" t="s">
        <v>452</v>
      </c>
      <c r="C86" s="11" t="s">
        <v>525</v>
      </c>
      <c r="D86" t="s">
        <v>452</v>
      </c>
      <c r="E86" s="13" t="s">
        <v>68</v>
      </c>
      <c r="F86" s="2" t="str">
        <f t="shared" si="4"/>
        <v/>
      </c>
      <c r="G86" s="2" t="str">
        <f t="shared" si="5"/>
        <v>●</v>
      </c>
      <c r="W86" t="s">
        <v>1052</v>
      </c>
      <c r="AA86" t="s">
        <v>1052</v>
      </c>
    </row>
    <row r="87" spans="1:35" x14ac:dyDescent="0.4">
      <c r="A87" s="5" t="s">
        <v>1023</v>
      </c>
      <c r="B87" s="5" t="s">
        <v>874</v>
      </c>
      <c r="C87" s="11" t="s">
        <v>1041</v>
      </c>
      <c r="D87" t="s">
        <v>874</v>
      </c>
      <c r="E87" s="13" t="s">
        <v>188</v>
      </c>
      <c r="F87" s="2" t="str">
        <f t="shared" si="4"/>
        <v>●</v>
      </c>
      <c r="G87" s="2" t="str">
        <f t="shared" si="5"/>
        <v>●</v>
      </c>
      <c r="M87" t="s">
        <v>1052</v>
      </c>
    </row>
    <row r="88" spans="1:35" x14ac:dyDescent="0.4">
      <c r="A88" s="5" t="s">
        <v>1024</v>
      </c>
      <c r="C88" s="11" t="s">
        <v>1117</v>
      </c>
      <c r="D88" t="s">
        <v>815</v>
      </c>
      <c r="E88" s="13" t="s">
        <v>99</v>
      </c>
      <c r="F88" s="2" t="str">
        <f t="shared" si="4"/>
        <v>●</v>
      </c>
      <c r="G88" s="2" t="str">
        <f t="shared" si="5"/>
        <v>●</v>
      </c>
      <c r="P88" t="s">
        <v>1052</v>
      </c>
    </row>
    <row r="89" spans="1:35" x14ac:dyDescent="0.4">
      <c r="A89" s="5" t="s">
        <v>421</v>
      </c>
      <c r="C89" s="11" t="s">
        <v>323</v>
      </c>
      <c r="D89" t="s">
        <v>421</v>
      </c>
      <c r="E89" s="13" t="s">
        <v>323</v>
      </c>
      <c r="F89" s="2" t="str">
        <f t="shared" si="4"/>
        <v/>
      </c>
      <c r="G89" s="2" t="str">
        <f t="shared" si="5"/>
        <v/>
      </c>
      <c r="P89" t="s">
        <v>1052</v>
      </c>
      <c r="Y89" t="s">
        <v>1052</v>
      </c>
      <c r="AA89" t="s">
        <v>1052</v>
      </c>
      <c r="AF89" t="s">
        <v>1052</v>
      </c>
      <c r="AG89" t="s">
        <v>1052</v>
      </c>
    </row>
    <row r="90" spans="1:35" x14ac:dyDescent="0.4">
      <c r="A90" s="5" t="s">
        <v>424</v>
      </c>
      <c r="C90" s="11" t="s">
        <v>527</v>
      </c>
      <c r="D90" t="s">
        <v>424</v>
      </c>
      <c r="E90" s="13" t="s">
        <v>198</v>
      </c>
      <c r="F90" s="2" t="str">
        <f t="shared" si="4"/>
        <v/>
      </c>
      <c r="G90" s="2" t="str">
        <f t="shared" si="5"/>
        <v>●</v>
      </c>
      <c r="M90" t="s">
        <v>1052</v>
      </c>
      <c r="N90" t="s">
        <v>1052</v>
      </c>
      <c r="O90" t="s">
        <v>1052</v>
      </c>
      <c r="P90" t="s">
        <v>1052</v>
      </c>
      <c r="Q90" t="s">
        <v>1052</v>
      </c>
      <c r="S90" t="s">
        <v>1052</v>
      </c>
      <c r="V90" t="s">
        <v>1052</v>
      </c>
      <c r="W90" t="s">
        <v>1052</v>
      </c>
      <c r="Z90" t="s">
        <v>1052</v>
      </c>
      <c r="AA90" t="s">
        <v>1052</v>
      </c>
      <c r="AG90" t="s">
        <v>1052</v>
      </c>
      <c r="AH90" t="s">
        <v>1052</v>
      </c>
    </row>
    <row r="91" spans="1:35" x14ac:dyDescent="0.4">
      <c r="A91" s="5" t="s">
        <v>824</v>
      </c>
      <c r="C91" s="11" t="s">
        <v>339</v>
      </c>
      <c r="D91" t="s">
        <v>824</v>
      </c>
      <c r="E91" s="13" t="s">
        <v>339</v>
      </c>
      <c r="F91" s="2" t="str">
        <f t="shared" si="4"/>
        <v/>
      </c>
      <c r="G91" s="2" t="str">
        <f t="shared" si="5"/>
        <v/>
      </c>
      <c r="T91" t="s">
        <v>1052</v>
      </c>
    </row>
    <row r="92" spans="1:35" x14ac:dyDescent="0.4">
      <c r="A92" s="5" t="s">
        <v>458</v>
      </c>
      <c r="C92" s="11" t="s">
        <v>173</v>
      </c>
      <c r="D92" t="s">
        <v>458</v>
      </c>
      <c r="E92" s="13" t="s">
        <v>173</v>
      </c>
      <c r="F92" s="2" t="str">
        <f t="shared" si="4"/>
        <v/>
      </c>
      <c r="G92" s="2" t="str">
        <f t="shared" si="5"/>
        <v/>
      </c>
      <c r="Z92" t="s">
        <v>1052</v>
      </c>
      <c r="AB92" t="s">
        <v>1052</v>
      </c>
      <c r="AC92" t="s">
        <v>1052</v>
      </c>
    </row>
    <row r="93" spans="1:35" x14ac:dyDescent="0.4">
      <c r="A93" s="5" t="s">
        <v>958</v>
      </c>
      <c r="C93" s="11" t="s">
        <v>299</v>
      </c>
      <c r="D93" t="s">
        <v>958</v>
      </c>
      <c r="E93" s="13" t="s">
        <v>299</v>
      </c>
      <c r="F93" s="2" t="str">
        <f t="shared" si="4"/>
        <v/>
      </c>
      <c r="G93" s="2" t="str">
        <f t="shared" si="5"/>
        <v/>
      </c>
      <c r="AB93" t="s">
        <v>1052</v>
      </c>
    </row>
    <row r="94" spans="1:35" x14ac:dyDescent="0.4">
      <c r="A94" s="5" t="s">
        <v>468</v>
      </c>
      <c r="C94" s="11" t="s">
        <v>529</v>
      </c>
      <c r="D94" t="s">
        <v>468</v>
      </c>
      <c r="E94" s="13" t="s">
        <v>381</v>
      </c>
      <c r="F94" s="2" t="str">
        <f t="shared" si="4"/>
        <v/>
      </c>
      <c r="G94" s="2" t="str">
        <f t="shared" si="5"/>
        <v>●</v>
      </c>
      <c r="Y94" t="s">
        <v>1052</v>
      </c>
      <c r="AB94" t="s">
        <v>1052</v>
      </c>
      <c r="AC94" t="s">
        <v>1052</v>
      </c>
      <c r="AD94" t="s">
        <v>1052</v>
      </c>
      <c r="AE94" t="s">
        <v>1052</v>
      </c>
      <c r="AF94" t="s">
        <v>1052</v>
      </c>
      <c r="AI94" t="s">
        <v>1052</v>
      </c>
    </row>
    <row r="95" spans="1:35" x14ac:dyDescent="0.4">
      <c r="A95" s="5" t="s">
        <v>850</v>
      </c>
      <c r="C95" s="11" t="s">
        <v>29</v>
      </c>
      <c r="D95" t="s">
        <v>850</v>
      </c>
      <c r="E95" s="13" t="s">
        <v>29</v>
      </c>
      <c r="F95" s="2" t="str">
        <f t="shared" si="4"/>
        <v/>
      </c>
      <c r="G95" s="2" t="str">
        <f t="shared" si="5"/>
        <v/>
      </c>
      <c r="J95" t="s">
        <v>1052</v>
      </c>
    </row>
    <row r="96" spans="1:35" x14ac:dyDescent="0.4">
      <c r="A96" s="5" t="s">
        <v>940</v>
      </c>
      <c r="C96" s="11" t="s">
        <v>1118</v>
      </c>
      <c r="D96" t="s">
        <v>940</v>
      </c>
      <c r="E96" s="13" t="s">
        <v>30</v>
      </c>
      <c r="F96" s="2" t="str">
        <f t="shared" si="4"/>
        <v/>
      </c>
      <c r="G96" s="2" t="str">
        <f t="shared" si="5"/>
        <v>●</v>
      </c>
      <c r="L96" t="s">
        <v>1052</v>
      </c>
      <c r="AG96" t="s">
        <v>1052</v>
      </c>
    </row>
    <row r="97" spans="1:35" x14ac:dyDescent="0.4">
      <c r="A97" s="5" t="s">
        <v>434</v>
      </c>
      <c r="C97" s="11" t="s">
        <v>393</v>
      </c>
      <c r="D97" t="s">
        <v>434</v>
      </c>
      <c r="E97" s="13" t="s">
        <v>393</v>
      </c>
      <c r="F97" s="2" t="str">
        <f t="shared" si="4"/>
        <v/>
      </c>
      <c r="G97" s="2" t="str">
        <f t="shared" si="5"/>
        <v/>
      </c>
      <c r="L97" t="s">
        <v>1052</v>
      </c>
      <c r="N97" t="s">
        <v>1052</v>
      </c>
      <c r="O97" t="s">
        <v>1052</v>
      </c>
      <c r="P97" t="s">
        <v>1052</v>
      </c>
      <c r="Q97" t="s">
        <v>1052</v>
      </c>
      <c r="S97" t="s">
        <v>1052</v>
      </c>
      <c r="W97" t="s">
        <v>1052</v>
      </c>
      <c r="Y97" t="s">
        <v>1052</v>
      </c>
      <c r="AA97" t="s">
        <v>1052</v>
      </c>
      <c r="AE97" t="s">
        <v>1052</v>
      </c>
      <c r="AF97" t="s">
        <v>1052</v>
      </c>
      <c r="AG97" t="s">
        <v>1052</v>
      </c>
      <c r="AH97" t="s">
        <v>1052</v>
      </c>
    </row>
    <row r="98" spans="1:35" x14ac:dyDescent="0.4">
      <c r="A98" s="5" t="s">
        <v>443</v>
      </c>
      <c r="C98" s="11" t="s">
        <v>216</v>
      </c>
      <c r="D98" t="s">
        <v>443</v>
      </c>
      <c r="E98" s="13" t="s">
        <v>216</v>
      </c>
      <c r="F98" s="2" t="str">
        <f t="shared" si="4"/>
        <v/>
      </c>
      <c r="G98" s="2" t="str">
        <f t="shared" si="5"/>
        <v/>
      </c>
      <c r="T98" t="s">
        <v>1052</v>
      </c>
      <c r="U98" t="s">
        <v>1052</v>
      </c>
      <c r="X98" t="s">
        <v>1052</v>
      </c>
      <c r="Y98" t="s">
        <v>1052</v>
      </c>
      <c r="AC98" t="s">
        <v>1052</v>
      </c>
      <c r="AE98" t="s">
        <v>1052</v>
      </c>
      <c r="AF98" t="s">
        <v>1052</v>
      </c>
      <c r="AI98" t="s">
        <v>1052</v>
      </c>
    </row>
    <row r="99" spans="1:35" x14ac:dyDescent="0.4">
      <c r="A99" s="5" t="s">
        <v>749</v>
      </c>
      <c r="C99" s="11" t="s">
        <v>52</v>
      </c>
      <c r="D99" t="s">
        <v>749</v>
      </c>
      <c r="E99" s="13" t="s">
        <v>52</v>
      </c>
      <c r="F99" s="2" t="str">
        <f t="shared" si="4"/>
        <v/>
      </c>
      <c r="G99" s="2" t="str">
        <f t="shared" si="5"/>
        <v/>
      </c>
      <c r="V99" t="s">
        <v>1052</v>
      </c>
    </row>
    <row r="100" spans="1:35" x14ac:dyDescent="0.4">
      <c r="A100" s="5" t="s">
        <v>887</v>
      </c>
      <c r="C100" s="11" t="s">
        <v>1036</v>
      </c>
      <c r="D100" t="s">
        <v>887</v>
      </c>
      <c r="E100" s="13" t="s">
        <v>5</v>
      </c>
      <c r="F100" s="2" t="str">
        <f t="shared" si="4"/>
        <v/>
      </c>
      <c r="G100" s="2" t="str">
        <f t="shared" si="5"/>
        <v>●</v>
      </c>
      <c r="Z100" t="s">
        <v>1052</v>
      </c>
      <c r="AD100" t="s">
        <v>1052</v>
      </c>
    </row>
    <row r="101" spans="1:35" x14ac:dyDescent="0.4">
      <c r="A101" s="5" t="s">
        <v>750</v>
      </c>
      <c r="C101" s="11" t="s">
        <v>103</v>
      </c>
      <c r="D101" t="s">
        <v>750</v>
      </c>
      <c r="E101" s="13" t="s">
        <v>103</v>
      </c>
      <c r="F101" s="2" t="str">
        <f t="shared" si="4"/>
        <v/>
      </c>
      <c r="G101" s="2" t="str">
        <f t="shared" si="5"/>
        <v/>
      </c>
      <c r="V101" t="s">
        <v>1052</v>
      </c>
    </row>
    <row r="102" spans="1:35" x14ac:dyDescent="0.4">
      <c r="A102" s="5" t="s">
        <v>1046</v>
      </c>
      <c r="C102" s="11" t="s">
        <v>1119</v>
      </c>
      <c r="D102" t="s">
        <v>750</v>
      </c>
      <c r="E102" s="13" t="s">
        <v>103</v>
      </c>
      <c r="F102" s="2" t="str">
        <f t="shared" ref="F102" si="8">IF(EXACT(A102,D102),"","●")</f>
        <v>●</v>
      </c>
      <c r="G102" s="2" t="str">
        <f t="shared" ref="G102" si="9">IF(EXACT(C102,E102),"","●")</f>
        <v>●</v>
      </c>
      <c r="V102" t="s">
        <v>1052</v>
      </c>
    </row>
    <row r="103" spans="1:35" x14ac:dyDescent="0.4">
      <c r="A103" s="5" t="s">
        <v>791</v>
      </c>
      <c r="C103" s="11" t="s">
        <v>358</v>
      </c>
      <c r="D103" t="s">
        <v>791</v>
      </c>
      <c r="E103" s="13" t="s">
        <v>358</v>
      </c>
      <c r="F103" s="2" t="str">
        <f t="shared" si="4"/>
        <v/>
      </c>
      <c r="G103" s="2" t="str">
        <f t="shared" si="5"/>
        <v/>
      </c>
      <c r="K103" t="s">
        <v>1052</v>
      </c>
    </row>
    <row r="104" spans="1:35" x14ac:dyDescent="0.4">
      <c r="A104" s="5" t="s">
        <v>867</v>
      </c>
      <c r="C104" s="11" t="s">
        <v>202</v>
      </c>
      <c r="D104" t="s">
        <v>867</v>
      </c>
      <c r="E104" s="13" t="s">
        <v>202</v>
      </c>
      <c r="F104" s="2" t="str">
        <f t="shared" si="4"/>
        <v/>
      </c>
      <c r="G104" s="2" t="str">
        <f t="shared" si="5"/>
        <v/>
      </c>
      <c r="M104" t="s">
        <v>1052</v>
      </c>
    </row>
    <row r="105" spans="1:35" x14ac:dyDescent="0.4">
      <c r="A105" s="5" t="s">
        <v>614</v>
      </c>
      <c r="C105" s="11" t="s">
        <v>33</v>
      </c>
      <c r="D105" t="s">
        <v>614</v>
      </c>
      <c r="E105" s="13" t="s">
        <v>33</v>
      </c>
      <c r="F105" s="2" t="str">
        <f t="shared" si="4"/>
        <v/>
      </c>
      <c r="G105" s="2" t="str">
        <f t="shared" si="5"/>
        <v/>
      </c>
      <c r="L105" t="s">
        <v>1052</v>
      </c>
      <c r="M105" t="s">
        <v>1052</v>
      </c>
      <c r="P105" t="s">
        <v>1052</v>
      </c>
      <c r="V105" t="s">
        <v>1052</v>
      </c>
      <c r="AA105" t="s">
        <v>1052</v>
      </c>
    </row>
    <row r="106" spans="1:35" x14ac:dyDescent="0.4">
      <c r="A106" s="5" t="s">
        <v>591</v>
      </c>
      <c r="C106" s="11" t="s">
        <v>1120</v>
      </c>
      <c r="D106" t="s">
        <v>591</v>
      </c>
      <c r="E106" s="13" t="s">
        <v>13</v>
      </c>
      <c r="F106" s="2" t="str">
        <f t="shared" si="4"/>
        <v/>
      </c>
      <c r="G106" s="2" t="str">
        <f t="shared" si="5"/>
        <v>●</v>
      </c>
      <c r="W106" t="s">
        <v>1052</v>
      </c>
      <c r="AA106" t="s">
        <v>1052</v>
      </c>
    </row>
    <row r="107" spans="1:35" x14ac:dyDescent="0.4">
      <c r="A107" s="5" t="s">
        <v>981</v>
      </c>
      <c r="C107" s="11" t="s">
        <v>119</v>
      </c>
      <c r="D107" t="s">
        <v>981</v>
      </c>
      <c r="E107" s="13" t="s">
        <v>119</v>
      </c>
      <c r="F107" s="2" t="str">
        <f t="shared" si="4"/>
        <v/>
      </c>
      <c r="G107" s="2" t="str">
        <f t="shared" si="5"/>
        <v/>
      </c>
      <c r="O107" t="s">
        <v>1052</v>
      </c>
    </row>
    <row r="108" spans="1:35" x14ac:dyDescent="0.4">
      <c r="A108" s="5" t="s">
        <v>437</v>
      </c>
      <c r="C108" s="11" t="s">
        <v>250</v>
      </c>
      <c r="D108" t="s">
        <v>437</v>
      </c>
      <c r="E108" s="13" t="s">
        <v>250</v>
      </c>
      <c r="F108" s="2" t="str">
        <f t="shared" si="4"/>
        <v/>
      </c>
      <c r="G108" s="2" t="str">
        <f t="shared" si="5"/>
        <v/>
      </c>
      <c r="N108" t="s">
        <v>1052</v>
      </c>
      <c r="V108" t="s">
        <v>1052</v>
      </c>
      <c r="AG108" t="s">
        <v>1052</v>
      </c>
    </row>
    <row r="109" spans="1:35" x14ac:dyDescent="0.4">
      <c r="A109" s="5" t="s">
        <v>836</v>
      </c>
      <c r="C109" s="11" t="s">
        <v>146</v>
      </c>
      <c r="D109" t="s">
        <v>836</v>
      </c>
      <c r="E109" s="13" t="s">
        <v>146</v>
      </c>
      <c r="F109" s="2" t="str">
        <f t="shared" si="4"/>
        <v/>
      </c>
      <c r="G109" s="2" t="str">
        <f t="shared" si="5"/>
        <v/>
      </c>
      <c r="U109" t="s">
        <v>1052</v>
      </c>
    </row>
    <row r="110" spans="1:35" x14ac:dyDescent="0.4">
      <c r="A110" s="5" t="s">
        <v>970</v>
      </c>
      <c r="C110" s="11" t="s">
        <v>239</v>
      </c>
      <c r="D110" t="s">
        <v>970</v>
      </c>
      <c r="E110" s="13" t="s">
        <v>239</v>
      </c>
      <c r="F110" s="2" t="str">
        <f t="shared" si="4"/>
        <v/>
      </c>
      <c r="G110" s="2" t="str">
        <f t="shared" si="5"/>
        <v/>
      </c>
      <c r="AD110" t="s">
        <v>1052</v>
      </c>
      <c r="AE110" t="s">
        <v>1052</v>
      </c>
    </row>
    <row r="111" spans="1:35" x14ac:dyDescent="0.4">
      <c r="A111" s="5" t="s">
        <v>1000</v>
      </c>
      <c r="C111" s="11" t="s">
        <v>140</v>
      </c>
      <c r="D111" t="s">
        <v>912</v>
      </c>
      <c r="E111" s="13" t="s">
        <v>361</v>
      </c>
      <c r="F111" s="2" t="str">
        <f t="shared" si="4"/>
        <v>●</v>
      </c>
      <c r="G111" s="2" t="str">
        <f t="shared" si="5"/>
        <v>●</v>
      </c>
      <c r="AA111" t="s">
        <v>1052</v>
      </c>
    </row>
    <row r="112" spans="1:35" x14ac:dyDescent="0.4">
      <c r="A112" s="5" t="s">
        <v>971</v>
      </c>
      <c r="C112" s="11" t="s">
        <v>1121</v>
      </c>
      <c r="D112" t="s">
        <v>971</v>
      </c>
      <c r="E112" s="13" t="s">
        <v>32</v>
      </c>
      <c r="F112" s="2" t="str">
        <f t="shared" si="4"/>
        <v/>
      </c>
      <c r="G112" s="2" t="str">
        <f t="shared" si="5"/>
        <v>●</v>
      </c>
      <c r="AD112" t="s">
        <v>1052</v>
      </c>
      <c r="AI112" t="s">
        <v>1052</v>
      </c>
    </row>
    <row r="113" spans="1:35" x14ac:dyDescent="0.4">
      <c r="A113" s="5" t="s">
        <v>962</v>
      </c>
      <c r="C113" s="11" t="s">
        <v>1122</v>
      </c>
      <c r="D113" t="s">
        <v>962</v>
      </c>
      <c r="E113" s="13" t="s">
        <v>1178</v>
      </c>
      <c r="F113" s="2" t="str">
        <f t="shared" si="4"/>
        <v/>
      </c>
      <c r="G113" s="2" t="str">
        <f t="shared" si="5"/>
        <v>●</v>
      </c>
      <c r="AC113" t="s">
        <v>1052</v>
      </c>
      <c r="AD113" t="s">
        <v>1052</v>
      </c>
      <c r="AE113" t="s">
        <v>1052</v>
      </c>
    </row>
    <row r="114" spans="1:35" x14ac:dyDescent="0.4">
      <c r="A114" s="5" t="s">
        <v>587</v>
      </c>
      <c r="C114" s="11" t="s">
        <v>1074</v>
      </c>
      <c r="D114" t="s">
        <v>587</v>
      </c>
      <c r="E114" s="13" t="s">
        <v>1179</v>
      </c>
      <c r="F114" s="2" t="str">
        <f t="shared" si="4"/>
        <v/>
      </c>
      <c r="G114" s="2" t="str">
        <f t="shared" si="5"/>
        <v>●</v>
      </c>
      <c r="L114" t="s">
        <v>1052</v>
      </c>
      <c r="N114" t="s">
        <v>1052</v>
      </c>
      <c r="O114" t="s">
        <v>1052</v>
      </c>
      <c r="Q114" t="s">
        <v>1052</v>
      </c>
      <c r="V114" t="s">
        <v>1052</v>
      </c>
      <c r="W114" t="s">
        <v>1052</v>
      </c>
    </row>
    <row r="115" spans="1:35" x14ac:dyDescent="0.4">
      <c r="A115" s="5" t="s">
        <v>888</v>
      </c>
      <c r="C115" s="11" t="s">
        <v>1123</v>
      </c>
      <c r="D115" t="s">
        <v>888</v>
      </c>
      <c r="E115" s="13" t="s">
        <v>3</v>
      </c>
      <c r="F115" s="2" t="str">
        <f t="shared" si="4"/>
        <v/>
      </c>
      <c r="G115" s="2" t="str">
        <f t="shared" si="5"/>
        <v>●</v>
      </c>
      <c r="Z115" t="s">
        <v>1052</v>
      </c>
    </row>
    <row r="116" spans="1:35" x14ac:dyDescent="0.4">
      <c r="A116" s="5" t="s">
        <v>630</v>
      </c>
      <c r="C116" s="11" t="s">
        <v>251</v>
      </c>
      <c r="D116" t="s">
        <v>630</v>
      </c>
      <c r="E116" s="13" t="s">
        <v>251</v>
      </c>
      <c r="F116" s="2" t="str">
        <f t="shared" si="4"/>
        <v/>
      </c>
      <c r="G116" s="2" t="str">
        <f t="shared" si="5"/>
        <v/>
      </c>
      <c r="Z116" t="s">
        <v>1052</v>
      </c>
      <c r="AB116" t="s">
        <v>1052</v>
      </c>
      <c r="AC116" t="s">
        <v>1052</v>
      </c>
      <c r="AH116" t="s">
        <v>1052</v>
      </c>
    </row>
    <row r="117" spans="1:35" x14ac:dyDescent="0.4">
      <c r="A117" s="5" t="s">
        <v>668</v>
      </c>
      <c r="C117" s="11" t="s">
        <v>144</v>
      </c>
      <c r="D117" t="s">
        <v>668</v>
      </c>
      <c r="E117" s="13" t="s">
        <v>144</v>
      </c>
      <c r="F117" s="2" t="str">
        <f t="shared" si="4"/>
        <v/>
      </c>
      <c r="G117" s="2" t="str">
        <f t="shared" si="5"/>
        <v/>
      </c>
      <c r="Z117" t="s">
        <v>1052</v>
      </c>
      <c r="AB117" t="s">
        <v>1052</v>
      </c>
      <c r="AC117" t="s">
        <v>1052</v>
      </c>
      <c r="AH117" t="s">
        <v>1052</v>
      </c>
      <c r="AI117" t="s">
        <v>1052</v>
      </c>
    </row>
    <row r="118" spans="1:35" x14ac:dyDescent="0.4">
      <c r="A118" s="5" t="s">
        <v>825</v>
      </c>
      <c r="C118" s="11" t="s">
        <v>1001</v>
      </c>
      <c r="D118" t="s">
        <v>825</v>
      </c>
      <c r="E118" s="13" t="s">
        <v>67</v>
      </c>
      <c r="F118" s="2" t="str">
        <f t="shared" si="4"/>
        <v/>
      </c>
      <c r="G118" s="2" t="str">
        <f t="shared" si="5"/>
        <v>●</v>
      </c>
      <c r="T118" t="s">
        <v>1052</v>
      </c>
    </row>
    <row r="119" spans="1:35" x14ac:dyDescent="0.4">
      <c r="A119" s="5" t="s">
        <v>868</v>
      </c>
      <c r="C119" s="11" t="s">
        <v>346</v>
      </c>
      <c r="D119" t="s">
        <v>868</v>
      </c>
      <c r="E119" s="13" t="s">
        <v>346</v>
      </c>
      <c r="F119" s="2" t="str">
        <f t="shared" si="4"/>
        <v/>
      </c>
      <c r="G119" s="2" t="str">
        <f t="shared" si="5"/>
        <v/>
      </c>
      <c r="M119" t="s">
        <v>1052</v>
      </c>
    </row>
    <row r="120" spans="1:35" x14ac:dyDescent="0.4">
      <c r="A120" s="5" t="s">
        <v>913</v>
      </c>
      <c r="C120" s="11" t="s">
        <v>1124</v>
      </c>
      <c r="D120" t="s">
        <v>913</v>
      </c>
      <c r="E120" s="13" t="s">
        <v>308</v>
      </c>
      <c r="F120" s="2" t="str">
        <f t="shared" si="4"/>
        <v/>
      </c>
      <c r="G120" s="2" t="str">
        <f t="shared" si="5"/>
        <v>●</v>
      </c>
      <c r="AA120" t="s">
        <v>1052</v>
      </c>
    </row>
    <row r="121" spans="1:35" x14ac:dyDescent="0.4">
      <c r="A121" s="5" t="s">
        <v>681</v>
      </c>
      <c r="C121" s="11" t="s">
        <v>73</v>
      </c>
      <c r="D121" t="s">
        <v>681</v>
      </c>
      <c r="E121" s="13" t="s">
        <v>73</v>
      </c>
      <c r="F121" s="2" t="str">
        <f t="shared" si="4"/>
        <v/>
      </c>
      <c r="G121" s="2" t="str">
        <f t="shared" si="5"/>
        <v/>
      </c>
      <c r="AA121" t="s">
        <v>1052</v>
      </c>
    </row>
    <row r="122" spans="1:35" x14ac:dyDescent="0.4">
      <c r="A122" s="5" t="s">
        <v>982</v>
      </c>
      <c r="C122" s="11" t="s">
        <v>2</v>
      </c>
      <c r="D122" t="s">
        <v>982</v>
      </c>
      <c r="E122" s="13" t="s">
        <v>2</v>
      </c>
      <c r="F122" s="2" t="str">
        <f t="shared" si="4"/>
        <v/>
      </c>
      <c r="G122" s="2" t="str">
        <f t="shared" si="5"/>
        <v/>
      </c>
      <c r="O122" t="s">
        <v>1052</v>
      </c>
    </row>
    <row r="123" spans="1:35" x14ac:dyDescent="0.4">
      <c r="A123" s="5" t="s">
        <v>837</v>
      </c>
      <c r="C123" s="11" t="s">
        <v>1002</v>
      </c>
      <c r="D123" t="s">
        <v>837</v>
      </c>
      <c r="E123" s="13" t="s">
        <v>200</v>
      </c>
      <c r="F123" s="2" t="str">
        <f t="shared" si="4"/>
        <v/>
      </c>
      <c r="G123" s="2" t="str">
        <f t="shared" si="5"/>
        <v>●</v>
      </c>
      <c r="U123" t="s">
        <v>1052</v>
      </c>
      <c r="X123" t="s">
        <v>1052</v>
      </c>
      <c r="Y123" t="s">
        <v>1052</v>
      </c>
      <c r="Z123" t="s">
        <v>1052</v>
      </c>
    </row>
    <row r="124" spans="1:35" x14ac:dyDescent="0.4">
      <c r="A124" s="5" t="s">
        <v>889</v>
      </c>
      <c r="C124" s="11" t="s">
        <v>387</v>
      </c>
      <c r="D124" t="s">
        <v>889</v>
      </c>
      <c r="E124" s="13" t="s">
        <v>387</v>
      </c>
      <c r="F124" s="2" t="str">
        <f t="shared" si="4"/>
        <v/>
      </c>
      <c r="G124" s="2" t="str">
        <f t="shared" si="5"/>
        <v/>
      </c>
      <c r="Z124" t="s">
        <v>1052</v>
      </c>
      <c r="AH124" t="s">
        <v>1052</v>
      </c>
    </row>
    <row r="125" spans="1:35" x14ac:dyDescent="0.4">
      <c r="A125" s="5" t="s">
        <v>890</v>
      </c>
      <c r="C125" s="11" t="s">
        <v>1037</v>
      </c>
      <c r="D125" t="s">
        <v>890</v>
      </c>
      <c r="E125" s="13" t="s">
        <v>143</v>
      </c>
      <c r="F125" s="2" t="str">
        <f t="shared" si="4"/>
        <v/>
      </c>
      <c r="G125" s="2" t="str">
        <f t="shared" si="5"/>
        <v>●</v>
      </c>
      <c r="Z125" t="s">
        <v>1052</v>
      </c>
    </row>
    <row r="126" spans="1:35" x14ac:dyDescent="0.4">
      <c r="A126" s="5" t="s">
        <v>751</v>
      </c>
      <c r="C126" s="11" t="s">
        <v>158</v>
      </c>
      <c r="D126" t="s">
        <v>751</v>
      </c>
      <c r="E126" s="13" t="s">
        <v>158</v>
      </c>
      <c r="F126" s="2" t="str">
        <f t="shared" si="4"/>
        <v/>
      </c>
      <c r="G126" s="2" t="str">
        <f t="shared" si="5"/>
        <v/>
      </c>
      <c r="V126" t="s">
        <v>1052</v>
      </c>
    </row>
    <row r="127" spans="1:35" x14ac:dyDescent="0.4">
      <c r="A127" s="5" t="s">
        <v>752</v>
      </c>
      <c r="C127" s="11" t="s">
        <v>139</v>
      </c>
      <c r="D127" t="s">
        <v>752</v>
      </c>
      <c r="E127" s="13" t="s">
        <v>139</v>
      </c>
      <c r="F127" s="2" t="str">
        <f t="shared" si="4"/>
        <v/>
      </c>
      <c r="G127" s="2" t="str">
        <f t="shared" si="5"/>
        <v/>
      </c>
      <c r="V127" t="s">
        <v>1052</v>
      </c>
      <c r="Z127" t="s">
        <v>1052</v>
      </c>
    </row>
    <row r="128" spans="1:35" x14ac:dyDescent="0.4">
      <c r="A128" s="5" t="s">
        <v>792</v>
      </c>
      <c r="C128" s="11" t="s">
        <v>166</v>
      </c>
      <c r="D128" t="s">
        <v>792</v>
      </c>
      <c r="E128" s="13" t="s">
        <v>166</v>
      </c>
      <c r="F128" s="2" t="str">
        <f t="shared" si="4"/>
        <v/>
      </c>
      <c r="G128" s="2" t="str">
        <f t="shared" si="5"/>
        <v/>
      </c>
      <c r="K128" t="s">
        <v>1052</v>
      </c>
    </row>
    <row r="129" spans="1:35" x14ac:dyDescent="0.4">
      <c r="A129" s="5" t="s">
        <v>826</v>
      </c>
      <c r="C129" s="11" t="s">
        <v>367</v>
      </c>
      <c r="D129" t="s">
        <v>826</v>
      </c>
      <c r="E129" s="13" t="s">
        <v>367</v>
      </c>
      <c r="F129" s="2" t="str">
        <f t="shared" si="4"/>
        <v/>
      </c>
      <c r="G129" s="2" t="str">
        <f t="shared" si="5"/>
        <v/>
      </c>
      <c r="T129" t="s">
        <v>1052</v>
      </c>
      <c r="U129" t="s">
        <v>1052</v>
      </c>
    </row>
    <row r="130" spans="1:35" x14ac:dyDescent="0.4">
      <c r="A130" s="5" t="s">
        <v>893</v>
      </c>
      <c r="C130" s="11" t="s">
        <v>1007</v>
      </c>
      <c r="D130" t="s">
        <v>893</v>
      </c>
      <c r="E130" s="13" t="s">
        <v>79</v>
      </c>
      <c r="F130" s="2" t="str">
        <f t="shared" si="4"/>
        <v/>
      </c>
      <c r="G130" s="2" t="str">
        <f t="shared" si="5"/>
        <v>●</v>
      </c>
      <c r="Z130" t="s">
        <v>1052</v>
      </c>
      <c r="AH130" t="s">
        <v>1052</v>
      </c>
      <c r="AI130" t="s">
        <v>1052</v>
      </c>
    </row>
    <row r="131" spans="1:35" x14ac:dyDescent="0.4">
      <c r="A131" s="5" t="s">
        <v>785</v>
      </c>
      <c r="C131" s="11" t="s">
        <v>296</v>
      </c>
      <c r="D131" t="s">
        <v>785</v>
      </c>
      <c r="E131" s="13" t="s">
        <v>296</v>
      </c>
      <c r="F131" s="2" t="str">
        <f t="shared" si="4"/>
        <v/>
      </c>
      <c r="G131" s="2" t="str">
        <f t="shared" si="5"/>
        <v/>
      </c>
      <c r="O131" t="s">
        <v>1052</v>
      </c>
      <c r="S131" t="s">
        <v>1052</v>
      </c>
    </row>
    <row r="132" spans="1:35" x14ac:dyDescent="0.4">
      <c r="A132" s="5" t="s">
        <v>721</v>
      </c>
      <c r="C132" s="11" t="s">
        <v>101</v>
      </c>
      <c r="D132" t="s">
        <v>721</v>
      </c>
      <c r="E132" s="13" t="s">
        <v>101</v>
      </c>
      <c r="F132" s="2" t="str">
        <f t="shared" si="4"/>
        <v/>
      </c>
      <c r="G132" s="2" t="str">
        <f t="shared" si="5"/>
        <v/>
      </c>
      <c r="N132" t="s">
        <v>1052</v>
      </c>
      <c r="O132" t="s">
        <v>1052</v>
      </c>
      <c r="S132" t="s">
        <v>1052</v>
      </c>
      <c r="W132" t="s">
        <v>1052</v>
      </c>
      <c r="AA132" t="s">
        <v>1052</v>
      </c>
    </row>
    <row r="133" spans="1:35" x14ac:dyDescent="0.4">
      <c r="A133" s="5" t="s">
        <v>773</v>
      </c>
      <c r="C133" s="11" t="s">
        <v>134</v>
      </c>
      <c r="D133" t="s">
        <v>773</v>
      </c>
      <c r="E133" s="13" t="s">
        <v>772</v>
      </c>
      <c r="F133" s="2" t="str">
        <f t="shared" si="4"/>
        <v/>
      </c>
      <c r="G133" s="2" t="str">
        <f t="shared" si="5"/>
        <v>●</v>
      </c>
      <c r="I133" t="s">
        <v>1052</v>
      </c>
    </row>
    <row r="134" spans="1:35" x14ac:dyDescent="0.4">
      <c r="A134" s="5" t="s">
        <v>774</v>
      </c>
      <c r="C134" s="11" t="s">
        <v>135</v>
      </c>
      <c r="D134" t="s">
        <v>774</v>
      </c>
      <c r="E134" s="13" t="s">
        <v>135</v>
      </c>
      <c r="F134" s="2" t="str">
        <f t="shared" ref="F134:F200" si="10">IF(EXACT(A134,D134),"","●")</f>
        <v/>
      </c>
      <c r="G134" s="2" t="str">
        <f t="shared" ref="G134:G200" si="11">IF(EXACT(C134,E134),"","●")</f>
        <v/>
      </c>
      <c r="I134" t="s">
        <v>1052</v>
      </c>
      <c r="J134" t="s">
        <v>1052</v>
      </c>
    </row>
    <row r="135" spans="1:35" x14ac:dyDescent="0.4">
      <c r="A135" s="5" t="s">
        <v>980</v>
      </c>
      <c r="C135" s="11" t="s">
        <v>290</v>
      </c>
      <c r="D135" t="s">
        <v>980</v>
      </c>
      <c r="E135" s="13" t="s">
        <v>290</v>
      </c>
      <c r="F135" s="2" t="str">
        <f t="shared" si="10"/>
        <v/>
      </c>
      <c r="G135" s="2" t="str">
        <f t="shared" si="11"/>
        <v/>
      </c>
      <c r="AE135" t="s">
        <v>1052</v>
      </c>
    </row>
    <row r="136" spans="1:35" x14ac:dyDescent="0.4">
      <c r="A136" s="5" t="s">
        <v>891</v>
      </c>
      <c r="C136" s="11" t="s">
        <v>279</v>
      </c>
      <c r="D136" t="s">
        <v>891</v>
      </c>
      <c r="E136" s="13" t="s">
        <v>279</v>
      </c>
      <c r="F136" s="2" t="str">
        <f t="shared" si="10"/>
        <v/>
      </c>
      <c r="G136" s="2" t="str">
        <f t="shared" si="11"/>
        <v/>
      </c>
      <c r="Y136" t="s">
        <v>1052</v>
      </c>
      <c r="Z136" t="s">
        <v>1052</v>
      </c>
      <c r="AA136" t="s">
        <v>1052</v>
      </c>
      <c r="AB136" t="s">
        <v>1052</v>
      </c>
      <c r="AE136" t="s">
        <v>1052</v>
      </c>
      <c r="AF136" t="s">
        <v>1052</v>
      </c>
      <c r="AG136" t="s">
        <v>1052</v>
      </c>
    </row>
    <row r="137" spans="1:35" x14ac:dyDescent="0.4">
      <c r="A137" s="5" t="s">
        <v>722</v>
      </c>
      <c r="C137" s="11" t="s">
        <v>1003</v>
      </c>
      <c r="D137" t="s">
        <v>722</v>
      </c>
      <c r="E137" s="13" t="s">
        <v>244</v>
      </c>
      <c r="F137" s="2" t="str">
        <f t="shared" si="10"/>
        <v/>
      </c>
      <c r="G137" s="2" t="str">
        <f t="shared" si="11"/>
        <v>●</v>
      </c>
      <c r="K137" t="s">
        <v>1052</v>
      </c>
      <c r="N137" t="s">
        <v>1052</v>
      </c>
    </row>
    <row r="138" spans="1:35" x14ac:dyDescent="0.4">
      <c r="A138" s="5" t="s">
        <v>828</v>
      </c>
      <c r="C138" s="11" t="s">
        <v>1005</v>
      </c>
      <c r="D138" t="s">
        <v>828</v>
      </c>
      <c r="E138" s="13" t="s">
        <v>1180</v>
      </c>
      <c r="F138" s="2" t="str">
        <f t="shared" si="10"/>
        <v/>
      </c>
      <c r="G138" s="2" t="str">
        <f t="shared" si="11"/>
        <v>●</v>
      </c>
      <c r="T138" t="s">
        <v>1052</v>
      </c>
    </row>
    <row r="139" spans="1:35" x14ac:dyDescent="0.4">
      <c r="A139" s="5" t="s">
        <v>911</v>
      </c>
      <c r="C139" s="11" t="s">
        <v>999</v>
      </c>
      <c r="D139" t="s">
        <v>911</v>
      </c>
      <c r="E139" s="13" t="s">
        <v>165</v>
      </c>
      <c r="F139" s="2" t="str">
        <f t="shared" si="10"/>
        <v/>
      </c>
      <c r="G139" s="2" t="str">
        <f t="shared" si="11"/>
        <v>●</v>
      </c>
      <c r="AA139" t="s">
        <v>1052</v>
      </c>
    </row>
    <row r="140" spans="1:35" x14ac:dyDescent="0.4">
      <c r="A140" s="5" t="s">
        <v>723</v>
      </c>
      <c r="C140" s="11" t="s">
        <v>369</v>
      </c>
      <c r="D140" t="s">
        <v>723</v>
      </c>
      <c r="E140" s="13" t="s">
        <v>369</v>
      </c>
      <c r="F140" s="2" t="str">
        <f t="shared" si="10"/>
        <v/>
      </c>
      <c r="G140" s="2" t="str">
        <f t="shared" si="11"/>
        <v/>
      </c>
      <c r="N140" t="s">
        <v>1052</v>
      </c>
    </row>
    <row r="141" spans="1:35" x14ac:dyDescent="0.4">
      <c r="A141" s="5" t="s">
        <v>827</v>
      </c>
      <c r="C141" s="11" t="s">
        <v>1004</v>
      </c>
      <c r="D141" t="s">
        <v>827</v>
      </c>
      <c r="E141" s="13" t="s">
        <v>1181</v>
      </c>
      <c r="F141" s="2" t="str">
        <f t="shared" si="10"/>
        <v/>
      </c>
      <c r="G141" s="2" t="str">
        <f t="shared" si="11"/>
        <v>●</v>
      </c>
      <c r="T141" t="s">
        <v>1052</v>
      </c>
    </row>
    <row r="142" spans="1:35" x14ac:dyDescent="0.4">
      <c r="A142" s="5" t="s">
        <v>941</v>
      </c>
      <c r="C142" s="11" t="s">
        <v>365</v>
      </c>
      <c r="D142" t="s">
        <v>941</v>
      </c>
      <c r="E142" s="13" t="s">
        <v>365</v>
      </c>
      <c r="F142" s="2" t="str">
        <f t="shared" si="10"/>
        <v/>
      </c>
      <c r="G142" s="2" t="str">
        <f t="shared" si="11"/>
        <v/>
      </c>
      <c r="L142" t="s">
        <v>1052</v>
      </c>
    </row>
    <row r="143" spans="1:35" x14ac:dyDescent="0.4">
      <c r="A143" s="5" t="s">
        <v>724</v>
      </c>
      <c r="C143" s="11" t="s">
        <v>1006</v>
      </c>
      <c r="D143" t="s">
        <v>724</v>
      </c>
      <c r="E143" s="13" t="s">
        <v>363</v>
      </c>
      <c r="F143" s="2" t="str">
        <f t="shared" si="10"/>
        <v/>
      </c>
      <c r="G143" s="2" t="str">
        <f t="shared" si="11"/>
        <v>●</v>
      </c>
      <c r="L143" t="s">
        <v>1052</v>
      </c>
      <c r="N143" t="s">
        <v>1052</v>
      </c>
    </row>
    <row r="144" spans="1:35" x14ac:dyDescent="0.4">
      <c r="A144" s="5" t="s">
        <v>829</v>
      </c>
      <c r="C144" s="11" t="s">
        <v>392</v>
      </c>
      <c r="D144" t="s">
        <v>829</v>
      </c>
      <c r="E144" s="13" t="s">
        <v>392</v>
      </c>
      <c r="F144" s="2" t="str">
        <f t="shared" si="10"/>
        <v/>
      </c>
      <c r="G144" s="2" t="str">
        <f t="shared" si="11"/>
        <v/>
      </c>
      <c r="T144" t="s">
        <v>1052</v>
      </c>
      <c r="U144" t="s">
        <v>1052</v>
      </c>
    </row>
    <row r="145" spans="1:35" x14ac:dyDescent="0.4">
      <c r="A145" s="5" t="s">
        <v>753</v>
      </c>
      <c r="C145" s="11" t="s">
        <v>305</v>
      </c>
      <c r="D145" t="s">
        <v>753</v>
      </c>
      <c r="E145" s="13" t="s">
        <v>305</v>
      </c>
      <c r="F145" s="2" t="str">
        <f t="shared" si="10"/>
        <v/>
      </c>
      <c r="G145" s="2" t="str">
        <f t="shared" si="11"/>
        <v/>
      </c>
      <c r="H145" t="s">
        <v>1051</v>
      </c>
      <c r="V145" t="s">
        <v>1052</v>
      </c>
      <c r="AH145" t="s">
        <v>1052</v>
      </c>
    </row>
    <row r="146" spans="1:35" x14ac:dyDescent="0.4">
      <c r="A146" s="5" t="s">
        <v>683</v>
      </c>
      <c r="C146" s="11" t="s">
        <v>208</v>
      </c>
      <c r="D146" t="s">
        <v>683</v>
      </c>
      <c r="E146" s="13" t="s">
        <v>208</v>
      </c>
      <c r="F146" s="2" t="str">
        <f t="shared" si="10"/>
        <v/>
      </c>
      <c r="G146" s="2" t="str">
        <f t="shared" si="11"/>
        <v/>
      </c>
      <c r="AD146" t="s">
        <v>1052</v>
      </c>
    </row>
    <row r="147" spans="1:35" x14ac:dyDescent="0.4">
      <c r="A147" s="5" t="s">
        <v>892</v>
      </c>
      <c r="C147" s="11" t="s">
        <v>252</v>
      </c>
      <c r="D147" t="s">
        <v>892</v>
      </c>
      <c r="E147" s="13" t="s">
        <v>252</v>
      </c>
      <c r="F147" s="2" t="str">
        <f t="shared" si="10"/>
        <v/>
      </c>
      <c r="G147" s="2" t="str">
        <f t="shared" si="11"/>
        <v/>
      </c>
      <c r="Z147" t="s">
        <v>1052</v>
      </c>
      <c r="AC147" t="s">
        <v>1052</v>
      </c>
    </row>
    <row r="148" spans="1:35" x14ac:dyDescent="0.4">
      <c r="A148" s="5" t="s">
        <v>459</v>
      </c>
      <c r="C148" s="11" t="s">
        <v>532</v>
      </c>
      <c r="D148" t="s">
        <v>459</v>
      </c>
      <c r="E148" s="13" t="s">
        <v>1080</v>
      </c>
      <c r="F148" s="2" t="str">
        <f t="shared" si="10"/>
        <v/>
      </c>
      <c r="G148" s="2" t="str">
        <f t="shared" si="11"/>
        <v>●</v>
      </c>
      <c r="AB148" t="s">
        <v>1052</v>
      </c>
    </row>
    <row r="149" spans="1:35" x14ac:dyDescent="0.4">
      <c r="A149" s="5" t="s">
        <v>599</v>
      </c>
      <c r="C149" s="11" t="s">
        <v>707</v>
      </c>
      <c r="D149" t="s">
        <v>599</v>
      </c>
      <c r="E149" s="13" t="s">
        <v>1097</v>
      </c>
      <c r="F149" s="2" t="str">
        <f t="shared" si="10"/>
        <v/>
      </c>
      <c r="G149" s="2" t="str">
        <f t="shared" si="11"/>
        <v>●</v>
      </c>
      <c r="W149" t="s">
        <v>1052</v>
      </c>
    </row>
    <row r="150" spans="1:35" x14ac:dyDescent="0.4">
      <c r="A150" s="5" t="s">
        <v>793</v>
      </c>
      <c r="C150" s="11" t="s">
        <v>196</v>
      </c>
      <c r="D150" t="s">
        <v>793</v>
      </c>
      <c r="E150" s="13" t="s">
        <v>196</v>
      </c>
      <c r="F150" s="2" t="str">
        <f t="shared" si="10"/>
        <v/>
      </c>
      <c r="G150" s="2" t="str">
        <f t="shared" si="11"/>
        <v/>
      </c>
      <c r="K150" t="s">
        <v>1052</v>
      </c>
    </row>
    <row r="151" spans="1:35" x14ac:dyDescent="0.4">
      <c r="A151" s="5" t="s">
        <v>754</v>
      </c>
      <c r="C151" s="11" t="s">
        <v>80</v>
      </c>
      <c r="D151" t="s">
        <v>754</v>
      </c>
      <c r="E151" s="13" t="s">
        <v>80</v>
      </c>
      <c r="F151" s="2" t="str">
        <f t="shared" si="10"/>
        <v/>
      </c>
      <c r="G151" s="2" t="str">
        <f t="shared" si="11"/>
        <v/>
      </c>
      <c r="V151" t="s">
        <v>1052</v>
      </c>
      <c r="W151" t="s">
        <v>1052</v>
      </c>
    </row>
    <row r="152" spans="1:35" x14ac:dyDescent="0.4">
      <c r="A152" s="5" t="s">
        <v>696</v>
      </c>
      <c r="B152" s="5" t="s">
        <v>1048</v>
      </c>
      <c r="C152" s="11" t="s">
        <v>1125</v>
      </c>
      <c r="D152" t="s">
        <v>653</v>
      </c>
      <c r="E152" s="13" t="s">
        <v>1182</v>
      </c>
      <c r="F152" s="2" t="str">
        <f t="shared" si="10"/>
        <v>●</v>
      </c>
      <c r="G152" s="2" t="str">
        <f t="shared" si="11"/>
        <v>●</v>
      </c>
      <c r="V152" t="s">
        <v>1052</v>
      </c>
      <c r="W152" t="s">
        <v>1052</v>
      </c>
    </row>
    <row r="153" spans="1:35" x14ac:dyDescent="0.4">
      <c r="A153" s="5" t="s">
        <v>794</v>
      </c>
      <c r="C153" s="11" t="s">
        <v>72</v>
      </c>
      <c r="D153" t="s">
        <v>794</v>
      </c>
      <c r="E153" s="13" t="s">
        <v>1183</v>
      </c>
      <c r="F153" s="2" t="str">
        <f t="shared" si="10"/>
        <v/>
      </c>
      <c r="G153" s="2" t="str">
        <f t="shared" si="11"/>
        <v>●</v>
      </c>
      <c r="K153" t="s">
        <v>1052</v>
      </c>
      <c r="AD153" t="s">
        <v>1052</v>
      </c>
    </row>
    <row r="154" spans="1:35" x14ac:dyDescent="0.4">
      <c r="A154" s="5" t="s">
        <v>588</v>
      </c>
      <c r="C154" s="11" t="s">
        <v>93</v>
      </c>
      <c r="D154" t="s">
        <v>588</v>
      </c>
      <c r="E154" s="13" t="s">
        <v>93</v>
      </c>
      <c r="F154" s="2" t="str">
        <f t="shared" si="10"/>
        <v/>
      </c>
      <c r="G154" s="2" t="str">
        <f t="shared" si="11"/>
        <v/>
      </c>
      <c r="S154" t="s">
        <v>1052</v>
      </c>
    </row>
    <row r="155" spans="1:35" x14ac:dyDescent="0.4">
      <c r="A155" s="5" t="s">
        <v>914</v>
      </c>
      <c r="C155" s="11" t="s">
        <v>333</v>
      </c>
      <c r="D155" t="s">
        <v>914</v>
      </c>
      <c r="E155" s="13" t="s">
        <v>1184</v>
      </c>
      <c r="F155" s="2" t="str">
        <f t="shared" si="10"/>
        <v/>
      </c>
      <c r="G155" s="2" t="str">
        <f t="shared" si="11"/>
        <v>●</v>
      </c>
      <c r="AA155" t="s">
        <v>1052</v>
      </c>
    </row>
    <row r="156" spans="1:35" x14ac:dyDescent="0.4">
      <c r="A156" s="5" t="s">
        <v>440</v>
      </c>
      <c r="C156" s="11" t="s">
        <v>1126</v>
      </c>
      <c r="D156" t="s">
        <v>440</v>
      </c>
      <c r="E156" s="13" t="s">
        <v>192</v>
      </c>
      <c r="F156" s="2" t="str">
        <f t="shared" si="10"/>
        <v/>
      </c>
      <c r="G156" s="2" t="str">
        <f t="shared" si="11"/>
        <v>●</v>
      </c>
      <c r="T156" t="s">
        <v>1052</v>
      </c>
      <c r="U156" t="s">
        <v>1052</v>
      </c>
      <c r="W156" t="s">
        <v>1052</v>
      </c>
      <c r="X156" t="s">
        <v>1052</v>
      </c>
      <c r="Y156" t="s">
        <v>1052</v>
      </c>
      <c r="Z156" t="s">
        <v>1052</v>
      </c>
      <c r="AA156" t="s">
        <v>1052</v>
      </c>
      <c r="AB156" t="s">
        <v>1052</v>
      </c>
      <c r="AC156" t="s">
        <v>1052</v>
      </c>
      <c r="AD156" t="s">
        <v>1052</v>
      </c>
      <c r="AE156" t="s">
        <v>1052</v>
      </c>
      <c r="AF156" t="s">
        <v>1052</v>
      </c>
      <c r="AH156" t="s">
        <v>1052</v>
      </c>
      <c r="AI156" t="s">
        <v>1052</v>
      </c>
    </row>
    <row r="157" spans="1:35" x14ac:dyDescent="0.4">
      <c r="A157" s="5" t="s">
        <v>622</v>
      </c>
      <c r="C157" s="11" t="s">
        <v>329</v>
      </c>
      <c r="D157" t="s">
        <v>622</v>
      </c>
      <c r="E157" s="13" t="s">
        <v>329</v>
      </c>
      <c r="F157" s="2" t="str">
        <f t="shared" si="10"/>
        <v/>
      </c>
      <c r="G157" s="2" t="str">
        <f t="shared" si="11"/>
        <v/>
      </c>
      <c r="T157" t="s">
        <v>1052</v>
      </c>
    </row>
    <row r="158" spans="1:35" x14ac:dyDescent="0.4">
      <c r="A158" s="5" t="s">
        <v>413</v>
      </c>
      <c r="C158" s="11" t="s">
        <v>123</v>
      </c>
      <c r="D158" t="s">
        <v>413</v>
      </c>
      <c r="E158" s="13" t="s">
        <v>123</v>
      </c>
      <c r="F158" s="2" t="str">
        <f t="shared" si="10"/>
        <v/>
      </c>
      <c r="G158" s="2" t="str">
        <f t="shared" si="11"/>
        <v/>
      </c>
      <c r="L158" t="s">
        <v>1052</v>
      </c>
      <c r="M158" t="s">
        <v>1052</v>
      </c>
      <c r="N158" t="s">
        <v>1052</v>
      </c>
      <c r="O158" t="s">
        <v>1052</v>
      </c>
      <c r="P158" t="s">
        <v>1052</v>
      </c>
      <c r="Q158" t="s">
        <v>1052</v>
      </c>
      <c r="S158" t="s">
        <v>1052</v>
      </c>
      <c r="W158" t="s">
        <v>1052</v>
      </c>
    </row>
    <row r="159" spans="1:35" x14ac:dyDescent="0.4">
      <c r="A159" s="5" t="s">
        <v>991</v>
      </c>
      <c r="C159" s="11" t="s">
        <v>1018</v>
      </c>
      <c r="D159" t="s">
        <v>991</v>
      </c>
      <c r="E159" s="13" t="s">
        <v>38</v>
      </c>
      <c r="F159" s="2" t="str">
        <f t="shared" si="10"/>
        <v/>
      </c>
      <c r="G159" s="2" t="str">
        <f t="shared" si="11"/>
        <v>●</v>
      </c>
      <c r="AG159" t="s">
        <v>1052</v>
      </c>
    </row>
    <row r="160" spans="1:35" x14ac:dyDescent="0.4">
      <c r="A160" s="5" t="s">
        <v>963</v>
      </c>
      <c r="C160" s="11" t="s">
        <v>380</v>
      </c>
      <c r="D160" t="s">
        <v>963</v>
      </c>
      <c r="E160" s="13" t="s">
        <v>380</v>
      </c>
      <c r="F160" s="2" t="str">
        <f t="shared" si="10"/>
        <v/>
      </c>
      <c r="G160" s="2" t="str">
        <f t="shared" si="11"/>
        <v/>
      </c>
      <c r="AC160" t="s">
        <v>1052</v>
      </c>
    </row>
    <row r="161" spans="1:35" x14ac:dyDescent="0.4">
      <c r="A161" s="5" t="s">
        <v>654</v>
      </c>
      <c r="C161" s="11" t="s">
        <v>53</v>
      </c>
      <c r="D161" t="s">
        <v>654</v>
      </c>
      <c r="E161" s="13" t="s">
        <v>53</v>
      </c>
      <c r="F161" s="2" t="str">
        <f t="shared" si="10"/>
        <v/>
      </c>
      <c r="G161" s="2" t="str">
        <f t="shared" si="11"/>
        <v/>
      </c>
      <c r="Z161" t="s">
        <v>1052</v>
      </c>
      <c r="AC161" t="s">
        <v>1052</v>
      </c>
      <c r="AH161" t="s">
        <v>1052</v>
      </c>
      <c r="AI161" t="s">
        <v>1052</v>
      </c>
    </row>
    <row r="162" spans="1:35" x14ac:dyDescent="0.4">
      <c r="A162" s="5" t="s">
        <v>633</v>
      </c>
      <c r="C162" s="11" t="s">
        <v>698</v>
      </c>
      <c r="D162" t="s">
        <v>633</v>
      </c>
      <c r="E162" s="13" t="s">
        <v>39</v>
      </c>
      <c r="F162" s="2" t="str">
        <f t="shared" si="10"/>
        <v/>
      </c>
      <c r="G162" s="2" t="str">
        <f t="shared" si="11"/>
        <v>●</v>
      </c>
      <c r="U162" t="s">
        <v>1052</v>
      </c>
      <c r="AD162" t="s">
        <v>1052</v>
      </c>
      <c r="AE162" t="s">
        <v>1052</v>
      </c>
    </row>
    <row r="163" spans="1:35" x14ac:dyDescent="0.4">
      <c r="A163" s="5" t="s">
        <v>838</v>
      </c>
      <c r="C163" s="11" t="s">
        <v>324</v>
      </c>
      <c r="D163" t="s">
        <v>838</v>
      </c>
      <c r="E163" s="13" t="s">
        <v>324</v>
      </c>
      <c r="F163" s="2" t="str">
        <f t="shared" si="10"/>
        <v/>
      </c>
      <c r="G163" s="2" t="str">
        <f t="shared" si="11"/>
        <v/>
      </c>
      <c r="U163" t="s">
        <v>1052</v>
      </c>
    </row>
    <row r="164" spans="1:35" x14ac:dyDescent="0.4">
      <c r="A164" s="5" t="s">
        <v>851</v>
      </c>
      <c r="C164" s="11" t="s">
        <v>1038</v>
      </c>
      <c r="D164" t="s">
        <v>851</v>
      </c>
      <c r="E164" s="13" t="s">
        <v>66</v>
      </c>
      <c r="F164" s="2" t="str">
        <f t="shared" si="10"/>
        <v/>
      </c>
      <c r="G164" s="2" t="str">
        <f t="shared" si="11"/>
        <v>●</v>
      </c>
      <c r="J164" t="s">
        <v>1052</v>
      </c>
    </row>
    <row r="165" spans="1:35" x14ac:dyDescent="0.4">
      <c r="A165" s="5" t="s">
        <v>1021</v>
      </c>
      <c r="C165" s="11" t="s">
        <v>342</v>
      </c>
      <c r="D165" t="s">
        <v>915</v>
      </c>
      <c r="E165" s="13" t="s">
        <v>342</v>
      </c>
      <c r="F165" s="2" t="str">
        <f t="shared" si="10"/>
        <v>●</v>
      </c>
      <c r="G165" s="2" t="str">
        <f t="shared" si="11"/>
        <v/>
      </c>
      <c r="AA165" t="s">
        <v>1052</v>
      </c>
    </row>
    <row r="166" spans="1:35" x14ac:dyDescent="0.4">
      <c r="A166" s="5" t="s">
        <v>615</v>
      </c>
      <c r="C166" s="11" t="s">
        <v>4</v>
      </c>
      <c r="D166" t="s">
        <v>615</v>
      </c>
      <c r="E166" s="13" t="s">
        <v>1082</v>
      </c>
      <c r="F166" s="2" t="str">
        <f t="shared" si="10"/>
        <v/>
      </c>
      <c r="G166" s="2" t="str">
        <f t="shared" si="11"/>
        <v>●</v>
      </c>
      <c r="P166" t="s">
        <v>1052</v>
      </c>
    </row>
    <row r="167" spans="1:35" x14ac:dyDescent="0.4">
      <c r="A167" s="5" t="s">
        <v>775</v>
      </c>
      <c r="C167" s="11" t="s">
        <v>379</v>
      </c>
      <c r="D167" t="s">
        <v>775</v>
      </c>
      <c r="E167" s="13" t="s">
        <v>1185</v>
      </c>
      <c r="F167" s="2" t="str">
        <f t="shared" si="10"/>
        <v/>
      </c>
      <c r="G167" s="2" t="str">
        <f t="shared" si="11"/>
        <v>●</v>
      </c>
      <c r="I167" t="s">
        <v>1052</v>
      </c>
    </row>
    <row r="168" spans="1:35" x14ac:dyDescent="0.4">
      <c r="A168" s="5" t="s">
        <v>416</v>
      </c>
      <c r="C168" s="11" t="s">
        <v>354</v>
      </c>
      <c r="D168" t="s">
        <v>416</v>
      </c>
      <c r="E168" s="13" t="s">
        <v>354</v>
      </c>
      <c r="F168" s="2" t="str">
        <f t="shared" si="10"/>
        <v/>
      </c>
      <c r="G168" s="2" t="str">
        <f t="shared" si="11"/>
        <v/>
      </c>
      <c r="M168" t="s">
        <v>1052</v>
      </c>
      <c r="W168" t="s">
        <v>1052</v>
      </c>
    </row>
    <row r="169" spans="1:35" x14ac:dyDescent="0.4">
      <c r="A169" s="5" t="s">
        <v>869</v>
      </c>
      <c r="C169" s="11" t="s">
        <v>1</v>
      </c>
      <c r="D169" t="s">
        <v>869</v>
      </c>
      <c r="E169" s="13" t="s">
        <v>1</v>
      </c>
      <c r="F169" s="2" t="str">
        <f t="shared" si="10"/>
        <v/>
      </c>
      <c r="G169" s="2" t="str">
        <f t="shared" si="11"/>
        <v/>
      </c>
      <c r="M169" t="s">
        <v>1052</v>
      </c>
    </row>
    <row r="170" spans="1:35" x14ac:dyDescent="0.4">
      <c r="A170" s="5" t="s">
        <v>852</v>
      </c>
      <c r="C170" s="11" t="s">
        <v>130</v>
      </c>
      <c r="D170" t="s">
        <v>852</v>
      </c>
      <c r="E170" s="13" t="s">
        <v>130</v>
      </c>
      <c r="F170" s="2" t="str">
        <f t="shared" si="10"/>
        <v/>
      </c>
      <c r="G170" s="2" t="str">
        <f t="shared" si="11"/>
        <v/>
      </c>
      <c r="J170" t="s">
        <v>1052</v>
      </c>
    </row>
    <row r="171" spans="1:35" x14ac:dyDescent="0.4">
      <c r="A171" s="5" t="s">
        <v>663</v>
      </c>
      <c r="C171" s="11" t="s">
        <v>697</v>
      </c>
      <c r="D171" t="s">
        <v>663</v>
      </c>
      <c r="E171" s="13" t="s">
        <v>259</v>
      </c>
      <c r="F171" s="2" t="str">
        <f t="shared" si="10"/>
        <v/>
      </c>
      <c r="G171" s="2" t="str">
        <f t="shared" si="11"/>
        <v>●</v>
      </c>
      <c r="L171" t="s">
        <v>1052</v>
      </c>
      <c r="Y171" t="s">
        <v>1052</v>
      </c>
      <c r="AA171" t="s">
        <v>1052</v>
      </c>
    </row>
    <row r="172" spans="1:35" x14ac:dyDescent="0.4">
      <c r="A172" s="5" t="s">
        <v>676</v>
      </c>
      <c r="C172" s="11" t="s">
        <v>1064</v>
      </c>
      <c r="D172" t="s">
        <v>676</v>
      </c>
      <c r="E172" s="13" t="s">
        <v>174</v>
      </c>
      <c r="F172" s="2" t="str">
        <f t="shared" si="10"/>
        <v/>
      </c>
      <c r="G172" s="2" t="str">
        <f t="shared" si="11"/>
        <v>●</v>
      </c>
      <c r="AB172" t="s">
        <v>1052</v>
      </c>
    </row>
    <row r="173" spans="1:35" x14ac:dyDescent="0.4">
      <c r="A173" s="5" t="s">
        <v>795</v>
      </c>
      <c r="C173" s="11" t="s">
        <v>243</v>
      </c>
      <c r="D173" t="s">
        <v>795</v>
      </c>
      <c r="E173" s="13" t="s">
        <v>243</v>
      </c>
      <c r="F173" s="2" t="str">
        <f t="shared" si="10"/>
        <v/>
      </c>
      <c r="G173" s="2" t="str">
        <f t="shared" si="11"/>
        <v/>
      </c>
      <c r="K173" t="s">
        <v>1052</v>
      </c>
    </row>
    <row r="174" spans="1:35" x14ac:dyDescent="0.4">
      <c r="A174" s="5" t="s">
        <v>989</v>
      </c>
      <c r="C174" s="11" t="s">
        <v>1127</v>
      </c>
      <c r="D174" t="s">
        <v>989</v>
      </c>
      <c r="E174" s="13" t="s">
        <v>1186</v>
      </c>
      <c r="F174" s="2" t="str">
        <f t="shared" si="10"/>
        <v/>
      </c>
      <c r="G174" s="2" t="str">
        <f t="shared" si="11"/>
        <v/>
      </c>
      <c r="AG174" t="s">
        <v>1052</v>
      </c>
    </row>
    <row r="175" spans="1:35" x14ac:dyDescent="0.4">
      <c r="A175" s="5" t="s">
        <v>1244</v>
      </c>
      <c r="C175" s="11" t="s">
        <v>1245</v>
      </c>
      <c r="D175" t="s">
        <v>1246</v>
      </c>
      <c r="E175" s="13" t="s">
        <v>1246</v>
      </c>
      <c r="F175" s="2" t="str">
        <f t="shared" si="10"/>
        <v>●</v>
      </c>
      <c r="G175" s="2" t="str">
        <f t="shared" si="11"/>
        <v>●</v>
      </c>
      <c r="X175" t="s">
        <v>1247</v>
      </c>
    </row>
    <row r="176" spans="1:35" x14ac:dyDescent="0.4">
      <c r="A176" s="5" t="s">
        <v>755</v>
      </c>
      <c r="C176" s="11" t="s">
        <v>1128</v>
      </c>
      <c r="D176" t="s">
        <v>755</v>
      </c>
      <c r="E176" s="13" t="s">
        <v>1187</v>
      </c>
      <c r="F176" s="2" t="str">
        <f t="shared" si="10"/>
        <v/>
      </c>
      <c r="G176" s="2" t="str">
        <f t="shared" si="11"/>
        <v>●</v>
      </c>
      <c r="V176" t="s">
        <v>1052</v>
      </c>
    </row>
    <row r="177" spans="1:33" x14ac:dyDescent="0.4">
      <c r="A177" s="5" t="s">
        <v>725</v>
      </c>
      <c r="C177" s="11" t="s">
        <v>11</v>
      </c>
      <c r="D177" t="s">
        <v>725</v>
      </c>
      <c r="E177" s="13" t="s">
        <v>11</v>
      </c>
      <c r="F177" s="2" t="str">
        <f t="shared" si="10"/>
        <v/>
      </c>
      <c r="G177" s="2" t="str">
        <f t="shared" si="11"/>
        <v/>
      </c>
      <c r="N177" t="s">
        <v>1052</v>
      </c>
    </row>
    <row r="178" spans="1:33" x14ac:dyDescent="0.4">
      <c r="A178" s="5" t="s">
        <v>593</v>
      </c>
      <c r="C178" s="11" t="s">
        <v>1065</v>
      </c>
      <c r="D178" t="s">
        <v>593</v>
      </c>
      <c r="E178" s="13" t="s">
        <v>1083</v>
      </c>
      <c r="F178" s="2" t="str">
        <f t="shared" si="10"/>
        <v/>
      </c>
      <c r="G178" s="2" t="str">
        <f t="shared" si="11"/>
        <v>●</v>
      </c>
      <c r="O178" t="s">
        <v>1052</v>
      </c>
      <c r="W178" t="s">
        <v>1052</v>
      </c>
    </row>
    <row r="179" spans="1:33" x14ac:dyDescent="0.4">
      <c r="A179" s="5" t="s">
        <v>756</v>
      </c>
      <c r="C179" s="11" t="s">
        <v>163</v>
      </c>
      <c r="D179" t="s">
        <v>756</v>
      </c>
      <c r="E179" s="13" t="s">
        <v>163</v>
      </c>
      <c r="F179" s="2" t="str">
        <f t="shared" si="10"/>
        <v/>
      </c>
      <c r="G179" s="2" t="str">
        <f t="shared" si="11"/>
        <v/>
      </c>
      <c r="V179" t="s">
        <v>1052</v>
      </c>
      <c r="AA179" t="s">
        <v>1052</v>
      </c>
      <c r="AB179" t="s">
        <v>1052</v>
      </c>
      <c r="AC179" t="s">
        <v>1052</v>
      </c>
      <c r="AD179" t="s">
        <v>1052</v>
      </c>
    </row>
    <row r="180" spans="1:33" x14ac:dyDescent="0.4">
      <c r="A180" s="5" t="s">
        <v>765</v>
      </c>
      <c r="C180" s="11" t="s">
        <v>240</v>
      </c>
      <c r="D180" t="s">
        <v>765</v>
      </c>
      <c r="E180" s="13" t="s">
        <v>240</v>
      </c>
      <c r="F180" s="2" t="str">
        <f t="shared" si="10"/>
        <v/>
      </c>
      <c r="G180" s="2" t="str">
        <f t="shared" si="11"/>
        <v/>
      </c>
      <c r="K180" t="s">
        <v>1052</v>
      </c>
      <c r="W180" t="s">
        <v>1052</v>
      </c>
      <c r="Y180" t="s">
        <v>1052</v>
      </c>
      <c r="AF180" t="s">
        <v>1052</v>
      </c>
    </row>
    <row r="181" spans="1:33" x14ac:dyDescent="0.4">
      <c r="A181" s="5" t="s">
        <v>947</v>
      </c>
      <c r="C181" s="11" t="s">
        <v>209</v>
      </c>
      <c r="D181" t="s">
        <v>947</v>
      </c>
      <c r="E181" s="13" t="s">
        <v>209</v>
      </c>
      <c r="F181" s="2" t="str">
        <f t="shared" si="10"/>
        <v/>
      </c>
      <c r="G181" s="2" t="str">
        <f t="shared" si="11"/>
        <v/>
      </c>
      <c r="Y181" t="s">
        <v>1052</v>
      </c>
    </row>
    <row r="182" spans="1:33" x14ac:dyDescent="0.4">
      <c r="A182" s="5" t="s">
        <v>779</v>
      </c>
      <c r="C182" s="11" t="s">
        <v>1009</v>
      </c>
      <c r="D182" t="s">
        <v>779</v>
      </c>
      <c r="E182" s="13" t="s">
        <v>278</v>
      </c>
      <c r="F182" s="2" t="str">
        <f t="shared" si="10"/>
        <v/>
      </c>
      <c r="G182" s="2" t="str">
        <f t="shared" si="11"/>
        <v>●</v>
      </c>
      <c r="I182" t="s">
        <v>1052</v>
      </c>
      <c r="K182" t="s">
        <v>1052</v>
      </c>
      <c r="O182" t="s">
        <v>1052</v>
      </c>
      <c r="P182" t="s">
        <v>1052</v>
      </c>
      <c r="AA182" t="s">
        <v>1052</v>
      </c>
    </row>
    <row r="183" spans="1:33" x14ac:dyDescent="0.4">
      <c r="A183" s="5" t="s">
        <v>916</v>
      </c>
      <c r="C183" s="11" t="s">
        <v>195</v>
      </c>
      <c r="D183" t="s">
        <v>916</v>
      </c>
      <c r="E183" s="13" t="s">
        <v>195</v>
      </c>
      <c r="F183" s="2" t="str">
        <f t="shared" si="10"/>
        <v/>
      </c>
      <c r="G183" s="2" t="str">
        <f t="shared" si="11"/>
        <v/>
      </c>
      <c r="AA183" t="s">
        <v>1052</v>
      </c>
      <c r="AG183" t="s">
        <v>1052</v>
      </c>
    </row>
    <row r="184" spans="1:33" x14ac:dyDescent="0.4">
      <c r="A184" s="5" t="s">
        <v>787</v>
      </c>
      <c r="C184" s="11" t="s">
        <v>786</v>
      </c>
      <c r="D184" t="s">
        <v>787</v>
      </c>
      <c r="E184" s="13" t="s">
        <v>786</v>
      </c>
      <c r="F184" s="2" t="str">
        <f t="shared" si="10"/>
        <v/>
      </c>
      <c r="G184" s="2" t="str">
        <f t="shared" si="11"/>
        <v/>
      </c>
      <c r="S184" t="s">
        <v>1052</v>
      </c>
      <c r="AA184" t="s">
        <v>1052</v>
      </c>
      <c r="AD184" t="s">
        <v>1052</v>
      </c>
    </row>
    <row r="185" spans="1:33" x14ac:dyDescent="0.4">
      <c r="A185" s="5" t="s">
        <v>878</v>
      </c>
      <c r="C185" s="11" t="s">
        <v>1129</v>
      </c>
      <c r="D185" t="s">
        <v>878</v>
      </c>
      <c r="E185" s="13" t="s">
        <v>23</v>
      </c>
      <c r="F185" s="2" t="str">
        <f t="shared" si="10"/>
        <v/>
      </c>
      <c r="G185" s="2" t="str">
        <f t="shared" si="11"/>
        <v>●</v>
      </c>
      <c r="Q185" t="s">
        <v>1052</v>
      </c>
    </row>
    <row r="186" spans="1:33" x14ac:dyDescent="0.4">
      <c r="A186" s="5" t="s">
        <v>691</v>
      </c>
      <c r="C186" s="11" t="s">
        <v>306</v>
      </c>
      <c r="D186" t="s">
        <v>691</v>
      </c>
      <c r="E186" s="13" t="s">
        <v>306</v>
      </c>
      <c r="F186" s="2" t="str">
        <f t="shared" si="10"/>
        <v/>
      </c>
      <c r="G186" s="2" t="str">
        <f t="shared" si="11"/>
        <v/>
      </c>
      <c r="N186" t="s">
        <v>1052</v>
      </c>
      <c r="O186" t="s">
        <v>1052</v>
      </c>
    </row>
    <row r="187" spans="1:33" x14ac:dyDescent="0.4">
      <c r="A187" s="5" t="s">
        <v>1022</v>
      </c>
      <c r="C187" s="11" t="s">
        <v>203</v>
      </c>
      <c r="D187" t="s">
        <v>776</v>
      </c>
      <c r="E187" s="13" t="s">
        <v>203</v>
      </c>
      <c r="F187" s="2" t="str">
        <f t="shared" si="10"/>
        <v>●</v>
      </c>
      <c r="G187" s="2" t="str">
        <f t="shared" si="11"/>
        <v/>
      </c>
      <c r="I187" t="s">
        <v>1052</v>
      </c>
      <c r="J187" t="s">
        <v>1052</v>
      </c>
      <c r="L187" t="s">
        <v>1052</v>
      </c>
      <c r="M187" t="s">
        <v>1052</v>
      </c>
      <c r="P187" t="s">
        <v>1052</v>
      </c>
    </row>
    <row r="188" spans="1:33" x14ac:dyDescent="0.4">
      <c r="A188" s="5" t="s">
        <v>1231</v>
      </c>
      <c r="C188" s="11" t="s">
        <v>1230</v>
      </c>
      <c r="D188" s="5" t="s">
        <v>1231</v>
      </c>
      <c r="E188" s="13" t="s">
        <v>1230</v>
      </c>
      <c r="F188" s="2" t="str">
        <f t="shared" ref="F188" si="12">IF(EXACT(A188,D188),"","●")</f>
        <v/>
      </c>
      <c r="G188" s="2" t="str">
        <f t="shared" ref="G188" si="13">IF(EXACT(C188,E188),"","●")</f>
        <v/>
      </c>
      <c r="AG188" t="s">
        <v>1052</v>
      </c>
    </row>
    <row r="189" spans="1:33" x14ac:dyDescent="0.4">
      <c r="A189" s="5" t="s">
        <v>1224</v>
      </c>
      <c r="C189" s="11" t="s">
        <v>1225</v>
      </c>
      <c r="D189" s="5" t="s">
        <v>1224</v>
      </c>
      <c r="E189" s="11" t="s">
        <v>1225</v>
      </c>
      <c r="F189" s="2" t="str">
        <f t="shared" ref="F189" si="14">IF(EXACT(A189,D189),"","●")</f>
        <v/>
      </c>
      <c r="G189" s="2" t="str">
        <f t="shared" ref="G189" si="15">IF(EXACT(C189,E189),"","●")</f>
        <v/>
      </c>
      <c r="AG189" t="s">
        <v>1052</v>
      </c>
    </row>
    <row r="190" spans="1:33" x14ac:dyDescent="0.4">
      <c r="A190" s="5" t="s">
        <v>467</v>
      </c>
      <c r="C190" s="11" t="s">
        <v>293</v>
      </c>
      <c r="D190" t="s">
        <v>467</v>
      </c>
      <c r="E190" s="13" t="s">
        <v>293</v>
      </c>
      <c r="F190" s="2" t="str">
        <f t="shared" si="10"/>
        <v/>
      </c>
      <c r="G190" s="2" t="str">
        <f t="shared" si="11"/>
        <v/>
      </c>
      <c r="AB190" t="s">
        <v>1052</v>
      </c>
    </row>
    <row r="191" spans="1:33" x14ac:dyDescent="0.4">
      <c r="A191" s="5" t="s">
        <v>647</v>
      </c>
      <c r="C191" s="11" t="s">
        <v>1130</v>
      </c>
      <c r="D191" t="s">
        <v>647</v>
      </c>
      <c r="E191" s="13" t="s">
        <v>51</v>
      </c>
      <c r="F191" s="2" t="str">
        <f t="shared" si="10"/>
        <v/>
      </c>
      <c r="G191" s="2" t="str">
        <f t="shared" si="11"/>
        <v>●</v>
      </c>
      <c r="Q191" t="s">
        <v>1052</v>
      </c>
      <c r="S191" t="s">
        <v>1052</v>
      </c>
      <c r="Y191" t="s">
        <v>1052</v>
      </c>
      <c r="Z191" t="s">
        <v>1052</v>
      </c>
      <c r="AA191" t="s">
        <v>1052</v>
      </c>
      <c r="AG191" t="s">
        <v>1052</v>
      </c>
    </row>
    <row r="192" spans="1:33" x14ac:dyDescent="0.4">
      <c r="A192" s="5" t="s">
        <v>594</v>
      </c>
      <c r="C192" s="11" t="s">
        <v>1131</v>
      </c>
      <c r="D192" t="s">
        <v>594</v>
      </c>
      <c r="E192" s="13" t="s">
        <v>1188</v>
      </c>
      <c r="F192" s="2" t="str">
        <f t="shared" si="10"/>
        <v/>
      </c>
      <c r="G192" s="2" t="str">
        <f t="shared" si="11"/>
        <v>●</v>
      </c>
      <c r="N192" t="s">
        <v>1052</v>
      </c>
      <c r="O192" t="s">
        <v>1052</v>
      </c>
      <c r="Q192" t="s">
        <v>1052</v>
      </c>
      <c r="V192" t="s">
        <v>1052</v>
      </c>
      <c r="W192" t="s">
        <v>1052</v>
      </c>
    </row>
    <row r="193" spans="1:35" x14ac:dyDescent="0.4">
      <c r="A193" s="5" t="s">
        <v>604</v>
      </c>
      <c r="C193" s="11" t="s">
        <v>132</v>
      </c>
      <c r="D193" t="s">
        <v>604</v>
      </c>
      <c r="E193" s="13" t="s">
        <v>132</v>
      </c>
      <c r="F193" s="2" t="str">
        <f t="shared" si="10"/>
        <v/>
      </c>
      <c r="G193" s="2" t="str">
        <f t="shared" si="11"/>
        <v/>
      </c>
      <c r="S193" t="s">
        <v>1052</v>
      </c>
    </row>
    <row r="194" spans="1:35" x14ac:dyDescent="0.4">
      <c r="A194" s="5" t="s">
        <v>491</v>
      </c>
      <c r="C194" s="11" t="s">
        <v>56</v>
      </c>
      <c r="D194" t="s">
        <v>491</v>
      </c>
      <c r="E194" s="13" t="s">
        <v>56</v>
      </c>
      <c r="F194" s="2" t="str">
        <f t="shared" si="10"/>
        <v/>
      </c>
      <c r="G194" s="2" t="str">
        <f t="shared" si="11"/>
        <v/>
      </c>
      <c r="AB194" t="s">
        <v>1052</v>
      </c>
    </row>
    <row r="195" spans="1:35" x14ac:dyDescent="0.4">
      <c r="A195" s="5" t="s">
        <v>595</v>
      </c>
      <c r="C195" s="11" t="s">
        <v>331</v>
      </c>
      <c r="D195" t="s">
        <v>595</v>
      </c>
      <c r="E195" s="13" t="s">
        <v>331</v>
      </c>
      <c r="F195" s="2" t="str">
        <f t="shared" si="10"/>
        <v/>
      </c>
      <c r="G195" s="2" t="str">
        <f t="shared" si="11"/>
        <v/>
      </c>
      <c r="N195" t="s">
        <v>1052</v>
      </c>
      <c r="O195" t="s">
        <v>1052</v>
      </c>
      <c r="Q195" t="s">
        <v>1052</v>
      </c>
      <c r="W195" t="s">
        <v>1052</v>
      </c>
    </row>
    <row r="196" spans="1:35" x14ac:dyDescent="0.4">
      <c r="A196" s="5" t="s">
        <v>435</v>
      </c>
      <c r="C196" s="11" t="s">
        <v>8</v>
      </c>
      <c r="D196" t="s">
        <v>435</v>
      </c>
      <c r="E196" s="13" t="s">
        <v>8</v>
      </c>
      <c r="F196" s="2" t="str">
        <f t="shared" si="10"/>
        <v/>
      </c>
      <c r="G196" s="2" t="str">
        <f t="shared" si="11"/>
        <v/>
      </c>
      <c r="P196" t="s">
        <v>1052</v>
      </c>
      <c r="Q196" t="s">
        <v>1052</v>
      </c>
      <c r="S196" t="s">
        <v>1052</v>
      </c>
      <c r="AA196" t="s">
        <v>1052</v>
      </c>
      <c r="AF196" t="s">
        <v>1052</v>
      </c>
      <c r="AG196" t="s">
        <v>1052</v>
      </c>
    </row>
    <row r="197" spans="1:35" x14ac:dyDescent="0.4">
      <c r="A197" s="5" t="s">
        <v>493</v>
      </c>
      <c r="C197" s="11" t="s">
        <v>264</v>
      </c>
      <c r="D197" t="s">
        <v>493</v>
      </c>
      <c r="E197" s="13" t="s">
        <v>264</v>
      </c>
      <c r="F197" s="2" t="str">
        <f t="shared" si="10"/>
        <v/>
      </c>
      <c r="G197" s="2" t="str">
        <f t="shared" si="11"/>
        <v/>
      </c>
      <c r="AI197" t="s">
        <v>1052</v>
      </c>
    </row>
    <row r="198" spans="1:35" x14ac:dyDescent="0.4">
      <c r="A198" s="5" t="s">
        <v>483</v>
      </c>
      <c r="C198" s="11" t="s">
        <v>255</v>
      </c>
      <c r="D198" t="s">
        <v>483</v>
      </c>
      <c r="E198" s="13" t="s">
        <v>255</v>
      </c>
      <c r="F198" s="2" t="str">
        <f t="shared" si="10"/>
        <v/>
      </c>
      <c r="G198" s="2" t="str">
        <f t="shared" si="11"/>
        <v/>
      </c>
      <c r="Y198" t="s">
        <v>1052</v>
      </c>
      <c r="Z198" t="s">
        <v>1052</v>
      </c>
      <c r="AG198" t="s">
        <v>1052</v>
      </c>
    </row>
    <row r="199" spans="1:35" x14ac:dyDescent="0.4">
      <c r="A199" s="5" t="s">
        <v>677</v>
      </c>
      <c r="C199" s="11" t="s">
        <v>182</v>
      </c>
      <c r="D199" t="s">
        <v>677</v>
      </c>
      <c r="E199" s="13" t="s">
        <v>182</v>
      </c>
      <c r="F199" s="2" t="str">
        <f t="shared" si="10"/>
        <v/>
      </c>
      <c r="G199" s="2" t="str">
        <f t="shared" si="11"/>
        <v/>
      </c>
      <c r="AB199" t="s">
        <v>1052</v>
      </c>
      <c r="AC199" t="s">
        <v>1052</v>
      </c>
      <c r="AE199" t="s">
        <v>1052</v>
      </c>
    </row>
    <row r="200" spans="1:35" x14ac:dyDescent="0.4">
      <c r="A200" s="5" t="s">
        <v>796</v>
      </c>
      <c r="C200" s="11" t="s">
        <v>276</v>
      </c>
      <c r="D200" t="s">
        <v>796</v>
      </c>
      <c r="E200" s="13" t="s">
        <v>276</v>
      </c>
      <c r="F200" s="2" t="str">
        <f t="shared" si="10"/>
        <v/>
      </c>
      <c r="G200" s="2" t="str">
        <f t="shared" si="11"/>
        <v/>
      </c>
      <c r="K200" t="s">
        <v>1052</v>
      </c>
    </row>
    <row r="201" spans="1:35" x14ac:dyDescent="0.4">
      <c r="A201" s="5" t="s">
        <v>623</v>
      </c>
      <c r="C201" s="11" t="s">
        <v>129</v>
      </c>
      <c r="D201" t="s">
        <v>623</v>
      </c>
      <c r="E201" s="13" t="s">
        <v>129</v>
      </c>
      <c r="F201" s="2" t="str">
        <f t="shared" ref="F201:F266" si="16">IF(EXACT(A201,D201),"","●")</f>
        <v/>
      </c>
      <c r="G201" s="2" t="str">
        <f t="shared" ref="G201:G266" si="17">IF(EXACT(C201,E201),"","●")</f>
        <v/>
      </c>
      <c r="T201" t="s">
        <v>1052</v>
      </c>
      <c r="AD201" t="s">
        <v>1052</v>
      </c>
      <c r="AF201" t="s">
        <v>1052</v>
      </c>
    </row>
    <row r="202" spans="1:35" x14ac:dyDescent="0.4">
      <c r="A202" s="5" t="s">
        <v>972</v>
      </c>
      <c r="C202" s="11" t="s">
        <v>234</v>
      </c>
      <c r="D202" t="s">
        <v>972</v>
      </c>
      <c r="E202" s="13" t="s">
        <v>234</v>
      </c>
      <c r="F202" s="2" t="str">
        <f t="shared" si="16"/>
        <v/>
      </c>
      <c r="G202" s="2" t="str">
        <f t="shared" si="17"/>
        <v/>
      </c>
      <c r="AD202" t="s">
        <v>1052</v>
      </c>
    </row>
    <row r="203" spans="1:35" x14ac:dyDescent="0.4">
      <c r="A203" s="5" t="s">
        <v>917</v>
      </c>
      <c r="C203" s="11" t="s">
        <v>63</v>
      </c>
      <c r="D203" t="s">
        <v>917</v>
      </c>
      <c r="E203" s="13" t="s">
        <v>63</v>
      </c>
      <c r="F203" s="2" t="str">
        <f t="shared" si="16"/>
        <v/>
      </c>
      <c r="G203" s="2" t="str">
        <f t="shared" si="17"/>
        <v/>
      </c>
      <c r="AA203" t="s">
        <v>1052</v>
      </c>
    </row>
    <row r="204" spans="1:35" x14ac:dyDescent="0.4">
      <c r="A204" s="5" t="s">
        <v>1257</v>
      </c>
      <c r="C204" s="11" t="s">
        <v>1258</v>
      </c>
      <c r="D204" s="5" t="s">
        <v>1257</v>
      </c>
      <c r="E204" s="13" t="s">
        <v>1259</v>
      </c>
      <c r="F204" s="2" t="str">
        <f t="shared" ref="F204" si="18">IF(EXACT(A204,D204),"","●")</f>
        <v/>
      </c>
      <c r="G204" s="2" t="str">
        <f t="shared" ref="G204" si="19">IF(EXACT(C204,E204),"","●")</f>
        <v>●</v>
      </c>
      <c r="AE204" t="s">
        <v>1247</v>
      </c>
    </row>
    <row r="205" spans="1:35" x14ac:dyDescent="0.4">
      <c r="A205" s="5" t="s">
        <v>813</v>
      </c>
      <c r="C205" s="11" t="s">
        <v>1132</v>
      </c>
      <c r="D205" t="s">
        <v>813</v>
      </c>
      <c r="E205" s="13" t="s">
        <v>1189</v>
      </c>
      <c r="F205" s="2" t="str">
        <f t="shared" si="16"/>
        <v/>
      </c>
      <c r="G205" s="2" t="str">
        <f t="shared" si="17"/>
        <v>●</v>
      </c>
      <c r="P205" t="s">
        <v>1052</v>
      </c>
    </row>
    <row r="206" spans="1:35" x14ac:dyDescent="0.4">
      <c r="A206" s="5" t="s">
        <v>757</v>
      </c>
      <c r="C206" s="11" t="s">
        <v>226</v>
      </c>
      <c r="D206" t="s">
        <v>757</v>
      </c>
      <c r="E206" s="13" t="s">
        <v>226</v>
      </c>
      <c r="F206" s="2" t="str">
        <f t="shared" si="16"/>
        <v/>
      </c>
      <c r="G206" s="2" t="str">
        <f t="shared" si="17"/>
        <v/>
      </c>
      <c r="H206" t="s">
        <v>1050</v>
      </c>
      <c r="V206" t="s">
        <v>1052</v>
      </c>
      <c r="Z206" t="s">
        <v>1052</v>
      </c>
      <c r="AB206" t="s">
        <v>1052</v>
      </c>
      <c r="AC206" t="s">
        <v>1052</v>
      </c>
      <c r="AD206" t="s">
        <v>1052</v>
      </c>
      <c r="AE206" t="s">
        <v>1052</v>
      </c>
    </row>
    <row r="207" spans="1:35" x14ac:dyDescent="0.4">
      <c r="A207" s="5" t="s">
        <v>616</v>
      </c>
      <c r="C207" s="11" t="s">
        <v>700</v>
      </c>
      <c r="D207" t="s">
        <v>616</v>
      </c>
      <c r="E207" s="13" t="s">
        <v>314</v>
      </c>
      <c r="F207" s="2" t="str">
        <f t="shared" si="16"/>
        <v/>
      </c>
      <c r="G207" s="2" t="str">
        <f t="shared" si="17"/>
        <v>●</v>
      </c>
      <c r="L207" t="s">
        <v>1052</v>
      </c>
      <c r="M207" t="s">
        <v>1052</v>
      </c>
      <c r="O207" t="s">
        <v>1052</v>
      </c>
      <c r="P207" t="s">
        <v>1052</v>
      </c>
      <c r="S207" t="s">
        <v>1052</v>
      </c>
      <c r="W207" t="s">
        <v>1052</v>
      </c>
    </row>
    <row r="208" spans="1:35" x14ac:dyDescent="0.4">
      <c r="A208" s="5" t="s">
        <v>870</v>
      </c>
      <c r="C208" s="11" t="s">
        <v>388</v>
      </c>
      <c r="D208" t="s">
        <v>870</v>
      </c>
      <c r="E208" s="13" t="s">
        <v>388</v>
      </c>
      <c r="F208" s="2" t="str">
        <f t="shared" si="16"/>
        <v/>
      </c>
      <c r="G208" s="2" t="str">
        <f t="shared" si="17"/>
        <v/>
      </c>
      <c r="M208" t="s">
        <v>1052</v>
      </c>
    </row>
    <row r="209" spans="1:35" x14ac:dyDescent="0.4">
      <c r="A209" s="5" t="s">
        <v>689</v>
      </c>
      <c r="C209" s="11" t="s">
        <v>223</v>
      </c>
      <c r="D209" t="s">
        <v>689</v>
      </c>
      <c r="E209" s="13" t="s">
        <v>223</v>
      </c>
      <c r="F209" s="2" t="str">
        <f t="shared" si="16"/>
        <v/>
      </c>
      <c r="G209" s="2" t="str">
        <f t="shared" si="17"/>
        <v/>
      </c>
      <c r="AD209" t="s">
        <v>1052</v>
      </c>
      <c r="AE209" t="s">
        <v>1052</v>
      </c>
    </row>
    <row r="210" spans="1:35" x14ac:dyDescent="0.4">
      <c r="A210" s="5" t="s">
        <v>977</v>
      </c>
      <c r="C210" s="11" t="s">
        <v>1042</v>
      </c>
      <c r="D210" t="s">
        <v>977</v>
      </c>
      <c r="E210" s="13" t="s">
        <v>396</v>
      </c>
      <c r="F210" s="2" t="str">
        <f t="shared" si="16"/>
        <v/>
      </c>
      <c r="G210" s="2" t="str">
        <f t="shared" si="17"/>
        <v>●</v>
      </c>
      <c r="AD210" t="s">
        <v>1052</v>
      </c>
      <c r="AF210" t="s">
        <v>1052</v>
      </c>
    </row>
    <row r="211" spans="1:35" x14ac:dyDescent="0.4">
      <c r="A211" s="5" t="s">
        <v>839</v>
      </c>
      <c r="C211" s="11" t="s">
        <v>330</v>
      </c>
      <c r="D211" t="s">
        <v>839</v>
      </c>
      <c r="E211" s="13" t="s">
        <v>330</v>
      </c>
      <c r="F211" s="2" t="str">
        <f t="shared" si="16"/>
        <v/>
      </c>
      <c r="G211" s="2" t="str">
        <f t="shared" si="17"/>
        <v/>
      </c>
      <c r="U211" t="s">
        <v>1052</v>
      </c>
      <c r="AC211" t="s">
        <v>1052</v>
      </c>
      <c r="AD211" t="s">
        <v>1052</v>
      </c>
      <c r="AE211" t="s">
        <v>1052</v>
      </c>
    </row>
    <row r="212" spans="1:35" x14ac:dyDescent="0.4">
      <c r="A212" s="5" t="s">
        <v>814</v>
      </c>
      <c r="C212" s="11" t="s">
        <v>286</v>
      </c>
      <c r="D212" t="s">
        <v>814</v>
      </c>
      <c r="E212" s="13" t="s">
        <v>286</v>
      </c>
      <c r="F212" s="2" t="str">
        <f t="shared" si="16"/>
        <v/>
      </c>
      <c r="G212" s="2" t="str">
        <f t="shared" si="17"/>
        <v/>
      </c>
      <c r="P212" t="s">
        <v>1052</v>
      </c>
      <c r="AB212" t="s">
        <v>1052</v>
      </c>
    </row>
    <row r="213" spans="1:35" x14ac:dyDescent="0.4">
      <c r="A213" s="5" t="s">
        <v>919</v>
      </c>
      <c r="C213" s="11" t="s">
        <v>185</v>
      </c>
      <c r="D213" t="s">
        <v>919</v>
      </c>
      <c r="E213" s="13" t="s">
        <v>185</v>
      </c>
      <c r="F213" s="2" t="str">
        <f t="shared" si="16"/>
        <v/>
      </c>
      <c r="G213" s="2" t="str">
        <f t="shared" si="17"/>
        <v/>
      </c>
      <c r="AA213" t="s">
        <v>1052</v>
      </c>
    </row>
    <row r="214" spans="1:35" x14ac:dyDescent="0.4">
      <c r="A214" s="5" t="s">
        <v>894</v>
      </c>
      <c r="C214" s="11" t="s">
        <v>206</v>
      </c>
      <c r="D214" t="s">
        <v>894</v>
      </c>
      <c r="E214" s="13" t="s">
        <v>206</v>
      </c>
      <c r="F214" s="2" t="str">
        <f t="shared" si="16"/>
        <v/>
      </c>
      <c r="G214" s="2" t="str">
        <f t="shared" si="17"/>
        <v/>
      </c>
      <c r="Z214" t="s">
        <v>1052</v>
      </c>
      <c r="AA214" t="s">
        <v>1052</v>
      </c>
    </row>
    <row r="215" spans="1:35" x14ac:dyDescent="0.4">
      <c r="A215" s="5" t="s">
        <v>657</v>
      </c>
      <c r="C215" s="11" t="s">
        <v>62</v>
      </c>
      <c r="D215" t="s">
        <v>657</v>
      </c>
      <c r="E215" s="13" t="s">
        <v>62</v>
      </c>
      <c r="F215" s="2" t="str">
        <f t="shared" si="16"/>
        <v/>
      </c>
      <c r="G215" s="2" t="str">
        <f t="shared" si="17"/>
        <v/>
      </c>
      <c r="Y215" t="s">
        <v>1052</v>
      </c>
      <c r="Z215" t="s">
        <v>1052</v>
      </c>
      <c r="AB215" t="s">
        <v>1052</v>
      </c>
      <c r="AC215" t="s">
        <v>1052</v>
      </c>
      <c r="AD215" t="s">
        <v>1052</v>
      </c>
      <c r="AE215" t="s">
        <v>1052</v>
      </c>
      <c r="AH215" t="s">
        <v>1052</v>
      </c>
      <c r="AI215" t="s">
        <v>1052</v>
      </c>
    </row>
    <row r="216" spans="1:35" x14ac:dyDescent="0.4">
      <c r="A216" s="5" t="s">
        <v>920</v>
      </c>
      <c r="C216" s="11" t="s">
        <v>147</v>
      </c>
      <c r="D216" t="s">
        <v>920</v>
      </c>
      <c r="E216" s="13" t="s">
        <v>147</v>
      </c>
      <c r="F216" s="2" t="str">
        <f t="shared" si="16"/>
        <v/>
      </c>
      <c r="G216" s="2" t="str">
        <f t="shared" si="17"/>
        <v/>
      </c>
      <c r="AA216" t="s">
        <v>1052</v>
      </c>
      <c r="AG216" t="s">
        <v>1052</v>
      </c>
    </row>
    <row r="217" spans="1:35" x14ac:dyDescent="0.4">
      <c r="A217" s="5" t="s">
        <v>871</v>
      </c>
      <c r="C217" s="11" t="s">
        <v>383</v>
      </c>
      <c r="D217" t="s">
        <v>871</v>
      </c>
      <c r="E217" s="13" t="s">
        <v>383</v>
      </c>
      <c r="F217" s="2" t="str">
        <f t="shared" si="16"/>
        <v/>
      </c>
      <c r="G217" s="2" t="str">
        <f t="shared" si="17"/>
        <v/>
      </c>
      <c r="M217" t="s">
        <v>1052</v>
      </c>
      <c r="AA217" t="s">
        <v>1052</v>
      </c>
    </row>
    <row r="218" spans="1:35" x14ac:dyDescent="0.4">
      <c r="A218" s="5" t="s">
        <v>758</v>
      </c>
      <c r="C218" s="11" t="s">
        <v>77</v>
      </c>
      <c r="D218" t="s">
        <v>758</v>
      </c>
      <c r="E218" s="13" t="s">
        <v>77</v>
      </c>
      <c r="F218" s="2" t="str">
        <f t="shared" si="16"/>
        <v/>
      </c>
      <c r="G218" s="2" t="str">
        <f t="shared" si="17"/>
        <v/>
      </c>
      <c r="V218" t="s">
        <v>1052</v>
      </c>
    </row>
    <row r="219" spans="1:35" x14ac:dyDescent="0.4">
      <c r="A219" s="5" t="s">
        <v>605</v>
      </c>
      <c r="C219" s="11" t="s">
        <v>1133</v>
      </c>
      <c r="D219" t="s">
        <v>605</v>
      </c>
      <c r="E219" s="13" t="s">
        <v>1085</v>
      </c>
      <c r="F219" s="2" t="str">
        <f t="shared" si="16"/>
        <v/>
      </c>
      <c r="G219" s="2" t="str">
        <f t="shared" si="17"/>
        <v/>
      </c>
      <c r="S219" t="s">
        <v>1052</v>
      </c>
    </row>
    <row r="220" spans="1:35" x14ac:dyDescent="0.4">
      <c r="A220" s="5" t="s">
        <v>619</v>
      </c>
      <c r="C220" s="11" t="s">
        <v>702</v>
      </c>
      <c r="D220" t="s">
        <v>619</v>
      </c>
      <c r="E220" s="13" t="s">
        <v>187</v>
      </c>
      <c r="F220" s="2" t="str">
        <f t="shared" si="16"/>
        <v/>
      </c>
      <c r="G220" s="2" t="str">
        <f t="shared" si="17"/>
        <v>●</v>
      </c>
      <c r="AG220" t="s">
        <v>1052</v>
      </c>
    </row>
    <row r="221" spans="1:35" x14ac:dyDescent="0.4">
      <c r="A221" s="5" t="s">
        <v>648</v>
      </c>
      <c r="C221" s="11" t="s">
        <v>115</v>
      </c>
      <c r="D221" t="s">
        <v>648</v>
      </c>
      <c r="E221" s="13" t="s">
        <v>115</v>
      </c>
      <c r="F221" s="2" t="str">
        <f t="shared" si="16"/>
        <v/>
      </c>
      <c r="G221" s="2" t="str">
        <f t="shared" si="17"/>
        <v/>
      </c>
      <c r="Q221" t="s">
        <v>1052</v>
      </c>
      <c r="AA221" t="s">
        <v>1052</v>
      </c>
      <c r="AG221" t="s">
        <v>1052</v>
      </c>
      <c r="AH221" t="s">
        <v>1052</v>
      </c>
      <c r="AI221" t="s">
        <v>1052</v>
      </c>
    </row>
    <row r="222" spans="1:35" x14ac:dyDescent="0.4">
      <c r="A222" s="5" t="s">
        <v>579</v>
      </c>
      <c r="C222" s="11" t="s">
        <v>1068</v>
      </c>
      <c r="D222" t="s">
        <v>579</v>
      </c>
      <c r="E222" s="13" t="s">
        <v>1086</v>
      </c>
      <c r="F222" s="2" t="str">
        <f t="shared" si="16"/>
        <v/>
      </c>
      <c r="G222" s="2" t="str">
        <f t="shared" si="17"/>
        <v>●</v>
      </c>
      <c r="L222" t="s">
        <v>1052</v>
      </c>
      <c r="N222" t="s">
        <v>1052</v>
      </c>
      <c r="O222" t="s">
        <v>1052</v>
      </c>
      <c r="V222" t="s">
        <v>1052</v>
      </c>
      <c r="W222" t="s">
        <v>1052</v>
      </c>
      <c r="AA222" t="s">
        <v>1052</v>
      </c>
    </row>
    <row r="223" spans="1:35" x14ac:dyDescent="0.4">
      <c r="A223" s="5" t="s">
        <v>895</v>
      </c>
      <c r="C223" s="11" t="s">
        <v>248</v>
      </c>
      <c r="D223" t="s">
        <v>895</v>
      </c>
      <c r="E223" s="13" t="s">
        <v>248</v>
      </c>
      <c r="F223" s="2" t="str">
        <f t="shared" si="16"/>
        <v/>
      </c>
      <c r="G223" s="2" t="str">
        <f t="shared" si="17"/>
        <v/>
      </c>
      <c r="Z223" t="s">
        <v>1052</v>
      </c>
      <c r="AB223" t="s">
        <v>1052</v>
      </c>
      <c r="AC223" t="s">
        <v>1052</v>
      </c>
    </row>
    <row r="224" spans="1:35" x14ac:dyDescent="0.4">
      <c r="A224" s="5" t="s">
        <v>482</v>
      </c>
      <c r="C224" s="11" t="s">
        <v>544</v>
      </c>
      <c r="D224" t="s">
        <v>482</v>
      </c>
      <c r="E224" s="13" t="s">
        <v>145</v>
      </c>
      <c r="F224" s="2" t="str">
        <f t="shared" si="16"/>
        <v/>
      </c>
      <c r="G224" s="2" t="str">
        <f t="shared" si="17"/>
        <v>●</v>
      </c>
      <c r="U224" t="s">
        <v>1052</v>
      </c>
      <c r="Z224" t="s">
        <v>1052</v>
      </c>
    </row>
    <row r="225" spans="1:35" x14ac:dyDescent="0.4">
      <c r="A225" s="5" t="s">
        <v>635</v>
      </c>
      <c r="C225" s="11" t="s">
        <v>162</v>
      </c>
      <c r="D225" t="s">
        <v>635</v>
      </c>
      <c r="E225" s="13" t="s">
        <v>162</v>
      </c>
      <c r="F225" s="2" t="str">
        <f t="shared" si="16"/>
        <v/>
      </c>
      <c r="G225" s="2" t="str">
        <f t="shared" si="17"/>
        <v/>
      </c>
      <c r="U225" t="s">
        <v>1052</v>
      </c>
      <c r="AB225" t="s">
        <v>1052</v>
      </c>
      <c r="AC225" t="s">
        <v>1052</v>
      </c>
    </row>
    <row r="226" spans="1:35" x14ac:dyDescent="0.4">
      <c r="A226" s="5" t="s">
        <v>948</v>
      </c>
      <c r="C226" s="11" t="s">
        <v>102</v>
      </c>
      <c r="D226" t="s">
        <v>948</v>
      </c>
      <c r="E226" s="13" t="s">
        <v>102</v>
      </c>
      <c r="F226" s="2" t="str">
        <f t="shared" si="16"/>
        <v/>
      </c>
      <c r="G226" s="2" t="str">
        <f t="shared" si="17"/>
        <v/>
      </c>
      <c r="Y226" t="s">
        <v>1052</v>
      </c>
    </row>
    <row r="227" spans="1:35" x14ac:dyDescent="0.4">
      <c r="A227" s="5" t="s">
        <v>984</v>
      </c>
      <c r="C227" s="11" t="s">
        <v>220</v>
      </c>
      <c r="D227" t="s">
        <v>984</v>
      </c>
      <c r="E227" s="13" t="s">
        <v>220</v>
      </c>
      <c r="F227" s="2" t="str">
        <f t="shared" si="16"/>
        <v/>
      </c>
      <c r="G227" s="2" t="str">
        <f t="shared" si="17"/>
        <v/>
      </c>
      <c r="AF227" t="s">
        <v>1052</v>
      </c>
    </row>
    <row r="228" spans="1:35" x14ac:dyDescent="0.4">
      <c r="A228" s="5" t="s">
        <v>777</v>
      </c>
      <c r="C228" s="11" t="s">
        <v>1134</v>
      </c>
      <c r="D228" t="s">
        <v>777</v>
      </c>
      <c r="E228" s="13" t="s">
        <v>319</v>
      </c>
      <c r="F228" s="2" t="str">
        <f t="shared" si="16"/>
        <v/>
      </c>
      <c r="G228" s="2" t="str">
        <f t="shared" si="17"/>
        <v>●</v>
      </c>
      <c r="I228" t="s">
        <v>1052</v>
      </c>
      <c r="K228" t="s">
        <v>1052</v>
      </c>
    </row>
    <row r="229" spans="1:35" x14ac:dyDescent="0.4">
      <c r="A229" s="5" t="s">
        <v>778</v>
      </c>
      <c r="C229" s="11" t="s">
        <v>1008</v>
      </c>
      <c r="D229" t="s">
        <v>778</v>
      </c>
      <c r="E229" s="13" t="s">
        <v>355</v>
      </c>
      <c r="F229" s="2" t="str">
        <f t="shared" si="16"/>
        <v/>
      </c>
      <c r="G229" s="2" t="str">
        <f t="shared" si="17"/>
        <v>●</v>
      </c>
      <c r="I229" t="s">
        <v>1052</v>
      </c>
    </row>
    <row r="230" spans="1:35" x14ac:dyDescent="0.4">
      <c r="A230" s="5" t="s">
        <v>1229</v>
      </c>
      <c r="C230" s="11" t="s">
        <v>1228</v>
      </c>
      <c r="D230" s="5" t="s">
        <v>1229</v>
      </c>
      <c r="E230" s="13" t="s">
        <v>1228</v>
      </c>
      <c r="F230" s="2" t="str">
        <f t="shared" ref="F230" si="20">IF(EXACT(A230,D230),"","●")</f>
        <v/>
      </c>
      <c r="G230" s="2" t="str">
        <f t="shared" ref="G230" si="21">IF(EXACT(C230,E230),"","●")</f>
        <v/>
      </c>
      <c r="AG230" t="s">
        <v>1052</v>
      </c>
    </row>
    <row r="231" spans="1:35" x14ac:dyDescent="0.4">
      <c r="A231" s="5" t="s">
        <v>921</v>
      </c>
      <c r="C231" s="11" t="s">
        <v>204</v>
      </c>
      <c r="D231" t="s">
        <v>921</v>
      </c>
      <c r="E231" s="13" t="s">
        <v>1190</v>
      </c>
      <c r="F231" s="2" t="str">
        <f t="shared" si="16"/>
        <v/>
      </c>
      <c r="G231" s="2" t="str">
        <f t="shared" si="17"/>
        <v>●</v>
      </c>
      <c r="AA231" t="s">
        <v>1052</v>
      </c>
    </row>
    <row r="232" spans="1:35" x14ac:dyDescent="0.4">
      <c r="A232" s="5" t="s">
        <v>684</v>
      </c>
      <c r="C232" s="11" t="s">
        <v>347</v>
      </c>
      <c r="D232" t="s">
        <v>684</v>
      </c>
      <c r="E232" s="13" t="s">
        <v>347</v>
      </c>
      <c r="F232" s="2" t="str">
        <f t="shared" si="16"/>
        <v/>
      </c>
      <c r="G232" s="2" t="str">
        <f t="shared" si="17"/>
        <v/>
      </c>
      <c r="U232" t="s">
        <v>1052</v>
      </c>
      <c r="AD232" t="s">
        <v>1052</v>
      </c>
    </row>
    <row r="233" spans="1:35" x14ac:dyDescent="0.4">
      <c r="A233" s="5" t="s">
        <v>471</v>
      </c>
      <c r="C233" s="11" t="s">
        <v>263</v>
      </c>
      <c r="D233" t="s">
        <v>471</v>
      </c>
      <c r="E233" s="13" t="s">
        <v>263</v>
      </c>
      <c r="F233" s="2" t="str">
        <f t="shared" si="16"/>
        <v/>
      </c>
      <c r="G233" s="2" t="str">
        <f t="shared" si="17"/>
        <v/>
      </c>
      <c r="Z233" t="s">
        <v>1052</v>
      </c>
      <c r="AB233" t="s">
        <v>1052</v>
      </c>
      <c r="AC233" t="s">
        <v>1052</v>
      </c>
      <c r="AD233" t="s">
        <v>1052</v>
      </c>
      <c r="AE233" t="s">
        <v>1052</v>
      </c>
      <c r="AI233" t="s">
        <v>1052</v>
      </c>
    </row>
    <row r="234" spans="1:35" x14ac:dyDescent="0.4">
      <c r="A234" s="5" t="s">
        <v>990</v>
      </c>
      <c r="C234" s="11" t="s">
        <v>190</v>
      </c>
      <c r="D234" t="s">
        <v>990</v>
      </c>
      <c r="E234" s="13" t="s">
        <v>190</v>
      </c>
      <c r="F234" s="2" t="str">
        <f t="shared" si="16"/>
        <v/>
      </c>
      <c r="G234" s="2" t="str">
        <f t="shared" si="17"/>
        <v/>
      </c>
      <c r="AG234" t="s">
        <v>1052</v>
      </c>
    </row>
    <row r="235" spans="1:35" x14ac:dyDescent="0.4">
      <c r="A235" s="5" t="s">
        <v>973</v>
      </c>
      <c r="C235" s="11" t="s">
        <v>34</v>
      </c>
      <c r="D235" t="s">
        <v>973</v>
      </c>
      <c r="E235" s="13" t="s">
        <v>34</v>
      </c>
      <c r="F235" s="2" t="str">
        <f t="shared" si="16"/>
        <v/>
      </c>
      <c r="G235" s="2" t="str">
        <f t="shared" si="17"/>
        <v/>
      </c>
      <c r="AD235" t="s">
        <v>1052</v>
      </c>
      <c r="AE235" t="s">
        <v>1052</v>
      </c>
    </row>
    <row r="236" spans="1:35" x14ac:dyDescent="0.4">
      <c r="A236" s="5" t="s">
        <v>606</v>
      </c>
      <c r="C236" s="11" t="s">
        <v>701</v>
      </c>
      <c r="D236" t="s">
        <v>606</v>
      </c>
      <c r="E236" s="13" t="s">
        <v>161</v>
      </c>
      <c r="F236" s="2" t="str">
        <f t="shared" si="16"/>
        <v/>
      </c>
      <c r="G236" s="2" t="str">
        <f t="shared" si="17"/>
        <v>●</v>
      </c>
      <c r="S236" t="s">
        <v>1052</v>
      </c>
    </row>
    <row r="237" spans="1:35" x14ac:dyDescent="0.4">
      <c r="A237" s="5" t="s">
        <v>780</v>
      </c>
      <c r="C237" s="11" t="s">
        <v>1135</v>
      </c>
      <c r="D237" t="s">
        <v>780</v>
      </c>
      <c r="E237" s="13" t="s">
        <v>1191</v>
      </c>
      <c r="F237" s="2" t="str">
        <f t="shared" si="16"/>
        <v/>
      </c>
      <c r="G237" s="2" t="str">
        <f t="shared" si="17"/>
        <v>●</v>
      </c>
      <c r="I237" t="s">
        <v>1052</v>
      </c>
    </row>
    <row r="238" spans="1:35" x14ac:dyDescent="0.4">
      <c r="A238" s="5" t="s">
        <v>418</v>
      </c>
      <c r="C238" s="11" t="s">
        <v>545</v>
      </c>
      <c r="D238" t="s">
        <v>418</v>
      </c>
      <c r="E238" s="13" t="s">
        <v>344</v>
      </c>
      <c r="F238" s="2" t="str">
        <f t="shared" si="16"/>
        <v/>
      </c>
      <c r="G238" s="2" t="str">
        <f t="shared" si="17"/>
        <v>●</v>
      </c>
      <c r="L238" t="s">
        <v>1052</v>
      </c>
      <c r="M238" t="s">
        <v>1052</v>
      </c>
      <c r="O238" t="s">
        <v>1052</v>
      </c>
      <c r="AG238" t="s">
        <v>1052</v>
      </c>
    </row>
    <row r="239" spans="1:35" x14ac:dyDescent="0.4">
      <c r="A239" s="5" t="s">
        <v>580</v>
      </c>
      <c r="C239" s="11" t="s">
        <v>265</v>
      </c>
      <c r="D239" t="s">
        <v>580</v>
      </c>
      <c r="E239" s="13" t="s">
        <v>265</v>
      </c>
      <c r="F239" s="2" t="str">
        <f t="shared" si="16"/>
        <v/>
      </c>
      <c r="G239" s="2" t="str">
        <f t="shared" si="17"/>
        <v/>
      </c>
      <c r="N239" t="s">
        <v>1052</v>
      </c>
      <c r="O239" t="s">
        <v>1052</v>
      </c>
      <c r="W239" t="s">
        <v>1052</v>
      </c>
      <c r="AG239" t="s">
        <v>1052</v>
      </c>
    </row>
    <row r="240" spans="1:35" x14ac:dyDescent="0.4">
      <c r="A240" s="5" t="s">
        <v>727</v>
      </c>
      <c r="C240" s="11" t="s">
        <v>350</v>
      </c>
      <c r="D240" t="s">
        <v>727</v>
      </c>
      <c r="E240" s="13" t="s">
        <v>350</v>
      </c>
      <c r="F240" s="2" t="str">
        <f t="shared" si="16"/>
        <v/>
      </c>
      <c r="G240" s="2" t="str">
        <f t="shared" si="17"/>
        <v/>
      </c>
      <c r="I240" t="s">
        <v>1052</v>
      </c>
      <c r="K240" t="s">
        <v>1052</v>
      </c>
      <c r="M240" t="s">
        <v>1052</v>
      </c>
      <c r="N240" t="s">
        <v>1052</v>
      </c>
      <c r="O240" t="s">
        <v>1052</v>
      </c>
    </row>
    <row r="241" spans="1:33" x14ac:dyDescent="0.4">
      <c r="A241" s="5" t="s">
        <v>736</v>
      </c>
      <c r="C241" s="11" t="s">
        <v>1031</v>
      </c>
      <c r="D241" t="s">
        <v>736</v>
      </c>
      <c r="E241" s="13" t="s">
        <v>141</v>
      </c>
      <c r="F241" s="2" t="str">
        <f t="shared" si="16"/>
        <v/>
      </c>
      <c r="G241" s="2" t="str">
        <f t="shared" si="17"/>
        <v>●</v>
      </c>
      <c r="N241" t="s">
        <v>1052</v>
      </c>
      <c r="P241" t="s">
        <v>1052</v>
      </c>
      <c r="S241" t="s">
        <v>1052</v>
      </c>
    </row>
    <row r="242" spans="1:33" x14ac:dyDescent="0.4">
      <c r="A242" s="5" t="s">
        <v>735</v>
      </c>
      <c r="C242" s="11" t="s">
        <v>1030</v>
      </c>
      <c r="D242" t="s">
        <v>735</v>
      </c>
      <c r="E242" s="13" t="s">
        <v>386</v>
      </c>
      <c r="F242" s="2" t="str">
        <f t="shared" si="16"/>
        <v/>
      </c>
      <c r="G242" s="2" t="str">
        <f t="shared" si="17"/>
        <v>●</v>
      </c>
      <c r="N242" t="s">
        <v>1052</v>
      </c>
      <c r="O242" t="s">
        <v>1052</v>
      </c>
    </row>
    <row r="243" spans="1:33" x14ac:dyDescent="0.4">
      <c r="A243" s="5" t="s">
        <v>995</v>
      </c>
      <c r="C243" s="11" t="s">
        <v>1032</v>
      </c>
      <c r="D243" t="s">
        <v>737</v>
      </c>
      <c r="E243" s="13" t="s">
        <v>335</v>
      </c>
      <c r="F243" s="2" t="str">
        <f t="shared" si="16"/>
        <v>●</v>
      </c>
      <c r="G243" s="2" t="str">
        <f t="shared" si="17"/>
        <v>●</v>
      </c>
      <c r="K243" t="s">
        <v>1052</v>
      </c>
      <c r="N243" t="s">
        <v>1052</v>
      </c>
    </row>
    <row r="244" spans="1:33" x14ac:dyDescent="0.4">
      <c r="A244" s="5" t="s">
        <v>658</v>
      </c>
      <c r="C244" s="11" t="s">
        <v>18</v>
      </c>
      <c r="D244" t="s">
        <v>658</v>
      </c>
      <c r="E244" s="13" t="s">
        <v>18</v>
      </c>
      <c r="F244" s="2" t="str">
        <f t="shared" si="16"/>
        <v/>
      </c>
      <c r="G244" s="2" t="str">
        <f t="shared" si="17"/>
        <v/>
      </c>
      <c r="Y244" t="s">
        <v>1052</v>
      </c>
      <c r="Z244" t="s">
        <v>1052</v>
      </c>
      <c r="AA244" t="s">
        <v>1052</v>
      </c>
      <c r="AB244" t="s">
        <v>1052</v>
      </c>
      <c r="AF244" t="s">
        <v>1052</v>
      </c>
      <c r="AG244" t="s">
        <v>1052</v>
      </c>
    </row>
    <row r="245" spans="1:33" x14ac:dyDescent="0.4">
      <c r="A245" s="5" t="s">
        <v>983</v>
      </c>
      <c r="C245" s="11" t="s">
        <v>64</v>
      </c>
      <c r="D245" t="s">
        <v>983</v>
      </c>
      <c r="E245" s="13" t="s">
        <v>64</v>
      </c>
      <c r="F245" s="2" t="str">
        <f t="shared" si="16"/>
        <v/>
      </c>
      <c r="G245" s="2" t="str">
        <f t="shared" si="17"/>
        <v/>
      </c>
      <c r="O245" t="s">
        <v>1052</v>
      </c>
    </row>
    <row r="246" spans="1:33" x14ac:dyDescent="0.4">
      <c r="A246" s="5" t="s">
        <v>797</v>
      </c>
      <c r="C246" s="11" t="s">
        <v>214</v>
      </c>
      <c r="D246" t="s">
        <v>797</v>
      </c>
      <c r="E246" s="13" t="s">
        <v>214</v>
      </c>
      <c r="F246" s="2" t="str">
        <f t="shared" si="16"/>
        <v/>
      </c>
      <c r="G246" s="2" t="str">
        <f t="shared" si="17"/>
        <v/>
      </c>
      <c r="K246" t="s">
        <v>1052</v>
      </c>
    </row>
    <row r="247" spans="1:33" x14ac:dyDescent="0.4">
      <c r="A247" s="5" t="s">
        <v>790</v>
      </c>
      <c r="C247" s="11" t="s">
        <v>1026</v>
      </c>
      <c r="D247" t="s">
        <v>790</v>
      </c>
      <c r="E247" s="13" t="s">
        <v>303</v>
      </c>
      <c r="F247" s="2" t="str">
        <f t="shared" si="16"/>
        <v/>
      </c>
      <c r="G247" s="2" t="str">
        <f t="shared" si="17"/>
        <v>●</v>
      </c>
      <c r="K247" t="s">
        <v>1052</v>
      </c>
    </row>
    <row r="248" spans="1:33" x14ac:dyDescent="0.4">
      <c r="A248" s="5" t="s">
        <v>922</v>
      </c>
      <c r="C248" s="11" t="s">
        <v>171</v>
      </c>
      <c r="D248" t="s">
        <v>922</v>
      </c>
      <c r="E248" s="13" t="s">
        <v>171</v>
      </c>
      <c r="F248" s="2" t="str">
        <f t="shared" si="16"/>
        <v/>
      </c>
      <c r="G248" s="2" t="str">
        <f t="shared" si="17"/>
        <v/>
      </c>
      <c r="AA248" t="s">
        <v>1052</v>
      </c>
    </row>
    <row r="249" spans="1:33" x14ac:dyDescent="0.4">
      <c r="A249" s="5" t="s">
        <v>896</v>
      </c>
      <c r="C249" s="11" t="s">
        <v>44</v>
      </c>
      <c r="D249" t="s">
        <v>896</v>
      </c>
      <c r="E249" s="13" t="s">
        <v>44</v>
      </c>
      <c r="F249" s="2" t="str">
        <f t="shared" si="16"/>
        <v/>
      </c>
      <c r="G249" s="2" t="str">
        <f t="shared" si="17"/>
        <v/>
      </c>
      <c r="Z249" t="s">
        <v>1052</v>
      </c>
      <c r="AG249" t="s">
        <v>1052</v>
      </c>
    </row>
    <row r="250" spans="1:33" x14ac:dyDescent="0.4">
      <c r="A250" s="5" t="s">
        <v>729</v>
      </c>
      <c r="C250" s="11" t="s">
        <v>275</v>
      </c>
      <c r="D250" t="s">
        <v>729</v>
      </c>
      <c r="E250" s="13" t="s">
        <v>275</v>
      </c>
      <c r="F250" s="2" t="str">
        <f t="shared" si="16"/>
        <v/>
      </c>
      <c r="G250" s="2" t="str">
        <f t="shared" si="17"/>
        <v/>
      </c>
      <c r="N250" t="s">
        <v>1052</v>
      </c>
      <c r="O250" t="s">
        <v>1052</v>
      </c>
      <c r="V250" t="s">
        <v>1052</v>
      </c>
      <c r="W250" t="s">
        <v>1052</v>
      </c>
      <c r="AG250" t="s">
        <v>1052</v>
      </c>
    </row>
    <row r="251" spans="1:33" x14ac:dyDescent="0.4">
      <c r="A251" s="5" t="s">
        <v>798</v>
      </c>
      <c r="C251" s="11" t="s">
        <v>169</v>
      </c>
      <c r="D251" t="s">
        <v>798</v>
      </c>
      <c r="E251" s="13" t="s">
        <v>169</v>
      </c>
      <c r="F251" s="2" t="str">
        <f t="shared" si="16"/>
        <v/>
      </c>
      <c r="G251" s="2" t="str">
        <f t="shared" si="17"/>
        <v/>
      </c>
      <c r="K251" t="s">
        <v>1052</v>
      </c>
    </row>
    <row r="252" spans="1:33" x14ac:dyDescent="0.4">
      <c r="A252" s="5" t="s">
        <v>464</v>
      </c>
      <c r="C252" s="11" t="s">
        <v>546</v>
      </c>
      <c r="D252" t="s">
        <v>464</v>
      </c>
      <c r="E252" s="13" t="s">
        <v>390</v>
      </c>
      <c r="F252" s="2" t="str">
        <f t="shared" si="16"/>
        <v/>
      </c>
      <c r="G252" s="2" t="str">
        <f t="shared" si="17"/>
        <v>●</v>
      </c>
      <c r="AB252" t="s">
        <v>1052</v>
      </c>
    </row>
    <row r="253" spans="1:33" x14ac:dyDescent="0.4">
      <c r="A253" s="5" t="s">
        <v>444</v>
      </c>
      <c r="C253" s="11" t="s">
        <v>256</v>
      </c>
      <c r="D253" t="s">
        <v>444</v>
      </c>
      <c r="E253" s="13" t="s">
        <v>256</v>
      </c>
      <c r="F253" s="2" t="str">
        <f t="shared" si="16"/>
        <v/>
      </c>
      <c r="G253" s="2" t="str">
        <f t="shared" si="17"/>
        <v/>
      </c>
      <c r="U253" t="s">
        <v>1052</v>
      </c>
    </row>
    <row r="254" spans="1:33" x14ac:dyDescent="0.4">
      <c r="A254" s="5" t="s">
        <v>897</v>
      </c>
      <c r="C254" s="11" t="s">
        <v>298</v>
      </c>
      <c r="D254" t="s">
        <v>897</v>
      </c>
      <c r="E254" s="13" t="s">
        <v>298</v>
      </c>
      <c r="F254" s="2" t="str">
        <f t="shared" si="16"/>
        <v/>
      </c>
      <c r="G254" s="2" t="str">
        <f t="shared" si="17"/>
        <v/>
      </c>
      <c r="Z254" t="s">
        <v>1052</v>
      </c>
    </row>
    <row r="255" spans="1:33" x14ac:dyDescent="0.4">
      <c r="A255" s="5" t="s">
        <v>974</v>
      </c>
      <c r="C255" s="11" t="s">
        <v>1011</v>
      </c>
      <c r="D255" t="s">
        <v>974</v>
      </c>
      <c r="E255" s="13" t="s">
        <v>180</v>
      </c>
      <c r="F255" s="2" t="str">
        <f t="shared" si="16"/>
        <v/>
      </c>
      <c r="G255" s="2" t="str">
        <f t="shared" si="17"/>
        <v>●</v>
      </c>
      <c r="AD255" t="s">
        <v>1052</v>
      </c>
    </row>
    <row r="256" spans="1:33" x14ac:dyDescent="0.4">
      <c r="A256" s="5" t="s">
        <v>637</v>
      </c>
      <c r="C256" s="11" t="s">
        <v>45</v>
      </c>
      <c r="D256" t="s">
        <v>637</v>
      </c>
      <c r="E256" s="13" t="s">
        <v>45</v>
      </c>
      <c r="F256" s="2" t="str">
        <f t="shared" si="16"/>
        <v/>
      </c>
      <c r="G256" s="2" t="str">
        <f t="shared" si="17"/>
        <v/>
      </c>
      <c r="AD256" t="s">
        <v>1052</v>
      </c>
    </row>
    <row r="257" spans="1:35" x14ac:dyDescent="0.4">
      <c r="A257" s="5" t="s">
        <v>638</v>
      </c>
      <c r="C257" s="11" t="s">
        <v>167</v>
      </c>
      <c r="D257" t="s">
        <v>638</v>
      </c>
      <c r="E257" s="13" t="s">
        <v>167</v>
      </c>
      <c r="F257" s="2" t="str">
        <f t="shared" si="16"/>
        <v/>
      </c>
      <c r="G257" s="2" t="str">
        <f t="shared" si="17"/>
        <v/>
      </c>
      <c r="X257" t="s">
        <v>1052</v>
      </c>
      <c r="Z257" t="s">
        <v>1052</v>
      </c>
      <c r="AB257" t="s">
        <v>1052</v>
      </c>
      <c r="AH257" t="s">
        <v>1052</v>
      </c>
      <c r="AI257" t="s">
        <v>1052</v>
      </c>
    </row>
    <row r="258" spans="1:35" x14ac:dyDescent="0.4">
      <c r="A258" s="5" t="s">
        <v>960</v>
      </c>
      <c r="C258" s="11" t="s">
        <v>149</v>
      </c>
      <c r="D258" t="s">
        <v>960</v>
      </c>
      <c r="E258" s="13" t="s">
        <v>149</v>
      </c>
      <c r="F258" s="2" t="str">
        <f t="shared" si="16"/>
        <v/>
      </c>
      <c r="G258" s="2" t="str">
        <f t="shared" si="17"/>
        <v/>
      </c>
      <c r="AB258" t="s">
        <v>1052</v>
      </c>
      <c r="AD258" t="s">
        <v>1052</v>
      </c>
    </row>
    <row r="259" spans="1:35" x14ac:dyDescent="0.4">
      <c r="A259" s="5" t="s">
        <v>964</v>
      </c>
      <c r="C259" s="11" t="s">
        <v>1136</v>
      </c>
      <c r="D259" t="s">
        <v>964</v>
      </c>
      <c r="E259" s="13" t="s">
        <v>287</v>
      </c>
      <c r="F259" s="2" t="str">
        <f t="shared" si="16"/>
        <v/>
      </c>
      <c r="G259" s="2" t="str">
        <f t="shared" si="17"/>
        <v>●</v>
      </c>
      <c r="AC259" t="s">
        <v>1052</v>
      </c>
      <c r="AD259" t="s">
        <v>1052</v>
      </c>
      <c r="AE259" t="s">
        <v>1052</v>
      </c>
    </row>
    <row r="260" spans="1:35" x14ac:dyDescent="0.4">
      <c r="A260" s="5" t="s">
        <v>1012</v>
      </c>
      <c r="C260" s="11" t="s">
        <v>189</v>
      </c>
      <c r="D260" t="s">
        <v>898</v>
      </c>
      <c r="E260" s="13" t="s">
        <v>189</v>
      </c>
      <c r="F260" s="2" t="str">
        <f t="shared" si="16"/>
        <v>●</v>
      </c>
      <c r="G260" s="2" t="str">
        <f t="shared" si="17"/>
        <v/>
      </c>
      <c r="L260" t="s">
        <v>1052</v>
      </c>
      <c r="Y260" t="s">
        <v>1052</v>
      </c>
      <c r="Z260" t="s">
        <v>1052</v>
      </c>
      <c r="AA260" t="s">
        <v>1052</v>
      </c>
      <c r="AB260" t="s">
        <v>1052</v>
      </c>
      <c r="AC260" t="s">
        <v>1052</v>
      </c>
      <c r="AG260" t="s">
        <v>1052</v>
      </c>
    </row>
    <row r="261" spans="1:35" x14ac:dyDescent="0.4">
      <c r="A261" s="5" t="s">
        <v>899</v>
      </c>
      <c r="C261" s="11" t="s">
        <v>1137</v>
      </c>
      <c r="D261" t="s">
        <v>899</v>
      </c>
      <c r="E261" s="13" t="s">
        <v>1192</v>
      </c>
      <c r="F261" s="2" t="str">
        <f t="shared" si="16"/>
        <v/>
      </c>
      <c r="G261" s="2" t="str">
        <f t="shared" si="17"/>
        <v>●</v>
      </c>
      <c r="Z261" t="s">
        <v>1052</v>
      </c>
      <c r="AA261" t="s">
        <v>1052</v>
      </c>
    </row>
    <row r="262" spans="1:35" x14ac:dyDescent="0.4">
      <c r="A262" s="5" t="s">
        <v>799</v>
      </c>
      <c r="C262" s="11" t="s">
        <v>316</v>
      </c>
      <c r="D262" t="s">
        <v>799</v>
      </c>
      <c r="E262" s="13" t="s">
        <v>316</v>
      </c>
      <c r="F262" s="2" t="str">
        <f t="shared" si="16"/>
        <v/>
      </c>
      <c r="G262" s="2" t="str">
        <f t="shared" si="17"/>
        <v/>
      </c>
      <c r="K262" t="s">
        <v>1052</v>
      </c>
    </row>
    <row r="263" spans="1:35" x14ac:dyDescent="0.4">
      <c r="A263" s="5" t="s">
        <v>949</v>
      </c>
      <c r="C263" s="11" t="s">
        <v>318</v>
      </c>
      <c r="D263" t="s">
        <v>949</v>
      </c>
      <c r="E263" s="13" t="s">
        <v>318</v>
      </c>
      <c r="F263" s="2" t="str">
        <f t="shared" si="16"/>
        <v/>
      </c>
      <c r="G263" s="2" t="str">
        <f t="shared" si="17"/>
        <v/>
      </c>
      <c r="Y263" t="s">
        <v>1052</v>
      </c>
    </row>
    <row r="264" spans="1:35" x14ac:dyDescent="0.4">
      <c r="A264" s="5" t="s">
        <v>950</v>
      </c>
      <c r="C264" s="11" t="s">
        <v>253</v>
      </c>
      <c r="D264" t="s">
        <v>950</v>
      </c>
      <c r="E264" s="13" t="s">
        <v>253</v>
      </c>
      <c r="F264" s="2" t="str">
        <f t="shared" si="16"/>
        <v/>
      </c>
      <c r="G264" s="2" t="str">
        <f t="shared" si="17"/>
        <v/>
      </c>
      <c r="Y264" t="s">
        <v>1052</v>
      </c>
      <c r="AG264" t="s">
        <v>1052</v>
      </c>
    </row>
    <row r="265" spans="1:35" x14ac:dyDescent="0.4">
      <c r="A265" s="5" t="s">
        <v>801</v>
      </c>
      <c r="C265" s="11" t="s">
        <v>95</v>
      </c>
      <c r="D265" t="s">
        <v>801</v>
      </c>
      <c r="E265" s="13" t="s">
        <v>95</v>
      </c>
      <c r="F265" s="2" t="str">
        <f t="shared" si="16"/>
        <v/>
      </c>
      <c r="G265" s="2" t="str">
        <f t="shared" si="17"/>
        <v/>
      </c>
      <c r="K265" t="s">
        <v>1052</v>
      </c>
      <c r="P265" t="s">
        <v>1052</v>
      </c>
    </row>
    <row r="266" spans="1:35" x14ac:dyDescent="0.4">
      <c r="A266" s="5" t="s">
        <v>759</v>
      </c>
      <c r="C266" s="11" t="s">
        <v>157</v>
      </c>
      <c r="D266" t="s">
        <v>759</v>
      </c>
      <c r="E266" s="13" t="s">
        <v>157</v>
      </c>
      <c r="F266" s="2" t="str">
        <f t="shared" si="16"/>
        <v/>
      </c>
      <c r="G266" s="2" t="str">
        <f t="shared" si="17"/>
        <v/>
      </c>
      <c r="Q266" t="s">
        <v>1052</v>
      </c>
      <c r="T266" t="s">
        <v>1052</v>
      </c>
      <c r="V266" t="s">
        <v>1052</v>
      </c>
    </row>
    <row r="267" spans="1:35" x14ac:dyDescent="0.4">
      <c r="A267" s="5" t="s">
        <v>427</v>
      </c>
      <c r="C267" s="11" t="s">
        <v>548</v>
      </c>
      <c r="D267" t="s">
        <v>427</v>
      </c>
      <c r="E267" s="13" t="s">
        <v>89</v>
      </c>
      <c r="F267" s="2" t="str">
        <f t="shared" ref="F267:F330" si="22">IF(EXACT(A267,D267),"","●")</f>
        <v/>
      </c>
      <c r="G267" s="2" t="str">
        <f t="shared" ref="G267:G330" si="23">IF(EXACT(C267,E267),"","●")</f>
        <v>●</v>
      </c>
      <c r="L267" t="s">
        <v>1052</v>
      </c>
      <c r="N267" t="s">
        <v>1052</v>
      </c>
      <c r="O267" t="s">
        <v>1052</v>
      </c>
      <c r="Q267" t="s">
        <v>1052</v>
      </c>
      <c r="W267" t="s">
        <v>1052</v>
      </c>
    </row>
    <row r="268" spans="1:35" x14ac:dyDescent="0.4">
      <c r="A268" s="5" t="s">
        <v>1013</v>
      </c>
      <c r="B268" t="s">
        <v>900</v>
      </c>
      <c r="C268" s="11" t="s">
        <v>1014</v>
      </c>
      <c r="D268" t="s">
        <v>900</v>
      </c>
      <c r="E268" s="13" t="s">
        <v>377</v>
      </c>
      <c r="F268" s="2" t="str">
        <f t="shared" si="22"/>
        <v>●</v>
      </c>
      <c r="G268" s="2" t="str">
        <f t="shared" si="23"/>
        <v>●</v>
      </c>
      <c r="Z268" t="s">
        <v>1052</v>
      </c>
      <c r="AA268" t="s">
        <v>1052</v>
      </c>
      <c r="AB268" t="s">
        <v>1052</v>
      </c>
      <c r="AC268" t="s">
        <v>1052</v>
      </c>
    </row>
    <row r="269" spans="1:35" x14ac:dyDescent="0.4">
      <c r="A269" s="5" t="s">
        <v>760</v>
      </c>
      <c r="C269" s="11" t="s">
        <v>284</v>
      </c>
      <c r="D269" t="s">
        <v>760</v>
      </c>
      <c r="E269" s="13" t="s">
        <v>284</v>
      </c>
      <c r="F269" s="2" t="str">
        <f t="shared" si="22"/>
        <v/>
      </c>
      <c r="G269" s="2" t="str">
        <f t="shared" si="23"/>
        <v/>
      </c>
      <c r="V269" t="s">
        <v>1052</v>
      </c>
    </row>
    <row r="270" spans="1:35" x14ac:dyDescent="0.4">
      <c r="A270" s="5" t="s">
        <v>918</v>
      </c>
      <c r="C270" s="11" t="s">
        <v>1028</v>
      </c>
      <c r="D270" t="s">
        <v>918</v>
      </c>
      <c r="E270" s="13" t="s">
        <v>193</v>
      </c>
      <c r="F270" s="2" t="str">
        <f t="shared" si="22"/>
        <v/>
      </c>
      <c r="G270" s="2" t="str">
        <f t="shared" si="23"/>
        <v>●</v>
      </c>
      <c r="AA270" t="s">
        <v>1052</v>
      </c>
    </row>
    <row r="271" spans="1:35" x14ac:dyDescent="0.4">
      <c r="A271" s="5" t="s">
        <v>849</v>
      </c>
      <c r="C271" s="11" t="s">
        <v>1138</v>
      </c>
      <c r="D271" t="s">
        <v>849</v>
      </c>
      <c r="E271" s="13" t="s">
        <v>1193</v>
      </c>
      <c r="F271" s="2" t="str">
        <f t="shared" si="22"/>
        <v/>
      </c>
      <c r="G271" s="2" t="str">
        <f t="shared" si="23"/>
        <v>●</v>
      </c>
      <c r="J271" t="s">
        <v>1052</v>
      </c>
    </row>
    <row r="272" spans="1:35" x14ac:dyDescent="0.4">
      <c r="A272" s="5" t="s">
        <v>848</v>
      </c>
      <c r="C272" s="11" t="s">
        <v>1034</v>
      </c>
      <c r="D272" t="s">
        <v>848</v>
      </c>
      <c r="E272" s="13" t="s">
        <v>1194</v>
      </c>
      <c r="F272" s="2" t="str">
        <f t="shared" si="22"/>
        <v/>
      </c>
      <c r="G272" s="2" t="str">
        <f t="shared" si="23"/>
        <v>●</v>
      </c>
      <c r="J272" t="s">
        <v>1052</v>
      </c>
    </row>
    <row r="273" spans="1:34" x14ac:dyDescent="0.4">
      <c r="A273" s="5" t="s">
        <v>877</v>
      </c>
      <c r="C273" s="11" t="s">
        <v>1035</v>
      </c>
      <c r="D273" t="s">
        <v>877</v>
      </c>
      <c r="E273" s="13" t="s">
        <v>106</v>
      </c>
      <c r="F273" s="2" t="str">
        <f t="shared" si="22"/>
        <v/>
      </c>
      <c r="G273" s="2" t="str">
        <f t="shared" si="23"/>
        <v>●</v>
      </c>
      <c r="Q273" t="s">
        <v>1052</v>
      </c>
    </row>
    <row r="274" spans="1:34" x14ac:dyDescent="0.4">
      <c r="A274" s="5" t="s">
        <v>730</v>
      </c>
      <c r="C274" s="11" t="s">
        <v>75</v>
      </c>
      <c r="D274" t="s">
        <v>730</v>
      </c>
      <c r="E274" s="13" t="s">
        <v>75</v>
      </c>
      <c r="F274" s="2" t="str">
        <f t="shared" si="22"/>
        <v/>
      </c>
      <c r="G274" s="2" t="str">
        <f t="shared" si="23"/>
        <v/>
      </c>
      <c r="N274" t="s">
        <v>1052</v>
      </c>
      <c r="O274" t="s">
        <v>1052</v>
      </c>
      <c r="Q274" t="s">
        <v>1052</v>
      </c>
    </row>
    <row r="275" spans="1:34" x14ac:dyDescent="0.4">
      <c r="A275" s="5" t="s">
        <v>639</v>
      </c>
      <c r="C275" s="11" t="s">
        <v>273</v>
      </c>
      <c r="D275" t="s">
        <v>639</v>
      </c>
      <c r="E275" s="13" t="s">
        <v>273</v>
      </c>
      <c r="F275" s="2" t="str">
        <f t="shared" si="22"/>
        <v/>
      </c>
      <c r="G275" s="2" t="str">
        <f t="shared" si="23"/>
        <v/>
      </c>
      <c r="S275" t="s">
        <v>1052</v>
      </c>
      <c r="AA275" t="s">
        <v>1052</v>
      </c>
    </row>
    <row r="276" spans="1:34" x14ac:dyDescent="0.4">
      <c r="A276" s="5" t="s">
        <v>830</v>
      </c>
      <c r="C276" s="11" t="s">
        <v>230</v>
      </c>
      <c r="D276" t="s">
        <v>830</v>
      </c>
      <c r="E276" s="13" t="s">
        <v>230</v>
      </c>
      <c r="F276" s="2" t="str">
        <f t="shared" si="22"/>
        <v/>
      </c>
      <c r="G276" s="2" t="str">
        <f t="shared" si="23"/>
        <v/>
      </c>
      <c r="T276" t="s">
        <v>1052</v>
      </c>
    </row>
    <row r="277" spans="1:34" x14ac:dyDescent="0.4">
      <c r="A277" s="5" t="s">
        <v>975</v>
      </c>
      <c r="C277" s="11" t="s">
        <v>110</v>
      </c>
      <c r="D277" t="s">
        <v>975</v>
      </c>
      <c r="E277" s="13" t="s">
        <v>110</v>
      </c>
      <c r="F277" s="2" t="str">
        <f t="shared" si="22"/>
        <v/>
      </c>
      <c r="G277" s="2" t="str">
        <f t="shared" si="23"/>
        <v/>
      </c>
      <c r="AD277" t="s">
        <v>1052</v>
      </c>
    </row>
    <row r="278" spans="1:34" x14ac:dyDescent="0.4">
      <c r="A278" s="5" t="s">
        <v>728</v>
      </c>
      <c r="C278" s="11" t="s">
        <v>1010</v>
      </c>
      <c r="D278" t="s">
        <v>728</v>
      </c>
      <c r="E278" s="13" t="s">
        <v>48</v>
      </c>
      <c r="F278" s="2" t="str">
        <f t="shared" si="22"/>
        <v/>
      </c>
      <c r="G278" s="2" t="str">
        <f t="shared" si="23"/>
        <v>●</v>
      </c>
      <c r="N278" t="s">
        <v>1052</v>
      </c>
    </row>
    <row r="279" spans="1:34" x14ac:dyDescent="0.4">
      <c r="A279" s="5" t="s">
        <v>857</v>
      </c>
      <c r="C279" s="11" t="s">
        <v>100</v>
      </c>
      <c r="D279" t="s">
        <v>857</v>
      </c>
      <c r="E279" s="13" t="s">
        <v>1195</v>
      </c>
      <c r="F279" s="2" t="str">
        <f t="shared" si="22"/>
        <v/>
      </c>
      <c r="G279" s="2" t="str">
        <f t="shared" si="23"/>
        <v>●</v>
      </c>
      <c r="J279" t="s">
        <v>1052</v>
      </c>
      <c r="M279" t="s">
        <v>1052</v>
      </c>
    </row>
    <row r="280" spans="1:34" x14ac:dyDescent="0.4">
      <c r="A280" s="5" t="s">
        <v>879</v>
      </c>
      <c r="C280" s="11" t="s">
        <v>19</v>
      </c>
      <c r="D280" t="s">
        <v>879</v>
      </c>
      <c r="E280" s="13" t="s">
        <v>19</v>
      </c>
      <c r="F280" s="2" t="str">
        <f t="shared" si="22"/>
        <v/>
      </c>
      <c r="G280" s="2" t="str">
        <f t="shared" si="23"/>
        <v/>
      </c>
      <c r="Q280" t="s">
        <v>1052</v>
      </c>
    </row>
    <row r="281" spans="1:34" x14ac:dyDescent="0.4">
      <c r="A281" s="5" t="s">
        <v>853</v>
      </c>
      <c r="C281" s="11" t="s">
        <v>1139</v>
      </c>
      <c r="D281" t="s">
        <v>853</v>
      </c>
      <c r="E281" s="13" t="s">
        <v>1196</v>
      </c>
      <c r="F281" s="2" t="str">
        <f t="shared" si="22"/>
        <v/>
      </c>
      <c r="G281" s="2" t="str">
        <f t="shared" si="23"/>
        <v>●</v>
      </c>
      <c r="J281" t="s">
        <v>1052</v>
      </c>
    </row>
    <row r="282" spans="1:34" x14ac:dyDescent="0.4">
      <c r="A282" s="5" t="s">
        <v>405</v>
      </c>
      <c r="C282" s="11" t="s">
        <v>1140</v>
      </c>
      <c r="D282" t="s">
        <v>405</v>
      </c>
      <c r="E282" s="13" t="s">
        <v>121</v>
      </c>
      <c r="F282" s="2" t="str">
        <f t="shared" si="22"/>
        <v/>
      </c>
      <c r="G282" s="2" t="str">
        <f t="shared" si="23"/>
        <v>●</v>
      </c>
      <c r="P282" t="s">
        <v>1052</v>
      </c>
    </row>
    <row r="283" spans="1:34" x14ac:dyDescent="0.4">
      <c r="A283" s="5" t="s">
        <v>923</v>
      </c>
      <c r="C283" s="11" t="s">
        <v>191</v>
      </c>
      <c r="D283" t="s">
        <v>923</v>
      </c>
      <c r="E283" s="13" t="s">
        <v>191</v>
      </c>
      <c r="F283" s="2" t="str">
        <f t="shared" si="22"/>
        <v/>
      </c>
      <c r="G283" s="2" t="str">
        <f t="shared" si="23"/>
        <v/>
      </c>
      <c r="AA283" t="s">
        <v>1052</v>
      </c>
    </row>
    <row r="284" spans="1:34" x14ac:dyDescent="0.4">
      <c r="A284" s="5" t="s">
        <v>664</v>
      </c>
      <c r="C284" s="11" t="s">
        <v>148</v>
      </c>
      <c r="D284" t="s">
        <v>664</v>
      </c>
      <c r="E284" s="13" t="s">
        <v>148</v>
      </c>
      <c r="F284" s="2" t="str">
        <f t="shared" si="22"/>
        <v/>
      </c>
      <c r="G284" s="2" t="str">
        <f t="shared" si="23"/>
        <v/>
      </c>
      <c r="X284" t="s">
        <v>1052</v>
      </c>
      <c r="Y284" t="s">
        <v>1052</v>
      </c>
    </row>
    <row r="285" spans="1:34" x14ac:dyDescent="0.4">
      <c r="A285" s="5" t="s">
        <v>951</v>
      </c>
      <c r="C285" s="11" t="s">
        <v>210</v>
      </c>
      <c r="D285" t="s">
        <v>951</v>
      </c>
      <c r="E285" s="13" t="s">
        <v>210</v>
      </c>
      <c r="F285" s="2" t="str">
        <f t="shared" si="22"/>
        <v/>
      </c>
      <c r="G285" s="2" t="str">
        <f t="shared" si="23"/>
        <v/>
      </c>
      <c r="Y285" t="s">
        <v>1052</v>
      </c>
    </row>
    <row r="286" spans="1:34" x14ac:dyDescent="0.4">
      <c r="A286" s="5" t="s">
        <v>694</v>
      </c>
      <c r="C286" s="11" t="s">
        <v>26</v>
      </c>
      <c r="D286" t="s">
        <v>694</v>
      </c>
      <c r="E286" s="13" t="s">
        <v>26</v>
      </c>
      <c r="F286" s="2" t="str">
        <f t="shared" si="22"/>
        <v/>
      </c>
      <c r="G286" s="2" t="str">
        <f t="shared" si="23"/>
        <v/>
      </c>
      <c r="AF286" t="s">
        <v>1052</v>
      </c>
      <c r="AH286" t="s">
        <v>1052</v>
      </c>
    </row>
    <row r="287" spans="1:34" x14ac:dyDescent="0.4">
      <c r="A287" s="5" t="s">
        <v>872</v>
      </c>
      <c r="C287" s="11" t="s">
        <v>154</v>
      </c>
      <c r="D287" t="s">
        <v>872</v>
      </c>
      <c r="E287" s="13" t="s">
        <v>154</v>
      </c>
      <c r="F287" s="2" t="str">
        <f t="shared" si="22"/>
        <v/>
      </c>
      <c r="G287" s="2" t="str">
        <f t="shared" si="23"/>
        <v/>
      </c>
      <c r="M287" t="s">
        <v>1052</v>
      </c>
    </row>
    <row r="288" spans="1:34" x14ac:dyDescent="0.4">
      <c r="A288" s="5" t="s">
        <v>454</v>
      </c>
      <c r="C288" s="11" t="s">
        <v>17</v>
      </c>
      <c r="D288" t="s">
        <v>454</v>
      </c>
      <c r="E288" s="13" t="s">
        <v>17</v>
      </c>
      <c r="F288" s="2" t="str">
        <f t="shared" si="22"/>
        <v/>
      </c>
      <c r="G288" s="2" t="str">
        <f t="shared" si="23"/>
        <v/>
      </c>
      <c r="AA288" t="s">
        <v>1052</v>
      </c>
    </row>
    <row r="289" spans="1:33" x14ac:dyDescent="0.4">
      <c r="A289" s="5" t="s">
        <v>965</v>
      </c>
      <c r="C289" s="11" t="s">
        <v>1029</v>
      </c>
      <c r="D289" t="s">
        <v>965</v>
      </c>
      <c r="E289" s="13" t="s">
        <v>122</v>
      </c>
      <c r="F289" s="2" t="str">
        <f t="shared" si="22"/>
        <v/>
      </c>
      <c r="G289" s="2" t="str">
        <f t="shared" si="23"/>
        <v>●</v>
      </c>
      <c r="AC289" t="s">
        <v>1052</v>
      </c>
    </row>
    <row r="290" spans="1:33" x14ac:dyDescent="0.4">
      <c r="A290" s="5" t="s">
        <v>925</v>
      </c>
      <c r="C290" s="11" t="s">
        <v>924</v>
      </c>
      <c r="D290" t="s">
        <v>925</v>
      </c>
      <c r="E290" s="13" t="s">
        <v>924</v>
      </c>
      <c r="F290" s="2" t="str">
        <f t="shared" si="22"/>
        <v/>
      </c>
      <c r="G290" s="2" t="str">
        <f t="shared" si="23"/>
        <v/>
      </c>
      <c r="AA290" t="s">
        <v>1052</v>
      </c>
    </row>
    <row r="291" spans="1:33" x14ac:dyDescent="0.4">
      <c r="A291" s="5" t="s">
        <v>966</v>
      </c>
      <c r="C291" s="11" t="s">
        <v>285</v>
      </c>
      <c r="D291" t="s">
        <v>966</v>
      </c>
      <c r="E291" s="13" t="s">
        <v>285</v>
      </c>
      <c r="F291" s="2" t="str">
        <f t="shared" si="22"/>
        <v/>
      </c>
      <c r="G291" s="2" t="str">
        <f t="shared" si="23"/>
        <v/>
      </c>
      <c r="AC291" t="s">
        <v>1052</v>
      </c>
    </row>
    <row r="292" spans="1:33" x14ac:dyDescent="0.4">
      <c r="A292" s="5" t="s">
        <v>831</v>
      </c>
      <c r="C292" s="11" t="s">
        <v>258</v>
      </c>
      <c r="D292" t="s">
        <v>831</v>
      </c>
      <c r="E292" s="13" t="s">
        <v>258</v>
      </c>
      <c r="F292" s="2" t="str">
        <f t="shared" si="22"/>
        <v/>
      </c>
      <c r="G292" s="2" t="str">
        <f t="shared" si="23"/>
        <v/>
      </c>
      <c r="T292" t="s">
        <v>1052</v>
      </c>
    </row>
    <row r="293" spans="1:33" x14ac:dyDescent="0.4">
      <c r="A293" s="5" t="s">
        <v>976</v>
      </c>
      <c r="C293" s="11" t="s">
        <v>159</v>
      </c>
      <c r="D293" t="s">
        <v>976</v>
      </c>
      <c r="E293" s="13" t="s">
        <v>159</v>
      </c>
      <c r="F293" s="2" t="str">
        <f t="shared" si="22"/>
        <v/>
      </c>
      <c r="G293" s="2" t="str">
        <f t="shared" si="23"/>
        <v/>
      </c>
      <c r="AD293" t="s">
        <v>1052</v>
      </c>
      <c r="AE293" t="s">
        <v>1052</v>
      </c>
      <c r="AF293" t="s">
        <v>1052</v>
      </c>
      <c r="AG293" t="s">
        <v>1052</v>
      </c>
    </row>
    <row r="294" spans="1:33" x14ac:dyDescent="0.4">
      <c r="A294" s="5" t="s">
        <v>731</v>
      </c>
      <c r="C294" s="11" t="s">
        <v>385</v>
      </c>
      <c r="D294" t="s">
        <v>731</v>
      </c>
      <c r="E294" s="13" t="s">
        <v>385</v>
      </c>
      <c r="F294" s="2" t="str">
        <f t="shared" si="22"/>
        <v/>
      </c>
      <c r="G294" s="2" t="str">
        <f t="shared" si="23"/>
        <v/>
      </c>
      <c r="K294" t="s">
        <v>1052</v>
      </c>
      <c r="N294" t="s">
        <v>1052</v>
      </c>
      <c r="Q294" t="s">
        <v>1052</v>
      </c>
      <c r="AG294" t="s">
        <v>1052</v>
      </c>
    </row>
    <row r="295" spans="1:33" x14ac:dyDescent="0.4">
      <c r="A295" s="5" t="s">
        <v>901</v>
      </c>
      <c r="C295" s="11" t="s">
        <v>304</v>
      </c>
      <c r="D295" t="s">
        <v>901</v>
      </c>
      <c r="E295" s="13" t="s">
        <v>304</v>
      </c>
      <c r="F295" s="2" t="str">
        <f t="shared" si="22"/>
        <v/>
      </c>
      <c r="G295" s="2" t="str">
        <f t="shared" si="23"/>
        <v/>
      </c>
      <c r="Z295" t="s">
        <v>1052</v>
      </c>
    </row>
    <row r="296" spans="1:33" x14ac:dyDescent="0.4">
      <c r="A296" s="5" t="s">
        <v>952</v>
      </c>
      <c r="C296" s="11" t="s">
        <v>1141</v>
      </c>
      <c r="D296" t="s">
        <v>952</v>
      </c>
      <c r="E296" s="13" t="s">
        <v>1197</v>
      </c>
      <c r="F296" s="2" t="str">
        <f t="shared" si="22"/>
        <v/>
      </c>
      <c r="G296" s="2" t="str">
        <f t="shared" si="23"/>
        <v>●</v>
      </c>
      <c r="Y296" t="s">
        <v>1052</v>
      </c>
      <c r="AB296" t="s">
        <v>1052</v>
      </c>
      <c r="AC296" t="s">
        <v>1052</v>
      </c>
    </row>
    <row r="297" spans="1:33" x14ac:dyDescent="0.4">
      <c r="A297" s="5" t="s">
        <v>671</v>
      </c>
      <c r="C297" s="11" t="s">
        <v>1237</v>
      </c>
      <c r="D297" t="s">
        <v>671</v>
      </c>
      <c r="E297" s="13" t="s">
        <v>55</v>
      </c>
      <c r="F297" s="2" t="str">
        <f t="shared" si="22"/>
        <v/>
      </c>
      <c r="G297" s="2" t="str">
        <f t="shared" si="23"/>
        <v>●</v>
      </c>
      <c r="AB297" t="s">
        <v>1052</v>
      </c>
      <c r="AC297" t="s">
        <v>1052</v>
      </c>
    </row>
    <row r="298" spans="1:33" x14ac:dyDescent="0.4">
      <c r="A298" s="5" t="s">
        <v>767</v>
      </c>
      <c r="C298" s="11" t="s">
        <v>295</v>
      </c>
      <c r="D298" t="s">
        <v>767</v>
      </c>
      <c r="E298" s="13" t="s">
        <v>295</v>
      </c>
      <c r="F298" s="2" t="str">
        <f t="shared" si="22"/>
        <v/>
      </c>
      <c r="G298" s="2" t="str">
        <f t="shared" si="23"/>
        <v/>
      </c>
      <c r="P298" t="s">
        <v>1052</v>
      </c>
      <c r="W298" t="s">
        <v>1052</v>
      </c>
    </row>
    <row r="299" spans="1:33" x14ac:dyDescent="0.4">
      <c r="A299" s="5" t="s">
        <v>880</v>
      </c>
      <c r="C299" s="11" t="s">
        <v>1016</v>
      </c>
      <c r="D299" t="s">
        <v>880</v>
      </c>
      <c r="E299" s="13" t="s">
        <v>218</v>
      </c>
      <c r="F299" s="2" t="str">
        <f t="shared" si="22"/>
        <v/>
      </c>
      <c r="G299" s="2" t="str">
        <f t="shared" si="23"/>
        <v>●</v>
      </c>
      <c r="Q299" t="s">
        <v>1052</v>
      </c>
    </row>
    <row r="300" spans="1:33" x14ac:dyDescent="0.4">
      <c r="A300" s="5" t="s">
        <v>944</v>
      </c>
      <c r="C300" s="11" t="s">
        <v>237</v>
      </c>
      <c r="D300" t="s">
        <v>944</v>
      </c>
      <c r="E300" s="13" t="s">
        <v>237</v>
      </c>
      <c r="F300" s="2" t="str">
        <f t="shared" si="22"/>
        <v/>
      </c>
      <c r="G300" s="2" t="str">
        <f t="shared" si="23"/>
        <v/>
      </c>
      <c r="L300" t="s">
        <v>1052</v>
      </c>
    </row>
    <row r="301" spans="1:33" x14ac:dyDescent="0.4">
      <c r="A301" s="5" t="s">
        <v>926</v>
      </c>
      <c r="C301" s="11" t="s">
        <v>359</v>
      </c>
      <c r="D301" t="s">
        <v>926</v>
      </c>
      <c r="E301" s="13" t="s">
        <v>359</v>
      </c>
      <c r="F301" s="2" t="str">
        <f t="shared" si="22"/>
        <v/>
      </c>
      <c r="G301" s="2" t="str">
        <f t="shared" si="23"/>
        <v/>
      </c>
      <c r="AA301" t="s">
        <v>1052</v>
      </c>
    </row>
    <row r="302" spans="1:33" x14ac:dyDescent="0.4">
      <c r="A302" s="5" t="s">
        <v>617</v>
      </c>
      <c r="C302" s="11" t="s">
        <v>151</v>
      </c>
      <c r="D302" t="s">
        <v>617</v>
      </c>
      <c r="E302" s="13" t="s">
        <v>1198</v>
      </c>
      <c r="F302" s="2" t="str">
        <f t="shared" si="22"/>
        <v/>
      </c>
      <c r="G302" s="2" t="str">
        <f t="shared" si="23"/>
        <v>●</v>
      </c>
      <c r="P302" t="s">
        <v>1052</v>
      </c>
    </row>
    <row r="303" spans="1:33" x14ac:dyDescent="0.4">
      <c r="A303" s="5" t="s">
        <v>685</v>
      </c>
      <c r="C303" s="11" t="s">
        <v>688</v>
      </c>
      <c r="D303" t="s">
        <v>685</v>
      </c>
      <c r="E303" s="13" t="s">
        <v>313</v>
      </c>
      <c r="F303" s="2" t="str">
        <f t="shared" si="22"/>
        <v/>
      </c>
      <c r="G303" s="2" t="str">
        <f t="shared" si="23"/>
        <v>●</v>
      </c>
      <c r="Z303" t="s">
        <v>1052</v>
      </c>
    </row>
    <row r="304" spans="1:33" x14ac:dyDescent="0.4">
      <c r="A304" s="5" t="s">
        <v>840</v>
      </c>
      <c r="C304" s="11" t="s">
        <v>1017</v>
      </c>
      <c r="D304" t="s">
        <v>840</v>
      </c>
      <c r="E304" s="13" t="s">
        <v>349</v>
      </c>
      <c r="F304" s="2" t="str">
        <f t="shared" si="22"/>
        <v/>
      </c>
      <c r="G304" s="2" t="str">
        <f t="shared" si="23"/>
        <v>●</v>
      </c>
      <c r="U304" t="s">
        <v>1052</v>
      </c>
    </row>
    <row r="305" spans="1:35" x14ac:dyDescent="0.4">
      <c r="A305" s="5" t="s">
        <v>841</v>
      </c>
      <c r="C305" s="11" t="s">
        <v>242</v>
      </c>
      <c r="D305" t="s">
        <v>841</v>
      </c>
      <c r="E305" s="13" t="s">
        <v>242</v>
      </c>
      <c r="F305" s="2" t="str">
        <f t="shared" si="22"/>
        <v/>
      </c>
      <c r="G305" s="2" t="str">
        <f t="shared" si="23"/>
        <v/>
      </c>
      <c r="U305" t="s">
        <v>1052</v>
      </c>
    </row>
    <row r="306" spans="1:35" x14ac:dyDescent="0.4">
      <c r="A306" s="5" t="s">
        <v>953</v>
      </c>
      <c r="C306" s="11" t="s">
        <v>1142</v>
      </c>
      <c r="D306" t="s">
        <v>953</v>
      </c>
      <c r="E306" s="13" t="s">
        <v>1199</v>
      </c>
      <c r="F306" s="2" t="str">
        <f t="shared" si="22"/>
        <v/>
      </c>
      <c r="G306" s="2" t="str">
        <f t="shared" si="23"/>
        <v>●</v>
      </c>
      <c r="Y306" t="s">
        <v>1052</v>
      </c>
    </row>
    <row r="307" spans="1:35" x14ac:dyDescent="0.4">
      <c r="A307" s="5" t="s">
        <v>875</v>
      </c>
      <c r="C307" s="11" t="s">
        <v>228</v>
      </c>
      <c r="D307" t="s">
        <v>875</v>
      </c>
      <c r="E307" s="13" t="s">
        <v>228</v>
      </c>
      <c r="F307" s="2" t="str">
        <f t="shared" si="22"/>
        <v/>
      </c>
      <c r="G307" s="2" t="str">
        <f t="shared" si="23"/>
        <v/>
      </c>
      <c r="M307" t="s">
        <v>1052</v>
      </c>
    </row>
    <row r="308" spans="1:35" x14ac:dyDescent="0.4">
      <c r="A308" s="5" t="s">
        <v>645</v>
      </c>
      <c r="C308" s="11" t="s">
        <v>1239</v>
      </c>
      <c r="D308" t="s">
        <v>645</v>
      </c>
      <c r="E308" s="13" t="s">
        <v>114</v>
      </c>
      <c r="F308" s="2" t="str">
        <f t="shared" si="22"/>
        <v/>
      </c>
      <c r="G308" s="2" t="str">
        <f t="shared" si="23"/>
        <v>●</v>
      </c>
      <c r="M308" t="s">
        <v>1052</v>
      </c>
    </row>
    <row r="309" spans="1:35" x14ac:dyDescent="0.4">
      <c r="A309" s="5" t="s">
        <v>978</v>
      </c>
      <c r="C309" s="11" t="s">
        <v>1241</v>
      </c>
      <c r="D309" t="s">
        <v>978</v>
      </c>
      <c r="E309" s="13" t="s">
        <v>172</v>
      </c>
      <c r="F309" s="2" t="str">
        <f t="shared" si="22"/>
        <v/>
      </c>
      <c r="G309" s="2" t="str">
        <f t="shared" si="23"/>
        <v>●</v>
      </c>
      <c r="AD309" t="s">
        <v>1052</v>
      </c>
    </row>
    <row r="310" spans="1:35" x14ac:dyDescent="0.4">
      <c r="A310" s="5" t="s">
        <v>967</v>
      </c>
      <c r="C310" s="11" t="s">
        <v>43</v>
      </c>
      <c r="D310" t="s">
        <v>967</v>
      </c>
      <c r="E310" s="13" t="s">
        <v>43</v>
      </c>
      <c r="F310" s="2" t="str">
        <f t="shared" si="22"/>
        <v/>
      </c>
      <c r="G310" s="2" t="str">
        <f t="shared" si="23"/>
        <v/>
      </c>
      <c r="O310" t="s">
        <v>1052</v>
      </c>
      <c r="AC310" t="s">
        <v>1052</v>
      </c>
    </row>
    <row r="311" spans="1:35" x14ac:dyDescent="0.4">
      <c r="A311" s="5" t="s">
        <v>460</v>
      </c>
      <c r="C311" s="11" t="s">
        <v>175</v>
      </c>
      <c r="D311" t="s">
        <v>460</v>
      </c>
      <c r="E311" s="13" t="s">
        <v>175</v>
      </c>
      <c r="F311" s="2" t="str">
        <f t="shared" si="22"/>
        <v/>
      </c>
      <c r="G311" s="2" t="str">
        <f t="shared" si="23"/>
        <v/>
      </c>
      <c r="AA311" t="s">
        <v>1052</v>
      </c>
    </row>
    <row r="312" spans="1:35" x14ac:dyDescent="0.4">
      <c r="A312" s="5" t="s">
        <v>399</v>
      </c>
      <c r="C312" s="11" t="s">
        <v>1143</v>
      </c>
      <c r="D312" t="s">
        <v>399</v>
      </c>
      <c r="E312" s="13" t="s">
        <v>1200</v>
      </c>
      <c r="F312" s="2" t="str">
        <f t="shared" si="22"/>
        <v/>
      </c>
      <c r="G312" s="2" t="str">
        <f t="shared" si="23"/>
        <v>●</v>
      </c>
      <c r="I312" t="s">
        <v>1052</v>
      </c>
      <c r="O312" t="s">
        <v>1052</v>
      </c>
      <c r="Q312" t="s">
        <v>1052</v>
      </c>
      <c r="S312" t="s">
        <v>1052</v>
      </c>
      <c r="W312" t="s">
        <v>1052</v>
      </c>
    </row>
    <row r="313" spans="1:35" x14ac:dyDescent="0.4">
      <c r="A313" s="5" t="s">
        <v>461</v>
      </c>
      <c r="C313" s="11" t="s">
        <v>42</v>
      </c>
      <c r="D313" t="s">
        <v>461</v>
      </c>
      <c r="E313" s="13" t="s">
        <v>42</v>
      </c>
      <c r="F313" s="2" t="str">
        <f t="shared" si="22"/>
        <v/>
      </c>
      <c r="G313" s="2" t="str">
        <f t="shared" si="23"/>
        <v/>
      </c>
      <c r="AB313" t="s">
        <v>1052</v>
      </c>
      <c r="AC313" t="s">
        <v>1052</v>
      </c>
    </row>
    <row r="314" spans="1:35" x14ac:dyDescent="0.4">
      <c r="A314" s="5" t="s">
        <v>665</v>
      </c>
      <c r="C314" s="11" t="s">
        <v>31</v>
      </c>
      <c r="D314" t="s">
        <v>665</v>
      </c>
      <c r="E314" s="13" t="s">
        <v>31</v>
      </c>
      <c r="F314" s="2" t="str">
        <f t="shared" si="22"/>
        <v/>
      </c>
      <c r="G314" s="2" t="str">
        <f t="shared" si="23"/>
        <v/>
      </c>
      <c r="X314" t="s">
        <v>1052</v>
      </c>
      <c r="Y314" t="s">
        <v>1052</v>
      </c>
      <c r="Z314" t="s">
        <v>1052</v>
      </c>
      <c r="AE314" t="s">
        <v>1052</v>
      </c>
      <c r="AF314" t="s">
        <v>1052</v>
      </c>
    </row>
    <row r="315" spans="1:35" x14ac:dyDescent="0.4">
      <c r="A315" s="5" t="s">
        <v>470</v>
      </c>
      <c r="C315" s="11" t="s">
        <v>553</v>
      </c>
      <c r="D315" s="14" t="s">
        <v>470</v>
      </c>
      <c r="E315" s="11" t="s">
        <v>241</v>
      </c>
      <c r="F315" s="2" t="str">
        <f t="shared" si="22"/>
        <v/>
      </c>
      <c r="G315" s="2" t="str">
        <f t="shared" si="23"/>
        <v>●</v>
      </c>
      <c r="AD315" t="s">
        <v>1052</v>
      </c>
      <c r="AE315" t="s">
        <v>1052</v>
      </c>
    </row>
    <row r="316" spans="1:35" x14ac:dyDescent="0.4">
      <c r="A316" s="5" t="s">
        <v>481</v>
      </c>
      <c r="C316" s="11" t="s">
        <v>7</v>
      </c>
      <c r="D316" t="s">
        <v>481</v>
      </c>
      <c r="E316" s="13" t="s">
        <v>7</v>
      </c>
      <c r="F316" s="2" t="str">
        <f t="shared" si="22"/>
        <v/>
      </c>
      <c r="G316" s="2" t="str">
        <f t="shared" si="23"/>
        <v/>
      </c>
      <c r="Z316" t="s">
        <v>1052</v>
      </c>
      <c r="AA316" t="s">
        <v>1052</v>
      </c>
      <c r="AI316" t="s">
        <v>1052</v>
      </c>
    </row>
    <row r="317" spans="1:35" x14ac:dyDescent="0.4">
      <c r="A317" s="5" t="s">
        <v>473</v>
      </c>
      <c r="C317" s="11" t="s">
        <v>271</v>
      </c>
      <c r="D317" t="s">
        <v>473</v>
      </c>
      <c r="E317" s="13" t="s">
        <v>271</v>
      </c>
      <c r="F317" s="2" t="str">
        <f t="shared" si="22"/>
        <v/>
      </c>
      <c r="G317" s="2" t="str">
        <f t="shared" si="23"/>
        <v/>
      </c>
      <c r="AD317" t="s">
        <v>1052</v>
      </c>
    </row>
    <row r="318" spans="1:35" x14ac:dyDescent="0.4">
      <c r="A318" s="5" t="s">
        <v>986</v>
      </c>
      <c r="C318" s="11" t="s">
        <v>28</v>
      </c>
      <c r="D318" t="s">
        <v>986</v>
      </c>
      <c r="E318" s="13" t="s">
        <v>28</v>
      </c>
      <c r="F318" s="2" t="str">
        <f t="shared" si="22"/>
        <v/>
      </c>
      <c r="G318" s="2" t="str">
        <f t="shared" si="23"/>
        <v/>
      </c>
      <c r="AF318" t="s">
        <v>1052</v>
      </c>
    </row>
    <row r="319" spans="1:35" x14ac:dyDescent="0.4">
      <c r="A319" s="5" t="s">
        <v>802</v>
      </c>
      <c r="C319" s="11" t="s">
        <v>85</v>
      </c>
      <c r="D319" t="s">
        <v>802</v>
      </c>
      <c r="E319" s="13" t="s">
        <v>85</v>
      </c>
      <c r="F319" s="2" t="str">
        <f t="shared" si="22"/>
        <v/>
      </c>
      <c r="G319" s="2" t="str">
        <f t="shared" si="23"/>
        <v/>
      </c>
      <c r="K319" t="s">
        <v>1052</v>
      </c>
    </row>
    <row r="320" spans="1:35" x14ac:dyDescent="0.4">
      <c r="A320" s="5" t="s">
        <v>620</v>
      </c>
      <c r="C320" s="11" t="s">
        <v>1144</v>
      </c>
      <c r="D320" t="s">
        <v>620</v>
      </c>
      <c r="E320" s="13" t="s">
        <v>1201</v>
      </c>
      <c r="F320" s="2" t="str">
        <f t="shared" si="22"/>
        <v/>
      </c>
      <c r="G320" s="2" t="str">
        <f t="shared" si="23"/>
        <v>●</v>
      </c>
      <c r="I320" t="s">
        <v>1052</v>
      </c>
      <c r="O320" t="s">
        <v>1052</v>
      </c>
      <c r="W320" t="s">
        <v>1052</v>
      </c>
      <c r="Z320" t="s">
        <v>1052</v>
      </c>
    </row>
    <row r="321" spans="1:34" x14ac:dyDescent="0.4">
      <c r="A321" s="5" t="s">
        <v>597</v>
      </c>
      <c r="C321" s="11" t="s">
        <v>1145</v>
      </c>
      <c r="D321" t="s">
        <v>597</v>
      </c>
      <c r="E321" s="13" t="s">
        <v>1202</v>
      </c>
      <c r="F321" s="2" t="str">
        <f t="shared" si="22"/>
        <v/>
      </c>
      <c r="G321" s="2" t="str">
        <f t="shared" si="23"/>
        <v>●</v>
      </c>
      <c r="W321" t="s">
        <v>1052</v>
      </c>
    </row>
    <row r="322" spans="1:34" x14ac:dyDescent="0.4">
      <c r="A322" s="5" t="s">
        <v>439</v>
      </c>
      <c r="C322" s="11" t="s">
        <v>219</v>
      </c>
      <c r="D322" t="s">
        <v>439</v>
      </c>
      <c r="E322" s="13" t="s">
        <v>219</v>
      </c>
      <c r="F322" s="2" t="str">
        <f t="shared" si="22"/>
        <v/>
      </c>
      <c r="G322" s="2" t="str">
        <f t="shared" si="23"/>
        <v/>
      </c>
      <c r="T322" t="s">
        <v>1052</v>
      </c>
      <c r="U322" t="s">
        <v>1052</v>
      </c>
    </row>
    <row r="323" spans="1:34" x14ac:dyDescent="0.4">
      <c r="A323" s="5" t="s">
        <v>992</v>
      </c>
      <c r="C323" s="11" t="s">
        <v>257</v>
      </c>
      <c r="D323" t="s">
        <v>992</v>
      </c>
      <c r="E323" s="13" t="s">
        <v>1203</v>
      </c>
      <c r="F323" s="2" t="str">
        <f t="shared" si="22"/>
        <v/>
      </c>
      <c r="G323" s="2" t="str">
        <f t="shared" si="23"/>
        <v>●</v>
      </c>
      <c r="AH323" t="s">
        <v>1052</v>
      </c>
    </row>
    <row r="324" spans="1:34" x14ac:dyDescent="0.4">
      <c r="A324" s="5" t="s">
        <v>927</v>
      </c>
      <c r="C324" s="11" t="s">
        <v>340</v>
      </c>
      <c r="D324" t="s">
        <v>927</v>
      </c>
      <c r="E324" s="13" t="s">
        <v>340</v>
      </c>
      <c r="F324" s="2" t="str">
        <f t="shared" si="22"/>
        <v/>
      </c>
      <c r="G324" s="2" t="str">
        <f t="shared" si="23"/>
        <v/>
      </c>
      <c r="AA324" t="s">
        <v>1052</v>
      </c>
      <c r="AB324" t="s">
        <v>1052</v>
      </c>
      <c r="AD324" t="s">
        <v>1052</v>
      </c>
      <c r="AF324" t="s">
        <v>1052</v>
      </c>
    </row>
    <row r="325" spans="1:34" x14ac:dyDescent="0.4">
      <c r="A325" s="5" t="s">
        <v>988</v>
      </c>
      <c r="C325" s="11" t="s">
        <v>176</v>
      </c>
      <c r="D325" t="s">
        <v>988</v>
      </c>
      <c r="E325" s="13" t="s">
        <v>176</v>
      </c>
      <c r="F325" s="2" t="str">
        <f t="shared" si="22"/>
        <v/>
      </c>
      <c r="G325" s="2" t="str">
        <f t="shared" si="23"/>
        <v/>
      </c>
      <c r="AG325" t="s">
        <v>1052</v>
      </c>
    </row>
    <row r="326" spans="1:34" x14ac:dyDescent="0.4">
      <c r="A326" s="5" t="s">
        <v>842</v>
      </c>
      <c r="C326" s="11" t="s">
        <v>126</v>
      </c>
      <c r="D326" t="s">
        <v>842</v>
      </c>
      <c r="E326" s="13" t="s">
        <v>126</v>
      </c>
      <c r="F326" s="2" t="str">
        <f t="shared" si="22"/>
        <v/>
      </c>
      <c r="G326" s="2" t="str">
        <f t="shared" si="23"/>
        <v/>
      </c>
      <c r="U326" t="s">
        <v>1052</v>
      </c>
    </row>
    <row r="327" spans="1:34" x14ac:dyDescent="0.4">
      <c r="A327" s="5" t="s">
        <v>928</v>
      </c>
      <c r="C327" s="11" t="s">
        <v>368</v>
      </c>
      <c r="D327" t="s">
        <v>928</v>
      </c>
      <c r="E327" s="13" t="s">
        <v>368</v>
      </c>
      <c r="F327" s="2" t="str">
        <f t="shared" si="22"/>
        <v/>
      </c>
      <c r="G327" s="2" t="str">
        <f t="shared" si="23"/>
        <v/>
      </c>
      <c r="AA327" t="s">
        <v>1052</v>
      </c>
    </row>
    <row r="328" spans="1:34" x14ac:dyDescent="0.4">
      <c r="A328" s="5" t="s">
        <v>929</v>
      </c>
      <c r="C328" s="11" t="s">
        <v>170</v>
      </c>
      <c r="D328" t="s">
        <v>929</v>
      </c>
      <c r="E328" s="13" t="s">
        <v>170</v>
      </c>
      <c r="F328" s="2" t="str">
        <f t="shared" si="22"/>
        <v/>
      </c>
      <c r="G328" s="2" t="str">
        <f t="shared" si="23"/>
        <v/>
      </c>
      <c r="AA328" t="s">
        <v>1052</v>
      </c>
    </row>
    <row r="329" spans="1:34" x14ac:dyDescent="0.4">
      <c r="A329" s="5" t="s">
        <v>856</v>
      </c>
      <c r="C329" s="11" t="s">
        <v>1146</v>
      </c>
      <c r="D329" t="s">
        <v>856</v>
      </c>
      <c r="E329" s="13" t="s">
        <v>1204</v>
      </c>
      <c r="F329" s="2" t="str">
        <f t="shared" si="22"/>
        <v/>
      </c>
      <c r="G329" s="2" t="str">
        <f t="shared" si="23"/>
        <v>●</v>
      </c>
      <c r="J329" t="s">
        <v>1052</v>
      </c>
    </row>
    <row r="330" spans="1:34" x14ac:dyDescent="0.4">
      <c r="A330" s="5" t="s">
        <v>803</v>
      </c>
      <c r="C330" s="11" t="s">
        <v>213</v>
      </c>
      <c r="D330" t="s">
        <v>803</v>
      </c>
      <c r="E330" s="13" t="s">
        <v>213</v>
      </c>
      <c r="F330" s="2" t="str">
        <f t="shared" si="22"/>
        <v/>
      </c>
      <c r="G330" s="2" t="str">
        <f t="shared" si="23"/>
        <v/>
      </c>
      <c r="K330" t="s">
        <v>1052</v>
      </c>
    </row>
    <row r="331" spans="1:34" x14ac:dyDescent="0.4">
      <c r="A331" s="5" t="s">
        <v>816</v>
      </c>
      <c r="C331" s="11" t="s">
        <v>1147</v>
      </c>
      <c r="D331" t="s">
        <v>816</v>
      </c>
      <c r="E331" s="13" t="s">
        <v>160</v>
      </c>
      <c r="F331" s="2" t="str">
        <f t="shared" ref="F331:F396" si="24">IF(EXACT(A331,D331),"","●")</f>
        <v/>
      </c>
      <c r="G331" s="2" t="str">
        <f t="shared" ref="G331:G396" si="25">IF(EXACT(C331,E331),"","●")</f>
        <v>●</v>
      </c>
      <c r="P331" t="s">
        <v>1052</v>
      </c>
      <c r="Z331" t="s">
        <v>1052</v>
      </c>
      <c r="AA331" t="s">
        <v>1052</v>
      </c>
      <c r="AG331" t="s">
        <v>1052</v>
      </c>
      <c r="AH331" t="s">
        <v>1052</v>
      </c>
    </row>
    <row r="332" spans="1:34" x14ac:dyDescent="0.4">
      <c r="A332" s="5" t="s">
        <v>843</v>
      </c>
      <c r="C332" s="11" t="s">
        <v>343</v>
      </c>
      <c r="D332" t="s">
        <v>843</v>
      </c>
      <c r="E332" s="13" t="s">
        <v>343</v>
      </c>
      <c r="F332" s="2" t="str">
        <f t="shared" si="24"/>
        <v/>
      </c>
      <c r="G332" s="2" t="str">
        <f t="shared" si="25"/>
        <v/>
      </c>
      <c r="U332" t="s">
        <v>1052</v>
      </c>
    </row>
    <row r="333" spans="1:34" x14ac:dyDescent="0.4">
      <c r="A333" s="5" t="s">
        <v>804</v>
      </c>
      <c r="C333" s="11" t="s">
        <v>341</v>
      </c>
      <c r="D333" t="s">
        <v>804</v>
      </c>
      <c r="E333" s="13" t="s">
        <v>341</v>
      </c>
      <c r="F333" s="2" t="str">
        <f t="shared" si="24"/>
        <v/>
      </c>
      <c r="G333" s="2" t="str">
        <f t="shared" si="25"/>
        <v/>
      </c>
      <c r="K333" t="s">
        <v>1052</v>
      </c>
    </row>
    <row r="334" spans="1:34" x14ac:dyDescent="0.4">
      <c r="A334" s="5" t="s">
        <v>930</v>
      </c>
      <c r="C334" s="11" t="s">
        <v>1242</v>
      </c>
      <c r="D334" t="s">
        <v>930</v>
      </c>
      <c r="E334" s="13" t="s">
        <v>1205</v>
      </c>
      <c r="F334" s="2" t="str">
        <f t="shared" si="24"/>
        <v/>
      </c>
      <c r="G334" s="2" t="str">
        <f t="shared" si="25"/>
        <v/>
      </c>
      <c r="AA334" t="s">
        <v>1052</v>
      </c>
    </row>
    <row r="335" spans="1:34" x14ac:dyDescent="0.4">
      <c r="A335" s="5" t="s">
        <v>832</v>
      </c>
      <c r="C335" s="11" t="s">
        <v>254</v>
      </c>
      <c r="D335" t="s">
        <v>832</v>
      </c>
      <c r="E335" s="13" t="s">
        <v>254</v>
      </c>
      <c r="F335" s="2" t="str">
        <f t="shared" si="24"/>
        <v/>
      </c>
      <c r="G335" s="2" t="str">
        <f t="shared" si="25"/>
        <v/>
      </c>
      <c r="T335" t="s">
        <v>1052</v>
      </c>
      <c r="U335" t="s">
        <v>1052</v>
      </c>
      <c r="AE335" t="s">
        <v>1052</v>
      </c>
    </row>
    <row r="336" spans="1:34" x14ac:dyDescent="0.4">
      <c r="A336" s="5" t="s">
        <v>822</v>
      </c>
      <c r="C336" s="11" t="s">
        <v>1019</v>
      </c>
      <c r="D336" t="s">
        <v>822</v>
      </c>
      <c r="E336" s="13" t="s">
        <v>76</v>
      </c>
      <c r="F336" s="2" t="str">
        <f t="shared" si="24"/>
        <v/>
      </c>
      <c r="G336" s="2" t="str">
        <f t="shared" si="25"/>
        <v>●</v>
      </c>
      <c r="R336" t="s">
        <v>1052</v>
      </c>
    </row>
    <row r="337" spans="1:34" x14ac:dyDescent="0.4">
      <c r="A337" s="5" t="s">
        <v>733</v>
      </c>
      <c r="C337" s="11" t="s">
        <v>94</v>
      </c>
      <c r="D337" t="s">
        <v>733</v>
      </c>
      <c r="E337" s="13" t="s">
        <v>94</v>
      </c>
      <c r="F337" s="2" t="str">
        <f t="shared" si="24"/>
        <v/>
      </c>
      <c r="G337" s="2" t="str">
        <f t="shared" si="25"/>
        <v/>
      </c>
      <c r="I337" t="s">
        <v>1052</v>
      </c>
      <c r="K337" t="s">
        <v>1052</v>
      </c>
      <c r="N337" t="s">
        <v>1052</v>
      </c>
      <c r="O337" t="s">
        <v>1052</v>
      </c>
      <c r="V337" t="s">
        <v>1052</v>
      </c>
    </row>
    <row r="338" spans="1:34" x14ac:dyDescent="0.4">
      <c r="A338" s="5" t="s">
        <v>817</v>
      </c>
      <c r="C338" s="11" t="s">
        <v>297</v>
      </c>
      <c r="D338" t="s">
        <v>817</v>
      </c>
      <c r="E338" s="13" t="s">
        <v>297</v>
      </c>
      <c r="F338" s="2" t="str">
        <f t="shared" si="24"/>
        <v/>
      </c>
      <c r="G338" s="2" t="str">
        <f t="shared" si="25"/>
        <v/>
      </c>
      <c r="M338" t="s">
        <v>1052</v>
      </c>
      <c r="P338" t="s">
        <v>1052</v>
      </c>
      <c r="Y338" t="s">
        <v>1052</v>
      </c>
    </row>
    <row r="339" spans="1:34" x14ac:dyDescent="0.4">
      <c r="A339" s="5" t="s">
        <v>761</v>
      </c>
      <c r="C339" s="11" t="s">
        <v>235</v>
      </c>
      <c r="D339" t="s">
        <v>761</v>
      </c>
      <c r="E339" s="13" t="s">
        <v>235</v>
      </c>
      <c r="F339" s="2" t="str">
        <f t="shared" si="24"/>
        <v/>
      </c>
      <c r="G339" s="2" t="str">
        <f t="shared" si="25"/>
        <v/>
      </c>
      <c r="L339" t="s">
        <v>1052</v>
      </c>
      <c r="V339" t="s">
        <v>1052</v>
      </c>
      <c r="W339" t="s">
        <v>1052</v>
      </c>
    </row>
    <row r="340" spans="1:34" x14ac:dyDescent="0.4">
      <c r="A340" s="5" t="s">
        <v>782</v>
      </c>
      <c r="C340" s="11" t="s">
        <v>168</v>
      </c>
      <c r="D340" t="s">
        <v>782</v>
      </c>
      <c r="E340" s="13" t="s">
        <v>168</v>
      </c>
      <c r="F340" s="2" t="str">
        <f t="shared" si="24"/>
        <v/>
      </c>
      <c r="G340" s="2" t="str">
        <f t="shared" si="25"/>
        <v/>
      </c>
      <c r="I340" t="s">
        <v>1052</v>
      </c>
      <c r="J340" t="s">
        <v>1052</v>
      </c>
    </row>
    <row r="341" spans="1:34" x14ac:dyDescent="0.4">
      <c r="A341" s="5" t="s">
        <v>931</v>
      </c>
      <c r="C341" s="11" t="s">
        <v>1148</v>
      </c>
      <c r="D341" t="s">
        <v>931</v>
      </c>
      <c r="E341" s="13" t="s">
        <v>108</v>
      </c>
      <c r="F341" s="2" t="str">
        <f t="shared" si="24"/>
        <v/>
      </c>
      <c r="G341" s="2" t="str">
        <f t="shared" si="25"/>
        <v>●</v>
      </c>
      <c r="AA341" t="s">
        <v>1052</v>
      </c>
    </row>
    <row r="342" spans="1:34" x14ac:dyDescent="0.4">
      <c r="A342" s="5" t="s">
        <v>762</v>
      </c>
      <c r="C342" s="11" t="s">
        <v>352</v>
      </c>
      <c r="D342" t="s">
        <v>762</v>
      </c>
      <c r="E342" s="13" t="s">
        <v>352</v>
      </c>
      <c r="F342" s="2" t="str">
        <f t="shared" si="24"/>
        <v/>
      </c>
      <c r="G342" s="2" t="str">
        <f t="shared" si="25"/>
        <v/>
      </c>
      <c r="S342" t="s">
        <v>1052</v>
      </c>
      <c r="V342" t="s">
        <v>1052</v>
      </c>
    </row>
    <row r="343" spans="1:34" x14ac:dyDescent="0.4">
      <c r="A343" s="5" t="s">
        <v>618</v>
      </c>
      <c r="C343" s="11" t="s">
        <v>61</v>
      </c>
      <c r="D343" t="s">
        <v>618</v>
      </c>
      <c r="E343" s="13" t="s">
        <v>61</v>
      </c>
      <c r="F343" s="2" t="str">
        <f t="shared" si="24"/>
        <v/>
      </c>
      <c r="G343" s="2" t="str">
        <f t="shared" si="25"/>
        <v/>
      </c>
      <c r="I343" t="s">
        <v>1052</v>
      </c>
      <c r="L343" t="s">
        <v>1052</v>
      </c>
      <c r="M343" t="s">
        <v>1052</v>
      </c>
      <c r="N343" t="s">
        <v>1052</v>
      </c>
      <c r="O343" t="s">
        <v>1052</v>
      </c>
      <c r="P343" t="s">
        <v>1052</v>
      </c>
      <c r="Q343" t="s">
        <v>1052</v>
      </c>
      <c r="T343" t="s">
        <v>1052</v>
      </c>
      <c r="V343" t="s">
        <v>1052</v>
      </c>
      <c r="W343" t="s">
        <v>1052</v>
      </c>
      <c r="AA343" t="s">
        <v>1052</v>
      </c>
      <c r="AG343" t="s">
        <v>1052</v>
      </c>
    </row>
    <row r="344" spans="1:34" x14ac:dyDescent="0.4">
      <c r="A344" s="5" t="s">
        <v>854</v>
      </c>
      <c r="C344" s="11" t="s">
        <v>317</v>
      </c>
      <c r="D344" t="s">
        <v>854</v>
      </c>
      <c r="E344" s="13" t="s">
        <v>317</v>
      </c>
      <c r="F344" s="2" t="str">
        <f t="shared" si="24"/>
        <v/>
      </c>
      <c r="G344" s="2" t="str">
        <f t="shared" si="25"/>
        <v/>
      </c>
      <c r="J344" t="s">
        <v>1052</v>
      </c>
    </row>
    <row r="345" spans="1:34" x14ac:dyDescent="0.4">
      <c r="A345" s="5" t="s">
        <v>734</v>
      </c>
      <c r="C345" s="11" t="s">
        <v>1149</v>
      </c>
      <c r="D345" t="s">
        <v>734</v>
      </c>
      <c r="E345" s="13" t="s">
        <v>1206</v>
      </c>
      <c r="F345" s="2" t="str">
        <f t="shared" si="24"/>
        <v/>
      </c>
      <c r="G345" s="2" t="str">
        <f t="shared" si="25"/>
        <v/>
      </c>
      <c r="N345" t="s">
        <v>1052</v>
      </c>
      <c r="W345" t="s">
        <v>1052</v>
      </c>
    </row>
    <row r="346" spans="1:34" x14ac:dyDescent="0.4">
      <c r="A346" s="5" t="s">
        <v>768</v>
      </c>
      <c r="C346" s="11" t="s">
        <v>1150</v>
      </c>
      <c r="D346" t="s">
        <v>768</v>
      </c>
      <c r="E346" s="13" t="s">
        <v>1207</v>
      </c>
      <c r="F346" s="2" t="str">
        <f t="shared" si="24"/>
        <v/>
      </c>
      <c r="G346" s="2" t="str">
        <f t="shared" si="25"/>
        <v>●</v>
      </c>
      <c r="W346" t="s">
        <v>1052</v>
      </c>
    </row>
    <row r="347" spans="1:34" x14ac:dyDescent="0.4">
      <c r="A347" s="5" t="s">
        <v>649</v>
      </c>
      <c r="C347" s="11" t="s">
        <v>1151</v>
      </c>
      <c r="D347" t="s">
        <v>649</v>
      </c>
      <c r="E347" s="13" t="s">
        <v>1092</v>
      </c>
      <c r="F347" s="2" t="str">
        <f t="shared" si="24"/>
        <v/>
      </c>
      <c r="G347" s="2" t="str">
        <f t="shared" si="25"/>
        <v/>
      </c>
      <c r="K347" t="s">
        <v>1052</v>
      </c>
      <c r="O347" t="s">
        <v>1052</v>
      </c>
      <c r="P347" t="s">
        <v>1052</v>
      </c>
      <c r="Q347" t="s">
        <v>1052</v>
      </c>
      <c r="W347" t="s">
        <v>1052</v>
      </c>
    </row>
    <row r="348" spans="1:34" x14ac:dyDescent="0.4">
      <c r="A348" s="5" t="s">
        <v>805</v>
      </c>
      <c r="C348" s="11" t="s">
        <v>1152</v>
      </c>
      <c r="D348" t="s">
        <v>805</v>
      </c>
      <c r="E348" s="13" t="s">
        <v>71</v>
      </c>
      <c r="F348" s="2" t="str">
        <f t="shared" si="24"/>
        <v/>
      </c>
      <c r="G348" s="2" t="str">
        <f t="shared" si="25"/>
        <v>●</v>
      </c>
      <c r="K348" t="s">
        <v>1052</v>
      </c>
      <c r="P348" t="s">
        <v>1052</v>
      </c>
      <c r="T348" t="s">
        <v>1052</v>
      </c>
    </row>
    <row r="349" spans="1:34" x14ac:dyDescent="0.4">
      <c r="A349" s="5" t="s">
        <v>766</v>
      </c>
      <c r="C349" s="11" t="s">
        <v>116</v>
      </c>
      <c r="D349" t="s">
        <v>766</v>
      </c>
      <c r="E349" s="13" t="s">
        <v>116</v>
      </c>
      <c r="F349" s="2" t="str">
        <f t="shared" si="24"/>
        <v/>
      </c>
      <c r="G349" s="2" t="str">
        <f t="shared" si="25"/>
        <v/>
      </c>
      <c r="W349" t="s">
        <v>1052</v>
      </c>
      <c r="X349" t="s">
        <v>1052</v>
      </c>
      <c r="Y349" t="s">
        <v>1052</v>
      </c>
      <c r="Z349" t="s">
        <v>1052</v>
      </c>
      <c r="AA349" t="s">
        <v>1052</v>
      </c>
      <c r="AB349" t="s">
        <v>1052</v>
      </c>
      <c r="AC349" t="s">
        <v>1052</v>
      </c>
      <c r="AD349" t="s">
        <v>1052</v>
      </c>
      <c r="AF349" t="s">
        <v>1052</v>
      </c>
      <c r="AG349" t="s">
        <v>1052</v>
      </c>
      <c r="AH349" t="s">
        <v>1052</v>
      </c>
    </row>
    <row r="350" spans="1:34" x14ac:dyDescent="0.4">
      <c r="A350" s="5" t="s">
        <v>788</v>
      </c>
      <c r="C350" s="11" t="s">
        <v>261</v>
      </c>
      <c r="D350" t="s">
        <v>788</v>
      </c>
      <c r="E350" s="13" t="s">
        <v>261</v>
      </c>
      <c r="F350" s="2" t="str">
        <f t="shared" si="24"/>
        <v/>
      </c>
      <c r="G350" s="2" t="str">
        <f t="shared" si="25"/>
        <v/>
      </c>
      <c r="S350" t="s">
        <v>1052</v>
      </c>
    </row>
    <row r="351" spans="1:34" x14ac:dyDescent="0.4">
      <c r="A351" s="5" t="s">
        <v>789</v>
      </c>
      <c r="C351" s="11" t="s">
        <v>224</v>
      </c>
      <c r="D351" t="s">
        <v>789</v>
      </c>
      <c r="E351" s="13" t="s">
        <v>1208</v>
      </c>
      <c r="F351" s="2" t="str">
        <f t="shared" si="24"/>
        <v/>
      </c>
      <c r="G351" s="2" t="str">
        <f t="shared" si="25"/>
        <v>●</v>
      </c>
      <c r="S351" t="s">
        <v>1052</v>
      </c>
    </row>
    <row r="352" spans="1:34" x14ac:dyDescent="0.4">
      <c r="A352" s="5" t="s">
        <v>769</v>
      </c>
      <c r="C352" s="11" t="s">
        <v>283</v>
      </c>
      <c r="D352" t="s">
        <v>769</v>
      </c>
      <c r="E352" s="13" t="s">
        <v>283</v>
      </c>
      <c r="F352" s="2" t="str">
        <f t="shared" si="24"/>
        <v/>
      </c>
      <c r="G352" s="2" t="str">
        <f t="shared" si="25"/>
        <v/>
      </c>
      <c r="W352" t="s">
        <v>1052</v>
      </c>
    </row>
    <row r="353" spans="1:35" x14ac:dyDescent="0.4">
      <c r="A353" s="5" t="s">
        <v>403</v>
      </c>
      <c r="C353" s="11" t="s">
        <v>113</v>
      </c>
      <c r="D353" t="s">
        <v>403</v>
      </c>
      <c r="E353" s="13" t="s">
        <v>113</v>
      </c>
      <c r="F353" s="2" t="str">
        <f t="shared" si="24"/>
        <v/>
      </c>
      <c r="G353" s="2" t="str">
        <f t="shared" si="25"/>
        <v/>
      </c>
      <c r="I353" t="s">
        <v>1052</v>
      </c>
      <c r="J353" t="s">
        <v>1052</v>
      </c>
      <c r="K353" t="s">
        <v>1052</v>
      </c>
      <c r="M353" t="s">
        <v>1052</v>
      </c>
      <c r="N353" t="s">
        <v>1052</v>
      </c>
      <c r="Q353" t="s">
        <v>1052</v>
      </c>
      <c r="S353" t="s">
        <v>1052</v>
      </c>
      <c r="W353" t="s">
        <v>1052</v>
      </c>
    </row>
    <row r="354" spans="1:35" x14ac:dyDescent="0.4">
      <c r="A354" s="5" t="s">
        <v>961</v>
      </c>
      <c r="C354" s="11" t="s">
        <v>373</v>
      </c>
      <c r="D354" t="s">
        <v>961</v>
      </c>
      <c r="E354" s="13" t="s">
        <v>373</v>
      </c>
      <c r="F354" s="2" t="str">
        <f t="shared" si="24"/>
        <v/>
      </c>
      <c r="G354" s="2" t="str">
        <f t="shared" si="25"/>
        <v/>
      </c>
      <c r="AB354" t="s">
        <v>1052</v>
      </c>
      <c r="AC354" t="s">
        <v>1052</v>
      </c>
      <c r="AD354" t="s">
        <v>1052</v>
      </c>
      <c r="AH354" t="s">
        <v>1052</v>
      </c>
    </row>
    <row r="355" spans="1:35" x14ac:dyDescent="0.4">
      <c r="A355" s="5" t="s">
        <v>844</v>
      </c>
      <c r="C355" s="11" t="s">
        <v>309</v>
      </c>
      <c r="D355" t="s">
        <v>844</v>
      </c>
      <c r="E355" s="13" t="s">
        <v>309</v>
      </c>
      <c r="F355" s="2" t="str">
        <f t="shared" si="24"/>
        <v/>
      </c>
      <c r="G355" s="2" t="str">
        <f t="shared" si="25"/>
        <v/>
      </c>
      <c r="U355" t="s">
        <v>1052</v>
      </c>
    </row>
    <row r="356" spans="1:35" x14ac:dyDescent="0.4">
      <c r="A356" s="5" t="s">
        <v>581</v>
      </c>
      <c r="C356" s="11" t="s">
        <v>706</v>
      </c>
      <c r="D356" t="s">
        <v>581</v>
      </c>
      <c r="E356" s="13" t="s">
        <v>291</v>
      </c>
      <c r="F356" s="2" t="str">
        <f t="shared" si="24"/>
        <v/>
      </c>
      <c r="G356" s="2" t="str">
        <f t="shared" si="25"/>
        <v>●</v>
      </c>
      <c r="S356" t="s">
        <v>1052</v>
      </c>
    </row>
    <row r="357" spans="1:35" x14ac:dyDescent="0.4">
      <c r="A357" s="5" t="s">
        <v>806</v>
      </c>
      <c r="C357" s="11" t="s">
        <v>1153</v>
      </c>
      <c r="D357" t="s">
        <v>806</v>
      </c>
      <c r="E357" s="13" t="s">
        <v>1209</v>
      </c>
      <c r="F357" s="2" t="str">
        <f t="shared" si="24"/>
        <v/>
      </c>
      <c r="G357" s="2" t="str">
        <f t="shared" si="25"/>
        <v/>
      </c>
      <c r="K357" t="s">
        <v>1052</v>
      </c>
    </row>
    <row r="358" spans="1:35" x14ac:dyDescent="0.4">
      <c r="A358" s="5" t="s">
        <v>807</v>
      </c>
      <c r="C358" s="11" t="s">
        <v>1154</v>
      </c>
      <c r="D358" t="s">
        <v>807</v>
      </c>
      <c r="E358" s="13" t="s">
        <v>1210</v>
      </c>
      <c r="F358" s="2" t="str">
        <f t="shared" si="24"/>
        <v/>
      </c>
      <c r="G358" s="2" t="str">
        <f t="shared" si="25"/>
        <v>●</v>
      </c>
      <c r="K358" t="s">
        <v>1052</v>
      </c>
    </row>
    <row r="359" spans="1:35" x14ac:dyDescent="0.4">
      <c r="A359" s="5" t="s">
        <v>739</v>
      </c>
      <c r="C359" s="11" t="s">
        <v>738</v>
      </c>
      <c r="D359" t="s">
        <v>739</v>
      </c>
      <c r="E359" s="13" t="s">
        <v>738</v>
      </c>
      <c r="F359" s="2" t="str">
        <f t="shared" si="24"/>
        <v/>
      </c>
      <c r="G359" s="2" t="str">
        <f t="shared" si="25"/>
        <v/>
      </c>
      <c r="N359" t="s">
        <v>1052</v>
      </c>
      <c r="O359" t="s">
        <v>1052</v>
      </c>
      <c r="Q359" t="s">
        <v>1052</v>
      </c>
      <c r="V359" t="s">
        <v>1052</v>
      </c>
      <c r="W359" t="s">
        <v>1052</v>
      </c>
      <c r="Y359" t="s">
        <v>1052</v>
      </c>
      <c r="AA359" t="s">
        <v>1052</v>
      </c>
      <c r="AF359" t="s">
        <v>1052</v>
      </c>
      <c r="AG359" t="s">
        <v>1052</v>
      </c>
    </row>
    <row r="360" spans="1:35" x14ac:dyDescent="0.4">
      <c r="A360" s="5" t="s">
        <v>490</v>
      </c>
      <c r="C360" s="11" t="s">
        <v>1236</v>
      </c>
      <c r="D360" t="s">
        <v>490</v>
      </c>
      <c r="E360" s="13" t="s">
        <v>91</v>
      </c>
      <c r="F360" s="2" t="str">
        <f t="shared" si="24"/>
        <v/>
      </c>
      <c r="G360" s="2" t="str">
        <f t="shared" si="25"/>
        <v>●</v>
      </c>
      <c r="S360" t="s">
        <v>1052</v>
      </c>
      <c r="W360" t="s">
        <v>1052</v>
      </c>
      <c r="AA360" t="s">
        <v>1052</v>
      </c>
      <c r="AG360" t="s">
        <v>1052</v>
      </c>
      <c r="AI360" t="s">
        <v>1052</v>
      </c>
    </row>
    <row r="361" spans="1:35" x14ac:dyDescent="0.4">
      <c r="A361" s="5" t="s">
        <v>660</v>
      </c>
      <c r="C361" s="11" t="s">
        <v>70</v>
      </c>
      <c r="D361" t="s">
        <v>660</v>
      </c>
      <c r="E361" s="13" t="s">
        <v>70</v>
      </c>
      <c r="F361" s="2" t="str">
        <f t="shared" si="24"/>
        <v/>
      </c>
      <c r="G361" s="2" t="str">
        <f t="shared" si="25"/>
        <v/>
      </c>
      <c r="L361" t="s">
        <v>1052</v>
      </c>
    </row>
    <row r="362" spans="1:35" x14ac:dyDescent="0.4">
      <c r="A362" s="5" t="s">
        <v>608</v>
      </c>
      <c r="C362" s="11" t="s">
        <v>267</v>
      </c>
      <c r="D362" t="s">
        <v>608</v>
      </c>
      <c r="E362" s="13" t="s">
        <v>267</v>
      </c>
      <c r="F362" s="2" t="str">
        <f t="shared" si="24"/>
        <v/>
      </c>
      <c r="G362" s="2" t="str">
        <f t="shared" si="25"/>
        <v/>
      </c>
      <c r="P362" t="s">
        <v>1052</v>
      </c>
      <c r="S362" t="s">
        <v>1052</v>
      </c>
    </row>
    <row r="363" spans="1:35" x14ac:dyDescent="0.4">
      <c r="A363" s="5" t="s">
        <v>624</v>
      </c>
      <c r="C363" s="11" t="s">
        <v>360</v>
      </c>
      <c r="D363" t="s">
        <v>624</v>
      </c>
      <c r="E363" s="13" t="s">
        <v>360</v>
      </c>
      <c r="F363" s="2" t="str">
        <f t="shared" si="24"/>
        <v/>
      </c>
      <c r="G363" s="2" t="str">
        <f t="shared" si="25"/>
        <v/>
      </c>
      <c r="AB363" t="s">
        <v>1052</v>
      </c>
      <c r="AC363" t="s">
        <v>1052</v>
      </c>
    </row>
    <row r="364" spans="1:35" x14ac:dyDescent="0.4">
      <c r="A364" s="5" t="s">
        <v>480</v>
      </c>
      <c r="C364" s="11" t="s">
        <v>558</v>
      </c>
      <c r="D364" t="s">
        <v>480</v>
      </c>
      <c r="E364" s="13" t="s">
        <v>183</v>
      </c>
      <c r="F364" s="2" t="str">
        <f t="shared" si="24"/>
        <v/>
      </c>
      <c r="G364" s="2" t="str">
        <f t="shared" si="25"/>
        <v>●</v>
      </c>
      <c r="U364" t="s">
        <v>1052</v>
      </c>
      <c r="Z364" t="s">
        <v>1052</v>
      </c>
      <c r="AB364" t="s">
        <v>1052</v>
      </c>
      <c r="AC364" t="s">
        <v>1052</v>
      </c>
      <c r="AD364" t="s">
        <v>1052</v>
      </c>
      <c r="AH364" t="s">
        <v>1052</v>
      </c>
      <c r="AI364" t="s">
        <v>1052</v>
      </c>
    </row>
    <row r="365" spans="1:35" x14ac:dyDescent="0.4">
      <c r="A365" s="5" t="s">
        <v>690</v>
      </c>
      <c r="C365" s="11" t="s">
        <v>246</v>
      </c>
      <c r="D365" t="s">
        <v>690</v>
      </c>
      <c r="E365" s="13" t="s">
        <v>246</v>
      </c>
      <c r="F365" s="2" t="str">
        <f t="shared" si="24"/>
        <v/>
      </c>
      <c r="G365" s="2" t="str">
        <f t="shared" si="25"/>
        <v/>
      </c>
      <c r="AE365" t="s">
        <v>1052</v>
      </c>
    </row>
    <row r="366" spans="1:35" x14ac:dyDescent="0.4">
      <c r="A366" s="5" t="s">
        <v>625</v>
      </c>
      <c r="C366" s="11" t="s">
        <v>142</v>
      </c>
      <c r="D366" t="s">
        <v>625</v>
      </c>
      <c r="E366" s="13" t="s">
        <v>142</v>
      </c>
      <c r="F366" s="2" t="str">
        <f t="shared" si="24"/>
        <v/>
      </c>
      <c r="G366" s="2" t="str">
        <f t="shared" si="25"/>
        <v/>
      </c>
      <c r="T366" t="s">
        <v>1052</v>
      </c>
      <c r="AD366" t="s">
        <v>1052</v>
      </c>
    </row>
    <row r="367" spans="1:35" x14ac:dyDescent="0.4">
      <c r="A367" s="5" t="s">
        <v>666</v>
      </c>
      <c r="C367" s="11" t="s">
        <v>184</v>
      </c>
      <c r="D367" t="s">
        <v>666</v>
      </c>
      <c r="E367" s="13" t="s">
        <v>184</v>
      </c>
      <c r="F367" s="2" t="str">
        <f t="shared" ref="F367" si="26">IF(EXACT(A367,D367),"","●")</f>
        <v/>
      </c>
      <c r="G367" s="2" t="str">
        <f t="shared" ref="G367" si="27">IF(EXACT(C367,E367),"","●")</f>
        <v/>
      </c>
      <c r="X367" t="s">
        <v>1247</v>
      </c>
    </row>
    <row r="368" spans="1:35" x14ac:dyDescent="0.4">
      <c r="A368" s="5" t="s">
        <v>582</v>
      </c>
      <c r="C368" s="11" t="s">
        <v>601</v>
      </c>
      <c r="D368" t="s">
        <v>582</v>
      </c>
      <c r="E368" s="13" t="s">
        <v>1211</v>
      </c>
      <c r="F368" s="2" t="str">
        <f t="shared" si="24"/>
        <v/>
      </c>
      <c r="G368" s="2" t="str">
        <f t="shared" si="25"/>
        <v>●</v>
      </c>
      <c r="N368" t="s">
        <v>1052</v>
      </c>
      <c r="O368" t="s">
        <v>1052</v>
      </c>
      <c r="Q368" t="s">
        <v>1052</v>
      </c>
      <c r="V368" t="s">
        <v>1052</v>
      </c>
      <c r="W368" t="s">
        <v>1052</v>
      </c>
      <c r="AG368" t="s">
        <v>1052</v>
      </c>
    </row>
    <row r="369" spans="1:35" x14ac:dyDescent="0.4">
      <c r="A369" s="5" t="s">
        <v>626</v>
      </c>
      <c r="C369" s="11" t="s">
        <v>334</v>
      </c>
      <c r="D369" t="s">
        <v>626</v>
      </c>
      <c r="E369" s="13" t="s">
        <v>334</v>
      </c>
      <c r="F369" s="2" t="str">
        <f t="shared" si="24"/>
        <v/>
      </c>
      <c r="G369" s="2" t="str">
        <f t="shared" si="25"/>
        <v/>
      </c>
      <c r="T369" t="s">
        <v>1052</v>
      </c>
    </row>
    <row r="370" spans="1:35" x14ac:dyDescent="0.4">
      <c r="A370" s="5" t="s">
        <v>641</v>
      </c>
      <c r="C370" s="11" t="s">
        <v>27</v>
      </c>
      <c r="D370" t="s">
        <v>641</v>
      </c>
      <c r="E370" s="13" t="s">
        <v>27</v>
      </c>
      <c r="F370" s="2" t="str">
        <f t="shared" si="24"/>
        <v/>
      </c>
      <c r="G370" s="2" t="str">
        <f t="shared" si="25"/>
        <v/>
      </c>
      <c r="U370" t="s">
        <v>1052</v>
      </c>
    </row>
    <row r="371" spans="1:35" x14ac:dyDescent="0.4">
      <c r="A371" s="5" t="s">
        <v>678</v>
      </c>
      <c r="C371" s="11" t="s">
        <v>332</v>
      </c>
      <c r="D371" t="s">
        <v>678</v>
      </c>
      <c r="E371" s="13" t="s">
        <v>332</v>
      </c>
      <c r="F371" s="2" t="str">
        <f t="shared" si="24"/>
        <v/>
      </c>
      <c r="G371" s="2" t="str">
        <f t="shared" si="25"/>
        <v/>
      </c>
      <c r="AI371" t="s">
        <v>1052</v>
      </c>
    </row>
    <row r="372" spans="1:35" x14ac:dyDescent="0.4">
      <c r="A372" s="5" t="s">
        <v>833</v>
      </c>
      <c r="C372" s="11" t="s">
        <v>328</v>
      </c>
      <c r="D372" t="s">
        <v>833</v>
      </c>
      <c r="E372" s="13" t="s">
        <v>328</v>
      </c>
      <c r="F372" s="2" t="str">
        <f t="shared" si="24"/>
        <v/>
      </c>
      <c r="G372" s="2" t="str">
        <f t="shared" si="25"/>
        <v/>
      </c>
      <c r="T372" t="s">
        <v>1052</v>
      </c>
    </row>
    <row r="373" spans="1:35" x14ac:dyDescent="0.4">
      <c r="A373" s="5" t="s">
        <v>932</v>
      </c>
      <c r="C373" s="11" t="s">
        <v>9</v>
      </c>
      <c r="D373" t="s">
        <v>932</v>
      </c>
      <c r="E373" s="13" t="s">
        <v>9</v>
      </c>
      <c r="F373" s="2" t="str">
        <f t="shared" si="24"/>
        <v/>
      </c>
      <c r="G373" s="2" t="str">
        <f t="shared" si="25"/>
        <v/>
      </c>
      <c r="AA373" t="s">
        <v>1052</v>
      </c>
    </row>
    <row r="374" spans="1:35" x14ac:dyDescent="0.4">
      <c r="A374" s="5" t="s">
        <v>933</v>
      </c>
      <c r="C374" s="11" t="s">
        <v>391</v>
      </c>
      <c r="D374" t="s">
        <v>933</v>
      </c>
      <c r="E374" s="13" t="s">
        <v>391</v>
      </c>
      <c r="F374" s="2" t="str">
        <f t="shared" si="24"/>
        <v/>
      </c>
      <c r="G374" s="2" t="str">
        <f t="shared" si="25"/>
        <v/>
      </c>
      <c r="AA374" t="s">
        <v>1052</v>
      </c>
    </row>
    <row r="375" spans="1:35" x14ac:dyDescent="0.4">
      <c r="A375" s="5" t="s">
        <v>740</v>
      </c>
      <c r="C375" s="11" t="s">
        <v>1020</v>
      </c>
      <c r="D375" t="s">
        <v>740</v>
      </c>
      <c r="E375" s="13" t="s">
        <v>1212</v>
      </c>
      <c r="F375" s="2" t="str">
        <f t="shared" si="24"/>
        <v/>
      </c>
      <c r="G375" s="2" t="str">
        <f t="shared" si="25"/>
        <v>●</v>
      </c>
      <c r="N375" t="s">
        <v>1052</v>
      </c>
    </row>
    <row r="376" spans="1:35" x14ac:dyDescent="0.4">
      <c r="A376" s="5" t="s">
        <v>741</v>
      </c>
      <c r="C376" s="11" t="s">
        <v>300</v>
      </c>
      <c r="D376" t="s">
        <v>741</v>
      </c>
      <c r="E376" s="13" t="s">
        <v>300</v>
      </c>
      <c r="F376" s="2" t="str">
        <f t="shared" si="24"/>
        <v/>
      </c>
      <c r="G376" s="2" t="str">
        <f t="shared" si="25"/>
        <v/>
      </c>
      <c r="M376" t="s">
        <v>1052</v>
      </c>
      <c r="N376" t="s">
        <v>1052</v>
      </c>
    </row>
    <row r="377" spans="1:35" x14ac:dyDescent="0.4">
      <c r="A377" s="5" t="s">
        <v>781</v>
      </c>
      <c r="C377" s="11" t="s">
        <v>1015</v>
      </c>
      <c r="D377" t="s">
        <v>781</v>
      </c>
      <c r="E377" s="13" t="s">
        <v>371</v>
      </c>
      <c r="F377" s="2" t="str">
        <f t="shared" si="24"/>
        <v/>
      </c>
      <c r="G377" s="2" t="str">
        <f t="shared" si="25"/>
        <v>●</v>
      </c>
      <c r="I377" t="s">
        <v>1052</v>
      </c>
      <c r="K377" t="s">
        <v>1052</v>
      </c>
    </row>
    <row r="378" spans="1:35" x14ac:dyDescent="0.4">
      <c r="A378" s="5" t="s">
        <v>985</v>
      </c>
      <c r="C378" s="11" t="s">
        <v>1155</v>
      </c>
      <c r="D378" t="s">
        <v>985</v>
      </c>
      <c r="E378" s="13" t="s">
        <v>1213</v>
      </c>
      <c r="F378" s="2" t="str">
        <f t="shared" si="24"/>
        <v/>
      </c>
      <c r="G378" s="2" t="str">
        <f t="shared" si="25"/>
        <v>●</v>
      </c>
      <c r="AF378" t="s">
        <v>1052</v>
      </c>
      <c r="AG378" t="s">
        <v>1052</v>
      </c>
    </row>
    <row r="379" spans="1:35" x14ac:dyDescent="0.4">
      <c r="A379" s="5" t="s">
        <v>800</v>
      </c>
      <c r="C379" s="11" t="s">
        <v>994</v>
      </c>
      <c r="D379" t="s">
        <v>800</v>
      </c>
      <c r="E379" s="13" t="s">
        <v>117</v>
      </c>
      <c r="F379" s="2" t="str">
        <f t="shared" si="24"/>
        <v/>
      </c>
      <c r="G379" s="2" t="str">
        <f t="shared" si="25"/>
        <v>●</v>
      </c>
      <c r="K379" t="s">
        <v>1052</v>
      </c>
    </row>
    <row r="380" spans="1:35" x14ac:dyDescent="0.4">
      <c r="A380" s="5" t="s">
        <v>876</v>
      </c>
      <c r="C380" s="11" t="s">
        <v>225</v>
      </c>
      <c r="D380" t="s">
        <v>876</v>
      </c>
      <c r="E380" s="13" t="s">
        <v>225</v>
      </c>
      <c r="F380" s="2" t="str">
        <f t="shared" si="24"/>
        <v/>
      </c>
      <c r="G380" s="2" t="str">
        <f t="shared" si="25"/>
        <v/>
      </c>
      <c r="M380" t="s">
        <v>1052</v>
      </c>
    </row>
    <row r="381" spans="1:35" x14ac:dyDescent="0.4">
      <c r="A381" s="5" t="s">
        <v>808</v>
      </c>
      <c r="C381" s="11" t="s">
        <v>58</v>
      </c>
      <c r="D381" t="s">
        <v>808</v>
      </c>
      <c r="E381" s="13" t="s">
        <v>58</v>
      </c>
      <c r="F381" s="2" t="str">
        <f t="shared" si="24"/>
        <v/>
      </c>
      <c r="G381" s="2" t="str">
        <f t="shared" si="25"/>
        <v/>
      </c>
      <c r="K381" t="s">
        <v>1052</v>
      </c>
    </row>
    <row r="382" spans="1:35" x14ac:dyDescent="0.4">
      <c r="A382" s="5" t="s">
        <v>589</v>
      </c>
      <c r="C382" s="11" t="s">
        <v>1156</v>
      </c>
      <c r="D382" t="s">
        <v>589</v>
      </c>
      <c r="E382" s="13" t="s">
        <v>1094</v>
      </c>
      <c r="F382" s="2" t="str">
        <f t="shared" si="24"/>
        <v/>
      </c>
      <c r="G382" s="2" t="str">
        <f t="shared" si="25"/>
        <v/>
      </c>
      <c r="V382" t="s">
        <v>1052</v>
      </c>
    </row>
    <row r="383" spans="1:35" x14ac:dyDescent="0.4">
      <c r="A383" s="5" t="s">
        <v>732</v>
      </c>
      <c r="C383" s="11" t="s">
        <v>1043</v>
      </c>
      <c r="D383" t="s">
        <v>732</v>
      </c>
      <c r="E383" s="13" t="s">
        <v>274</v>
      </c>
      <c r="F383" s="2" t="str">
        <f t="shared" si="24"/>
        <v/>
      </c>
      <c r="G383" s="2" t="str">
        <f t="shared" si="25"/>
        <v>●</v>
      </c>
      <c r="I383" t="s">
        <v>1052</v>
      </c>
      <c r="J383" t="s">
        <v>1052</v>
      </c>
      <c r="L383" t="s">
        <v>1052</v>
      </c>
      <c r="M383" t="s">
        <v>1052</v>
      </c>
      <c r="N383" t="s">
        <v>1052</v>
      </c>
      <c r="O383" t="s">
        <v>1052</v>
      </c>
      <c r="P383" t="s">
        <v>1052</v>
      </c>
      <c r="S383" t="s">
        <v>1052</v>
      </c>
      <c r="W383" t="s">
        <v>1052</v>
      </c>
      <c r="AA383" t="s">
        <v>1052</v>
      </c>
    </row>
    <row r="384" spans="1:35" x14ac:dyDescent="0.4">
      <c r="A384" s="5" t="s">
        <v>673</v>
      </c>
      <c r="C384" s="11" t="s">
        <v>559</v>
      </c>
      <c r="D384" t="s">
        <v>462</v>
      </c>
      <c r="E384" s="13" t="s">
        <v>310</v>
      </c>
      <c r="F384" s="2" t="str">
        <f t="shared" si="24"/>
        <v>●</v>
      </c>
      <c r="G384" s="2" t="str">
        <f t="shared" si="25"/>
        <v>●</v>
      </c>
      <c r="AC384" t="s">
        <v>1052</v>
      </c>
      <c r="AH384" t="s">
        <v>1052</v>
      </c>
    </row>
    <row r="385" spans="1:34" x14ac:dyDescent="0.4">
      <c r="A385" s="5" t="s">
        <v>598</v>
      </c>
      <c r="C385" s="11" t="s">
        <v>674</v>
      </c>
      <c r="D385" t="s">
        <v>598</v>
      </c>
      <c r="E385" s="13" t="s">
        <v>12</v>
      </c>
      <c r="F385" s="2" t="str">
        <f t="shared" si="24"/>
        <v/>
      </c>
      <c r="G385" s="2" t="str">
        <f t="shared" si="25"/>
        <v>●</v>
      </c>
      <c r="M385" t="s">
        <v>1052</v>
      </c>
      <c r="N385" t="s">
        <v>1052</v>
      </c>
      <c r="O385" t="s">
        <v>1052</v>
      </c>
      <c r="Q385" t="s">
        <v>1052</v>
      </c>
      <c r="S385" t="s">
        <v>1052</v>
      </c>
      <c r="V385" t="s">
        <v>1052</v>
      </c>
      <c r="W385" t="s">
        <v>1052</v>
      </c>
      <c r="Y385" t="s">
        <v>1052</v>
      </c>
      <c r="Z385" t="s">
        <v>1052</v>
      </c>
      <c r="AA385" t="s">
        <v>1052</v>
      </c>
      <c r="AF385" t="s">
        <v>1052</v>
      </c>
      <c r="AG385" t="s">
        <v>1052</v>
      </c>
      <c r="AH385" t="s">
        <v>1052</v>
      </c>
    </row>
    <row r="386" spans="1:34" x14ac:dyDescent="0.4">
      <c r="A386" s="5" t="s">
        <v>903</v>
      </c>
      <c r="C386" s="11" t="s">
        <v>1157</v>
      </c>
      <c r="D386" t="s">
        <v>903</v>
      </c>
      <c r="E386" s="13" t="s">
        <v>1214</v>
      </c>
      <c r="F386" s="2" t="str">
        <f t="shared" si="24"/>
        <v/>
      </c>
      <c r="G386" s="2" t="str">
        <f t="shared" si="25"/>
        <v>●</v>
      </c>
      <c r="Z386" t="s">
        <v>1052</v>
      </c>
      <c r="AB386" t="s">
        <v>1052</v>
      </c>
      <c r="AC386" t="s">
        <v>1052</v>
      </c>
      <c r="AD386" t="s">
        <v>1052</v>
      </c>
      <c r="AE386" t="s">
        <v>1052</v>
      </c>
    </row>
    <row r="387" spans="1:34" x14ac:dyDescent="0.4">
      <c r="A387" s="5" t="s">
        <v>968</v>
      </c>
      <c r="C387" s="11" t="s">
        <v>238</v>
      </c>
      <c r="D387" t="s">
        <v>968</v>
      </c>
      <c r="E387" s="13" t="s">
        <v>238</v>
      </c>
      <c r="F387" s="2" t="str">
        <f t="shared" si="24"/>
        <v/>
      </c>
      <c r="G387" s="2" t="str">
        <f t="shared" si="25"/>
        <v/>
      </c>
      <c r="AC387" t="s">
        <v>1052</v>
      </c>
    </row>
    <row r="388" spans="1:34" x14ac:dyDescent="0.4">
      <c r="A388" s="5" t="s">
        <v>809</v>
      </c>
      <c r="C388" s="11" t="s">
        <v>1158</v>
      </c>
      <c r="D388" t="s">
        <v>809</v>
      </c>
      <c r="E388" s="13" t="s">
        <v>133</v>
      </c>
      <c r="F388" s="2" t="str">
        <f t="shared" si="24"/>
        <v/>
      </c>
      <c r="G388" s="2" t="str">
        <f t="shared" si="25"/>
        <v>●</v>
      </c>
      <c r="K388" t="s">
        <v>1052</v>
      </c>
    </row>
    <row r="389" spans="1:34" x14ac:dyDescent="0.4">
      <c r="A389" s="5" t="s">
        <v>954</v>
      </c>
      <c r="C389" s="11" t="s">
        <v>1159</v>
      </c>
      <c r="D389" t="s">
        <v>954</v>
      </c>
      <c r="E389" s="13" t="s">
        <v>1215</v>
      </c>
      <c r="F389" s="2" t="str">
        <f t="shared" si="24"/>
        <v/>
      </c>
      <c r="G389" s="2" t="str">
        <f t="shared" si="25"/>
        <v/>
      </c>
      <c r="Y389" t="s">
        <v>1052</v>
      </c>
    </row>
    <row r="390" spans="1:34" x14ac:dyDescent="0.4">
      <c r="A390" s="5" t="s">
        <v>1049</v>
      </c>
      <c r="C390" s="11" t="s">
        <v>222</v>
      </c>
      <c r="D390" s="5" t="s">
        <v>1049</v>
      </c>
      <c r="E390" s="13" t="s">
        <v>222</v>
      </c>
      <c r="F390" s="2" t="str">
        <f t="shared" ref="F390" si="28">IF(EXACT(A390,D390),"","●")</f>
        <v/>
      </c>
      <c r="G390" s="2" t="str">
        <f t="shared" ref="G390" si="29">IF(EXACT(C390,E390),"","●")</f>
        <v/>
      </c>
      <c r="Q390" t="s">
        <v>1052</v>
      </c>
    </row>
    <row r="391" spans="1:34" x14ac:dyDescent="0.4">
      <c r="A391" s="5" t="s">
        <v>810</v>
      </c>
      <c r="C391" s="11" t="s">
        <v>996</v>
      </c>
      <c r="D391" t="s">
        <v>810</v>
      </c>
      <c r="E391" s="13" t="s">
        <v>10</v>
      </c>
      <c r="F391" s="2" t="str">
        <f t="shared" si="24"/>
        <v/>
      </c>
      <c r="G391" s="2" t="str">
        <f t="shared" si="25"/>
        <v>●</v>
      </c>
      <c r="J391" t="s">
        <v>1052</v>
      </c>
      <c r="K391" t="s">
        <v>1052</v>
      </c>
    </row>
    <row r="392" spans="1:34" x14ac:dyDescent="0.4">
      <c r="A392" s="5" t="s">
        <v>818</v>
      </c>
      <c r="C392" s="11" t="s">
        <v>97</v>
      </c>
      <c r="D392" t="s">
        <v>818</v>
      </c>
      <c r="E392" s="13" t="s">
        <v>97</v>
      </c>
      <c r="F392" s="2" t="str">
        <f t="shared" si="24"/>
        <v/>
      </c>
      <c r="G392" s="2" t="str">
        <f t="shared" si="25"/>
        <v/>
      </c>
      <c r="P392" t="s">
        <v>1052</v>
      </c>
    </row>
    <row r="393" spans="1:34" x14ac:dyDescent="0.4">
      <c r="A393" s="5" t="s">
        <v>743</v>
      </c>
      <c r="C393" s="11" t="s">
        <v>742</v>
      </c>
      <c r="D393" t="s">
        <v>743</v>
      </c>
      <c r="E393" s="13" t="s">
        <v>742</v>
      </c>
      <c r="F393" s="2" t="str">
        <f t="shared" si="24"/>
        <v/>
      </c>
      <c r="G393" s="2" t="str">
        <f t="shared" si="25"/>
        <v/>
      </c>
      <c r="K393" t="s">
        <v>1052</v>
      </c>
      <c r="N393" t="s">
        <v>1052</v>
      </c>
      <c r="O393" t="s">
        <v>1052</v>
      </c>
      <c r="P393" t="s">
        <v>1052</v>
      </c>
      <c r="AA393" t="s">
        <v>1052</v>
      </c>
    </row>
    <row r="394" spans="1:34" x14ac:dyDescent="0.4">
      <c r="A394" s="5" t="s">
        <v>946</v>
      </c>
      <c r="C394" s="11" t="s">
        <v>82</v>
      </c>
      <c r="D394" t="s">
        <v>946</v>
      </c>
      <c r="E394" s="13" t="s">
        <v>945</v>
      </c>
      <c r="F394" s="2" t="str">
        <f t="shared" si="24"/>
        <v/>
      </c>
      <c r="G394" s="2" t="str">
        <f t="shared" si="25"/>
        <v>●</v>
      </c>
      <c r="L394" t="s">
        <v>1052</v>
      </c>
    </row>
    <row r="395" spans="1:34" x14ac:dyDescent="0.4">
      <c r="A395" s="5" t="s">
        <v>934</v>
      </c>
      <c r="C395" s="11" t="s">
        <v>59</v>
      </c>
      <c r="D395" t="s">
        <v>934</v>
      </c>
      <c r="E395" s="13" t="s">
        <v>59</v>
      </c>
      <c r="F395" s="2" t="str">
        <f t="shared" si="24"/>
        <v/>
      </c>
      <c r="G395" s="2" t="str">
        <f t="shared" si="25"/>
        <v/>
      </c>
      <c r="AA395" t="s">
        <v>1052</v>
      </c>
    </row>
    <row r="396" spans="1:34" x14ac:dyDescent="0.4">
      <c r="A396" s="5" t="s">
        <v>708</v>
      </c>
      <c r="C396" s="11" t="s">
        <v>236</v>
      </c>
      <c r="D396" t="s">
        <v>484</v>
      </c>
      <c r="E396" s="13" t="s">
        <v>236</v>
      </c>
      <c r="F396" s="2" t="str">
        <f t="shared" si="24"/>
        <v>●</v>
      </c>
      <c r="G396" s="2" t="str">
        <f t="shared" si="25"/>
        <v/>
      </c>
      <c r="X396" t="s">
        <v>1052</v>
      </c>
      <c r="Y396" t="s">
        <v>1052</v>
      </c>
      <c r="Z396" t="s">
        <v>1052</v>
      </c>
      <c r="AB396" t="s">
        <v>1052</v>
      </c>
      <c r="AD396" t="s">
        <v>1052</v>
      </c>
      <c r="AF396" t="s">
        <v>1052</v>
      </c>
    </row>
    <row r="397" spans="1:34" x14ac:dyDescent="0.4">
      <c r="A397" s="5" t="s">
        <v>770</v>
      </c>
      <c r="C397" s="11" t="s">
        <v>1160</v>
      </c>
      <c r="D397" t="s">
        <v>770</v>
      </c>
      <c r="E397" s="13" t="s">
        <v>69</v>
      </c>
      <c r="F397" s="2" t="str">
        <f t="shared" ref="F397:F425" si="30">IF(EXACT(A397,D397),"","●")</f>
        <v/>
      </c>
      <c r="G397" s="2" t="str">
        <f t="shared" ref="G397:G425" si="31">IF(EXACT(C397,E397),"","●")</f>
        <v>●</v>
      </c>
      <c r="I397" t="s">
        <v>1052</v>
      </c>
      <c r="W397" t="s">
        <v>1052</v>
      </c>
      <c r="Y397" t="s">
        <v>1052</v>
      </c>
    </row>
    <row r="398" spans="1:34" x14ac:dyDescent="0.4">
      <c r="A398" s="5" t="s">
        <v>744</v>
      </c>
      <c r="C398" s="11" t="s">
        <v>20</v>
      </c>
      <c r="D398" t="s">
        <v>744</v>
      </c>
      <c r="E398" s="13" t="s">
        <v>20</v>
      </c>
      <c r="F398" s="2" t="str">
        <f t="shared" si="30"/>
        <v/>
      </c>
      <c r="G398" s="2" t="str">
        <f t="shared" si="31"/>
        <v/>
      </c>
      <c r="N398" t="s">
        <v>1052</v>
      </c>
      <c r="O398" t="s">
        <v>1052</v>
      </c>
      <c r="Q398" t="s">
        <v>1052</v>
      </c>
      <c r="W398" t="s">
        <v>1052</v>
      </c>
    </row>
    <row r="399" spans="1:34" x14ac:dyDescent="0.4">
      <c r="A399" s="5" t="s">
        <v>881</v>
      </c>
      <c r="C399" s="11" t="s">
        <v>1161</v>
      </c>
      <c r="D399" t="s">
        <v>881</v>
      </c>
      <c r="E399" s="13" t="s">
        <v>1216</v>
      </c>
      <c r="F399" s="2" t="str">
        <f t="shared" si="30"/>
        <v/>
      </c>
      <c r="G399" s="2" t="str">
        <f t="shared" si="31"/>
        <v>●</v>
      </c>
      <c r="Q399" t="s">
        <v>1052</v>
      </c>
    </row>
    <row r="400" spans="1:34" x14ac:dyDescent="0.4">
      <c r="A400" s="5" t="s">
        <v>993</v>
      </c>
      <c r="C400" s="11" t="s">
        <v>83</v>
      </c>
      <c r="D400" t="s">
        <v>993</v>
      </c>
      <c r="E400" s="13" t="s">
        <v>83</v>
      </c>
      <c r="F400" s="2" t="str">
        <f t="shared" si="30"/>
        <v/>
      </c>
      <c r="G400" s="2" t="str">
        <f t="shared" si="31"/>
        <v/>
      </c>
      <c r="AH400" t="s">
        <v>1052</v>
      </c>
    </row>
    <row r="401" spans="1:32" x14ac:dyDescent="0.4">
      <c r="A401" s="5" t="s">
        <v>613</v>
      </c>
      <c r="C401" s="11" t="s">
        <v>181</v>
      </c>
      <c r="D401" t="s">
        <v>613</v>
      </c>
      <c r="E401" s="13" t="s">
        <v>1217</v>
      </c>
      <c r="F401" s="2" t="str">
        <f t="shared" si="30"/>
        <v/>
      </c>
      <c r="G401" s="2" t="str">
        <f t="shared" si="31"/>
        <v>●</v>
      </c>
      <c r="K401" t="s">
        <v>1052</v>
      </c>
    </row>
    <row r="402" spans="1:32" x14ac:dyDescent="0.4">
      <c r="A402" s="5" t="s">
        <v>692</v>
      </c>
      <c r="C402" s="11" t="s">
        <v>1162</v>
      </c>
      <c r="D402" t="s">
        <v>692</v>
      </c>
      <c r="E402" s="13" t="s">
        <v>118</v>
      </c>
      <c r="F402" s="2" t="str">
        <f t="shared" si="30"/>
        <v/>
      </c>
      <c r="G402" s="2" t="str">
        <f t="shared" si="31"/>
        <v>●</v>
      </c>
      <c r="I402" t="s">
        <v>1052</v>
      </c>
      <c r="K402" t="s">
        <v>1052</v>
      </c>
      <c r="O402" t="s">
        <v>1052</v>
      </c>
    </row>
    <row r="403" spans="1:32" x14ac:dyDescent="0.4">
      <c r="A403" s="5" t="s">
        <v>935</v>
      </c>
      <c r="C403" s="11" t="s">
        <v>1163</v>
      </c>
      <c r="D403" t="s">
        <v>935</v>
      </c>
      <c r="E403" s="13" t="s">
        <v>1218</v>
      </c>
      <c r="F403" s="2" t="str">
        <f t="shared" si="30"/>
        <v/>
      </c>
      <c r="G403" s="2" t="str">
        <f t="shared" si="31"/>
        <v>●</v>
      </c>
      <c r="AA403" t="s">
        <v>1052</v>
      </c>
    </row>
    <row r="404" spans="1:32" x14ac:dyDescent="0.4">
      <c r="A404" s="5" t="s">
        <v>811</v>
      </c>
      <c r="C404" s="11" t="s">
        <v>325</v>
      </c>
      <c r="D404" t="s">
        <v>811</v>
      </c>
      <c r="E404" s="13" t="s">
        <v>325</v>
      </c>
      <c r="F404" s="2" t="str">
        <f t="shared" si="30"/>
        <v/>
      </c>
      <c r="G404" s="2" t="str">
        <f t="shared" si="31"/>
        <v/>
      </c>
      <c r="K404" t="s">
        <v>1052</v>
      </c>
    </row>
    <row r="405" spans="1:32" x14ac:dyDescent="0.4">
      <c r="A405" s="5" t="s">
        <v>819</v>
      </c>
      <c r="C405" s="11" t="s">
        <v>1164</v>
      </c>
      <c r="D405" t="s">
        <v>819</v>
      </c>
      <c r="E405" s="13" t="s">
        <v>307</v>
      </c>
      <c r="F405" s="2" t="str">
        <f t="shared" si="30"/>
        <v/>
      </c>
      <c r="G405" s="2" t="str">
        <f t="shared" si="31"/>
        <v>●</v>
      </c>
      <c r="P405" t="s">
        <v>1052</v>
      </c>
    </row>
    <row r="406" spans="1:32" x14ac:dyDescent="0.4">
      <c r="A406" s="5" t="s">
        <v>820</v>
      </c>
      <c r="C406" s="11" t="s">
        <v>150</v>
      </c>
      <c r="D406" t="s">
        <v>820</v>
      </c>
      <c r="E406" s="13" t="s">
        <v>150</v>
      </c>
      <c r="F406" s="2" t="str">
        <f t="shared" si="30"/>
        <v/>
      </c>
      <c r="G406" s="2" t="str">
        <f t="shared" si="31"/>
        <v/>
      </c>
      <c r="P406" t="s">
        <v>1052</v>
      </c>
      <c r="Z406" t="s">
        <v>1052</v>
      </c>
      <c r="AA406" t="s">
        <v>1052</v>
      </c>
    </row>
    <row r="407" spans="1:32" x14ac:dyDescent="0.4">
      <c r="A407" s="5" t="s">
        <v>771</v>
      </c>
      <c r="C407" s="11" t="s">
        <v>46</v>
      </c>
      <c r="D407" t="s">
        <v>771</v>
      </c>
      <c r="E407" s="13" t="s">
        <v>1219</v>
      </c>
      <c r="F407" s="2" t="str">
        <f t="shared" si="30"/>
        <v/>
      </c>
      <c r="G407" s="2" t="str">
        <f t="shared" si="31"/>
        <v>●</v>
      </c>
      <c r="W407" t="s">
        <v>1052</v>
      </c>
      <c r="AF407" t="s">
        <v>1052</v>
      </c>
    </row>
    <row r="408" spans="1:32" x14ac:dyDescent="0.4">
      <c r="A408" s="5" t="s">
        <v>584</v>
      </c>
      <c r="C408" s="11" t="s">
        <v>107</v>
      </c>
      <c r="D408" t="s">
        <v>584</v>
      </c>
      <c r="E408" s="13" t="s">
        <v>1220</v>
      </c>
      <c r="F408" s="2" t="str">
        <f t="shared" si="30"/>
        <v/>
      </c>
      <c r="G408" s="2" t="str">
        <f t="shared" si="31"/>
        <v>●</v>
      </c>
      <c r="K408" t="s">
        <v>1052</v>
      </c>
      <c r="L408" t="s">
        <v>1052</v>
      </c>
      <c r="N408" t="s">
        <v>1052</v>
      </c>
      <c r="O408" t="s">
        <v>1052</v>
      </c>
      <c r="Q408" t="s">
        <v>1052</v>
      </c>
      <c r="S408" t="s">
        <v>1052</v>
      </c>
      <c r="V408" t="s">
        <v>1052</v>
      </c>
      <c r="W408" t="s">
        <v>1052</v>
      </c>
    </row>
    <row r="409" spans="1:32" x14ac:dyDescent="0.4">
      <c r="A409" s="5" t="s">
        <v>1254</v>
      </c>
      <c r="C409" s="11" t="s">
        <v>1256</v>
      </c>
      <c r="D409" t="s">
        <v>1254</v>
      </c>
      <c r="E409" s="13" t="s">
        <v>1255</v>
      </c>
      <c r="F409" s="2" t="str">
        <f t="shared" ref="F409" si="32">IF(EXACT(A409,D409),"","●")</f>
        <v/>
      </c>
      <c r="G409" s="2" t="str">
        <f t="shared" ref="G409" si="33">IF(EXACT(C409,E409),"","●")</f>
        <v>●</v>
      </c>
      <c r="AC409" t="s">
        <v>1247</v>
      </c>
    </row>
    <row r="410" spans="1:32" x14ac:dyDescent="0.4">
      <c r="A410" s="5" t="s">
        <v>687</v>
      </c>
      <c r="C410" s="11" t="s">
        <v>229</v>
      </c>
      <c r="D410" t="s">
        <v>687</v>
      </c>
      <c r="E410" s="13" t="s">
        <v>1096</v>
      </c>
      <c r="F410" s="2" t="str">
        <f t="shared" si="30"/>
        <v/>
      </c>
      <c r="G410" s="2" t="str">
        <f t="shared" si="31"/>
        <v>●</v>
      </c>
      <c r="U410" t="s">
        <v>1052</v>
      </c>
    </row>
    <row r="411" spans="1:32" x14ac:dyDescent="0.4">
      <c r="A411" s="5" t="s">
        <v>609</v>
      </c>
      <c r="C411" s="11" t="s">
        <v>136</v>
      </c>
      <c r="D411" t="s">
        <v>609</v>
      </c>
      <c r="E411" s="13" t="s">
        <v>136</v>
      </c>
      <c r="F411" s="2" t="str">
        <f t="shared" si="30"/>
        <v/>
      </c>
      <c r="G411" s="2" t="str">
        <f t="shared" si="31"/>
        <v/>
      </c>
      <c r="S411" t="s">
        <v>1052</v>
      </c>
    </row>
    <row r="412" spans="1:32" x14ac:dyDescent="0.4">
      <c r="A412" s="5" t="s">
        <v>936</v>
      </c>
      <c r="C412" s="11" t="s">
        <v>1165</v>
      </c>
      <c r="D412" t="s">
        <v>936</v>
      </c>
      <c r="E412" s="13" t="s">
        <v>1221</v>
      </c>
      <c r="F412" s="2" t="str">
        <f t="shared" si="30"/>
        <v/>
      </c>
      <c r="G412" s="2" t="str">
        <f t="shared" si="31"/>
        <v/>
      </c>
      <c r="AA412" t="s">
        <v>1052</v>
      </c>
    </row>
    <row r="413" spans="1:32" x14ac:dyDescent="0.4">
      <c r="A413" s="5" t="s">
        <v>600</v>
      </c>
      <c r="C413" s="11" t="s">
        <v>127</v>
      </c>
      <c r="D413" t="s">
        <v>600</v>
      </c>
      <c r="E413" s="13" t="s">
        <v>127</v>
      </c>
      <c r="F413" s="2" t="str">
        <f t="shared" si="30"/>
        <v/>
      </c>
      <c r="G413" s="2" t="str">
        <f t="shared" si="31"/>
        <v/>
      </c>
      <c r="P413" t="s">
        <v>1052</v>
      </c>
      <c r="S413" t="s">
        <v>1052</v>
      </c>
      <c r="W413" t="s">
        <v>1052</v>
      </c>
    </row>
    <row r="414" spans="1:32" x14ac:dyDescent="0.4">
      <c r="A414" s="5" t="s">
        <v>938</v>
      </c>
      <c r="C414" s="11" t="s">
        <v>1166</v>
      </c>
      <c r="D414" t="s">
        <v>938</v>
      </c>
      <c r="E414" s="13" t="s">
        <v>1222</v>
      </c>
      <c r="F414" s="2" t="str">
        <f t="shared" si="30"/>
        <v/>
      </c>
      <c r="G414" s="2" t="str">
        <f t="shared" si="31"/>
        <v/>
      </c>
      <c r="AA414" t="s">
        <v>1052</v>
      </c>
    </row>
    <row r="415" spans="1:32" x14ac:dyDescent="0.4">
      <c r="A415" s="5" t="s">
        <v>937</v>
      </c>
      <c r="C415" s="11" t="s">
        <v>1167</v>
      </c>
      <c r="D415" t="s">
        <v>937</v>
      </c>
      <c r="E415" s="13" t="s">
        <v>36</v>
      </c>
      <c r="F415" s="2" t="str">
        <f t="shared" si="30"/>
        <v/>
      </c>
      <c r="G415" s="2" t="str">
        <f t="shared" si="31"/>
        <v>●</v>
      </c>
      <c r="AA415" t="s">
        <v>1052</v>
      </c>
    </row>
    <row r="416" spans="1:32" x14ac:dyDescent="0.4">
      <c r="A416" s="5" t="s">
        <v>821</v>
      </c>
      <c r="C416" s="11" t="s">
        <v>366</v>
      </c>
      <c r="D416" t="s">
        <v>821</v>
      </c>
      <c r="E416" s="13" t="s">
        <v>366</v>
      </c>
      <c r="F416" s="2" t="str">
        <f t="shared" ref="F416:F419" si="34">IF(EXACT(A416,D416),"","●")</f>
        <v/>
      </c>
      <c r="G416" s="2" t="str">
        <f t="shared" ref="G416:G419" si="35">IF(EXACT(C416,E416),"","●")</f>
        <v/>
      </c>
      <c r="J416" t="s">
        <v>1052</v>
      </c>
      <c r="P416" t="s">
        <v>1052</v>
      </c>
    </row>
    <row r="417" spans="1:33" x14ac:dyDescent="0.4">
      <c r="A417" s="5" t="s">
        <v>939</v>
      </c>
      <c r="C417" s="11" t="s">
        <v>233</v>
      </c>
      <c r="D417" t="s">
        <v>939</v>
      </c>
      <c r="E417" s="13" t="s">
        <v>233</v>
      </c>
      <c r="F417" s="2" t="str">
        <f t="shared" si="34"/>
        <v/>
      </c>
      <c r="G417" s="2" t="str">
        <f t="shared" si="35"/>
        <v/>
      </c>
      <c r="AA417" t="s">
        <v>1052</v>
      </c>
    </row>
    <row r="418" spans="1:33" x14ac:dyDescent="0.4">
      <c r="A418" s="5" t="s">
        <v>855</v>
      </c>
      <c r="C418" s="11" t="s">
        <v>260</v>
      </c>
      <c r="D418" t="s">
        <v>855</v>
      </c>
      <c r="E418" s="13" t="s">
        <v>260</v>
      </c>
      <c r="F418" s="2" t="str">
        <f t="shared" si="34"/>
        <v/>
      </c>
      <c r="G418" s="2" t="str">
        <f t="shared" si="35"/>
        <v/>
      </c>
      <c r="J418" t="s">
        <v>1052</v>
      </c>
      <c r="M418" t="s">
        <v>1052</v>
      </c>
      <c r="Q418" t="s">
        <v>1052</v>
      </c>
      <c r="AA418" t="s">
        <v>1052</v>
      </c>
    </row>
    <row r="419" spans="1:33" x14ac:dyDescent="0.4">
      <c r="A419" s="5" t="s">
        <v>1227</v>
      </c>
      <c r="C419" s="11" t="s">
        <v>1226</v>
      </c>
      <c r="D419" s="5" t="s">
        <v>1227</v>
      </c>
      <c r="E419" s="13" t="s">
        <v>1226</v>
      </c>
      <c r="F419" s="2" t="str">
        <f t="shared" si="34"/>
        <v/>
      </c>
      <c r="G419" s="2" t="str">
        <f t="shared" si="35"/>
        <v/>
      </c>
      <c r="AG419" t="s">
        <v>1052</v>
      </c>
    </row>
    <row r="420" spans="1:33" x14ac:dyDescent="0.4">
      <c r="A420" s="5" t="s">
        <v>955</v>
      </c>
      <c r="C420" s="11" t="s">
        <v>389</v>
      </c>
      <c r="D420" t="s">
        <v>955</v>
      </c>
      <c r="E420" s="13" t="s">
        <v>389</v>
      </c>
      <c r="F420" s="2" t="str">
        <f t="shared" si="30"/>
        <v/>
      </c>
      <c r="G420" s="2" t="str">
        <f t="shared" si="31"/>
        <v/>
      </c>
      <c r="Y420" t="s">
        <v>1052</v>
      </c>
    </row>
    <row r="421" spans="1:33" x14ac:dyDescent="0.4">
      <c r="A421" s="5" t="s">
        <v>661</v>
      </c>
      <c r="C421" s="11" t="s">
        <v>338</v>
      </c>
      <c r="D421" t="s">
        <v>661</v>
      </c>
      <c r="E421" s="13" t="s">
        <v>338</v>
      </c>
      <c r="F421" s="2" t="str">
        <f t="shared" si="30"/>
        <v/>
      </c>
      <c r="G421" s="2" t="str">
        <f t="shared" si="31"/>
        <v/>
      </c>
      <c r="L421" t="s">
        <v>1052</v>
      </c>
      <c r="Y421" t="s">
        <v>1052</v>
      </c>
    </row>
    <row r="422" spans="1:33" x14ac:dyDescent="0.4">
      <c r="A422" s="5" t="s">
        <v>959</v>
      </c>
      <c r="C422" s="11" t="s">
        <v>1040</v>
      </c>
      <c r="D422" t="s">
        <v>959</v>
      </c>
      <c r="E422" s="13" t="s">
        <v>292</v>
      </c>
      <c r="F422" s="2" t="str">
        <f t="shared" si="30"/>
        <v/>
      </c>
      <c r="G422" s="2" t="str">
        <f t="shared" si="31"/>
        <v>●</v>
      </c>
      <c r="AB422" t="s">
        <v>1052</v>
      </c>
      <c r="AC422" t="s">
        <v>1052</v>
      </c>
    </row>
    <row r="423" spans="1:33" x14ac:dyDescent="0.4">
      <c r="A423" s="5" t="s">
        <v>979</v>
      </c>
      <c r="C423" s="11" t="s">
        <v>105</v>
      </c>
      <c r="D423" t="s">
        <v>979</v>
      </c>
      <c r="E423" s="13" t="s">
        <v>105</v>
      </c>
      <c r="F423" s="2" t="str">
        <f t="shared" si="30"/>
        <v/>
      </c>
      <c r="G423" s="2" t="str">
        <f t="shared" si="31"/>
        <v/>
      </c>
      <c r="AD423" t="s">
        <v>1052</v>
      </c>
      <c r="AE423" t="s">
        <v>1052</v>
      </c>
    </row>
    <row r="424" spans="1:33" x14ac:dyDescent="0.4">
      <c r="A424" s="5" t="s">
        <v>763</v>
      </c>
      <c r="C424" s="11" t="s">
        <v>153</v>
      </c>
      <c r="D424" t="s">
        <v>763</v>
      </c>
      <c r="E424" s="13" t="s">
        <v>153</v>
      </c>
      <c r="F424" s="2" t="str">
        <f t="shared" si="30"/>
        <v/>
      </c>
      <c r="G424" s="2" t="str">
        <f t="shared" si="31"/>
        <v/>
      </c>
      <c r="V424" t="s">
        <v>1052</v>
      </c>
      <c r="AA424" t="s">
        <v>1052</v>
      </c>
    </row>
    <row r="425" spans="1:33" x14ac:dyDescent="0.4">
      <c r="A425" s="5" t="s">
        <v>904</v>
      </c>
      <c r="C425" s="11" t="s">
        <v>49</v>
      </c>
      <c r="D425" t="s">
        <v>904</v>
      </c>
      <c r="E425" s="13" t="s">
        <v>49</v>
      </c>
      <c r="F425" s="2" t="str">
        <f t="shared" si="30"/>
        <v/>
      </c>
      <c r="G425" s="2" t="str">
        <f t="shared" si="31"/>
        <v/>
      </c>
      <c r="Z425" t="s">
        <v>1052</v>
      </c>
      <c r="AA425" t="s">
        <v>1052</v>
      </c>
    </row>
    <row r="427" spans="1:33" x14ac:dyDescent="0.4">
      <c r="A427" s="5">
        <f>SUMPRODUCT(1/COUNTIF(A3:A425,A3:A425))</f>
        <v>422</v>
      </c>
      <c r="C427" s="5">
        <f>SUMPRODUCT(1/COUNTIF(C3:C425,C3:C425))</f>
        <v>422</v>
      </c>
      <c r="D427" s="5">
        <f>SUMPRODUCT(1/COUNTIF(D3:D425,D3:D425))</f>
        <v>422</v>
      </c>
      <c r="E427" s="5">
        <f>SUMPRODUCT(1/COUNTIF(E3:E425,E3:E425))</f>
        <v>422</v>
      </c>
      <c r="F427" s="8">
        <f>COUNTIF(F3:F425,"●")</f>
        <v>16</v>
      </c>
      <c r="G427" s="8">
        <f>COUNTIF(G3:G425,"●")</f>
        <v>157</v>
      </c>
    </row>
  </sheetData>
  <sortState xmlns:xlrd2="http://schemas.microsoft.com/office/spreadsheetml/2017/richdata2" ref="C3:AI425">
    <sortCondition ref="C3:C425"/>
  </sortState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はじめに</vt:lpstr>
      <vt:lpstr>衰退度</vt:lpstr>
      <vt:lpstr>毎木</vt:lpstr>
      <vt:lpstr>下層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URAKAWA R</dc:creator>
  <cp:lastModifiedBy>URAKAWA R</cp:lastModifiedBy>
  <cp:lastPrinted>2021-06-03T05:04:49Z</cp:lastPrinted>
  <dcterms:created xsi:type="dcterms:W3CDTF">2021-05-20T06:12:29Z</dcterms:created>
  <dcterms:modified xsi:type="dcterms:W3CDTF">2023-05-15T01:31:49Z</dcterms:modified>
</cp:coreProperties>
</file>