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724" activeTab="0"/>
  </bookViews>
  <sheets>
    <sheet name="令和３年1月～12月" sheetId="1" r:id="rId1"/>
  </sheets>
  <definedNames/>
  <calcPr fullCalcOnLoad="1"/>
</workbook>
</file>

<file path=xl/sharedStrings.xml><?xml version="1.0" encoding="utf-8"?>
<sst xmlns="http://schemas.openxmlformats.org/spreadsheetml/2006/main" count="57" uniqueCount="30">
  <si>
    <t>浦賀水道</t>
  </si>
  <si>
    <t>伊良湖水道</t>
  </si>
  <si>
    <t>明石海峡</t>
  </si>
  <si>
    <t>備讃瀬戸東</t>
  </si>
  <si>
    <t>（単位：隻）</t>
  </si>
  <si>
    <t>危険物積載船</t>
  </si>
  <si>
    <t>計</t>
  </si>
  <si>
    <t>日本船</t>
  </si>
  <si>
    <t>外国船</t>
  </si>
  <si>
    <t>合    計</t>
  </si>
  <si>
    <t>中 ノ 瀬</t>
  </si>
  <si>
    <t>宇 高 東</t>
  </si>
  <si>
    <t>宇 高 西</t>
  </si>
  <si>
    <t>備讃瀬戸北</t>
  </si>
  <si>
    <t>備讃瀬戸南</t>
  </si>
  <si>
    <t>水    島</t>
  </si>
  <si>
    <t>来島海峡</t>
  </si>
  <si>
    <t>総    計</t>
  </si>
  <si>
    <t>合     計</t>
  </si>
  <si>
    <t xml:space="preserve"> </t>
  </si>
  <si>
    <t>準巨大船</t>
  </si>
  <si>
    <t>危険物積載船を
除く巨大船</t>
  </si>
  <si>
    <t>危険物積載船を
除く準巨大船</t>
  </si>
  <si>
    <t>物  件
えい（押）航船</t>
  </si>
  <si>
    <t>巨大船</t>
  </si>
  <si>
    <t>巨大船及び準巨大船で
な い危険物積載船</t>
  </si>
  <si>
    <t xml:space="preserve">
　　 　　　 巨大船等種別
　　　  　　　国　籍　別
　航　路　別</t>
  </si>
  <si>
    <t>航路別管制船舶通航状況（令和３年1月～12月）</t>
  </si>
  <si>
    <t>https://www.kaiho.mlit.go.jp/doc/hakkou/toukei/03.html</t>
  </si>
  <si>
    <t>出典：「海上保安統計年報」（海上保安庁、第72巻）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</si>
</sst>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_ ;[Red]\-#,##0\ "/>
    <numFmt numFmtId="185" formatCode="#,##0_ "/>
    <numFmt numFmtId="186" formatCode="0.00_ "/>
    <numFmt numFmtId="187" formatCode="[=0]&quot;-&quot;;#,##0"/>
    <numFmt numFmtId="188" formatCode="[=0]&quot;-&quot;;#,##0.0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明朝"/>
      <family val="1"/>
    </font>
    <font>
      <sz val="11"/>
      <name val="ＭＳ Ｐ明朝"/>
      <family val="1"/>
    </font>
    <font>
      <sz val="10"/>
      <color indexed="10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8" fontId="2" fillId="0" borderId="0" xfId="49" applyFont="1" applyAlignment="1">
      <alignment/>
    </xf>
    <xf numFmtId="38" fontId="2" fillId="0" borderId="0" xfId="49" applyFont="1" applyAlignment="1">
      <alignment horizontal="center"/>
    </xf>
    <xf numFmtId="38" fontId="45" fillId="0" borderId="0" xfId="49" applyFont="1" applyAlignment="1">
      <alignment horizontal="right"/>
    </xf>
    <xf numFmtId="38" fontId="2" fillId="0" borderId="10" xfId="49" applyFont="1" applyBorder="1" applyAlignment="1">
      <alignment vertical="center"/>
    </xf>
    <xf numFmtId="184" fontId="2" fillId="0" borderId="10" xfId="49" applyNumberFormat="1" applyFont="1" applyBorder="1" applyAlignment="1">
      <alignment vertical="center"/>
    </xf>
    <xf numFmtId="184" fontId="2" fillId="0" borderId="10" xfId="49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38" fontId="6" fillId="0" borderId="0" xfId="49" applyFont="1" applyBorder="1" applyAlignment="1">
      <alignment vertical="center"/>
    </xf>
    <xf numFmtId="184" fontId="6" fillId="0" borderId="0" xfId="49" applyNumberFormat="1" applyFont="1" applyBorder="1" applyAlignment="1">
      <alignment vertical="center"/>
    </xf>
    <xf numFmtId="184" fontId="6" fillId="0" borderId="0" xfId="49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38" fontId="2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distributed" vertical="center"/>
    </xf>
    <xf numFmtId="0" fontId="2" fillId="33" borderId="10" xfId="0" applyFont="1" applyFill="1" applyBorder="1" applyAlignment="1">
      <alignment horizontal="distributed" vertical="center"/>
    </xf>
    <xf numFmtId="38" fontId="2" fillId="33" borderId="10" xfId="49" applyFont="1" applyFill="1" applyBorder="1" applyAlignment="1">
      <alignment horizontal="center" vertical="center"/>
    </xf>
    <xf numFmtId="38" fontId="2" fillId="33" borderId="10" xfId="49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3" xfId="63" applyFont="1" applyFill="1" applyBorder="1" applyAlignment="1">
      <alignment vertical="top" wrapText="1"/>
      <protection/>
    </xf>
    <xf numFmtId="0" fontId="3" fillId="33" borderId="14" xfId="63" applyFont="1" applyFill="1" applyBorder="1" applyAlignment="1">
      <alignment vertical="top" wrapText="1"/>
      <protection/>
    </xf>
    <xf numFmtId="0" fontId="3" fillId="33" borderId="15" xfId="63" applyFont="1" applyFill="1" applyBorder="1" applyAlignment="1">
      <alignment vertical="top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4" fillId="33" borderId="16" xfId="63" applyFont="1" applyFill="1" applyBorder="1" applyAlignment="1">
      <alignment horizontal="distributed" vertical="center" indent="5"/>
      <protection/>
    </xf>
    <xf numFmtId="0" fontId="4" fillId="33" borderId="17" xfId="63" applyFont="1" applyFill="1" applyBorder="1" applyAlignment="1">
      <alignment horizontal="distributed" vertical="center" indent="5"/>
      <protection/>
    </xf>
    <xf numFmtId="0" fontId="4" fillId="33" borderId="11" xfId="63" applyFont="1" applyFill="1" applyBorder="1" applyAlignment="1">
      <alignment horizontal="distributed" vertical="center" indent="5"/>
      <protection/>
    </xf>
    <xf numFmtId="0" fontId="5" fillId="33" borderId="16" xfId="63" applyFont="1" applyFill="1" applyBorder="1" applyAlignment="1">
      <alignment horizontal="distributed" vertical="center" indent="5"/>
      <protection/>
    </xf>
    <xf numFmtId="0" fontId="5" fillId="33" borderId="17" xfId="63" applyFont="1" applyFill="1" applyBorder="1" applyAlignment="1">
      <alignment horizontal="distributed" vertical="center" indent="5"/>
      <protection/>
    </xf>
    <xf numFmtId="0" fontId="5" fillId="33" borderId="11" xfId="63" applyFont="1" applyFill="1" applyBorder="1" applyAlignment="1">
      <alignment horizontal="distributed" vertical="center" indent="5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【H22入力用】p53航路統計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314325</xdr:colOff>
      <xdr:row>23</xdr:row>
      <xdr:rowOff>38100</xdr:rowOff>
    </xdr:from>
    <xdr:ext cx="104775" cy="228600"/>
    <xdr:sp fLocksText="0">
      <xdr:nvSpPr>
        <xdr:cNvPr id="1" name="Text Box 2"/>
        <xdr:cNvSpPr txBox="1">
          <a:spLocks noChangeArrowheads="1"/>
        </xdr:cNvSpPr>
      </xdr:nvSpPr>
      <xdr:spPr>
        <a:xfrm>
          <a:off x="7743825" y="81724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314325</xdr:colOff>
      <xdr:row>23</xdr:row>
      <xdr:rowOff>38100</xdr:rowOff>
    </xdr:from>
    <xdr:ext cx="104775" cy="228600"/>
    <xdr:sp fLocksText="0">
      <xdr:nvSpPr>
        <xdr:cNvPr id="2" name="Text Box 3"/>
        <xdr:cNvSpPr txBox="1">
          <a:spLocks noChangeArrowheads="1"/>
        </xdr:cNvSpPr>
      </xdr:nvSpPr>
      <xdr:spPr>
        <a:xfrm>
          <a:off x="12630150" y="81724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8.125" style="2" customWidth="1"/>
    <col min="2" max="2" width="8.125" style="3" bestFit="1" customWidth="1"/>
    <col min="3" max="5" width="7.125" style="4" customWidth="1"/>
    <col min="6" max="13" width="7.125" style="2" customWidth="1"/>
    <col min="14" max="14" width="7.125" style="4" customWidth="1"/>
    <col min="15" max="28" width="7.125" style="2" customWidth="1"/>
    <col min="29" max="29" width="1.875" style="2" customWidth="1"/>
    <col min="30" max="16384" width="9.00390625" style="2" customWidth="1"/>
  </cols>
  <sheetData>
    <row r="1" spans="1:28" ht="18.75" customHeight="1">
      <c r="A1" s="16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27:28" ht="12">
      <c r="AA2" s="5"/>
      <c r="AB2" s="6" t="s">
        <v>4</v>
      </c>
    </row>
    <row r="3" spans="1:28" ht="34.5" customHeight="1">
      <c r="A3" s="24" t="s">
        <v>26</v>
      </c>
      <c r="B3" s="27" t="s">
        <v>17</v>
      </c>
      <c r="C3" s="23"/>
      <c r="D3" s="23"/>
      <c r="E3" s="28" t="s">
        <v>24</v>
      </c>
      <c r="F3" s="29"/>
      <c r="G3" s="29"/>
      <c r="H3" s="29"/>
      <c r="I3" s="29"/>
      <c r="J3" s="29"/>
      <c r="K3" s="29"/>
      <c r="L3" s="29"/>
      <c r="M3" s="30"/>
      <c r="N3" s="31" t="s">
        <v>20</v>
      </c>
      <c r="O3" s="32"/>
      <c r="P3" s="32"/>
      <c r="Q3" s="32"/>
      <c r="R3" s="32"/>
      <c r="S3" s="32"/>
      <c r="T3" s="32"/>
      <c r="U3" s="32"/>
      <c r="V3" s="33"/>
      <c r="W3" s="27" t="s">
        <v>25</v>
      </c>
      <c r="X3" s="23"/>
      <c r="Y3" s="23"/>
      <c r="Z3" s="23" t="s">
        <v>23</v>
      </c>
      <c r="AA3" s="23"/>
      <c r="AB3" s="23"/>
    </row>
    <row r="4" spans="1:28" ht="41.25" customHeight="1">
      <c r="A4" s="25"/>
      <c r="B4" s="27"/>
      <c r="C4" s="23"/>
      <c r="D4" s="23"/>
      <c r="E4" s="22" t="s">
        <v>18</v>
      </c>
      <c r="F4" s="22"/>
      <c r="G4" s="22"/>
      <c r="H4" s="22" t="s">
        <v>5</v>
      </c>
      <c r="I4" s="22"/>
      <c r="J4" s="22"/>
      <c r="K4" s="23" t="s">
        <v>21</v>
      </c>
      <c r="L4" s="23"/>
      <c r="M4" s="23"/>
      <c r="N4" s="22" t="s">
        <v>18</v>
      </c>
      <c r="O4" s="22"/>
      <c r="P4" s="22"/>
      <c r="Q4" s="22" t="s">
        <v>5</v>
      </c>
      <c r="R4" s="22"/>
      <c r="S4" s="22"/>
      <c r="T4" s="23" t="s">
        <v>22</v>
      </c>
      <c r="U4" s="23"/>
      <c r="V4" s="23"/>
      <c r="W4" s="23"/>
      <c r="X4" s="23"/>
      <c r="Y4" s="23"/>
      <c r="Z4" s="23"/>
      <c r="AA4" s="23"/>
      <c r="AB4" s="23"/>
    </row>
    <row r="5" spans="1:28" ht="34.5" customHeight="1">
      <c r="A5" s="26"/>
      <c r="B5" s="17" t="s">
        <v>6</v>
      </c>
      <c r="C5" s="21" t="s">
        <v>7</v>
      </c>
      <c r="D5" s="21" t="s">
        <v>8</v>
      </c>
      <c r="E5" s="18" t="s">
        <v>6</v>
      </c>
      <c r="F5" s="21" t="s">
        <v>7</v>
      </c>
      <c r="G5" s="21" t="s">
        <v>8</v>
      </c>
      <c r="H5" s="18" t="s">
        <v>6</v>
      </c>
      <c r="I5" s="21" t="s">
        <v>7</v>
      </c>
      <c r="J5" s="21" t="s">
        <v>8</v>
      </c>
      <c r="K5" s="18" t="s">
        <v>6</v>
      </c>
      <c r="L5" s="21" t="s">
        <v>7</v>
      </c>
      <c r="M5" s="21" t="s">
        <v>8</v>
      </c>
      <c r="N5" s="18" t="s">
        <v>6</v>
      </c>
      <c r="O5" s="21" t="s">
        <v>7</v>
      </c>
      <c r="P5" s="21" t="s">
        <v>8</v>
      </c>
      <c r="Q5" s="18" t="s">
        <v>6</v>
      </c>
      <c r="R5" s="21" t="s">
        <v>7</v>
      </c>
      <c r="S5" s="21" t="s">
        <v>8</v>
      </c>
      <c r="T5" s="18" t="s">
        <v>6</v>
      </c>
      <c r="U5" s="21" t="s">
        <v>7</v>
      </c>
      <c r="V5" s="21" t="s">
        <v>8</v>
      </c>
      <c r="W5" s="18" t="s">
        <v>6</v>
      </c>
      <c r="X5" s="21" t="s">
        <v>7</v>
      </c>
      <c r="Y5" s="21" t="s">
        <v>8</v>
      </c>
      <c r="Z5" s="18" t="s">
        <v>6</v>
      </c>
      <c r="AA5" s="21" t="s">
        <v>7</v>
      </c>
      <c r="AB5" s="21" t="s">
        <v>8</v>
      </c>
    </row>
    <row r="6" spans="1:28" ht="34.5" customHeight="1">
      <c r="A6" s="19" t="s">
        <v>9</v>
      </c>
      <c r="B6" s="7">
        <v>111572</v>
      </c>
      <c r="C6" s="7">
        <v>63117</v>
      </c>
      <c r="D6" s="7">
        <v>48455</v>
      </c>
      <c r="E6" s="8">
        <f aca="true" t="shared" si="0" ref="E6:E17">F6+G6</f>
        <v>18523</v>
      </c>
      <c r="F6" s="8">
        <v>2402</v>
      </c>
      <c r="G6" s="8">
        <v>16121</v>
      </c>
      <c r="H6" s="8">
        <f aca="true" t="shared" si="1" ref="H6:H17">I6+J6</f>
        <v>4632</v>
      </c>
      <c r="I6" s="8">
        <v>879</v>
      </c>
      <c r="J6" s="7">
        <v>3753</v>
      </c>
      <c r="K6" s="7">
        <f aca="true" t="shared" si="2" ref="K6:K17">L6+M6</f>
        <v>13891</v>
      </c>
      <c r="L6" s="7">
        <v>1523</v>
      </c>
      <c r="M6" s="8">
        <v>12368</v>
      </c>
      <c r="N6" s="8">
        <f aca="true" t="shared" si="3" ref="N6:N17">O6+P6</f>
        <v>71472</v>
      </c>
      <c r="O6" s="8">
        <v>44444</v>
      </c>
      <c r="P6" s="8">
        <v>27028</v>
      </c>
      <c r="Q6" s="8">
        <f aca="true" t="shared" si="4" ref="Q6:Q17">R6+S6</f>
        <v>1290</v>
      </c>
      <c r="R6" s="7">
        <v>9</v>
      </c>
      <c r="S6" s="7">
        <v>1281</v>
      </c>
      <c r="T6" s="7">
        <f aca="true" t="shared" si="5" ref="T6:T17">U6+V6</f>
        <v>70182</v>
      </c>
      <c r="U6" s="8">
        <v>44435</v>
      </c>
      <c r="V6" s="8">
        <v>25747</v>
      </c>
      <c r="W6" s="8">
        <f aca="true" t="shared" si="6" ref="W6:W17">X6+Y6</f>
        <v>20409</v>
      </c>
      <c r="X6" s="8">
        <v>15113</v>
      </c>
      <c r="Y6" s="8">
        <v>5296</v>
      </c>
      <c r="Z6" s="8">
        <f>AA6+AB6</f>
        <v>1168</v>
      </c>
      <c r="AA6" s="8">
        <v>1158</v>
      </c>
      <c r="AB6" s="8">
        <v>10</v>
      </c>
    </row>
    <row r="7" spans="1:28" ht="34.5" customHeight="1">
      <c r="A7" s="20" t="s">
        <v>0</v>
      </c>
      <c r="B7" s="7">
        <v>27011</v>
      </c>
      <c r="C7" s="7">
        <v>12235</v>
      </c>
      <c r="D7" s="7">
        <v>14776</v>
      </c>
      <c r="E7" s="8">
        <f t="shared" si="0"/>
        <v>7517</v>
      </c>
      <c r="F7" s="8">
        <v>1157</v>
      </c>
      <c r="G7" s="8">
        <v>6360</v>
      </c>
      <c r="H7" s="8">
        <f t="shared" si="1"/>
        <v>1923</v>
      </c>
      <c r="I7" s="8">
        <v>404</v>
      </c>
      <c r="J7" s="7">
        <v>1519</v>
      </c>
      <c r="K7" s="7">
        <f t="shared" si="2"/>
        <v>5594</v>
      </c>
      <c r="L7" s="7">
        <v>753</v>
      </c>
      <c r="M7" s="8">
        <v>4841</v>
      </c>
      <c r="N7" s="8">
        <f t="shared" si="3"/>
        <v>14108</v>
      </c>
      <c r="O7" s="8">
        <v>7155</v>
      </c>
      <c r="P7" s="8">
        <v>6953</v>
      </c>
      <c r="Q7" s="8">
        <f t="shared" si="4"/>
        <v>543</v>
      </c>
      <c r="R7" s="7">
        <v>5</v>
      </c>
      <c r="S7" s="7">
        <v>538</v>
      </c>
      <c r="T7" s="7">
        <f t="shared" si="5"/>
        <v>13565</v>
      </c>
      <c r="U7" s="8">
        <v>7150</v>
      </c>
      <c r="V7" s="8">
        <v>6415</v>
      </c>
      <c r="W7" s="8">
        <f t="shared" si="6"/>
        <v>5380</v>
      </c>
      <c r="X7" s="8">
        <v>3917</v>
      </c>
      <c r="Y7" s="8">
        <v>1463</v>
      </c>
      <c r="Z7" s="8">
        <f aca="true" t="shared" si="7" ref="Z7:Z17">AA7+AB7</f>
        <v>6</v>
      </c>
      <c r="AA7" s="8">
        <v>6</v>
      </c>
      <c r="AB7" s="8">
        <v>0</v>
      </c>
    </row>
    <row r="8" spans="1:28" ht="34.5" customHeight="1">
      <c r="A8" s="20" t="s">
        <v>10</v>
      </c>
      <c r="B8" s="7">
        <v>9286</v>
      </c>
      <c r="C8" s="7">
        <v>3980</v>
      </c>
      <c r="D8" s="7">
        <v>5306</v>
      </c>
      <c r="E8" s="8">
        <f t="shared" si="0"/>
        <v>2547</v>
      </c>
      <c r="F8" s="8">
        <v>268</v>
      </c>
      <c r="G8" s="8">
        <v>2279</v>
      </c>
      <c r="H8" s="8">
        <f t="shared" si="1"/>
        <v>929</v>
      </c>
      <c r="I8" s="8">
        <v>169</v>
      </c>
      <c r="J8" s="7">
        <v>760</v>
      </c>
      <c r="K8" s="7">
        <f t="shared" si="2"/>
        <v>1618</v>
      </c>
      <c r="L8" s="7">
        <v>99</v>
      </c>
      <c r="M8" s="8">
        <v>1519</v>
      </c>
      <c r="N8" s="8">
        <f t="shared" si="3"/>
        <v>5319</v>
      </c>
      <c r="O8" s="8">
        <v>2844</v>
      </c>
      <c r="P8" s="8">
        <v>2475</v>
      </c>
      <c r="Q8" s="8">
        <f t="shared" si="4"/>
        <v>231</v>
      </c>
      <c r="R8" s="7">
        <v>0</v>
      </c>
      <c r="S8" s="7">
        <v>231</v>
      </c>
      <c r="T8" s="7">
        <f t="shared" si="5"/>
        <v>5088</v>
      </c>
      <c r="U8" s="8">
        <v>2844</v>
      </c>
      <c r="V8" s="8">
        <v>2244</v>
      </c>
      <c r="W8" s="8">
        <f t="shared" si="6"/>
        <v>1418</v>
      </c>
      <c r="X8" s="8">
        <v>866</v>
      </c>
      <c r="Y8" s="8">
        <v>552</v>
      </c>
      <c r="Z8" s="8">
        <f t="shared" si="7"/>
        <v>2</v>
      </c>
      <c r="AA8" s="8">
        <v>2</v>
      </c>
      <c r="AB8" s="8">
        <v>0</v>
      </c>
    </row>
    <row r="9" spans="1:28" ht="34.5" customHeight="1">
      <c r="A9" s="20" t="s">
        <v>1</v>
      </c>
      <c r="B9" s="7">
        <v>19850</v>
      </c>
      <c r="C9" s="7">
        <v>6826</v>
      </c>
      <c r="D9" s="7">
        <v>13024</v>
      </c>
      <c r="E9" s="8">
        <f t="shared" si="0"/>
        <v>3552</v>
      </c>
      <c r="F9" s="8">
        <v>267</v>
      </c>
      <c r="G9" s="8">
        <v>3285</v>
      </c>
      <c r="H9" s="8">
        <f t="shared" si="1"/>
        <v>754</v>
      </c>
      <c r="I9" s="8">
        <v>123</v>
      </c>
      <c r="J9" s="7">
        <v>631</v>
      </c>
      <c r="K9" s="7">
        <f t="shared" si="2"/>
        <v>2798</v>
      </c>
      <c r="L9" s="7">
        <v>144</v>
      </c>
      <c r="M9" s="8">
        <v>2654</v>
      </c>
      <c r="N9" s="8">
        <f t="shared" si="3"/>
        <v>13284</v>
      </c>
      <c r="O9" s="8">
        <v>4207</v>
      </c>
      <c r="P9" s="8">
        <v>9077</v>
      </c>
      <c r="Q9" s="8">
        <f t="shared" si="4"/>
        <v>97</v>
      </c>
      <c r="R9" s="7">
        <v>4</v>
      </c>
      <c r="S9" s="7">
        <v>93</v>
      </c>
      <c r="T9" s="7">
        <f t="shared" si="5"/>
        <v>13187</v>
      </c>
      <c r="U9" s="8">
        <v>4203</v>
      </c>
      <c r="V9" s="8">
        <v>8984</v>
      </c>
      <c r="W9" s="8">
        <f t="shared" si="6"/>
        <v>2983</v>
      </c>
      <c r="X9" s="8">
        <v>2322</v>
      </c>
      <c r="Y9" s="8">
        <v>661</v>
      </c>
      <c r="Z9" s="8">
        <f t="shared" si="7"/>
        <v>31</v>
      </c>
      <c r="AA9" s="8">
        <v>30</v>
      </c>
      <c r="AB9" s="8">
        <v>1</v>
      </c>
    </row>
    <row r="10" spans="1:28" ht="34.5" customHeight="1">
      <c r="A10" s="20" t="s">
        <v>2</v>
      </c>
      <c r="B10" s="7">
        <v>11412</v>
      </c>
      <c r="C10" s="7">
        <v>8153</v>
      </c>
      <c r="D10" s="7">
        <v>3259</v>
      </c>
      <c r="E10" s="8">
        <f t="shared" si="0"/>
        <v>1586</v>
      </c>
      <c r="F10" s="8">
        <v>234</v>
      </c>
      <c r="G10" s="8">
        <v>1352</v>
      </c>
      <c r="H10" s="8">
        <f t="shared" si="1"/>
        <v>421</v>
      </c>
      <c r="I10" s="8">
        <v>55</v>
      </c>
      <c r="J10" s="7">
        <v>366</v>
      </c>
      <c r="K10" s="7">
        <f t="shared" si="2"/>
        <v>1165</v>
      </c>
      <c r="L10" s="7">
        <v>179</v>
      </c>
      <c r="M10" s="8">
        <v>986</v>
      </c>
      <c r="N10" s="8">
        <f t="shared" si="3"/>
        <v>7218</v>
      </c>
      <c r="O10" s="8">
        <v>5779</v>
      </c>
      <c r="P10" s="8">
        <v>1439</v>
      </c>
      <c r="Q10" s="8">
        <f t="shared" si="4"/>
        <v>113</v>
      </c>
      <c r="R10" s="7">
        <v>0</v>
      </c>
      <c r="S10" s="7">
        <v>113</v>
      </c>
      <c r="T10" s="7">
        <f t="shared" si="5"/>
        <v>7105</v>
      </c>
      <c r="U10" s="8">
        <v>5779</v>
      </c>
      <c r="V10" s="8">
        <v>1326</v>
      </c>
      <c r="W10" s="8">
        <f t="shared" si="6"/>
        <v>2458</v>
      </c>
      <c r="X10" s="8">
        <v>1997</v>
      </c>
      <c r="Y10" s="8">
        <v>461</v>
      </c>
      <c r="Z10" s="8">
        <f t="shared" si="7"/>
        <v>150</v>
      </c>
      <c r="AA10" s="8">
        <v>143</v>
      </c>
      <c r="AB10" s="8">
        <v>7</v>
      </c>
    </row>
    <row r="11" spans="1:28" ht="34.5" customHeight="1">
      <c r="A11" s="20" t="s">
        <v>3</v>
      </c>
      <c r="B11" s="7">
        <v>10980</v>
      </c>
      <c r="C11" s="7">
        <v>8175</v>
      </c>
      <c r="D11" s="7">
        <v>2805</v>
      </c>
      <c r="E11" s="8">
        <f t="shared" si="0"/>
        <v>1098</v>
      </c>
      <c r="F11" s="8">
        <v>159</v>
      </c>
      <c r="G11" s="8">
        <v>939</v>
      </c>
      <c r="H11" s="8">
        <f t="shared" si="1"/>
        <v>220</v>
      </c>
      <c r="I11" s="8">
        <v>44</v>
      </c>
      <c r="J11" s="7">
        <v>176</v>
      </c>
      <c r="K11" s="7">
        <f t="shared" si="2"/>
        <v>878</v>
      </c>
      <c r="L11" s="7">
        <v>115</v>
      </c>
      <c r="M11" s="8">
        <v>763</v>
      </c>
      <c r="N11" s="8">
        <f t="shared" si="3"/>
        <v>7511</v>
      </c>
      <c r="O11" s="8">
        <v>6179</v>
      </c>
      <c r="P11" s="8">
        <v>1332</v>
      </c>
      <c r="Q11" s="8">
        <f t="shared" si="4"/>
        <v>69</v>
      </c>
      <c r="R11" s="7">
        <v>0</v>
      </c>
      <c r="S11" s="7">
        <v>69</v>
      </c>
      <c r="T11" s="7">
        <f t="shared" si="5"/>
        <v>7442</v>
      </c>
      <c r="U11" s="8">
        <v>6179</v>
      </c>
      <c r="V11" s="8">
        <v>1263</v>
      </c>
      <c r="W11" s="8">
        <f t="shared" si="6"/>
        <v>2362</v>
      </c>
      <c r="X11" s="8">
        <v>1828</v>
      </c>
      <c r="Y11" s="8">
        <v>534</v>
      </c>
      <c r="Z11" s="8">
        <f t="shared" si="7"/>
        <v>9</v>
      </c>
      <c r="AA11" s="8">
        <v>9</v>
      </c>
      <c r="AB11" s="8">
        <v>0</v>
      </c>
    </row>
    <row r="12" spans="1:28" ht="34.5" customHeight="1">
      <c r="A12" s="20" t="s">
        <v>11</v>
      </c>
      <c r="B12" s="7">
        <v>21</v>
      </c>
      <c r="C12" s="7">
        <v>20</v>
      </c>
      <c r="D12" s="7">
        <v>1</v>
      </c>
      <c r="E12" s="8">
        <f t="shared" si="0"/>
        <v>0</v>
      </c>
      <c r="F12" s="7">
        <v>0</v>
      </c>
      <c r="G12" s="8">
        <v>0</v>
      </c>
      <c r="H12" s="8">
        <f t="shared" si="1"/>
        <v>0</v>
      </c>
      <c r="I12" s="8">
        <v>0</v>
      </c>
      <c r="J12" s="7">
        <v>0</v>
      </c>
      <c r="K12" s="7">
        <f t="shared" si="2"/>
        <v>0</v>
      </c>
      <c r="L12" s="7">
        <v>0</v>
      </c>
      <c r="M12" s="7">
        <v>0</v>
      </c>
      <c r="N12" s="8">
        <f t="shared" si="3"/>
        <v>3</v>
      </c>
      <c r="O12" s="8">
        <v>2</v>
      </c>
      <c r="P12" s="8">
        <v>1</v>
      </c>
      <c r="Q12" s="8">
        <f t="shared" si="4"/>
        <v>0</v>
      </c>
      <c r="R12" s="7">
        <v>0</v>
      </c>
      <c r="S12" s="7">
        <v>0</v>
      </c>
      <c r="T12" s="7">
        <f t="shared" si="5"/>
        <v>3</v>
      </c>
      <c r="U12" s="7">
        <v>2</v>
      </c>
      <c r="V12" s="7">
        <v>1</v>
      </c>
      <c r="W12" s="8">
        <f t="shared" si="6"/>
        <v>18</v>
      </c>
      <c r="X12" s="8">
        <v>18</v>
      </c>
      <c r="Y12" s="8">
        <v>0</v>
      </c>
      <c r="Z12" s="8">
        <f t="shared" si="7"/>
        <v>0</v>
      </c>
      <c r="AA12" s="8">
        <v>0</v>
      </c>
      <c r="AB12" s="8">
        <v>0</v>
      </c>
    </row>
    <row r="13" spans="1:28" ht="34.5" customHeight="1">
      <c r="A13" s="20" t="s">
        <v>12</v>
      </c>
      <c r="B13" s="7">
        <v>34</v>
      </c>
      <c r="C13" s="7">
        <v>23</v>
      </c>
      <c r="D13" s="7">
        <v>11</v>
      </c>
      <c r="E13" s="8">
        <f t="shared" si="0"/>
        <v>1</v>
      </c>
      <c r="F13" s="7">
        <v>1</v>
      </c>
      <c r="G13" s="8">
        <v>0</v>
      </c>
      <c r="H13" s="8">
        <f t="shared" si="1"/>
        <v>0</v>
      </c>
      <c r="I13" s="8">
        <v>0</v>
      </c>
      <c r="J13" s="7">
        <v>0</v>
      </c>
      <c r="K13" s="7">
        <f t="shared" si="2"/>
        <v>1</v>
      </c>
      <c r="L13" s="7">
        <v>1</v>
      </c>
      <c r="M13" s="7">
        <v>0</v>
      </c>
      <c r="N13" s="8">
        <f t="shared" si="3"/>
        <v>15</v>
      </c>
      <c r="O13" s="8">
        <v>4</v>
      </c>
      <c r="P13" s="8">
        <v>11</v>
      </c>
      <c r="Q13" s="8">
        <f t="shared" si="4"/>
        <v>0</v>
      </c>
      <c r="R13" s="7">
        <v>0</v>
      </c>
      <c r="S13" s="7">
        <v>0</v>
      </c>
      <c r="T13" s="7">
        <f t="shared" si="5"/>
        <v>15</v>
      </c>
      <c r="U13" s="7">
        <v>4</v>
      </c>
      <c r="V13" s="7">
        <v>11</v>
      </c>
      <c r="W13" s="8">
        <f t="shared" si="6"/>
        <v>18</v>
      </c>
      <c r="X13" s="8">
        <v>18</v>
      </c>
      <c r="Y13" s="8">
        <v>0</v>
      </c>
      <c r="Z13" s="8">
        <f t="shared" si="7"/>
        <v>0</v>
      </c>
      <c r="AA13" s="8">
        <v>0</v>
      </c>
      <c r="AB13" s="8">
        <v>0</v>
      </c>
    </row>
    <row r="14" spans="1:28" ht="34.5" customHeight="1">
      <c r="A14" s="20" t="s">
        <v>13</v>
      </c>
      <c r="B14" s="7">
        <v>5706</v>
      </c>
      <c r="C14" s="7">
        <v>4077</v>
      </c>
      <c r="D14" s="7">
        <v>1629</v>
      </c>
      <c r="E14" s="8">
        <f t="shared" si="0"/>
        <v>641</v>
      </c>
      <c r="F14" s="8">
        <v>92</v>
      </c>
      <c r="G14" s="8">
        <v>549</v>
      </c>
      <c r="H14" s="8">
        <f t="shared" si="1"/>
        <v>133</v>
      </c>
      <c r="I14" s="8">
        <v>39</v>
      </c>
      <c r="J14" s="7">
        <v>94</v>
      </c>
      <c r="K14" s="7">
        <f t="shared" si="2"/>
        <v>508</v>
      </c>
      <c r="L14" s="7">
        <v>53</v>
      </c>
      <c r="M14" s="8">
        <v>455</v>
      </c>
      <c r="N14" s="8">
        <f t="shared" si="3"/>
        <v>3881</v>
      </c>
      <c r="O14" s="8">
        <v>3089</v>
      </c>
      <c r="P14" s="8">
        <v>792</v>
      </c>
      <c r="Q14" s="8">
        <f t="shared" si="4"/>
        <v>63</v>
      </c>
      <c r="R14" s="7">
        <v>0</v>
      </c>
      <c r="S14" s="7">
        <v>63</v>
      </c>
      <c r="T14" s="7">
        <f t="shared" si="5"/>
        <v>3818</v>
      </c>
      <c r="U14" s="8">
        <v>3089</v>
      </c>
      <c r="V14" s="8">
        <v>729</v>
      </c>
      <c r="W14" s="8">
        <f t="shared" si="6"/>
        <v>1180</v>
      </c>
      <c r="X14" s="8">
        <v>892</v>
      </c>
      <c r="Y14" s="8">
        <v>288</v>
      </c>
      <c r="Z14" s="8">
        <f t="shared" si="7"/>
        <v>4</v>
      </c>
      <c r="AA14" s="8">
        <v>4</v>
      </c>
      <c r="AB14" s="8">
        <v>0</v>
      </c>
    </row>
    <row r="15" spans="1:28" ht="34.5" customHeight="1">
      <c r="A15" s="20" t="s">
        <v>14</v>
      </c>
      <c r="B15" s="7">
        <v>5328</v>
      </c>
      <c r="C15" s="7">
        <v>3897</v>
      </c>
      <c r="D15" s="7">
        <v>1431</v>
      </c>
      <c r="E15" s="8">
        <f t="shared" si="0"/>
        <v>480</v>
      </c>
      <c r="F15" s="8">
        <v>73</v>
      </c>
      <c r="G15" s="8">
        <v>407</v>
      </c>
      <c r="H15" s="8">
        <f t="shared" si="1"/>
        <v>58</v>
      </c>
      <c r="I15" s="9">
        <v>3</v>
      </c>
      <c r="J15" s="7">
        <v>55</v>
      </c>
      <c r="K15" s="7">
        <f t="shared" si="2"/>
        <v>422</v>
      </c>
      <c r="L15" s="7">
        <v>70</v>
      </c>
      <c r="M15" s="8">
        <v>352</v>
      </c>
      <c r="N15" s="8">
        <f t="shared" si="3"/>
        <v>3748</v>
      </c>
      <c r="O15" s="8">
        <v>3040</v>
      </c>
      <c r="P15" s="8">
        <v>708</v>
      </c>
      <c r="Q15" s="8">
        <f t="shared" si="4"/>
        <v>39</v>
      </c>
      <c r="R15" s="7">
        <v>0</v>
      </c>
      <c r="S15" s="7">
        <v>39</v>
      </c>
      <c r="T15" s="7">
        <f t="shared" si="5"/>
        <v>3709</v>
      </c>
      <c r="U15" s="8">
        <v>3040</v>
      </c>
      <c r="V15" s="8">
        <v>669</v>
      </c>
      <c r="W15" s="8">
        <f t="shared" si="6"/>
        <v>1095</v>
      </c>
      <c r="X15" s="8">
        <v>779</v>
      </c>
      <c r="Y15" s="9">
        <v>316</v>
      </c>
      <c r="Z15" s="8">
        <f t="shared" si="7"/>
        <v>5</v>
      </c>
      <c r="AA15" s="8">
        <v>5</v>
      </c>
      <c r="AB15" s="9">
        <v>0</v>
      </c>
    </row>
    <row r="16" spans="1:28" ht="34.5" customHeight="1">
      <c r="A16" s="20" t="s">
        <v>15</v>
      </c>
      <c r="B16" s="7">
        <v>12125</v>
      </c>
      <c r="C16" s="7">
        <v>8666</v>
      </c>
      <c r="D16" s="7">
        <v>3459</v>
      </c>
      <c r="E16" s="8">
        <f t="shared" si="0"/>
        <v>695</v>
      </c>
      <c r="F16" s="8">
        <v>125</v>
      </c>
      <c r="G16" s="8">
        <v>570</v>
      </c>
      <c r="H16" s="8">
        <f t="shared" si="1"/>
        <v>185</v>
      </c>
      <c r="I16" s="8">
        <v>42</v>
      </c>
      <c r="J16" s="7">
        <v>143</v>
      </c>
      <c r="K16" s="7">
        <f t="shared" si="2"/>
        <v>510</v>
      </c>
      <c r="L16" s="7">
        <v>83</v>
      </c>
      <c r="M16" s="8">
        <v>427</v>
      </c>
      <c r="N16" s="8">
        <f t="shared" si="3"/>
        <v>10628</v>
      </c>
      <c r="O16" s="8">
        <v>7845</v>
      </c>
      <c r="P16" s="8">
        <v>2783</v>
      </c>
      <c r="Q16" s="8">
        <f t="shared" si="4"/>
        <v>103</v>
      </c>
      <c r="R16" s="7">
        <v>0</v>
      </c>
      <c r="S16" s="7">
        <v>103</v>
      </c>
      <c r="T16" s="7">
        <f t="shared" si="5"/>
        <v>10525</v>
      </c>
      <c r="U16" s="8">
        <v>7845</v>
      </c>
      <c r="V16" s="8">
        <v>2680</v>
      </c>
      <c r="W16" s="8">
        <f t="shared" si="6"/>
        <v>800</v>
      </c>
      <c r="X16" s="8">
        <v>694</v>
      </c>
      <c r="Y16" s="8">
        <v>106</v>
      </c>
      <c r="Z16" s="8">
        <f t="shared" si="7"/>
        <v>2</v>
      </c>
      <c r="AA16" s="8">
        <v>2</v>
      </c>
      <c r="AB16" s="8">
        <v>0</v>
      </c>
    </row>
    <row r="17" spans="1:28" ht="34.5" customHeight="1">
      <c r="A17" s="20" t="s">
        <v>16</v>
      </c>
      <c r="B17" s="7">
        <v>9819</v>
      </c>
      <c r="C17" s="7">
        <v>7065</v>
      </c>
      <c r="D17" s="7">
        <v>2754</v>
      </c>
      <c r="E17" s="8">
        <f t="shared" si="0"/>
        <v>406</v>
      </c>
      <c r="F17" s="8">
        <v>26</v>
      </c>
      <c r="G17" s="8">
        <v>380</v>
      </c>
      <c r="H17" s="8">
        <f t="shared" si="1"/>
        <v>9</v>
      </c>
      <c r="I17" s="9">
        <v>0</v>
      </c>
      <c r="J17" s="7">
        <v>9</v>
      </c>
      <c r="K17" s="7">
        <f t="shared" si="2"/>
        <v>397</v>
      </c>
      <c r="L17" s="7">
        <v>26</v>
      </c>
      <c r="M17" s="8">
        <v>371</v>
      </c>
      <c r="N17" s="8">
        <f t="shared" si="3"/>
        <v>5757</v>
      </c>
      <c r="O17" s="8">
        <v>4300</v>
      </c>
      <c r="P17" s="8">
        <v>1457</v>
      </c>
      <c r="Q17" s="8">
        <f t="shared" si="4"/>
        <v>32</v>
      </c>
      <c r="R17" s="7">
        <v>0</v>
      </c>
      <c r="S17" s="7">
        <v>32</v>
      </c>
      <c r="T17" s="7">
        <f t="shared" si="5"/>
        <v>5725</v>
      </c>
      <c r="U17" s="8">
        <v>4300</v>
      </c>
      <c r="V17" s="8">
        <v>1425</v>
      </c>
      <c r="W17" s="8">
        <f t="shared" si="6"/>
        <v>2697</v>
      </c>
      <c r="X17" s="8">
        <v>1782</v>
      </c>
      <c r="Y17" s="9">
        <v>915</v>
      </c>
      <c r="Z17" s="8">
        <f t="shared" si="7"/>
        <v>959</v>
      </c>
      <c r="AA17" s="8">
        <v>957</v>
      </c>
      <c r="AB17" s="9">
        <v>2</v>
      </c>
    </row>
    <row r="18" spans="1:28" ht="19.5" customHeight="1">
      <c r="A18" s="10"/>
      <c r="B18" s="11"/>
      <c r="C18" s="11"/>
      <c r="D18" s="11"/>
      <c r="E18" s="12"/>
      <c r="F18" s="12"/>
      <c r="G18" s="12"/>
      <c r="H18" s="12"/>
      <c r="I18" s="13"/>
      <c r="J18" s="12"/>
      <c r="K18" s="12"/>
      <c r="L18" s="12"/>
      <c r="M18" s="12"/>
      <c r="N18" s="12"/>
      <c r="O18" s="12"/>
      <c r="P18" s="12"/>
      <c r="Q18" s="12"/>
      <c r="R18" s="13"/>
      <c r="S18" s="12"/>
      <c r="T18" s="12"/>
      <c r="U18" s="12"/>
      <c r="V18" s="12"/>
      <c r="W18" s="12"/>
      <c r="X18" s="12"/>
      <c r="Y18" s="12"/>
      <c r="Z18" s="12"/>
      <c r="AA18" s="12"/>
      <c r="AB18" s="13"/>
    </row>
    <row r="19" spans="1:16" ht="18" customHeight="1">
      <c r="A19" s="14" t="s">
        <v>29</v>
      </c>
      <c r="G19" s="2" t="s">
        <v>19</v>
      </c>
      <c r="P19" s="2" t="s">
        <v>19</v>
      </c>
    </row>
    <row r="20" ht="12">
      <c r="A20" s="2" t="s">
        <v>28</v>
      </c>
    </row>
    <row r="21" spans="2:28" ht="12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</row>
    <row r="22" spans="5:26" ht="12">
      <c r="E22" s="15"/>
      <c r="H22" s="15"/>
      <c r="K22" s="15"/>
      <c r="N22" s="15"/>
      <c r="Q22" s="15"/>
      <c r="T22" s="15"/>
      <c r="W22" s="15"/>
      <c r="Z22" s="15"/>
    </row>
    <row r="23" spans="5:26" ht="12">
      <c r="E23" s="15"/>
      <c r="H23" s="15"/>
      <c r="K23" s="15"/>
      <c r="N23" s="15"/>
      <c r="Q23" s="15"/>
      <c r="T23" s="15"/>
      <c r="W23" s="15"/>
      <c r="Z23" s="15"/>
    </row>
    <row r="24" spans="5:26" ht="12">
      <c r="E24" s="15"/>
      <c r="H24" s="15"/>
      <c r="K24" s="15"/>
      <c r="N24" s="15"/>
      <c r="Q24" s="15"/>
      <c r="T24" s="15"/>
      <c r="W24" s="15"/>
      <c r="Z24" s="15"/>
    </row>
    <row r="25" spans="5:26" ht="12">
      <c r="E25" s="15"/>
      <c r="H25" s="15"/>
      <c r="K25" s="15"/>
      <c r="N25" s="15"/>
      <c r="Q25" s="15"/>
      <c r="T25" s="15"/>
      <c r="W25" s="15"/>
      <c r="Z25" s="15"/>
    </row>
    <row r="26" spans="5:26" ht="12">
      <c r="E26" s="15"/>
      <c r="H26" s="15"/>
      <c r="K26" s="15"/>
      <c r="N26" s="15"/>
      <c r="Q26" s="15"/>
      <c r="T26" s="15"/>
      <c r="W26" s="15"/>
      <c r="Z26" s="15"/>
    </row>
    <row r="27" spans="5:26" ht="12">
      <c r="E27" s="15"/>
      <c r="H27" s="15"/>
      <c r="K27" s="15"/>
      <c r="N27" s="15"/>
      <c r="Q27" s="15"/>
      <c r="T27" s="15"/>
      <c r="W27" s="15"/>
      <c r="Z27" s="15"/>
    </row>
    <row r="28" spans="5:26" ht="12">
      <c r="E28" s="15"/>
      <c r="H28" s="15"/>
      <c r="K28" s="15"/>
      <c r="N28" s="15"/>
      <c r="Q28" s="15"/>
      <c r="T28" s="15"/>
      <c r="W28" s="15"/>
      <c r="Z28" s="15"/>
    </row>
    <row r="29" spans="5:26" ht="12">
      <c r="E29" s="15"/>
      <c r="H29" s="15"/>
      <c r="K29" s="15"/>
      <c r="N29" s="15"/>
      <c r="Q29" s="15"/>
      <c r="T29" s="15"/>
      <c r="W29" s="15"/>
      <c r="Z29" s="15"/>
    </row>
    <row r="30" spans="5:26" ht="12">
      <c r="E30" s="15"/>
      <c r="H30" s="15"/>
      <c r="K30" s="15"/>
      <c r="N30" s="15"/>
      <c r="Q30" s="15"/>
      <c r="T30" s="15"/>
      <c r="W30" s="15"/>
      <c r="Z30" s="15"/>
    </row>
    <row r="31" spans="5:26" ht="12">
      <c r="E31" s="15"/>
      <c r="H31" s="15"/>
      <c r="K31" s="15"/>
      <c r="N31" s="15"/>
      <c r="Q31" s="15"/>
      <c r="T31" s="15"/>
      <c r="W31" s="15"/>
      <c r="Z31" s="15"/>
    </row>
    <row r="32" spans="5:26" ht="12">
      <c r="E32" s="15"/>
      <c r="H32" s="15"/>
      <c r="K32" s="15"/>
      <c r="N32" s="15"/>
      <c r="Q32" s="15"/>
      <c r="T32" s="15"/>
      <c r="W32" s="15"/>
      <c r="Z32" s="15"/>
    </row>
  </sheetData>
  <sheetProtection/>
  <mergeCells count="12">
    <mergeCell ref="W3:Y4"/>
    <mergeCell ref="Z3:AB4"/>
    <mergeCell ref="E4:G4"/>
    <mergeCell ref="H4:J4"/>
    <mergeCell ref="K4:M4"/>
    <mergeCell ref="N4:P4"/>
    <mergeCell ref="Q4:S4"/>
    <mergeCell ref="T4:V4"/>
    <mergeCell ref="A3:A5"/>
    <mergeCell ref="B3:D4"/>
    <mergeCell ref="E3:M3"/>
    <mergeCell ref="N3:V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</dc:creator>
  <cp:keywords/>
  <dc:description/>
  <cp:lastModifiedBy>海域室　横手</cp:lastModifiedBy>
  <cp:lastPrinted>2023-03-12T12:02:15Z</cp:lastPrinted>
  <dcterms:created xsi:type="dcterms:W3CDTF">1997-08-15T14:33:15Z</dcterms:created>
  <dcterms:modified xsi:type="dcterms:W3CDTF">2023-08-25T05:58:21Z</dcterms:modified>
  <cp:category/>
  <cp:version/>
  <cp:contentType/>
  <cp:contentStatus/>
</cp:coreProperties>
</file>