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7香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'収集運搬（生活系）'!$A$6:$FH$23</definedName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分別数等!$2:$24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<sst xmlns="http://schemas.openxmlformats.org/spreadsheetml/2006/main" count="6199" uniqueCount="184">
  <si>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</si>
  <si>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</si>
  <si>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</si>
  <si>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</si>
  <si>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</si>
  <si>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</si>
  <si>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</si>
  <si>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</si>
  <si>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</si>
  <si>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</si>
  <si>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</si>
  <si>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</si>
  <si>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</si>
  <si>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</si>
  <si>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</si>
  <si>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</si>
  <si>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</si>
  <si>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</si>
  <si>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</si>
  <si>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</si>
  <si>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</si>
  <si>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</si>
  <si>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</si>
  <si>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</si>
  <si>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</si>
  <si>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</si>
  <si>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</si>
  <si>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</si>
  <si>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</si>
  <si>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</si>
  <si>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</si>
  <si>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</si>
  <si>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</si>
  <si>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</si>
  <si>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</si>
  <si>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</si>
  <si>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</si>
  <si>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</si>
  <si>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</si>
  <si>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</si>
  <si>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</si>
  <si>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</si>
  <si>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</si>
  <si>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</si>
  <si>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</si>
  <si>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</si>
  <si>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</si>
  <si>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</si>
  <si>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</si>
  <si>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</si>
  <si>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</si>
  <si>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</si>
  <si>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</si>
  <si>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</si>
  <si>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</si>
  <si>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</si>
  <si>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</si>
  <si>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</si>
  <si>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</si>
  <si>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</si>
  <si>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</si>
  <si>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</si>
  <si>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</si>
  <si>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</si>
  <si>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</si>
  <si>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</si>
  <si>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</si>
  <si>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</si>
  <si>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</si>
  <si>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</si>
  <si>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</si>
  <si>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</si>
  <si>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</si>
  <si>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</si>
  <si>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</si>
  <si>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</si>
  <si>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</si>
  <si>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</si>
  <si>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</si>
  <si>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</si>
  <si>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</si>
  <si>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</si>
  <si>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</si>
  <si>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</si>
  <si>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</si>
  <si>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</si>
  <si>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</si>
  <si>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</si>
  <si>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</si>
  <si>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</si>
  <si>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</si>
  <si>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</si>
  <si>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</si>
  <si>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</si>
  <si>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</si>
  <si>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</si>
  <si>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</si>
  <si>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</si>
  <si>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</si>
  <si>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</si>
  <si>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</si>
  <si>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</si>
  <si>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</si>
  <si>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</si>
  <si>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</si>
  <si>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</si>
  <si>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</si>
  <si>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</si>
  <si>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</si>
  <si>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</si>
  <si>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</si>
  <si>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</si>
  <si>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</si>
  <si>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</si>
  <si>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</si>
  <si>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</si>
  <si>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</si>
  <si>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</si>
  <si>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</si>
  <si>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</si>
  <si>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</si>
  <si>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</si>
  <si>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</si>
  <si>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</si>
  <si>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</si>
  <si>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</si>
  <si>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</si>
  <si>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</si>
  <si>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香川県</t>
  </si>
  <si>
    <t>37000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</si>
  <si>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</si>
  <si>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</si>
  <si>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</si>
  <si>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</si>
  <si>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</si>
  <si>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</si>
  <si>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</si>
  <si>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37201</t>
  </si>
  <si>
    <t>高松市</t>
  </si>
  <si>
    <t>○</t>
  </si>
  <si>
    <t/>
  </si>
  <si>
    <t>２回</t>
  </si>
  <si>
    <t>ステーション方式</t>
  </si>
  <si>
    <t>４回</t>
  </si>
  <si>
    <t>不定期</t>
  </si>
  <si>
    <t>その他</t>
  </si>
  <si>
    <t>各戸収集方式</t>
  </si>
  <si>
    <t>37202</t>
  </si>
  <si>
    <t>丸亀市</t>
  </si>
  <si>
    <t>１回</t>
  </si>
  <si>
    <t>７回以上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</si>
  <si>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</si>
  <si>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</si>
  <si>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</si>
  <si>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</si>
  <si>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</si>
  <si>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</si>
  <si>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</si>
  <si>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</si>
  <si>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</si>
  <si>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</si>
  <si>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併用</t>
  </si>
  <si>
    <t>37208</t>
  </si>
  <si>
    <t>三豊市</t>
  </si>
  <si>
    <t>５回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</si>
  <si>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</si>
  <si>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</si>
  <si>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</si>
  <si>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</si>
  <si>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</si>
  <si>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</si>
  <si>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</si>
  <si>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</si>
  <si>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３回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</si>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</sst>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7</v>
      </c>
      <c r="M7" s="46">
        <f t="shared" si="1"/>
        <v>13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9</v>
      </c>
      <c r="U7" s="46">
        <f t="shared" si="2"/>
        <v>10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7</v>
      </c>
      <c r="AC7" s="46">
        <f t="shared" si="3"/>
        <v>11</v>
      </c>
      <c r="AD7" s="46">
        <f t="shared" si="3"/>
        <v>0</v>
      </c>
      <c r="AE7" s="46">
        <f t="shared" si="3"/>
        <v>0</v>
      </c>
      <c r="AF7" s="46">
        <f t="shared" si="3"/>
        <v>17</v>
      </c>
      <c r="AG7" s="46">
        <f t="shared" si="3"/>
        <v>0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6</v>
      </c>
      <c r="AK7" s="46">
        <f t="shared" si="4"/>
        <v>11</v>
      </c>
      <c r="AL7" s="46">
        <f t="shared" si="4"/>
        <v>0</v>
      </c>
      <c r="AM7" s="46">
        <f t="shared" si="4"/>
        <v>1</v>
      </c>
      <c r="AN7" s="46">
        <f t="shared" si="4"/>
        <v>16</v>
      </c>
      <c r="AO7" s="46">
        <f t="shared" si="4"/>
        <v>0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5</v>
      </c>
      <c r="AS7" s="46">
        <f t="shared" si="5"/>
        <v>8</v>
      </c>
      <c r="AT7" s="46">
        <f t="shared" si="5"/>
        <v>0</v>
      </c>
      <c r="AU7" s="46">
        <f t="shared" si="5"/>
        <v>5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9</v>
      </c>
      <c r="BA7" s="46">
        <f t="shared" si="6"/>
        <v>9</v>
      </c>
      <c r="BB7" s="46">
        <f t="shared" si="6"/>
        <v>0</v>
      </c>
      <c r="BC7" s="46">
        <f t="shared" si="6"/>
        <v>0</v>
      </c>
      <c r="BD7" s="46">
        <f t="shared" si="6"/>
        <v>17</v>
      </c>
      <c r="BE7" s="46">
        <f t="shared" si="6"/>
        <v>0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8</v>
      </c>
      <c r="BI7" s="46">
        <f t="shared" si="7"/>
        <v>10</v>
      </c>
      <c r="BJ7" s="46">
        <f t="shared" si="7"/>
        <v>0</v>
      </c>
      <c r="BK7" s="46">
        <f t="shared" si="7"/>
        <v>0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8</v>
      </c>
      <c r="BQ7" s="46">
        <f t="shared" si="8"/>
        <v>10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6</v>
      </c>
      <c r="BY7" s="46">
        <f t="shared" si="9"/>
        <v>8</v>
      </c>
      <c r="BZ7" s="46">
        <f t="shared" si="9"/>
        <v>0</v>
      </c>
      <c r="CA7" s="46">
        <f t="shared" si="9"/>
        <v>4</v>
      </c>
      <c r="CB7" s="46">
        <f t="shared" si="9"/>
        <v>12</v>
      </c>
      <c r="CC7" s="46">
        <f t="shared" si="9"/>
        <v>1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6</v>
      </c>
      <c r="CG7" s="46">
        <f t="shared" si="10"/>
        <v>6</v>
      </c>
      <c r="CH7" s="46">
        <f t="shared" si="10"/>
        <v>0</v>
      </c>
      <c r="CI7" s="46">
        <f t="shared" si="10"/>
        <v>6</v>
      </c>
      <c r="CJ7" s="46">
        <f t="shared" si="10"/>
        <v>11</v>
      </c>
      <c r="CK7" s="46">
        <f t="shared" si="10"/>
        <v>0</v>
      </c>
      <c r="CL7" s="46">
        <f>COUNTIF(CL$8:CL$207,"&lt;&gt;")</f>
        <v>11</v>
      </c>
      <c r="CM7" s="46">
        <f>COUNTIF(CM$8:CM$207,"&lt;&gt;")</f>
        <v>11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15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3</v>
      </c>
      <c r="CW7" s="46">
        <f t="shared" si="12"/>
        <v>7</v>
      </c>
      <c r="CX7" s="46">
        <f t="shared" si="12"/>
        <v>0</v>
      </c>
      <c r="CY7" s="46">
        <f t="shared" si="12"/>
        <v>7</v>
      </c>
      <c r="CZ7" s="46">
        <f t="shared" si="12"/>
        <v>10</v>
      </c>
      <c r="DA7" s="46">
        <f t="shared" si="12"/>
        <v>0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16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3</v>
      </c>
      <c r="DM7" s="46">
        <f t="shared" si="14"/>
        <v>3</v>
      </c>
      <c r="DN7" s="46">
        <f t="shared" si="14"/>
        <v>0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15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12</v>
      </c>
      <c r="EC7" s="46">
        <f t="shared" si="16"/>
        <v>3</v>
      </c>
      <c r="ED7" s="46">
        <f t="shared" si="16"/>
        <v>0</v>
      </c>
      <c r="EE7" s="46">
        <f t="shared" si="16"/>
        <v>2</v>
      </c>
      <c r="EF7" s="46">
        <f t="shared" si="16"/>
        <v>15</v>
      </c>
      <c r="EG7" s="46">
        <f t="shared" si="16"/>
        <v>0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2</v>
      </c>
      <c r="EK7" s="46">
        <f t="shared" si="17"/>
        <v>3</v>
      </c>
      <c r="EL7" s="46">
        <f t="shared" si="17"/>
        <v>0</v>
      </c>
      <c r="EM7" s="46">
        <f t="shared" si="17"/>
        <v>12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3</v>
      </c>
      <c r="ES7" s="46">
        <f t="shared" si="18"/>
        <v>1</v>
      </c>
      <c r="ET7" s="46">
        <f t="shared" si="18"/>
        <v>0</v>
      </c>
      <c r="EU7" s="46">
        <f t="shared" si="18"/>
        <v>13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8</v>
      </c>
      <c r="FA7" s="46">
        <f t="shared" si="19"/>
        <v>7</v>
      </c>
      <c r="FB7" s="46">
        <f t="shared" si="19"/>
        <v>0</v>
      </c>
      <c r="FC7" s="46">
        <f t="shared" si="19"/>
        <v>2</v>
      </c>
      <c r="FD7" s="46">
        <f t="shared" si="19"/>
        <v>14</v>
      </c>
      <c r="FE7" s="46">
        <f t="shared" si="19"/>
        <v>1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/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149</v>
      </c>
      <c r="AI9" s="40" t="s">
        <v>142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149</v>
      </c>
      <c r="AQ9" s="40" t="s">
        <v>142</v>
      </c>
      <c r="AR9" s="40" t="s">
        <v>139</v>
      </c>
      <c r="AS9" s="40"/>
      <c r="AT9" s="40"/>
      <c r="AU9" s="40"/>
      <c r="AV9" s="40" t="s">
        <v>139</v>
      </c>
      <c r="AW9" s="40"/>
      <c r="AX9" s="40" t="s">
        <v>149</v>
      </c>
      <c r="AY9" s="40" t="s">
        <v>142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149</v>
      </c>
      <c r="BO9" s="40" t="s">
        <v>142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149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149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 t="s">
        <v>139</v>
      </c>
      <c r="DM9" s="40"/>
      <c r="DN9" s="40"/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150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149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149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149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149</v>
      </c>
      <c r="BG10" s="40" t="s">
        <v>142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149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149</v>
      </c>
      <c r="BW10" s="40" t="s">
        <v>142</v>
      </c>
      <c r="BX10" s="40" t="s">
        <v>139</v>
      </c>
      <c r="BY10" s="40"/>
      <c r="BZ10" s="40"/>
      <c r="CA10" s="40"/>
      <c r="CB10" s="40" t="s">
        <v>139</v>
      </c>
      <c r="CC10" s="40"/>
      <c r="CD10" s="40" t="s">
        <v>149</v>
      </c>
      <c r="CE10" s="40" t="s">
        <v>142</v>
      </c>
      <c r="CF10" s="40" t="s">
        <v>139</v>
      </c>
      <c r="CG10" s="40"/>
      <c r="CH10" s="40"/>
      <c r="CI10" s="40"/>
      <c r="CJ10" s="40" t="s">
        <v>139</v>
      </c>
      <c r="CK10" s="40"/>
      <c r="CL10" s="40" t="s">
        <v>149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149</v>
      </c>
      <c r="EI10" s="40" t="s">
        <v>142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144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149</v>
      </c>
      <c r="AA11" s="40" t="s">
        <v>142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149</v>
      </c>
      <c r="AI11" s="40" t="s">
        <v>142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149</v>
      </c>
      <c r="AQ11" s="40" t="s">
        <v>142</v>
      </c>
      <c r="AR11" s="40" t="s">
        <v>139</v>
      </c>
      <c r="AS11" s="40"/>
      <c r="AT11" s="40"/>
      <c r="AU11" s="40"/>
      <c r="AV11" s="40" t="s">
        <v>139</v>
      </c>
      <c r="AW11" s="40"/>
      <c r="AX11" s="40" t="s">
        <v>149</v>
      </c>
      <c r="AY11" s="40" t="s">
        <v>142</v>
      </c>
      <c r="AZ11" s="40" t="s">
        <v>139</v>
      </c>
      <c r="BA11" s="40"/>
      <c r="BB11" s="40"/>
      <c r="BC11" s="40"/>
      <c r="BD11" s="40" t="s">
        <v>139</v>
      </c>
      <c r="BE11" s="40"/>
      <c r="BF11" s="40" t="s">
        <v>149</v>
      </c>
      <c r="BG11" s="40" t="s">
        <v>142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149</v>
      </c>
      <c r="BO11" s="40" t="s">
        <v>142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149</v>
      </c>
      <c r="BW11" s="40" t="s">
        <v>142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149</v>
      </c>
      <c r="CE11" s="40" t="s">
        <v>142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149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149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149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149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/>
      <c r="ET11" s="40"/>
      <c r="EU11" s="40"/>
      <c r="EV11" s="40" t="s">
        <v>139</v>
      </c>
      <c r="EW11" s="40"/>
      <c r="EX11" s="40" t="s">
        <v>149</v>
      </c>
      <c r="EY11" s="40" t="s">
        <v>142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150</v>
      </c>
      <c r="AI12" s="40" t="s">
        <v>142</v>
      </c>
      <c r="AJ12" s="40" t="s">
        <v>139</v>
      </c>
      <c r="AK12" s="40"/>
      <c r="AL12" s="40"/>
      <c r="AM12" s="40"/>
      <c r="AN12" s="40" t="s">
        <v>139</v>
      </c>
      <c r="AO12" s="40"/>
      <c r="AP12" s="40" t="s">
        <v>150</v>
      </c>
      <c r="AQ12" s="40" t="s">
        <v>142</v>
      </c>
      <c r="AR12" s="40" t="s">
        <v>139</v>
      </c>
      <c r="AS12" s="40"/>
      <c r="AT12" s="40"/>
      <c r="AU12" s="40"/>
      <c r="AV12" s="40" t="s">
        <v>139</v>
      </c>
      <c r="AW12" s="40"/>
      <c r="AX12" s="40" t="s">
        <v>150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141</v>
      </c>
      <c r="CU12" s="40" t="s">
        <v>142</v>
      </c>
      <c r="CV12" s="40" t="s">
        <v>139</v>
      </c>
      <c r="CW12" s="40"/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 t="s">
        <v>139</v>
      </c>
      <c r="DV12" s="40"/>
      <c r="DW12" s="40"/>
      <c r="DX12" s="40" t="s">
        <v>139</v>
      </c>
      <c r="DY12" s="40"/>
      <c r="DZ12" s="40" t="s">
        <v>150</v>
      </c>
      <c r="EA12" s="40" t="s">
        <v>142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141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142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149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141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149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149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161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144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145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145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149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145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149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149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164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164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149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144</v>
      </c>
      <c r="DC15" s="40" t="s">
        <v>145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150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150</v>
      </c>
      <c r="EA15" s="40" t="s">
        <v>142</v>
      </c>
      <c r="EB15" s="40"/>
      <c r="EC15" s="40" t="s">
        <v>139</v>
      </c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149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/>
      <c r="FE15" s="40" t="s">
        <v>139</v>
      </c>
      <c r="FF15" s="40" t="s">
        <v>144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149</v>
      </c>
      <c r="AI16" s="40" t="s">
        <v>142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149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/>
      <c r="BB16" s="40"/>
      <c r="BC16" s="40"/>
      <c r="BD16" s="40" t="s">
        <v>139</v>
      </c>
      <c r="BE16" s="40"/>
      <c r="BF16" s="40" t="s">
        <v>149</v>
      </c>
      <c r="BG16" s="40" t="s">
        <v>142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149</v>
      </c>
      <c r="BO16" s="40" t="s">
        <v>142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149</v>
      </c>
      <c r="BW16" s="40" t="s">
        <v>142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149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142</v>
      </c>
      <c r="AJ17" s="40" t="s">
        <v>139</v>
      </c>
      <c r="AK17" s="40" t="s">
        <v>139</v>
      </c>
      <c r="AL17" s="40"/>
      <c r="AM17" s="40"/>
      <c r="AN17" s="40" t="s">
        <v>139</v>
      </c>
      <c r="AO17" s="40"/>
      <c r="AP17" s="40" t="s">
        <v>149</v>
      </c>
      <c r="AQ17" s="40" t="s">
        <v>142</v>
      </c>
      <c r="AR17" s="40" t="s">
        <v>139</v>
      </c>
      <c r="AS17" s="40" t="s">
        <v>139</v>
      </c>
      <c r="AT17" s="40"/>
      <c r="AU17" s="40"/>
      <c r="AV17" s="40" t="s">
        <v>139</v>
      </c>
      <c r="AW17" s="40"/>
      <c r="AX17" s="40" t="s">
        <v>149</v>
      </c>
      <c r="AY17" s="40" t="s">
        <v>142</v>
      </c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142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149</v>
      </c>
      <c r="BO17" s="40" t="s">
        <v>142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149</v>
      </c>
      <c r="BW17" s="40" t="s">
        <v>142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149</v>
      </c>
      <c r="CE17" s="40" t="s">
        <v>142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149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149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149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149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149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149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149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173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161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141</v>
      </c>
      <c r="AA20" s="40" t="s">
        <v>161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142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149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149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149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144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149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149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149</v>
      </c>
      <c r="AI22" s="40" t="s">
        <v>142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149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149</v>
      </c>
      <c r="BO22" s="40" t="s">
        <v>142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149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 t="s">
        <v>139</v>
      </c>
      <c r="CG22" s="40"/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144</v>
      </c>
      <c r="EY22" s="40" t="s">
        <v>145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149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149</v>
      </c>
      <c r="AQ23" s="40" t="s">
        <v>142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149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149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149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149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149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149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149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149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149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4">
    <sortCondition ref="A8:A24"/>
    <sortCondition ref="B8:B24"/>
    <sortCondition ref="C8:C2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3" man="1"/>
    <brk id="35" min="1" max="23" man="1"/>
    <brk id="51" min="1" max="23" man="1"/>
    <brk id="67" min="1" max="23" man="1"/>
    <brk id="83" min="1" max="23" man="1"/>
    <brk id="99" min="1" max="23" man="1"/>
    <brk id="115" min="1" max="23" man="1"/>
    <brk id="131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16</v>
      </c>
      <c r="O7" s="46">
        <f t="shared" si="1"/>
        <v>1</v>
      </c>
      <c r="P7" s="46">
        <f t="shared" si="1"/>
        <v>15</v>
      </c>
      <c r="Q7" s="46">
        <f t="shared" si="1"/>
        <v>1</v>
      </c>
      <c r="R7" s="46">
        <f>COUNTIF(R$8:R$207,"&lt;&gt;")</f>
        <v>16</v>
      </c>
      <c r="S7" s="46">
        <f>COUNTIF(S$8:S$207,"&lt;&gt;")</f>
        <v>16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8</v>
      </c>
      <c r="W7" s="46">
        <f t="shared" si="2"/>
        <v>9</v>
      </c>
      <c r="X7" s="46">
        <f t="shared" si="2"/>
        <v>7</v>
      </c>
      <c r="Y7" s="46">
        <f t="shared" si="2"/>
        <v>1</v>
      </c>
      <c r="Z7" s="46">
        <f>COUNTIF(Z$8:Z$207,"&lt;&gt;")</f>
        <v>8</v>
      </c>
      <c r="AA7" s="46">
        <f>COUNTIF(AA$8:AA$207,"&lt;&gt;")</f>
        <v>8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</v>
      </c>
      <c r="AE7" s="46">
        <f t="shared" si="3"/>
        <v>15</v>
      </c>
      <c r="AF7" s="46">
        <f t="shared" si="3"/>
        <v>1</v>
      </c>
      <c r="AG7" s="46">
        <f t="shared" si="3"/>
        <v>1</v>
      </c>
      <c r="AH7" s="46">
        <f>COUNTIF(AH$8:AH$207,"&lt;&gt;")</f>
        <v>2</v>
      </c>
      <c r="AI7" s="46">
        <f>COUNTIF(AI$8:AI$207,"&lt;&gt;")</f>
        <v>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</v>
      </c>
      <c r="AM7" s="46">
        <f t="shared" si="4"/>
        <v>16</v>
      </c>
      <c r="AN7" s="46">
        <f t="shared" si="4"/>
        <v>1</v>
      </c>
      <c r="AO7" s="46">
        <f t="shared" si="4"/>
        <v>0</v>
      </c>
      <c r="AP7" s="46">
        <f>COUNTIF(AP$8:AP$207,"&lt;&gt;")</f>
        <v>1</v>
      </c>
      <c r="AQ7" s="46">
        <f>COUNTIF(AQ$8:AQ$207,"&lt;&gt;")</f>
        <v>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</v>
      </c>
      <c r="AU7" s="46">
        <f t="shared" si="5"/>
        <v>16</v>
      </c>
      <c r="AV7" s="46">
        <f t="shared" si="5"/>
        <v>0</v>
      </c>
      <c r="AW7" s="46">
        <f t="shared" si="5"/>
        <v>1</v>
      </c>
      <c r="AX7" s="46">
        <f>COUNTIF(AX$8:AX$207,"&lt;&gt;")</f>
        <v>1</v>
      </c>
      <c r="AY7" s="46">
        <f>COUNTIF(AY$8:AY$207,"&lt;&gt;")</f>
        <v>1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1</v>
      </c>
      <c r="BC7" s="46">
        <f t="shared" si="6"/>
        <v>16</v>
      </c>
      <c r="BD7" s="46">
        <f t="shared" si="6"/>
        <v>1</v>
      </c>
      <c r="BE7" s="46">
        <f t="shared" si="6"/>
        <v>0</v>
      </c>
      <c r="BF7" s="46">
        <f>COUNTIF(BF$8:BF$207,"&lt;&gt;")</f>
        <v>1</v>
      </c>
      <c r="BG7" s="46">
        <f>COUNTIF(BG$8:BG$207,"&lt;&gt;")</f>
        <v>1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2</v>
      </c>
      <c r="BK7" s="46">
        <f t="shared" si="7"/>
        <v>15</v>
      </c>
      <c r="BL7" s="46">
        <f t="shared" si="7"/>
        <v>1</v>
      </c>
      <c r="BM7" s="46">
        <f t="shared" si="7"/>
        <v>1</v>
      </c>
      <c r="BN7" s="46">
        <f>COUNTIF(BN$8:BN$207,"&lt;&gt;")</f>
        <v>2</v>
      </c>
      <c r="BO7" s="46">
        <f>COUNTIF(BO$8:BO$207,"&lt;&gt;")</f>
        <v>2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</v>
      </c>
      <c r="BS7" s="46">
        <f t="shared" si="8"/>
        <v>15</v>
      </c>
      <c r="BT7" s="46">
        <f t="shared" si="8"/>
        <v>1</v>
      </c>
      <c r="BU7" s="46">
        <f t="shared" si="8"/>
        <v>1</v>
      </c>
      <c r="BV7" s="46">
        <f>COUNTIF(BV$8:BV$207,"&lt;&gt;")</f>
        <v>2</v>
      </c>
      <c r="BW7" s="46">
        <f>COUNTIF(BW$8:BW$207,"&lt;&gt;")</f>
        <v>2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</v>
      </c>
      <c r="CA7" s="46">
        <f t="shared" si="9"/>
        <v>16</v>
      </c>
      <c r="CB7" s="46">
        <f t="shared" si="9"/>
        <v>1</v>
      </c>
      <c r="CC7" s="46">
        <f t="shared" si="9"/>
        <v>0</v>
      </c>
      <c r="CD7" s="46">
        <f>COUNTIF(CD$8:CD$207,"&lt;&gt;")</f>
        <v>1</v>
      </c>
      <c r="CE7" s="46">
        <f>COUNTIF(CE$8:CE$207,"&lt;&gt;")</f>
        <v>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0</v>
      </c>
      <c r="CI7" s="46">
        <f t="shared" si="10"/>
        <v>17</v>
      </c>
      <c r="CJ7" s="46">
        <f t="shared" si="10"/>
        <v>0</v>
      </c>
      <c r="CK7" s="46">
        <f t="shared" si="10"/>
        <v>0</v>
      </c>
      <c r="CL7" s="46">
        <f>COUNTIF(CL$8:CL$207,"&lt;&gt;")</f>
        <v>0</v>
      </c>
      <c r="CM7" s="46">
        <f>COUNTIF(CM$8:CM$207,"&lt;&gt;")</f>
        <v>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17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0</v>
      </c>
      <c r="CY7" s="46">
        <f t="shared" si="12"/>
        <v>17</v>
      </c>
      <c r="CZ7" s="46">
        <f t="shared" si="12"/>
        <v>0</v>
      </c>
      <c r="DA7" s="46">
        <f t="shared" si="12"/>
        <v>0</v>
      </c>
      <c r="DB7" s="46">
        <f>COUNTIF(DB$8:DB$207,"&lt;&gt;")</f>
        <v>0</v>
      </c>
      <c r="DC7" s="46">
        <f>COUNTIF(DC$8:DC$207,"&lt;&gt;")</f>
        <v>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16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17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17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17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17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17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</v>
      </c>
      <c r="FC7" s="46">
        <f t="shared" si="19"/>
        <v>15</v>
      </c>
      <c r="FD7" s="46">
        <f t="shared" si="19"/>
        <v>2</v>
      </c>
      <c r="FE7" s="46">
        <f t="shared" si="19"/>
        <v>0</v>
      </c>
      <c r="FF7" s="46">
        <f>COUNTIF(FF$8:FF$207,"&lt;&gt;")</f>
        <v>2</v>
      </c>
      <c r="FG7" s="46">
        <f>COUNTIF(FG$8:FG$207,"&lt;&gt;")</f>
        <v>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146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144</v>
      </c>
      <c r="CE16" s="40" t="s">
        <v>146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144</v>
      </c>
      <c r="AA19" s="40" t="s">
        <v>146</v>
      </c>
      <c r="AB19" s="40"/>
      <c r="AC19" s="40"/>
      <c r="AD19" s="40" t="s">
        <v>139</v>
      </c>
      <c r="AE19" s="40"/>
      <c r="AF19" s="40"/>
      <c r="AG19" s="40" t="s">
        <v>139</v>
      </c>
      <c r="AH19" s="40" t="s">
        <v>144</v>
      </c>
      <c r="AI19" s="40" t="s">
        <v>146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 t="s">
        <v>139</v>
      </c>
      <c r="AU19" s="40"/>
      <c r="AV19" s="40"/>
      <c r="AW19" s="40" t="s">
        <v>139</v>
      </c>
      <c r="AX19" s="40" t="s">
        <v>144</v>
      </c>
      <c r="AY19" s="40" t="s">
        <v>146</v>
      </c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 t="s">
        <v>139</v>
      </c>
      <c r="BK19" s="40"/>
      <c r="BL19" s="40"/>
      <c r="BM19" s="40" t="s">
        <v>139</v>
      </c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/>
      <c r="BU19" s="40" t="s">
        <v>139</v>
      </c>
      <c r="BV19" s="40" t="s">
        <v>144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4">
    <sortCondition ref="A8:A24"/>
    <sortCondition ref="B8:B24"/>
    <sortCondition ref="C8:C2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4">
        <f>COUNTIF(D$8:D$207,"&lt;&gt;")</f>
        <v>17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1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</v>
      </c>
      <c r="T7" s="46">
        <f t="shared" si="0"/>
        <v>0</v>
      </c>
      <c r="U7" s="46">
        <f t="shared" si="0"/>
        <v>1</v>
      </c>
      <c r="V7" s="46">
        <f t="shared" si="0"/>
        <v>3</v>
      </c>
      <c r="W7" s="46">
        <f t="shared" si="0"/>
        <v>1</v>
      </c>
      <c r="X7" s="46">
        <f t="shared" si="0"/>
        <v>1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10</v>
      </c>
      <c r="AQ7" s="46">
        <f t="shared" si="0"/>
        <v>10</v>
      </c>
      <c r="AR7" s="46">
        <f t="shared" si="0"/>
        <v>10</v>
      </c>
      <c r="AS7" s="46">
        <f t="shared" si="0"/>
        <v>6</v>
      </c>
      <c r="AT7" s="46">
        <f t="shared" si="0"/>
        <v>10</v>
      </c>
      <c r="AU7" s="46">
        <f t="shared" si="0"/>
        <v>17</v>
      </c>
      <c r="AV7" s="46">
        <f t="shared" si="0"/>
        <v>12</v>
      </c>
      <c r="AW7" s="46">
        <f t="shared" si="0"/>
        <v>17</v>
      </c>
      <c r="AX7" s="46">
        <f t="shared" si="0"/>
        <v>3</v>
      </c>
      <c r="AY7" s="46">
        <f t="shared" si="0"/>
        <v>5</v>
      </c>
      <c r="AZ7" s="46">
        <f t="shared" si="0"/>
        <v>2</v>
      </c>
      <c r="BA7" s="46">
        <f t="shared" si="0"/>
        <v>10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11</v>
      </c>
      <c r="BI7" s="46">
        <f t="shared" si="0"/>
        <v>13</v>
      </c>
      <c r="BJ7" s="46">
        <f t="shared" si="0"/>
        <v>2</v>
      </c>
      <c r="BK7" s="46">
        <f t="shared" si="0"/>
        <v>16</v>
      </c>
      <c r="BL7" s="46">
        <f t="shared" si="0"/>
        <v>12</v>
      </c>
      <c r="BM7" s="46">
        <f t="shared" si="0"/>
        <v>1</v>
      </c>
      <c r="BN7" s="46">
        <f t="shared" si="0"/>
        <v>6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2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17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17</v>
      </c>
      <c r="CP7" s="46">
        <f t="shared" si="1"/>
        <v>13</v>
      </c>
      <c r="CQ7" s="46">
        <f t="shared" si="1"/>
        <v>4</v>
      </c>
      <c r="CR7" s="46">
        <f t="shared" si="1"/>
        <v>0</v>
      </c>
      <c r="CS7" s="46">
        <f t="shared" si="1"/>
        <v>0</v>
      </c>
      <c r="CT7" s="46">
        <f t="shared" si="1"/>
        <v>13</v>
      </c>
      <c r="CU7" s="46">
        <f t="shared" si="1"/>
        <v>4</v>
      </c>
      <c r="CV7" s="46">
        <f t="shared" si="1"/>
        <v>0</v>
      </c>
      <c r="CW7" s="46">
        <f t="shared" si="1"/>
        <v>0</v>
      </c>
      <c r="CX7" s="46">
        <f t="shared" si="1"/>
        <v>9</v>
      </c>
      <c r="CY7" s="46">
        <f t="shared" si="1"/>
        <v>4</v>
      </c>
      <c r="CZ7" s="46">
        <f t="shared" si="1"/>
        <v>0</v>
      </c>
      <c r="DA7" s="46">
        <f t="shared" si="1"/>
        <v>4</v>
      </c>
      <c r="DB7" s="46">
        <f t="shared" si="1"/>
        <v>11</v>
      </c>
      <c r="DC7" s="46">
        <f t="shared" si="1"/>
        <v>6</v>
      </c>
      <c r="DD7" s="46">
        <f t="shared" si="1"/>
        <v>0</v>
      </c>
      <c r="DE7" s="46">
        <f t="shared" si="1"/>
        <v>1</v>
      </c>
      <c r="DF7" s="46">
        <f t="shared" si="1"/>
        <v>4</v>
      </c>
      <c r="DG7" s="46">
        <f t="shared" si="1"/>
        <v>7</v>
      </c>
      <c r="DH7" s="46">
        <f t="shared" si="1"/>
        <v>0</v>
      </c>
      <c r="DI7" s="46">
        <f t="shared" si="1"/>
        <v>6</v>
      </c>
      <c r="DJ7" s="46">
        <f t="shared" si="1"/>
        <v>2</v>
      </c>
      <c r="DK7" s="46">
        <f t="shared" si="1"/>
        <v>5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6</v>
      </c>
      <c r="DP7" s="46">
        <f t="shared" si="1"/>
        <v>0</v>
      </c>
      <c r="DQ7" s="46">
        <f t="shared" si="1"/>
        <v>8</v>
      </c>
      <c r="DR7" s="46">
        <f t="shared" si="1"/>
        <v>1</v>
      </c>
      <c r="DS7" s="46">
        <f t="shared" si="1"/>
        <v>4</v>
      </c>
      <c r="DT7" s="46">
        <f t="shared" si="1"/>
        <v>0</v>
      </c>
      <c r="DU7" s="46">
        <f t="shared" si="1"/>
        <v>12</v>
      </c>
      <c r="DV7" s="46">
        <f t="shared" si="1"/>
        <v>2</v>
      </c>
      <c r="DW7" s="46">
        <f t="shared" si="1"/>
        <v>7</v>
      </c>
      <c r="DX7" s="46">
        <f t="shared" si="1"/>
        <v>0</v>
      </c>
      <c r="DY7" s="46">
        <f t="shared" si="1"/>
        <v>8</v>
      </c>
      <c r="DZ7" s="46">
        <f t="shared" si="1"/>
        <v>0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9</v>
      </c>
      <c r="EE7" s="46">
        <f t="shared" si="2"/>
        <v>5</v>
      </c>
      <c r="EF7" s="46">
        <f t="shared" si="2"/>
        <v>0</v>
      </c>
      <c r="EG7" s="46">
        <f t="shared" si="2"/>
        <v>3</v>
      </c>
      <c r="EH7" s="46">
        <f t="shared" si="2"/>
        <v>2</v>
      </c>
      <c r="EI7" s="46">
        <f t="shared" si="2"/>
        <v>5</v>
      </c>
      <c r="EJ7" s="46">
        <f t="shared" si="2"/>
        <v>0</v>
      </c>
      <c r="EK7" s="46">
        <f t="shared" si="2"/>
        <v>10</v>
      </c>
      <c r="EL7" s="46">
        <f t="shared" si="2"/>
        <v>8</v>
      </c>
      <c r="EM7" s="46">
        <f t="shared" si="2"/>
        <v>7</v>
      </c>
      <c r="EN7" s="46">
        <f t="shared" si="2"/>
        <v>0</v>
      </c>
      <c r="EO7" s="46">
        <f t="shared" si="2"/>
        <v>2</v>
      </c>
      <c r="EP7" s="46">
        <f t="shared" si="2"/>
        <v>2</v>
      </c>
      <c r="EQ7" s="46">
        <f t="shared" si="2"/>
        <v>5</v>
      </c>
      <c r="ER7" s="46">
        <f t="shared" si="2"/>
        <v>0</v>
      </c>
      <c r="ES7" s="46">
        <f t="shared" si="2"/>
        <v>10</v>
      </c>
      <c r="ET7" s="46">
        <f t="shared" si="2"/>
        <v>9</v>
      </c>
      <c r="EU7" s="46">
        <f t="shared" si="2"/>
        <v>7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5</v>
      </c>
      <c r="EZ7" s="46">
        <f t="shared" si="2"/>
        <v>0</v>
      </c>
      <c r="FA7" s="46">
        <f t="shared" si="2"/>
        <v>10</v>
      </c>
      <c r="FB7" s="46">
        <f t="shared" si="2"/>
        <v>6</v>
      </c>
      <c r="FC7" s="46">
        <f t="shared" si="2"/>
        <v>6</v>
      </c>
      <c r="FD7" s="46">
        <f t="shared" si="2"/>
        <v>0</v>
      </c>
      <c r="FE7" s="46">
        <f t="shared" si="2"/>
        <v>5</v>
      </c>
      <c r="FF7" s="46">
        <f t="shared" si="2"/>
        <v>0</v>
      </c>
      <c r="FG7" s="46">
        <f t="shared" si="2"/>
        <v>4</v>
      </c>
      <c r="FH7" s="46">
        <f t="shared" si="2"/>
        <v>0</v>
      </c>
      <c r="FI7" s="46">
        <f t="shared" si="2"/>
        <v>13</v>
      </c>
      <c r="FJ7" s="46">
        <f t="shared" si="2"/>
        <v>3</v>
      </c>
      <c r="FK7" s="46">
        <f t="shared" si="2"/>
        <v>7</v>
      </c>
      <c r="FL7" s="46">
        <f t="shared" si="2"/>
        <v>0</v>
      </c>
      <c r="FM7" s="46">
        <f t="shared" si="2"/>
        <v>7</v>
      </c>
      <c r="FN7" s="46">
        <f t="shared" si="2"/>
        <v>0</v>
      </c>
      <c r="FO7" s="46">
        <f t="shared" si="2"/>
        <v>5</v>
      </c>
      <c r="FP7" s="46">
        <f t="shared" si="2"/>
        <v>0</v>
      </c>
      <c r="FQ7" s="46">
        <f t="shared" si="2"/>
        <v>12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16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17</v>
      </c>
      <c r="FZ7" s="46">
        <f t="shared" si="2"/>
        <v>3</v>
      </c>
      <c r="GA7" s="46">
        <f t="shared" si="2"/>
        <v>4</v>
      </c>
      <c r="GB7" s="46">
        <f t="shared" si="2"/>
        <v>0</v>
      </c>
      <c r="GC7" s="46">
        <f t="shared" si="2"/>
        <v>10</v>
      </c>
      <c r="GD7" s="46">
        <f t="shared" si="2"/>
        <v>1</v>
      </c>
      <c r="GE7" s="46">
        <f t="shared" si="2"/>
        <v>2</v>
      </c>
      <c r="GF7" s="46">
        <f t="shared" si="2"/>
        <v>0</v>
      </c>
      <c r="GG7" s="46">
        <f t="shared" si="2"/>
        <v>14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16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17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13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14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16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1</v>
      </c>
      <c r="HG7" s="46">
        <f t="shared" si="3"/>
        <v>8</v>
      </c>
      <c r="HH7" s="46">
        <f t="shared" si="3"/>
        <v>0</v>
      </c>
      <c r="HI7" s="46">
        <f t="shared" si="3"/>
        <v>8</v>
      </c>
      <c r="HJ7" s="46">
        <f t="shared" si="3"/>
        <v>0</v>
      </c>
      <c r="HK7" s="46">
        <f t="shared" si="3"/>
        <v>6</v>
      </c>
      <c r="HL7" s="46">
        <f t="shared" si="3"/>
        <v>0</v>
      </c>
      <c r="HM7" s="46">
        <f t="shared" si="3"/>
        <v>11</v>
      </c>
      <c r="HN7" s="46">
        <f t="shared" si="3"/>
        <v>0</v>
      </c>
      <c r="HO7" s="46">
        <f t="shared" si="3"/>
        <v>3</v>
      </c>
      <c r="HP7" s="46">
        <f t="shared" si="3"/>
        <v>0</v>
      </c>
      <c r="HQ7" s="46">
        <f t="shared" si="3"/>
        <v>14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14</v>
      </c>
      <c r="HV7" s="46">
        <f t="shared" si="3"/>
        <v>0</v>
      </c>
      <c r="HW7" s="46">
        <f t="shared" si="3"/>
        <v>4</v>
      </c>
      <c r="HX7" s="46">
        <f t="shared" si="3"/>
        <v>0</v>
      </c>
      <c r="HY7" s="46">
        <f t="shared" si="3"/>
        <v>13</v>
      </c>
      <c r="HZ7" s="46">
        <f t="shared" si="3"/>
        <v>0</v>
      </c>
      <c r="IA7" s="46">
        <f t="shared" si="3"/>
        <v>4</v>
      </c>
      <c r="IB7" s="46">
        <f t="shared" si="3"/>
        <v>0</v>
      </c>
      <c r="IC7" s="46">
        <f t="shared" si="3"/>
        <v>13</v>
      </c>
      <c r="ID7" s="46">
        <f t="shared" si="3"/>
        <v>9</v>
      </c>
      <c r="IE7" s="46">
        <f t="shared" si="3"/>
        <v>4</v>
      </c>
      <c r="IF7" s="46">
        <f t="shared" si="3"/>
        <v>0</v>
      </c>
      <c r="IG7" s="46">
        <f t="shared" si="3"/>
        <v>5</v>
      </c>
      <c r="IH7" s="46">
        <f t="shared" si="3"/>
        <v>11</v>
      </c>
      <c r="II7" s="46">
        <f t="shared" si="3"/>
        <v>3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7</v>
      </c>
      <c r="E8" s="42"/>
      <c r="F8" s="42"/>
      <c r="G8" s="42"/>
      <c r="H8" s="42"/>
      <c r="I8" s="42"/>
      <c r="J8" s="42"/>
      <c r="K8" s="42" t="s">
        <v>139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 t="s">
        <v>139</v>
      </c>
      <c r="GV9" s="42"/>
      <c r="GW9" s="42"/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21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/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 t="s">
        <v>139</v>
      </c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>
        <v>10</v>
      </c>
      <c r="E13" s="42"/>
      <c r="F13" s="42"/>
      <c r="G13" s="42"/>
      <c r="H13" s="42"/>
      <c r="I13" s="42"/>
      <c r="J13" s="42"/>
      <c r="K13" s="42"/>
      <c r="L13" s="42"/>
      <c r="M13" s="42"/>
      <c r="N13" s="42" t="s">
        <v>139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 t="s">
        <v>139</v>
      </c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 t="s">
        <v>139</v>
      </c>
      <c r="DS14" s="42"/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 t="s">
        <v>139</v>
      </c>
      <c r="AU15" s="42" t="s">
        <v>139</v>
      </c>
      <c r="AV15" s="42"/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 t="s">
        <v>139</v>
      </c>
      <c r="GJ15" s="42"/>
      <c r="GK15" s="42"/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/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 t="s">
        <v>139</v>
      </c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 t="s">
        <v>139</v>
      </c>
      <c r="AY17" s="42" t="s">
        <v>139</v>
      </c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/>
      <c r="FD17" s="42"/>
      <c r="FE17" s="42"/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 t="s">
        <v>139</v>
      </c>
      <c r="AX20" s="42"/>
      <c r="AY20" s="42" t="s">
        <v>139</v>
      </c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9</v>
      </c>
      <c r="E21" s="42"/>
      <c r="F21" s="42"/>
      <c r="G21" s="42"/>
      <c r="H21" s="42"/>
      <c r="I21" s="42"/>
      <c r="J21" s="42"/>
      <c r="K21" s="42"/>
      <c r="L21" s="42"/>
      <c r="M21" s="42" t="s">
        <v>139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3</v>
      </c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20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 t="s">
        <v>139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 t="s">
        <v>139</v>
      </c>
      <c r="GA23" s="42"/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139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/>
      <c r="EN24" s="42"/>
      <c r="EO24" s="42" t="s">
        <v>139</v>
      </c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4">
    <sortCondition ref="A8:A24"/>
    <sortCondition ref="B8:B24"/>
    <sortCondition ref="C8:C2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16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12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16</v>
      </c>
      <c r="BT7" s="46">
        <f t="shared" si="1"/>
        <v>0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12</v>
      </c>
      <c r="DA7" s="46">
        <f t="shared" si="1"/>
        <v>0</v>
      </c>
      <c r="DB7" s="46">
        <f t="shared" si="1"/>
        <v>4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10</v>
      </c>
      <c r="EH7" s="46">
        <f t="shared" si="2"/>
        <v>0</v>
      </c>
      <c r="EI7" s="46">
        <f t="shared" si="2"/>
        <v>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15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13</v>
      </c>
      <c r="FZ7" s="46">
        <f t="shared" si="2"/>
        <v>0</v>
      </c>
      <c r="GA7" s="46">
        <f t="shared" si="2"/>
        <v>2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2</v>
      </c>
      <c r="HG7" s="46">
        <f t="shared" si="3"/>
        <v>0</v>
      </c>
      <c r="HH7" s="46">
        <f t="shared" si="3"/>
        <v>2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1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 t="s">
        <v>139</v>
      </c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9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7</v>
      </c>
      <c r="AM7" s="46">
        <f t="shared" si="0"/>
        <v>1</v>
      </c>
      <c r="AN7" s="46">
        <f t="shared" si="0"/>
        <v>5</v>
      </c>
      <c r="AO7" s="46">
        <f t="shared" si="0"/>
        <v>0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7</v>
      </c>
      <c r="AX7" s="46">
        <f t="shared" si="0"/>
        <v>1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4</v>
      </c>
      <c r="BI7" s="46">
        <f t="shared" si="0"/>
        <v>1</v>
      </c>
      <c r="BJ7" s="46">
        <f t="shared" si="0"/>
        <v>8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7</v>
      </c>
      <c r="BT7" s="46">
        <f t="shared" si="1"/>
        <v>1</v>
      </c>
      <c r="BU7" s="46">
        <f t="shared" si="1"/>
        <v>4</v>
      </c>
      <c r="BV7" s="46">
        <f t="shared" si="1"/>
        <v>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6</v>
      </c>
      <c r="CE7" s="46">
        <f t="shared" si="1"/>
        <v>1</v>
      </c>
      <c r="CF7" s="46">
        <f t="shared" si="1"/>
        <v>5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6</v>
      </c>
      <c r="CP7" s="46">
        <f t="shared" si="1"/>
        <v>1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4</v>
      </c>
      <c r="DA7" s="46">
        <f t="shared" si="1"/>
        <v>0</v>
      </c>
      <c r="DB7" s="46">
        <f t="shared" si="1"/>
        <v>9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3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5</v>
      </c>
      <c r="EH7" s="46">
        <f t="shared" si="2"/>
        <v>1</v>
      </c>
      <c r="EI7" s="46">
        <f t="shared" si="2"/>
        <v>8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6</v>
      </c>
      <c r="FZ7" s="46">
        <f t="shared" si="2"/>
        <v>0</v>
      </c>
      <c r="GA7" s="46">
        <f t="shared" si="2"/>
        <v>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13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</v>
      </c>
      <c r="GV7" s="46">
        <f t="shared" si="3"/>
        <v>0</v>
      </c>
      <c r="GW7" s="46">
        <f t="shared" si="3"/>
        <v>14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0</v>
      </c>
      <c r="HG7" s="46">
        <f t="shared" si="3"/>
        <v>1</v>
      </c>
      <c r="HH7" s="46">
        <f t="shared" si="3"/>
        <v>1</v>
      </c>
      <c r="HI7" s="46">
        <f t="shared" si="3"/>
        <v>6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 t="s">
        <v>139</v>
      </c>
      <c r="DV10" s="42"/>
      <c r="DW10" s="42"/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 t="s">
        <v>139</v>
      </c>
      <c r="CO14" s="42"/>
      <c r="CP14" s="42"/>
      <c r="CQ14" s="42"/>
      <c r="CR14" s="42"/>
      <c r="CS14" s="42"/>
      <c r="CT14" s="42"/>
      <c r="CU14" s="42"/>
      <c r="CV14" s="42" t="s">
        <v>139</v>
      </c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 t="s">
        <v>139</v>
      </c>
      <c r="DV14" s="42"/>
      <c r="DW14" s="42"/>
      <c r="DX14" s="42"/>
      <c r="DY14" s="42"/>
      <c r="DZ14" s="42"/>
      <c r="EA14" s="42"/>
      <c r="EB14" s="42"/>
      <c r="EC14" s="42" t="s">
        <v>139</v>
      </c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/>
      <c r="FH14" s="42"/>
      <c r="FI14" s="42"/>
      <c r="FJ14" s="42" t="s">
        <v>139</v>
      </c>
      <c r="FK14" s="42"/>
      <c r="FL14" s="42"/>
      <c r="FM14" s="42" t="s">
        <v>139</v>
      </c>
      <c r="FN14" s="42"/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 t="s">
        <v>139</v>
      </c>
      <c r="FY14" s="42"/>
      <c r="FZ14" s="42"/>
      <c r="GA14" s="42"/>
      <c r="GB14" s="42"/>
      <c r="GC14" s="42"/>
      <c r="GD14" s="42"/>
      <c r="GE14" s="42"/>
      <c r="GF14" s="42" t="s">
        <v>139</v>
      </c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 t="s">
        <v>139</v>
      </c>
      <c r="AF18" s="42"/>
      <c r="AG18" s="42"/>
      <c r="AH18" s="42"/>
      <c r="AI18" s="42"/>
      <c r="AJ18" s="42"/>
      <c r="AK18" s="42"/>
      <c r="AL18" s="42"/>
      <c r="AM18" s="42" t="s">
        <v>139</v>
      </c>
      <c r="AN18" s="42"/>
      <c r="AO18" s="42"/>
      <c r="AP18" s="42"/>
      <c r="AQ18" s="42" t="s">
        <v>139</v>
      </c>
      <c r="AR18" s="42"/>
      <c r="AS18" s="42"/>
      <c r="AT18" s="42"/>
      <c r="AU18" s="42"/>
      <c r="AV18" s="42"/>
      <c r="AW18" s="42"/>
      <c r="AX18" s="42" t="s">
        <v>139</v>
      </c>
      <c r="AY18" s="42"/>
      <c r="AZ18" s="42"/>
      <c r="BA18" s="42"/>
      <c r="BB18" s="42" t="s">
        <v>139</v>
      </c>
      <c r="BC18" s="42"/>
      <c r="BD18" s="42"/>
      <c r="BE18" s="42"/>
      <c r="BF18" s="42"/>
      <c r="BG18" s="42"/>
      <c r="BH18" s="42"/>
      <c r="BI18" s="42" t="s">
        <v>139</v>
      </c>
      <c r="BJ18" s="42"/>
      <c r="BK18" s="42"/>
      <c r="BL18" s="42"/>
      <c r="BM18" s="42" t="s">
        <v>139</v>
      </c>
      <c r="BN18" s="42"/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 t="s">
        <v>139</v>
      </c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 t="s">
        <v>139</v>
      </c>
      <c r="CJ18" s="42"/>
      <c r="CK18" s="42"/>
      <c r="CL18" s="42"/>
      <c r="CM18" s="42"/>
      <c r="CN18" s="42"/>
      <c r="CO18" s="42"/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/>
      <c r="GE19" s="42"/>
      <c r="GF19" s="42" t="s">
        <v>139</v>
      </c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 t="s">
        <v>139</v>
      </c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8</v>
      </c>
      <c r="AA7" s="46">
        <f t="shared" si="0"/>
        <v>0</v>
      </c>
      <c r="AB7" s="46">
        <f t="shared" si="0"/>
        <v>0</v>
      </c>
      <c r="AC7" s="46">
        <f t="shared" si="0"/>
        <v>9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0</v>
      </c>
      <c r="AN7" s="46">
        <f t="shared" si="0"/>
        <v>15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</v>
      </c>
      <c r="AX7" s="46">
        <f t="shared" si="0"/>
        <v>0</v>
      </c>
      <c r="AY7" s="46">
        <f t="shared" si="0"/>
        <v>16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0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</v>
      </c>
      <c r="BT7" s="46">
        <f t="shared" si="1"/>
        <v>0</v>
      </c>
      <c r="BU7" s="46">
        <f t="shared" si="1"/>
        <v>16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15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15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</v>
      </c>
      <c r="DA7" s="46">
        <f t="shared" si="1"/>
        <v>0</v>
      </c>
      <c r="DB7" s="46">
        <f t="shared" si="1"/>
        <v>16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</v>
      </c>
      <c r="HF7" s="46">
        <f t="shared" si="3"/>
        <v>0</v>
      </c>
      <c r="HG7" s="46">
        <f t="shared" si="3"/>
        <v>0</v>
      </c>
      <c r="HH7" s="46">
        <f t="shared" si="3"/>
        <v>15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香川県</v>
      </c>
      <c r="B7" s="45" t="str">
        <f>'収集運搬（生活系）'!B7</f>
        <v>37000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13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2</v>
      </c>
      <c r="CE7" s="46">
        <f t="shared" si="1"/>
        <v>0</v>
      </c>
      <c r="CF7" s="46">
        <f t="shared" si="1"/>
        <v>11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</v>
      </c>
      <c r="CP7" s="46">
        <f t="shared" si="1"/>
        <v>0</v>
      </c>
      <c r="CQ7" s="46">
        <f t="shared" si="1"/>
        <v>11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2022-01-20T01:05:44Z</dcterms:modified>
</cp:coreProperties>
</file>