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5山口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'収集運搬（生活系）'!$A$6:$FH$25</definedName>
    <definedName name="_xlnm.Print_Area" localSheetId="5">'手数料（事業系）'!$2:$26</definedName>
    <definedName name="_xlnm.Print_Area" localSheetId="6">'手数料（事業系直接搬入）'!$2:$26</definedName>
    <definedName name="_xlnm.Print_Area" localSheetId="3">'手数料（生活系）'!$2:$26</definedName>
    <definedName name="_xlnm.Print_Area" localSheetId="4">'手数料（生活系直接搬入）'!$2:$26</definedName>
    <definedName name="_xlnm.Print_Area" localSheetId="1">'収集運搬（事業系）'!$2:$26</definedName>
    <definedName name="_xlnm.Print_Area" localSheetId="0">'収集運搬（生活系）'!$2:$26</definedName>
    <definedName name="_xlnm.Print_Area" localSheetId="2">分別数等!$2:$26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<sst xmlns="http://schemas.openxmlformats.org/spreadsheetml/2006/main" count="7267" uniqueCount="189">
  <si>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</si>
  <si>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</si>
  <si>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</si>
  <si>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</si>
  <si>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</si>
  <si>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</si>
  <si>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</si>
  <si>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</si>
  <si>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</si>
  <si>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</si>
  <si>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</si>
  <si>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</si>
  <si>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</si>
  <si>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</si>
  <si>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</si>
  <si>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</si>
  <si>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</si>
  <si>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</si>
  <si>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</si>
  <si>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</si>
  <si>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</si>
  <si>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</si>
  <si>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</si>
  <si>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</si>
  <si>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</si>
  <si>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</si>
  <si>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</si>
  <si>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</si>
  <si>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</si>
  <si>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</si>
  <si>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</si>
  <si>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</si>
  <si>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</si>
  <si>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</si>
  <si>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</si>
  <si>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</si>
  <si>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</si>
  <si>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</si>
  <si>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</si>
  <si>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</si>
  <si>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</si>
  <si>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</si>
  <si>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</si>
  <si>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</si>
  <si>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</si>
  <si>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</si>
  <si>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</si>
  <si>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</si>
  <si>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</si>
  <si>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</si>
  <si>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</si>
  <si>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</si>
  <si>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</si>
  <si>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</si>
  <si>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</si>
  <si>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</si>
  <si>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</si>
  <si>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</si>
  <si>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</si>
  <si>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</si>
  <si>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</si>
  <si>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</si>
  <si>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</si>
  <si>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</si>
  <si>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</si>
  <si>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</si>
  <si>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</si>
  <si>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</si>
  <si>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</si>
  <si>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</si>
  <si>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</si>
  <si>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</si>
  <si>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</si>
  <si>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</si>
  <si>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</si>
  <si>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</si>
  <si>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</si>
  <si>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</si>
  <si>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</si>
  <si>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</si>
  <si>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</si>
  <si>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</si>
  <si>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</si>
  <si>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</si>
  <si>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</si>
  <si>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</si>
  <si>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</si>
  <si>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</si>
  <si>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</si>
  <si>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</si>
  <si>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</si>
  <si>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</si>
  <si>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</si>
  <si>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</si>
  <si>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</si>
  <si>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</si>
  <si>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</si>
  <si>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</si>
  <si>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</si>
  <si>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</si>
  <si>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</si>
  <si>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</si>
  <si>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</si>
  <si>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</si>
  <si>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</si>
  <si>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</si>
  <si>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</si>
  <si>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</si>
  <si>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</si>
  <si>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</si>
  <si>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</si>
  <si>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</si>
  <si>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</si>
  <si>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</si>
  <si>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</si>
  <si>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</si>
  <si>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</si>
  <si>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</si>
  <si>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</si>
  <si>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</si>
  <si>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</si>
  <si>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</si>
  <si>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</si>
  <si>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</si>
  <si>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</si>
  <si>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</si>
  <si>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</si>
  <si>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</si>
  <si>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山口県</t>
  </si>
  <si>
    <t>35000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</si>
  <si>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</si>
  <si>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</si>
  <si>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</si>
  <si>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</si>
  <si>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</si>
  <si>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</si>
  <si>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</si>
  <si>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35201</t>
  </si>
  <si>
    <t>下関市</t>
  </si>
  <si>
    <t>○</t>
  </si>
  <si>
    <t/>
  </si>
  <si>
    <t>２回</t>
  </si>
  <si>
    <t>ステーション方式</t>
  </si>
  <si>
    <t>各戸収集方式</t>
  </si>
  <si>
    <t>４回</t>
  </si>
  <si>
    <t>不定期</t>
  </si>
  <si>
    <t>35202</t>
  </si>
  <si>
    <t>宇部市</t>
  </si>
  <si>
    <t>３回</t>
  </si>
  <si>
    <t>併用</t>
  </si>
  <si>
    <t>１回</t>
  </si>
  <si>
    <t>その他</t>
  </si>
  <si>
    <t>35203</t>
  </si>
  <si>
    <t>山口市</t>
  </si>
  <si>
    <t>７回以上</t>
  </si>
  <si>
    <t>35204</t>
  </si>
  <si>
    <t>萩市</t>
  </si>
  <si>
    <t>１回未満</t>
  </si>
  <si>
    <t>35206</t>
  </si>
  <si>
    <t>防府市</t>
  </si>
  <si>
    <t>35207</t>
  </si>
  <si>
    <t>下松市</t>
  </si>
  <si>
    <t>35208</t>
  </si>
  <si>
    <t>岩国市</t>
  </si>
  <si>
    <t>５回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</si>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</sst>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10</v>
      </c>
      <c r="M7" s="46">
        <f t="shared" si="1"/>
        <v>18</v>
      </c>
      <c r="N7" s="46">
        <f t="shared" si="1"/>
        <v>1</v>
      </c>
      <c r="O7" s="46">
        <f t="shared" si="1"/>
        <v>0</v>
      </c>
      <c r="P7" s="46">
        <f t="shared" si="1"/>
        <v>19</v>
      </c>
      <c r="Q7" s="46">
        <f t="shared" si="1"/>
        <v>0</v>
      </c>
      <c r="R7" s="46">
        <f>COUNTIF(R$8:R$207,"&lt;&gt;")</f>
        <v>19</v>
      </c>
      <c r="S7" s="46">
        <f>COUNTIF(S$8:S$207,"&lt;&gt;")</f>
        <v>19</v>
      </c>
      <c r="T7" s="46">
        <f t="shared" ref="T7:Y7" si="2">COUNTIF(T$8:T$207,"○")</f>
        <v>9</v>
      </c>
      <c r="U7" s="46">
        <f t="shared" si="2"/>
        <v>16</v>
      </c>
      <c r="V7" s="46">
        <f t="shared" si="2"/>
        <v>1</v>
      </c>
      <c r="W7" s="46">
        <f t="shared" si="2"/>
        <v>0</v>
      </c>
      <c r="X7" s="46">
        <f t="shared" si="2"/>
        <v>18</v>
      </c>
      <c r="Y7" s="46">
        <f t="shared" si="2"/>
        <v>1</v>
      </c>
      <c r="Z7" s="46">
        <f>COUNTIF(Z$8:Z$207,"&lt;&gt;")</f>
        <v>19</v>
      </c>
      <c r="AA7" s="46">
        <f>COUNTIF(AA$8:AA$207,"&lt;&gt;")</f>
        <v>19</v>
      </c>
      <c r="AB7" s="46">
        <f t="shared" ref="AB7:AG7" si="3">COUNTIF(AB$8:AB$207,"○")</f>
        <v>8</v>
      </c>
      <c r="AC7" s="46">
        <f t="shared" si="3"/>
        <v>17</v>
      </c>
      <c r="AD7" s="46">
        <f t="shared" si="3"/>
        <v>0</v>
      </c>
      <c r="AE7" s="46">
        <f t="shared" si="3"/>
        <v>1</v>
      </c>
      <c r="AF7" s="46">
        <f t="shared" si="3"/>
        <v>16</v>
      </c>
      <c r="AG7" s="46">
        <f t="shared" si="3"/>
        <v>2</v>
      </c>
      <c r="AH7" s="46">
        <f>COUNTIF(AH$8:AH$207,"&lt;&gt;")</f>
        <v>18</v>
      </c>
      <c r="AI7" s="46">
        <f>COUNTIF(AI$8:AI$207,"&lt;&gt;")</f>
        <v>18</v>
      </c>
      <c r="AJ7" s="46">
        <f t="shared" ref="AJ7:AO7" si="4">COUNTIF(AJ$8:AJ$207,"○")</f>
        <v>7</v>
      </c>
      <c r="AK7" s="46">
        <f t="shared" si="4"/>
        <v>13</v>
      </c>
      <c r="AL7" s="46">
        <f t="shared" si="4"/>
        <v>0</v>
      </c>
      <c r="AM7" s="46">
        <f t="shared" si="4"/>
        <v>4</v>
      </c>
      <c r="AN7" s="46">
        <f t="shared" si="4"/>
        <v>13</v>
      </c>
      <c r="AO7" s="46">
        <f t="shared" si="4"/>
        <v>2</v>
      </c>
      <c r="AP7" s="46">
        <f>COUNTIF(AP$8:AP$207,"&lt;&gt;")</f>
        <v>15</v>
      </c>
      <c r="AQ7" s="46">
        <f>COUNTIF(AQ$8:AQ$207,"&lt;&gt;")</f>
        <v>15</v>
      </c>
      <c r="AR7" s="46">
        <f t="shared" ref="AR7:AW7" si="5">COUNTIF(AR$8:AR$207,"○")</f>
        <v>7</v>
      </c>
      <c r="AS7" s="46">
        <f t="shared" si="5"/>
        <v>12</v>
      </c>
      <c r="AT7" s="46">
        <f t="shared" si="5"/>
        <v>0</v>
      </c>
      <c r="AU7" s="46">
        <f t="shared" si="5"/>
        <v>5</v>
      </c>
      <c r="AV7" s="46">
        <f t="shared" si="5"/>
        <v>13</v>
      </c>
      <c r="AW7" s="46">
        <f t="shared" si="5"/>
        <v>1</v>
      </c>
      <c r="AX7" s="46">
        <f>COUNTIF(AX$8:AX$207,"&lt;&gt;")</f>
        <v>14</v>
      </c>
      <c r="AY7" s="46">
        <f>COUNTIF(AY$8:AY$207,"&lt;&gt;")</f>
        <v>14</v>
      </c>
      <c r="AZ7" s="46">
        <f t="shared" ref="AZ7:BE7" si="6">COUNTIF(AZ$8:AZ$207,"○")</f>
        <v>8</v>
      </c>
      <c r="BA7" s="46">
        <f t="shared" si="6"/>
        <v>17</v>
      </c>
      <c r="BB7" s="46">
        <f t="shared" si="6"/>
        <v>0</v>
      </c>
      <c r="BC7" s="46">
        <f t="shared" si="6"/>
        <v>0</v>
      </c>
      <c r="BD7" s="46">
        <f t="shared" si="6"/>
        <v>18</v>
      </c>
      <c r="BE7" s="46">
        <f t="shared" si="6"/>
        <v>1</v>
      </c>
      <c r="BF7" s="46">
        <f>COUNTIF(BF$8:BF$207,"&lt;&gt;")</f>
        <v>19</v>
      </c>
      <c r="BG7" s="46">
        <f>COUNTIF(BG$8:BG$207,"&lt;&gt;")</f>
        <v>19</v>
      </c>
      <c r="BH7" s="46">
        <f t="shared" ref="BH7:BM7" si="7">COUNTIF(BH$8:BH$207,"○")</f>
        <v>9</v>
      </c>
      <c r="BI7" s="46">
        <f t="shared" si="7"/>
        <v>17</v>
      </c>
      <c r="BJ7" s="46">
        <f t="shared" si="7"/>
        <v>0</v>
      </c>
      <c r="BK7" s="46">
        <f t="shared" si="7"/>
        <v>0</v>
      </c>
      <c r="BL7" s="46">
        <f t="shared" si="7"/>
        <v>18</v>
      </c>
      <c r="BM7" s="46">
        <f t="shared" si="7"/>
        <v>1</v>
      </c>
      <c r="BN7" s="46">
        <f>COUNTIF(BN$8:BN$207,"&lt;&gt;")</f>
        <v>19</v>
      </c>
      <c r="BO7" s="46">
        <f>COUNTIF(BO$8:BO$207,"&lt;&gt;")</f>
        <v>19</v>
      </c>
      <c r="BP7" s="46">
        <f t="shared" ref="BP7:BU7" si="8">COUNTIF(BP$8:BP$207,"○")</f>
        <v>7</v>
      </c>
      <c r="BQ7" s="46">
        <f t="shared" si="8"/>
        <v>18</v>
      </c>
      <c r="BR7" s="46">
        <f t="shared" si="8"/>
        <v>0</v>
      </c>
      <c r="BS7" s="46">
        <f t="shared" si="8"/>
        <v>0</v>
      </c>
      <c r="BT7" s="46">
        <f t="shared" si="8"/>
        <v>17</v>
      </c>
      <c r="BU7" s="46">
        <f t="shared" si="8"/>
        <v>2</v>
      </c>
      <c r="BV7" s="46">
        <f>COUNTIF(BV$8:BV$207,"&lt;&gt;")</f>
        <v>19</v>
      </c>
      <c r="BW7" s="46">
        <f>COUNTIF(BW$8:BW$207,"&lt;&gt;")</f>
        <v>19</v>
      </c>
      <c r="BX7" s="46">
        <f t="shared" ref="BX7:CC7" si="9">COUNTIF(BX$8:BX$207,"○")</f>
        <v>5</v>
      </c>
      <c r="BY7" s="46">
        <f t="shared" si="9"/>
        <v>12</v>
      </c>
      <c r="BZ7" s="46">
        <f t="shared" si="9"/>
        <v>0</v>
      </c>
      <c r="CA7" s="46">
        <f t="shared" si="9"/>
        <v>7</v>
      </c>
      <c r="CB7" s="46">
        <f t="shared" si="9"/>
        <v>11</v>
      </c>
      <c r="CC7" s="46">
        <f t="shared" si="9"/>
        <v>1</v>
      </c>
      <c r="CD7" s="46">
        <f>COUNTIF(CD$8:CD$207,"&lt;&gt;")</f>
        <v>12</v>
      </c>
      <c r="CE7" s="46">
        <f>COUNTIF(CE$8:CE$207,"&lt;&gt;")</f>
        <v>12</v>
      </c>
      <c r="CF7" s="46">
        <f t="shared" ref="CF7:CK7" si="10">COUNTIF(CF$8:CF$207,"○")</f>
        <v>8</v>
      </c>
      <c r="CG7" s="46">
        <f t="shared" si="10"/>
        <v>13</v>
      </c>
      <c r="CH7" s="46">
        <f t="shared" si="10"/>
        <v>0</v>
      </c>
      <c r="CI7" s="46">
        <f t="shared" si="10"/>
        <v>5</v>
      </c>
      <c r="CJ7" s="46">
        <f t="shared" si="10"/>
        <v>13</v>
      </c>
      <c r="CK7" s="46">
        <f t="shared" si="10"/>
        <v>1</v>
      </c>
      <c r="CL7" s="46">
        <f>COUNTIF(CL$8:CL$207,"&lt;&gt;")</f>
        <v>14</v>
      </c>
      <c r="CM7" s="46">
        <f>COUNTIF(CM$8:CM$207,"&lt;&gt;")</f>
        <v>14</v>
      </c>
      <c r="CN7" s="46">
        <f t="shared" ref="CN7:CS7" si="11">COUNTIF(CN$8:CN$207,"○")</f>
        <v>4</v>
      </c>
      <c r="CO7" s="46">
        <f t="shared" si="11"/>
        <v>6</v>
      </c>
      <c r="CP7" s="46">
        <f t="shared" si="11"/>
        <v>0</v>
      </c>
      <c r="CQ7" s="46">
        <f t="shared" si="11"/>
        <v>13</v>
      </c>
      <c r="CR7" s="46">
        <f t="shared" si="11"/>
        <v>6</v>
      </c>
      <c r="CS7" s="46">
        <f t="shared" si="11"/>
        <v>0</v>
      </c>
      <c r="CT7" s="46">
        <f>COUNTIF(CT$8:CT$207,"&lt;&gt;")</f>
        <v>6</v>
      </c>
      <c r="CU7" s="46">
        <f>COUNTIF(CU$8:CU$207,"&lt;&gt;")</f>
        <v>6</v>
      </c>
      <c r="CV7" s="46">
        <f t="shared" ref="CV7:DA7" si="12">COUNTIF(CV$8:CV$207,"○")</f>
        <v>3</v>
      </c>
      <c r="CW7" s="46">
        <f t="shared" si="12"/>
        <v>10</v>
      </c>
      <c r="CX7" s="46">
        <f t="shared" si="12"/>
        <v>0</v>
      </c>
      <c r="CY7" s="46">
        <f t="shared" si="12"/>
        <v>8</v>
      </c>
      <c r="CZ7" s="46">
        <f t="shared" si="12"/>
        <v>10</v>
      </c>
      <c r="DA7" s="46">
        <f t="shared" si="12"/>
        <v>1</v>
      </c>
      <c r="DB7" s="46">
        <f>COUNTIF(DB$8:DB$207,"&lt;&gt;")</f>
        <v>11</v>
      </c>
      <c r="DC7" s="46">
        <f>COUNTIF(DC$8:DC$207,"&lt;&gt;")</f>
        <v>11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19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2</v>
      </c>
      <c r="DM7" s="46">
        <f t="shared" si="14"/>
        <v>3</v>
      </c>
      <c r="DN7" s="46">
        <f t="shared" si="14"/>
        <v>0</v>
      </c>
      <c r="DO7" s="46">
        <f t="shared" si="14"/>
        <v>16</v>
      </c>
      <c r="DP7" s="46">
        <f t="shared" si="14"/>
        <v>2</v>
      </c>
      <c r="DQ7" s="46">
        <f t="shared" si="14"/>
        <v>1</v>
      </c>
      <c r="DR7" s="46">
        <f>COUNTIF(DR$8:DR$207,"&lt;&gt;")</f>
        <v>3</v>
      </c>
      <c r="DS7" s="46">
        <f>COUNTIF(DS$8:DS$207,"&lt;&gt;")</f>
        <v>3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19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8</v>
      </c>
      <c r="EC7" s="46">
        <f t="shared" si="16"/>
        <v>6</v>
      </c>
      <c r="ED7" s="46">
        <f t="shared" si="16"/>
        <v>0</v>
      </c>
      <c r="EE7" s="46">
        <f t="shared" si="16"/>
        <v>7</v>
      </c>
      <c r="EF7" s="46">
        <f t="shared" si="16"/>
        <v>12</v>
      </c>
      <c r="EG7" s="46">
        <f t="shared" si="16"/>
        <v>0</v>
      </c>
      <c r="EH7" s="46">
        <f>COUNTIF(EH$8:EH$207,"&lt;&gt;")</f>
        <v>12</v>
      </c>
      <c r="EI7" s="46">
        <f>COUNTIF(EI$8:EI$207,"&lt;&gt;")</f>
        <v>12</v>
      </c>
      <c r="EJ7" s="46">
        <f t="shared" ref="EJ7:EO7" si="17">COUNTIF(EJ$8:EJ$207,"○")</f>
        <v>6</v>
      </c>
      <c r="EK7" s="46">
        <f t="shared" si="17"/>
        <v>6</v>
      </c>
      <c r="EL7" s="46">
        <f t="shared" si="17"/>
        <v>0</v>
      </c>
      <c r="EM7" s="46">
        <f t="shared" si="17"/>
        <v>12</v>
      </c>
      <c r="EN7" s="46">
        <f t="shared" si="17"/>
        <v>6</v>
      </c>
      <c r="EO7" s="46">
        <f t="shared" si="17"/>
        <v>1</v>
      </c>
      <c r="EP7" s="46">
        <f>COUNTIF(EP$8:EP$207,"&lt;&gt;")</f>
        <v>7</v>
      </c>
      <c r="EQ7" s="46">
        <f>COUNTIF(EQ$8:EQ$207,"&lt;&gt;")</f>
        <v>7</v>
      </c>
      <c r="ER7" s="46">
        <f t="shared" ref="ER7:EW7" si="18">COUNTIF(ER$8:ER$207,"○")</f>
        <v>5</v>
      </c>
      <c r="ES7" s="46">
        <f t="shared" si="18"/>
        <v>8</v>
      </c>
      <c r="ET7" s="46">
        <f t="shared" si="18"/>
        <v>2</v>
      </c>
      <c r="EU7" s="46">
        <f t="shared" si="18"/>
        <v>9</v>
      </c>
      <c r="EV7" s="46">
        <f t="shared" si="18"/>
        <v>10</v>
      </c>
      <c r="EW7" s="46">
        <f t="shared" si="18"/>
        <v>0</v>
      </c>
      <c r="EX7" s="46">
        <f>COUNTIF(EX$8:EX$207,"&lt;&gt;")</f>
        <v>10</v>
      </c>
      <c r="EY7" s="46">
        <f>COUNTIF(EY$8:EY$207,"&lt;&gt;")</f>
        <v>10</v>
      </c>
      <c r="EZ7" s="46">
        <f t="shared" ref="EZ7:FE7" si="19">COUNTIF(EZ$8:EZ$207,"○")</f>
        <v>12</v>
      </c>
      <c r="FA7" s="46">
        <f t="shared" si="19"/>
        <v>12</v>
      </c>
      <c r="FB7" s="46">
        <f t="shared" si="19"/>
        <v>0</v>
      </c>
      <c r="FC7" s="46">
        <f t="shared" si="19"/>
        <v>1</v>
      </c>
      <c r="FD7" s="46">
        <f t="shared" si="19"/>
        <v>17</v>
      </c>
      <c r="FE7" s="46">
        <f t="shared" si="19"/>
        <v>1</v>
      </c>
      <c r="FF7" s="46">
        <f>COUNTIF(FF$8:FF$207,"&lt;&gt;")</f>
        <v>18</v>
      </c>
      <c r="FG7" s="46">
        <f>COUNTIF(FG$8:FG$207,"&lt;&gt;")</f>
        <v>18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 t="s">
        <v>139</v>
      </c>
      <c r="V8" s="40"/>
      <c r="W8" s="40"/>
      <c r="X8" s="40" t="s">
        <v>139</v>
      </c>
      <c r="Y8" s="40"/>
      <c r="Z8" s="40" t="s">
        <v>141</v>
      </c>
      <c r="AA8" s="40" t="s">
        <v>143</v>
      </c>
      <c r="AB8" s="40" t="s">
        <v>139</v>
      </c>
      <c r="AC8" s="40" t="s">
        <v>139</v>
      </c>
      <c r="AD8" s="40"/>
      <c r="AE8" s="40"/>
      <c r="AF8" s="40" t="s">
        <v>139</v>
      </c>
      <c r="AG8" s="40"/>
      <c r="AH8" s="40" t="s">
        <v>144</v>
      </c>
      <c r="AI8" s="40" t="s">
        <v>142</v>
      </c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 t="s">
        <v>139</v>
      </c>
      <c r="BB8" s="40"/>
      <c r="BC8" s="40"/>
      <c r="BD8" s="40" t="s">
        <v>139</v>
      </c>
      <c r="BE8" s="40"/>
      <c r="BF8" s="40" t="s">
        <v>144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144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144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144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 t="s">
        <v>139</v>
      </c>
      <c r="ES8" s="40" t="s">
        <v>139</v>
      </c>
      <c r="ET8" s="40"/>
      <c r="EU8" s="40"/>
      <c r="EV8" s="40" t="s">
        <v>139</v>
      </c>
      <c r="EW8" s="40"/>
      <c r="EX8" s="40" t="s">
        <v>141</v>
      </c>
      <c r="EY8" s="40" t="s">
        <v>143</v>
      </c>
      <c r="EZ8" s="40" t="s">
        <v>139</v>
      </c>
      <c r="FA8" s="40" t="s">
        <v>139</v>
      </c>
      <c r="FB8" s="40"/>
      <c r="FC8" s="40"/>
      <c r="FD8" s="40" t="s">
        <v>139</v>
      </c>
      <c r="FE8" s="40"/>
      <c r="FF8" s="40" t="s">
        <v>141</v>
      </c>
      <c r="FG8" s="40" t="s">
        <v>143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146</v>
      </c>
      <c r="C9" s="40" t="s">
        <v>147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 t="s">
        <v>139</v>
      </c>
      <c r="N9" s="40"/>
      <c r="O9" s="40"/>
      <c r="P9" s="40" t="s">
        <v>139</v>
      </c>
      <c r="Q9" s="40"/>
      <c r="R9" s="40" t="s">
        <v>148</v>
      </c>
      <c r="S9" s="40" t="s">
        <v>149</v>
      </c>
      <c r="T9" s="40" t="s">
        <v>139</v>
      </c>
      <c r="U9" s="40" t="s">
        <v>139</v>
      </c>
      <c r="V9" s="40"/>
      <c r="W9" s="40"/>
      <c r="X9" s="40" t="s">
        <v>139</v>
      </c>
      <c r="Y9" s="40"/>
      <c r="Z9" s="40" t="s">
        <v>150</v>
      </c>
      <c r="AA9" s="40" t="s">
        <v>149</v>
      </c>
      <c r="AB9" s="40" t="s">
        <v>139</v>
      </c>
      <c r="AC9" s="40" t="s">
        <v>139</v>
      </c>
      <c r="AD9" s="40"/>
      <c r="AE9" s="40"/>
      <c r="AF9" s="40" t="s">
        <v>139</v>
      </c>
      <c r="AG9" s="40"/>
      <c r="AH9" s="40" t="s">
        <v>150</v>
      </c>
      <c r="AI9" s="40" t="s">
        <v>149</v>
      </c>
      <c r="AJ9" s="40" t="s">
        <v>139</v>
      </c>
      <c r="AK9" s="40" t="s">
        <v>139</v>
      </c>
      <c r="AL9" s="40"/>
      <c r="AM9" s="40"/>
      <c r="AN9" s="40" t="s">
        <v>139</v>
      </c>
      <c r="AO9" s="40"/>
      <c r="AP9" s="40" t="s">
        <v>150</v>
      </c>
      <c r="AQ9" s="40" t="s">
        <v>149</v>
      </c>
      <c r="AR9" s="40" t="s">
        <v>139</v>
      </c>
      <c r="AS9" s="40" t="s">
        <v>139</v>
      </c>
      <c r="AT9" s="40"/>
      <c r="AU9" s="40"/>
      <c r="AV9" s="40" t="s">
        <v>139</v>
      </c>
      <c r="AW9" s="40"/>
      <c r="AX9" s="40" t="s">
        <v>150</v>
      </c>
      <c r="AY9" s="40" t="s">
        <v>149</v>
      </c>
      <c r="AZ9" s="40" t="s">
        <v>139</v>
      </c>
      <c r="BA9" s="40" t="s">
        <v>139</v>
      </c>
      <c r="BB9" s="40"/>
      <c r="BC9" s="40"/>
      <c r="BD9" s="40" t="s">
        <v>139</v>
      </c>
      <c r="BE9" s="40"/>
      <c r="BF9" s="40" t="s">
        <v>150</v>
      </c>
      <c r="BG9" s="40" t="s">
        <v>149</v>
      </c>
      <c r="BH9" s="40" t="s">
        <v>139</v>
      </c>
      <c r="BI9" s="40" t="s">
        <v>139</v>
      </c>
      <c r="BJ9" s="40"/>
      <c r="BK9" s="40"/>
      <c r="BL9" s="40" t="s">
        <v>139</v>
      </c>
      <c r="BM9" s="40"/>
      <c r="BN9" s="40" t="s">
        <v>150</v>
      </c>
      <c r="BO9" s="40" t="s">
        <v>149</v>
      </c>
      <c r="BP9" s="40" t="s">
        <v>139</v>
      </c>
      <c r="BQ9" s="40" t="s">
        <v>139</v>
      </c>
      <c r="BR9" s="40"/>
      <c r="BS9" s="40"/>
      <c r="BT9" s="40" t="s">
        <v>139</v>
      </c>
      <c r="BU9" s="40"/>
      <c r="BV9" s="40" t="s">
        <v>150</v>
      </c>
      <c r="BW9" s="40" t="s">
        <v>149</v>
      </c>
      <c r="BX9" s="40" t="s">
        <v>139</v>
      </c>
      <c r="BY9" s="40" t="s">
        <v>139</v>
      </c>
      <c r="BZ9" s="40"/>
      <c r="CA9" s="40"/>
      <c r="CB9" s="40" t="s">
        <v>139</v>
      </c>
      <c r="CC9" s="40"/>
      <c r="CD9" s="40" t="s">
        <v>150</v>
      </c>
      <c r="CE9" s="40" t="s">
        <v>149</v>
      </c>
      <c r="CF9" s="40" t="s">
        <v>139</v>
      </c>
      <c r="CG9" s="40" t="s">
        <v>139</v>
      </c>
      <c r="CH9" s="40"/>
      <c r="CI9" s="40"/>
      <c r="CJ9" s="40" t="s">
        <v>139</v>
      </c>
      <c r="CK9" s="40"/>
      <c r="CL9" s="40" t="s">
        <v>150</v>
      </c>
      <c r="CM9" s="40" t="s">
        <v>149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141</v>
      </c>
      <c r="EI9" s="40" t="s">
        <v>151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 t="s">
        <v>139</v>
      </c>
      <c r="ES9" s="40" t="s">
        <v>139</v>
      </c>
      <c r="ET9" s="40"/>
      <c r="EU9" s="40"/>
      <c r="EV9" s="40" t="s">
        <v>139</v>
      </c>
      <c r="EW9" s="40"/>
      <c r="EX9" s="40" t="s">
        <v>150</v>
      </c>
      <c r="EY9" s="40" t="s">
        <v>142</v>
      </c>
      <c r="EZ9" s="40" t="s">
        <v>139</v>
      </c>
      <c r="FA9" s="40" t="s">
        <v>139</v>
      </c>
      <c r="FB9" s="40"/>
      <c r="FC9" s="40"/>
      <c r="FD9" s="40" t="s">
        <v>139</v>
      </c>
      <c r="FE9" s="40"/>
      <c r="FF9" s="40" t="s">
        <v>145</v>
      </c>
      <c r="FG9" s="40" t="s">
        <v>143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150</v>
      </c>
      <c r="AA10" s="40" t="s">
        <v>142</v>
      </c>
      <c r="AB10" s="40" t="s">
        <v>139</v>
      </c>
      <c r="AC10" s="40" t="s">
        <v>139</v>
      </c>
      <c r="AD10" s="40"/>
      <c r="AE10" s="40"/>
      <c r="AF10" s="40" t="s">
        <v>139</v>
      </c>
      <c r="AG10" s="40"/>
      <c r="AH10" s="40" t="s">
        <v>150</v>
      </c>
      <c r="AI10" s="40" t="s">
        <v>142</v>
      </c>
      <c r="AJ10" s="40" t="s">
        <v>139</v>
      </c>
      <c r="AK10" s="40" t="s">
        <v>139</v>
      </c>
      <c r="AL10" s="40"/>
      <c r="AM10" s="40"/>
      <c r="AN10" s="40" t="s">
        <v>139</v>
      </c>
      <c r="AO10" s="40"/>
      <c r="AP10" s="40" t="s">
        <v>150</v>
      </c>
      <c r="AQ10" s="40" t="s">
        <v>142</v>
      </c>
      <c r="AR10" s="40" t="s">
        <v>139</v>
      </c>
      <c r="AS10" s="40" t="s">
        <v>139</v>
      </c>
      <c r="AT10" s="40"/>
      <c r="AU10" s="40"/>
      <c r="AV10" s="40" t="s">
        <v>139</v>
      </c>
      <c r="AW10" s="40"/>
      <c r="AX10" s="40" t="s">
        <v>150</v>
      </c>
      <c r="AY10" s="40" t="s">
        <v>142</v>
      </c>
      <c r="AZ10" s="40" t="s">
        <v>139</v>
      </c>
      <c r="BA10" s="40" t="s">
        <v>139</v>
      </c>
      <c r="BB10" s="40"/>
      <c r="BC10" s="40"/>
      <c r="BD10" s="40" t="s">
        <v>139</v>
      </c>
      <c r="BE10" s="40"/>
      <c r="BF10" s="40" t="s">
        <v>150</v>
      </c>
      <c r="BG10" s="40" t="s">
        <v>142</v>
      </c>
      <c r="BH10" s="40" t="s">
        <v>139</v>
      </c>
      <c r="BI10" s="40" t="s">
        <v>139</v>
      </c>
      <c r="BJ10" s="40"/>
      <c r="BK10" s="40"/>
      <c r="BL10" s="40" t="s">
        <v>139</v>
      </c>
      <c r="BM10" s="40"/>
      <c r="BN10" s="40" t="s">
        <v>150</v>
      </c>
      <c r="BO10" s="40" t="s">
        <v>142</v>
      </c>
      <c r="BP10" s="40" t="s">
        <v>139</v>
      </c>
      <c r="BQ10" s="40" t="s">
        <v>139</v>
      </c>
      <c r="BR10" s="40"/>
      <c r="BS10" s="40"/>
      <c r="BT10" s="40" t="s">
        <v>139</v>
      </c>
      <c r="BU10" s="40"/>
      <c r="BV10" s="40" t="s">
        <v>150</v>
      </c>
      <c r="BW10" s="40" t="s">
        <v>142</v>
      </c>
      <c r="BX10" s="40"/>
      <c r="BY10" s="40" t="s">
        <v>139</v>
      </c>
      <c r="BZ10" s="40"/>
      <c r="CA10" s="40"/>
      <c r="CB10" s="40"/>
      <c r="CC10" s="40" t="s">
        <v>139</v>
      </c>
      <c r="CD10" s="40" t="s">
        <v>145</v>
      </c>
      <c r="CE10" s="40" t="s">
        <v>151</v>
      </c>
      <c r="CF10" s="40" t="s">
        <v>139</v>
      </c>
      <c r="CG10" s="40" t="s">
        <v>139</v>
      </c>
      <c r="CH10" s="40"/>
      <c r="CI10" s="40"/>
      <c r="CJ10" s="40" t="s">
        <v>139</v>
      </c>
      <c r="CK10" s="40"/>
      <c r="CL10" s="40" t="s">
        <v>144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145</v>
      </c>
      <c r="DC10" s="40" t="s">
        <v>151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 t="s">
        <v>139</v>
      </c>
      <c r="DM10" s="40" t="s">
        <v>139</v>
      </c>
      <c r="DN10" s="40"/>
      <c r="DO10" s="40"/>
      <c r="DP10" s="40" t="s">
        <v>139</v>
      </c>
      <c r="DQ10" s="40"/>
      <c r="DR10" s="40" t="s">
        <v>145</v>
      </c>
      <c r="DS10" s="40" t="s">
        <v>151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 t="s">
        <v>139</v>
      </c>
      <c r="ED10" s="40"/>
      <c r="EE10" s="40"/>
      <c r="EF10" s="40" t="s">
        <v>139</v>
      </c>
      <c r="EG10" s="40"/>
      <c r="EH10" s="40" t="s">
        <v>145</v>
      </c>
      <c r="EI10" s="40" t="s">
        <v>151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 t="s">
        <v>139</v>
      </c>
      <c r="ES10" s="40" t="s">
        <v>139</v>
      </c>
      <c r="ET10" s="40"/>
      <c r="EU10" s="40"/>
      <c r="EV10" s="40" t="s">
        <v>139</v>
      </c>
      <c r="EW10" s="40"/>
      <c r="EX10" s="40" t="s">
        <v>154</v>
      </c>
      <c r="EY10" s="40" t="s">
        <v>149</v>
      </c>
      <c r="EZ10" s="40" t="s">
        <v>139</v>
      </c>
      <c r="FA10" s="40" t="s">
        <v>139</v>
      </c>
      <c r="FB10" s="40"/>
      <c r="FC10" s="40"/>
      <c r="FD10" s="40" t="s">
        <v>139</v>
      </c>
      <c r="FE10" s="40"/>
      <c r="FF10" s="40" t="s">
        <v>145</v>
      </c>
      <c r="FG10" s="40" t="s">
        <v>143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149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150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150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150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150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150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150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150</v>
      </c>
      <c r="BW11" s="40" t="s">
        <v>142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150</v>
      </c>
      <c r="CE11" s="40" t="s">
        <v>142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141</v>
      </c>
      <c r="CM11" s="40" t="s">
        <v>142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150</v>
      </c>
      <c r="DC11" s="40" t="s">
        <v>142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 t="s">
        <v>139</v>
      </c>
      <c r="DN11" s="40"/>
      <c r="DO11" s="40"/>
      <c r="DP11" s="40"/>
      <c r="DQ11" s="40" t="s">
        <v>139</v>
      </c>
      <c r="DR11" s="40" t="s">
        <v>150</v>
      </c>
      <c r="DS11" s="40" t="s">
        <v>142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/>
      <c r="EU11" s="40"/>
      <c r="EV11" s="40" t="s">
        <v>139</v>
      </c>
      <c r="EW11" s="40"/>
      <c r="EX11" s="40" t="s">
        <v>150</v>
      </c>
      <c r="EY11" s="40" t="s">
        <v>142</v>
      </c>
      <c r="EZ11" s="40"/>
      <c r="FA11" s="40" t="s">
        <v>139</v>
      </c>
      <c r="FB11" s="40"/>
      <c r="FC11" s="40"/>
      <c r="FD11" s="40" t="s">
        <v>139</v>
      </c>
      <c r="FE11" s="40"/>
      <c r="FF11" s="40" t="s">
        <v>157</v>
      </c>
      <c r="FG11" s="40" t="s">
        <v>143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 t="s">
        <v>139</v>
      </c>
      <c r="U12" s="40"/>
      <c r="V12" s="40"/>
      <c r="W12" s="40"/>
      <c r="X12" s="40"/>
      <c r="Y12" s="40" t="s">
        <v>139</v>
      </c>
      <c r="Z12" s="40" t="s">
        <v>150</v>
      </c>
      <c r="AA12" s="40" t="s">
        <v>142</v>
      </c>
      <c r="AB12" s="40" t="s">
        <v>139</v>
      </c>
      <c r="AC12" s="40" t="s">
        <v>139</v>
      </c>
      <c r="AD12" s="40"/>
      <c r="AE12" s="40"/>
      <c r="AF12" s="40"/>
      <c r="AG12" s="40" t="s">
        <v>139</v>
      </c>
      <c r="AH12" s="40" t="s">
        <v>150</v>
      </c>
      <c r="AI12" s="40" t="s">
        <v>142</v>
      </c>
      <c r="AJ12" s="40" t="s">
        <v>139</v>
      </c>
      <c r="AK12" s="40"/>
      <c r="AL12" s="40"/>
      <c r="AM12" s="40"/>
      <c r="AN12" s="40"/>
      <c r="AO12" s="40" t="s">
        <v>139</v>
      </c>
      <c r="AP12" s="40" t="s">
        <v>150</v>
      </c>
      <c r="AQ12" s="40" t="s">
        <v>142</v>
      </c>
      <c r="AR12" s="40" t="s">
        <v>139</v>
      </c>
      <c r="AS12" s="40"/>
      <c r="AT12" s="40"/>
      <c r="AU12" s="40"/>
      <c r="AV12" s="40"/>
      <c r="AW12" s="40" t="s">
        <v>139</v>
      </c>
      <c r="AX12" s="40" t="s">
        <v>150</v>
      </c>
      <c r="AY12" s="40" t="s">
        <v>142</v>
      </c>
      <c r="AZ12" s="40" t="s">
        <v>139</v>
      </c>
      <c r="BA12" s="40"/>
      <c r="BB12" s="40"/>
      <c r="BC12" s="40"/>
      <c r="BD12" s="40"/>
      <c r="BE12" s="40" t="s">
        <v>139</v>
      </c>
      <c r="BF12" s="40" t="s">
        <v>150</v>
      </c>
      <c r="BG12" s="40" t="s">
        <v>142</v>
      </c>
      <c r="BH12" s="40" t="s">
        <v>139</v>
      </c>
      <c r="BI12" s="40" t="s">
        <v>139</v>
      </c>
      <c r="BJ12" s="40"/>
      <c r="BK12" s="40"/>
      <c r="BL12" s="40"/>
      <c r="BM12" s="40" t="s">
        <v>139</v>
      </c>
      <c r="BN12" s="40" t="s">
        <v>150</v>
      </c>
      <c r="BO12" s="40" t="s">
        <v>142</v>
      </c>
      <c r="BP12" s="40"/>
      <c r="BQ12" s="40" t="s">
        <v>139</v>
      </c>
      <c r="BR12" s="40"/>
      <c r="BS12" s="40"/>
      <c r="BT12" s="40"/>
      <c r="BU12" s="40" t="s">
        <v>139</v>
      </c>
      <c r="BV12" s="40" t="s">
        <v>150</v>
      </c>
      <c r="BW12" s="40" t="s">
        <v>142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 t="s">
        <v>139</v>
      </c>
      <c r="CG12" s="40"/>
      <c r="CH12" s="40"/>
      <c r="CI12" s="40"/>
      <c r="CJ12" s="40"/>
      <c r="CK12" s="40" t="s">
        <v>139</v>
      </c>
      <c r="CL12" s="40" t="s">
        <v>144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 t="s">
        <v>139</v>
      </c>
      <c r="EG12" s="40"/>
      <c r="EH12" s="40" t="s">
        <v>145</v>
      </c>
      <c r="EI12" s="40" t="s">
        <v>151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 t="s">
        <v>139</v>
      </c>
      <c r="FA12" s="40"/>
      <c r="FB12" s="40"/>
      <c r="FC12" s="40"/>
      <c r="FD12" s="40" t="s">
        <v>139</v>
      </c>
      <c r="FE12" s="40"/>
      <c r="FF12" s="40" t="s">
        <v>145</v>
      </c>
      <c r="FG12" s="40" t="s">
        <v>143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 t="s">
        <v>139</v>
      </c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 t="s">
        <v>139</v>
      </c>
      <c r="U13" s="40" t="s">
        <v>139</v>
      </c>
      <c r="V13" s="40"/>
      <c r="W13" s="40"/>
      <c r="X13" s="40" t="s">
        <v>139</v>
      </c>
      <c r="Y13" s="40"/>
      <c r="Z13" s="40" t="s">
        <v>150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141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141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141</v>
      </c>
      <c r="AY13" s="40" t="s">
        <v>142</v>
      </c>
      <c r="AZ13" s="40" t="s">
        <v>139</v>
      </c>
      <c r="BA13" s="40" t="s">
        <v>139</v>
      </c>
      <c r="BB13" s="40"/>
      <c r="BC13" s="40"/>
      <c r="BD13" s="40" t="s">
        <v>139</v>
      </c>
      <c r="BE13" s="40"/>
      <c r="BF13" s="40" t="s">
        <v>141</v>
      </c>
      <c r="BG13" s="40" t="s">
        <v>142</v>
      </c>
      <c r="BH13" s="40" t="s">
        <v>139</v>
      </c>
      <c r="BI13" s="40" t="s">
        <v>139</v>
      </c>
      <c r="BJ13" s="40"/>
      <c r="BK13" s="40"/>
      <c r="BL13" s="40" t="s">
        <v>139</v>
      </c>
      <c r="BM13" s="40"/>
      <c r="BN13" s="40" t="s">
        <v>141</v>
      </c>
      <c r="BO13" s="40" t="s">
        <v>142</v>
      </c>
      <c r="BP13" s="40" t="s">
        <v>139</v>
      </c>
      <c r="BQ13" s="40" t="s">
        <v>139</v>
      </c>
      <c r="BR13" s="40"/>
      <c r="BS13" s="40"/>
      <c r="BT13" s="40" t="s">
        <v>139</v>
      </c>
      <c r="BU13" s="40"/>
      <c r="BV13" s="40" t="s">
        <v>141</v>
      </c>
      <c r="BW13" s="40" t="s">
        <v>142</v>
      </c>
      <c r="BX13" s="40" t="s">
        <v>139</v>
      </c>
      <c r="BY13" s="40" t="s">
        <v>139</v>
      </c>
      <c r="BZ13" s="40"/>
      <c r="CA13" s="40"/>
      <c r="CB13" s="40" t="s">
        <v>139</v>
      </c>
      <c r="CC13" s="40"/>
      <c r="CD13" s="40" t="s">
        <v>144</v>
      </c>
      <c r="CE13" s="40" t="s">
        <v>142</v>
      </c>
      <c r="CF13" s="40" t="s">
        <v>139</v>
      </c>
      <c r="CG13" s="40" t="s">
        <v>139</v>
      </c>
      <c r="CH13" s="40"/>
      <c r="CI13" s="40"/>
      <c r="CJ13" s="40" t="s">
        <v>139</v>
      </c>
      <c r="CK13" s="40"/>
      <c r="CL13" s="40" t="s">
        <v>144</v>
      </c>
      <c r="CM13" s="40" t="s">
        <v>142</v>
      </c>
      <c r="CN13" s="40" t="s">
        <v>139</v>
      </c>
      <c r="CO13" s="40" t="s">
        <v>139</v>
      </c>
      <c r="CP13" s="40"/>
      <c r="CQ13" s="40"/>
      <c r="CR13" s="40" t="s">
        <v>139</v>
      </c>
      <c r="CS13" s="40"/>
      <c r="CT13" s="40" t="s">
        <v>150</v>
      </c>
      <c r="CU13" s="40" t="s">
        <v>142</v>
      </c>
      <c r="CV13" s="40"/>
      <c r="CW13" s="40" t="s">
        <v>139</v>
      </c>
      <c r="CX13" s="40"/>
      <c r="CY13" s="40"/>
      <c r="CZ13" s="40" t="s">
        <v>139</v>
      </c>
      <c r="DA13" s="40"/>
      <c r="DB13" s="40" t="s">
        <v>141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 t="s">
        <v>139</v>
      </c>
      <c r="ED13" s="40"/>
      <c r="EE13" s="40"/>
      <c r="EF13" s="40" t="s">
        <v>139</v>
      </c>
      <c r="EG13" s="40"/>
      <c r="EH13" s="40" t="s">
        <v>150</v>
      </c>
      <c r="EI13" s="40" t="s">
        <v>142</v>
      </c>
      <c r="EJ13" s="40" t="s">
        <v>139</v>
      </c>
      <c r="EK13" s="40" t="s">
        <v>139</v>
      </c>
      <c r="EL13" s="40"/>
      <c r="EM13" s="40"/>
      <c r="EN13" s="40" t="s">
        <v>139</v>
      </c>
      <c r="EO13" s="40"/>
      <c r="EP13" s="40" t="s">
        <v>157</v>
      </c>
      <c r="EQ13" s="40" t="s">
        <v>142</v>
      </c>
      <c r="ER13" s="40"/>
      <c r="ES13" s="40"/>
      <c r="ET13" s="40" t="s">
        <v>139</v>
      </c>
      <c r="EU13" s="40"/>
      <c r="EV13" s="40" t="s">
        <v>139</v>
      </c>
      <c r="EW13" s="40"/>
      <c r="EX13" s="40" t="s">
        <v>145</v>
      </c>
      <c r="EY13" s="40" t="s">
        <v>143</v>
      </c>
      <c r="EZ13" s="40" t="s">
        <v>139</v>
      </c>
      <c r="FA13" s="40" t="s">
        <v>139</v>
      </c>
      <c r="FB13" s="40"/>
      <c r="FC13" s="40"/>
      <c r="FD13" s="40" t="s">
        <v>139</v>
      </c>
      <c r="FE13" s="40"/>
      <c r="FF13" s="40" t="s">
        <v>141</v>
      </c>
      <c r="FG13" s="40" t="s">
        <v>142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 t="s">
        <v>139</v>
      </c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 t="s">
        <v>139</v>
      </c>
      <c r="U14" s="40" t="s">
        <v>139</v>
      </c>
      <c r="V14" s="40"/>
      <c r="W14" s="40"/>
      <c r="X14" s="40" t="s">
        <v>139</v>
      </c>
      <c r="Y14" s="40"/>
      <c r="Z14" s="40" t="s">
        <v>150</v>
      </c>
      <c r="AA14" s="40" t="s">
        <v>142</v>
      </c>
      <c r="AB14" s="40" t="s">
        <v>139</v>
      </c>
      <c r="AC14" s="40" t="s">
        <v>139</v>
      </c>
      <c r="AD14" s="40"/>
      <c r="AE14" s="40"/>
      <c r="AF14" s="40" t="s">
        <v>139</v>
      </c>
      <c r="AG14" s="40"/>
      <c r="AH14" s="40" t="s">
        <v>150</v>
      </c>
      <c r="AI14" s="40" t="s">
        <v>142</v>
      </c>
      <c r="AJ14" s="40" t="s">
        <v>139</v>
      </c>
      <c r="AK14" s="40" t="s">
        <v>139</v>
      </c>
      <c r="AL14" s="40"/>
      <c r="AM14" s="40"/>
      <c r="AN14" s="40" t="s">
        <v>139</v>
      </c>
      <c r="AO14" s="40"/>
      <c r="AP14" s="40" t="s">
        <v>150</v>
      </c>
      <c r="AQ14" s="40" t="s">
        <v>142</v>
      </c>
      <c r="AR14" s="40" t="s">
        <v>139</v>
      </c>
      <c r="AS14" s="40" t="s">
        <v>139</v>
      </c>
      <c r="AT14" s="40"/>
      <c r="AU14" s="40"/>
      <c r="AV14" s="40" t="s">
        <v>139</v>
      </c>
      <c r="AW14" s="40"/>
      <c r="AX14" s="40" t="s">
        <v>150</v>
      </c>
      <c r="AY14" s="40" t="s">
        <v>142</v>
      </c>
      <c r="AZ14" s="40" t="s">
        <v>139</v>
      </c>
      <c r="BA14" s="40" t="s">
        <v>139</v>
      </c>
      <c r="BB14" s="40"/>
      <c r="BC14" s="40"/>
      <c r="BD14" s="40" t="s">
        <v>139</v>
      </c>
      <c r="BE14" s="40"/>
      <c r="BF14" s="40" t="s">
        <v>150</v>
      </c>
      <c r="BG14" s="40" t="s">
        <v>142</v>
      </c>
      <c r="BH14" s="40" t="s">
        <v>139</v>
      </c>
      <c r="BI14" s="40" t="s">
        <v>139</v>
      </c>
      <c r="BJ14" s="40"/>
      <c r="BK14" s="40"/>
      <c r="BL14" s="40" t="s">
        <v>139</v>
      </c>
      <c r="BM14" s="40"/>
      <c r="BN14" s="40" t="s">
        <v>150</v>
      </c>
      <c r="BO14" s="40" t="s">
        <v>142</v>
      </c>
      <c r="BP14" s="40" t="s">
        <v>139</v>
      </c>
      <c r="BQ14" s="40" t="s">
        <v>139</v>
      </c>
      <c r="BR14" s="40"/>
      <c r="BS14" s="40"/>
      <c r="BT14" s="40" t="s">
        <v>139</v>
      </c>
      <c r="BU14" s="40"/>
      <c r="BV14" s="40" t="s">
        <v>154</v>
      </c>
      <c r="BW14" s="40" t="s">
        <v>142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 t="s">
        <v>139</v>
      </c>
      <c r="CG14" s="40" t="s">
        <v>139</v>
      </c>
      <c r="CH14" s="40"/>
      <c r="CI14" s="40"/>
      <c r="CJ14" s="40" t="s">
        <v>139</v>
      </c>
      <c r="CK14" s="40"/>
      <c r="CL14" s="40" t="s">
        <v>164</v>
      </c>
      <c r="CM14" s="40" t="s">
        <v>142</v>
      </c>
      <c r="CN14" s="40" t="s">
        <v>139</v>
      </c>
      <c r="CO14" s="40" t="s">
        <v>139</v>
      </c>
      <c r="CP14" s="40"/>
      <c r="CQ14" s="40"/>
      <c r="CR14" s="40" t="s">
        <v>139</v>
      </c>
      <c r="CS14" s="40"/>
      <c r="CT14" s="40" t="s">
        <v>150</v>
      </c>
      <c r="CU14" s="40" t="s">
        <v>142</v>
      </c>
      <c r="CV14" s="40" t="s">
        <v>139</v>
      </c>
      <c r="CW14" s="40" t="s">
        <v>139</v>
      </c>
      <c r="CX14" s="40"/>
      <c r="CY14" s="40"/>
      <c r="CZ14" s="40" t="s">
        <v>139</v>
      </c>
      <c r="DA14" s="40"/>
      <c r="DB14" s="40" t="s">
        <v>150</v>
      </c>
      <c r="DC14" s="40" t="s">
        <v>142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 t="s">
        <v>139</v>
      </c>
      <c r="DM14" s="40" t="s">
        <v>139</v>
      </c>
      <c r="DN14" s="40"/>
      <c r="DO14" s="40"/>
      <c r="DP14" s="40" t="s">
        <v>139</v>
      </c>
      <c r="DQ14" s="40"/>
      <c r="DR14" s="40" t="s">
        <v>150</v>
      </c>
      <c r="DS14" s="40" t="s">
        <v>142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 t="s">
        <v>139</v>
      </c>
      <c r="EC14" s="40"/>
      <c r="ED14" s="40"/>
      <c r="EE14" s="40"/>
      <c r="EF14" s="40" t="s">
        <v>139</v>
      </c>
      <c r="EG14" s="40"/>
      <c r="EH14" s="40" t="s">
        <v>141</v>
      </c>
      <c r="EI14" s="40" t="s">
        <v>151</v>
      </c>
      <c r="EJ14" s="40" t="s">
        <v>139</v>
      </c>
      <c r="EK14" s="40" t="s">
        <v>139</v>
      </c>
      <c r="EL14" s="40"/>
      <c r="EM14" s="40"/>
      <c r="EN14" s="40" t="s">
        <v>139</v>
      </c>
      <c r="EO14" s="40"/>
      <c r="EP14" s="40" t="s">
        <v>150</v>
      </c>
      <c r="EQ14" s="40" t="s">
        <v>142</v>
      </c>
      <c r="ER14" s="40" t="s">
        <v>139</v>
      </c>
      <c r="ES14" s="40" t="s">
        <v>139</v>
      </c>
      <c r="ET14" s="40"/>
      <c r="EU14" s="40"/>
      <c r="EV14" s="40" t="s">
        <v>139</v>
      </c>
      <c r="EW14" s="40"/>
      <c r="EX14" s="40" t="s">
        <v>164</v>
      </c>
      <c r="EY14" s="40" t="s">
        <v>142</v>
      </c>
      <c r="EZ14" s="40" t="s">
        <v>139</v>
      </c>
      <c r="FA14" s="40" t="s">
        <v>139</v>
      </c>
      <c r="FB14" s="40"/>
      <c r="FC14" s="40"/>
      <c r="FD14" s="40" t="s">
        <v>139</v>
      </c>
      <c r="FE14" s="40"/>
      <c r="FF14" s="40" t="s">
        <v>150</v>
      </c>
      <c r="FG14" s="40" t="s">
        <v>142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165</v>
      </c>
      <c r="C15" s="40" t="s">
        <v>166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149</v>
      </c>
      <c r="T15" s="40" t="s">
        <v>139</v>
      </c>
      <c r="U15" s="40" t="s">
        <v>139</v>
      </c>
      <c r="V15" s="40"/>
      <c r="W15" s="40"/>
      <c r="X15" s="40" t="s">
        <v>139</v>
      </c>
      <c r="Y15" s="40"/>
      <c r="Z15" s="40" t="s">
        <v>150</v>
      </c>
      <c r="AA15" s="40" t="s">
        <v>142</v>
      </c>
      <c r="AB15" s="40" t="s">
        <v>139</v>
      </c>
      <c r="AC15" s="40" t="s">
        <v>139</v>
      </c>
      <c r="AD15" s="40"/>
      <c r="AE15" s="40"/>
      <c r="AF15" s="40" t="s">
        <v>139</v>
      </c>
      <c r="AG15" s="40"/>
      <c r="AH15" s="40" t="s">
        <v>150</v>
      </c>
      <c r="AI15" s="40" t="s">
        <v>142</v>
      </c>
      <c r="AJ15" s="40" t="s">
        <v>139</v>
      </c>
      <c r="AK15" s="40" t="s">
        <v>139</v>
      </c>
      <c r="AL15" s="40"/>
      <c r="AM15" s="40"/>
      <c r="AN15" s="40" t="s">
        <v>139</v>
      </c>
      <c r="AO15" s="40"/>
      <c r="AP15" s="40" t="s">
        <v>150</v>
      </c>
      <c r="AQ15" s="40" t="s">
        <v>142</v>
      </c>
      <c r="AR15" s="40" t="s">
        <v>139</v>
      </c>
      <c r="AS15" s="40" t="s">
        <v>139</v>
      </c>
      <c r="AT15" s="40"/>
      <c r="AU15" s="40"/>
      <c r="AV15" s="40" t="s">
        <v>139</v>
      </c>
      <c r="AW15" s="40"/>
      <c r="AX15" s="40" t="s">
        <v>150</v>
      </c>
      <c r="AY15" s="40" t="s">
        <v>142</v>
      </c>
      <c r="AZ15" s="40" t="s">
        <v>139</v>
      </c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 t="s">
        <v>139</v>
      </c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 t="s">
        <v>139</v>
      </c>
      <c r="BQ15" s="40" t="s">
        <v>139</v>
      </c>
      <c r="BR15" s="40"/>
      <c r="BS15" s="40"/>
      <c r="BT15" s="40" t="s">
        <v>139</v>
      </c>
      <c r="BU15" s="40"/>
      <c r="BV15" s="40" t="s">
        <v>141</v>
      </c>
      <c r="BW15" s="40" t="s">
        <v>142</v>
      </c>
      <c r="BX15" s="40" t="s">
        <v>139</v>
      </c>
      <c r="BY15" s="40" t="s">
        <v>139</v>
      </c>
      <c r="BZ15" s="40"/>
      <c r="CA15" s="40"/>
      <c r="CB15" s="40" t="s">
        <v>139</v>
      </c>
      <c r="CC15" s="40"/>
      <c r="CD15" s="40" t="s">
        <v>144</v>
      </c>
      <c r="CE15" s="40" t="s">
        <v>142</v>
      </c>
      <c r="CF15" s="40" t="s">
        <v>139</v>
      </c>
      <c r="CG15" s="40" t="s">
        <v>139</v>
      </c>
      <c r="CH15" s="40"/>
      <c r="CI15" s="40"/>
      <c r="CJ15" s="40" t="s">
        <v>139</v>
      </c>
      <c r="CK15" s="40"/>
      <c r="CL15" s="40" t="s">
        <v>144</v>
      </c>
      <c r="CM15" s="40" t="s">
        <v>142</v>
      </c>
      <c r="CN15" s="40" t="s">
        <v>139</v>
      </c>
      <c r="CO15" s="40" t="s">
        <v>139</v>
      </c>
      <c r="CP15" s="40"/>
      <c r="CQ15" s="40"/>
      <c r="CR15" s="40" t="s">
        <v>139</v>
      </c>
      <c r="CS15" s="40"/>
      <c r="CT15" s="40" t="s">
        <v>150</v>
      </c>
      <c r="CU15" s="40" t="s">
        <v>142</v>
      </c>
      <c r="CV15" s="40" t="s">
        <v>139</v>
      </c>
      <c r="CW15" s="40" t="s">
        <v>139</v>
      </c>
      <c r="CX15" s="40"/>
      <c r="CY15" s="40"/>
      <c r="CZ15" s="40" t="s">
        <v>139</v>
      </c>
      <c r="DA15" s="40"/>
      <c r="DB15" s="40" t="s">
        <v>150</v>
      </c>
      <c r="DC15" s="40" t="s">
        <v>142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 t="s">
        <v>139</v>
      </c>
      <c r="ED15" s="40"/>
      <c r="EE15" s="40"/>
      <c r="EF15" s="40" t="s">
        <v>139</v>
      </c>
      <c r="EG15" s="40"/>
      <c r="EH15" s="40" t="s">
        <v>150</v>
      </c>
      <c r="EI15" s="40" t="s">
        <v>142</v>
      </c>
      <c r="EJ15" s="40" t="s">
        <v>139</v>
      </c>
      <c r="EK15" s="40" t="s">
        <v>139</v>
      </c>
      <c r="EL15" s="40"/>
      <c r="EM15" s="40"/>
      <c r="EN15" s="40" t="s">
        <v>139</v>
      </c>
      <c r="EO15" s="40"/>
      <c r="EP15" s="40" t="s">
        <v>150</v>
      </c>
      <c r="EQ15" s="40" t="s">
        <v>142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 t="s">
        <v>139</v>
      </c>
      <c r="FA15" s="40" t="s">
        <v>139</v>
      </c>
      <c r="FB15" s="40"/>
      <c r="FC15" s="40"/>
      <c r="FD15" s="40" t="s">
        <v>139</v>
      </c>
      <c r="FE15" s="40"/>
      <c r="FF15" s="40" t="s">
        <v>150</v>
      </c>
      <c r="FG15" s="40" t="s">
        <v>142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167</v>
      </c>
      <c r="C16" s="40" t="s">
        <v>168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150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154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154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154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141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154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154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154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 t="s">
        <v>139</v>
      </c>
      <c r="EC16" s="40"/>
      <c r="ED16" s="40"/>
      <c r="EE16" s="40"/>
      <c r="EF16" s="40" t="s">
        <v>139</v>
      </c>
      <c r="EG16" s="40"/>
      <c r="EH16" s="40" t="s">
        <v>145</v>
      </c>
      <c r="EI16" s="40" t="s">
        <v>151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 t="s">
        <v>139</v>
      </c>
      <c r="ES16" s="40"/>
      <c r="ET16" s="40"/>
      <c r="EU16" s="40"/>
      <c r="EV16" s="40" t="s">
        <v>139</v>
      </c>
      <c r="EW16" s="40"/>
      <c r="EX16" s="40" t="s">
        <v>145</v>
      </c>
      <c r="EY16" s="40" t="s">
        <v>151</v>
      </c>
      <c r="EZ16" s="40"/>
      <c r="FA16" s="40" t="s">
        <v>139</v>
      </c>
      <c r="FB16" s="40"/>
      <c r="FC16" s="40"/>
      <c r="FD16" s="40" t="s">
        <v>139</v>
      </c>
      <c r="FE16" s="40"/>
      <c r="FF16" s="40" t="s">
        <v>157</v>
      </c>
      <c r="FG16" s="40" t="s">
        <v>142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169</v>
      </c>
      <c r="C17" s="40" t="s">
        <v>170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 t="s">
        <v>139</v>
      </c>
      <c r="M17" s="40"/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 t="s">
        <v>139</v>
      </c>
      <c r="U17" s="40"/>
      <c r="V17" s="40"/>
      <c r="W17" s="40"/>
      <c r="X17" s="40" t="s">
        <v>139</v>
      </c>
      <c r="Y17" s="40"/>
      <c r="Z17" s="40" t="s">
        <v>150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150</v>
      </c>
      <c r="AI17" s="40" t="s">
        <v>142</v>
      </c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 t="s">
        <v>139</v>
      </c>
      <c r="BB17" s="40"/>
      <c r="BC17" s="40"/>
      <c r="BD17" s="40" t="s">
        <v>139</v>
      </c>
      <c r="BE17" s="40"/>
      <c r="BF17" s="40" t="s">
        <v>150</v>
      </c>
      <c r="BG17" s="40" t="s">
        <v>142</v>
      </c>
      <c r="BH17" s="40" t="s">
        <v>139</v>
      </c>
      <c r="BI17" s="40"/>
      <c r="BJ17" s="40"/>
      <c r="BK17" s="40"/>
      <c r="BL17" s="40" t="s">
        <v>139</v>
      </c>
      <c r="BM17" s="40"/>
      <c r="BN17" s="40" t="s">
        <v>150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150</v>
      </c>
      <c r="BW17" s="40" t="s">
        <v>142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 t="s">
        <v>139</v>
      </c>
      <c r="EK17" s="40"/>
      <c r="EL17" s="40"/>
      <c r="EM17" s="40"/>
      <c r="EN17" s="40" t="s">
        <v>139</v>
      </c>
      <c r="EO17" s="40"/>
      <c r="EP17" s="40" t="s">
        <v>150</v>
      </c>
      <c r="EQ17" s="40" t="s">
        <v>142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 t="s">
        <v>139</v>
      </c>
      <c r="FA17" s="40"/>
      <c r="FB17" s="40"/>
      <c r="FC17" s="40"/>
      <c r="FD17" s="40" t="s">
        <v>139</v>
      </c>
      <c r="FE17" s="40"/>
      <c r="FF17" s="40" t="s">
        <v>150</v>
      </c>
      <c r="FG17" s="40" t="s">
        <v>143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171</v>
      </c>
      <c r="C18" s="40" t="s">
        <v>172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150</v>
      </c>
      <c r="AA18" s="40" t="s">
        <v>142</v>
      </c>
      <c r="AB18" s="40"/>
      <c r="AC18" s="40" t="s">
        <v>139</v>
      </c>
      <c r="AD18" s="40"/>
      <c r="AE18" s="40"/>
      <c r="AF18" s="40"/>
      <c r="AG18" s="40" t="s">
        <v>139</v>
      </c>
      <c r="AH18" s="40" t="s">
        <v>145</v>
      </c>
      <c r="AI18" s="40" t="s">
        <v>142</v>
      </c>
      <c r="AJ18" s="40"/>
      <c r="AK18" s="40" t="s">
        <v>139</v>
      </c>
      <c r="AL18" s="40"/>
      <c r="AM18" s="40"/>
      <c r="AN18" s="40"/>
      <c r="AO18" s="40" t="s">
        <v>139</v>
      </c>
      <c r="AP18" s="40" t="s">
        <v>145</v>
      </c>
      <c r="AQ18" s="40" t="s">
        <v>142</v>
      </c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 t="s">
        <v>139</v>
      </c>
      <c r="BB18" s="40"/>
      <c r="BC18" s="40"/>
      <c r="BD18" s="40" t="s">
        <v>139</v>
      </c>
      <c r="BE18" s="40"/>
      <c r="BF18" s="40" t="s">
        <v>150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150</v>
      </c>
      <c r="BO18" s="40" t="s">
        <v>142</v>
      </c>
      <c r="BP18" s="40"/>
      <c r="BQ18" s="40" t="s">
        <v>139</v>
      </c>
      <c r="BR18" s="40"/>
      <c r="BS18" s="40"/>
      <c r="BT18" s="40"/>
      <c r="BU18" s="40" t="s">
        <v>139</v>
      </c>
      <c r="BV18" s="40" t="s">
        <v>145</v>
      </c>
      <c r="BW18" s="40" t="s">
        <v>142</v>
      </c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/>
      <c r="DA18" s="40" t="s">
        <v>139</v>
      </c>
      <c r="DB18" s="40" t="s">
        <v>150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150</v>
      </c>
      <c r="EI18" s="40" t="s">
        <v>142</v>
      </c>
      <c r="EJ18" s="40"/>
      <c r="EK18" s="40" t="s">
        <v>139</v>
      </c>
      <c r="EL18" s="40"/>
      <c r="EM18" s="40"/>
      <c r="EN18" s="40"/>
      <c r="EO18" s="40" t="s">
        <v>139</v>
      </c>
      <c r="EP18" s="40" t="s">
        <v>145</v>
      </c>
      <c r="EQ18" s="40" t="s">
        <v>149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/>
      <c r="FE18" s="40" t="s">
        <v>139</v>
      </c>
      <c r="FF18" s="40" t="s">
        <v>150</v>
      </c>
      <c r="FG18" s="40" t="s">
        <v>149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173</v>
      </c>
      <c r="C19" s="40" t="s">
        <v>174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 t="s">
        <v>139</v>
      </c>
      <c r="O19" s="40"/>
      <c r="P19" s="40" t="s">
        <v>139</v>
      </c>
      <c r="Q19" s="40"/>
      <c r="R19" s="40" t="s">
        <v>141</v>
      </c>
      <c r="S19" s="40" t="s">
        <v>142</v>
      </c>
      <c r="T19" s="40" t="s">
        <v>139</v>
      </c>
      <c r="U19" s="40" t="s">
        <v>139</v>
      </c>
      <c r="V19" s="40" t="s">
        <v>139</v>
      </c>
      <c r="W19" s="40"/>
      <c r="X19" s="40" t="s">
        <v>139</v>
      </c>
      <c r="Y19" s="40"/>
      <c r="Z19" s="40" t="s">
        <v>150</v>
      </c>
      <c r="AA19" s="40" t="s">
        <v>142</v>
      </c>
      <c r="AB19" s="40" t="s">
        <v>139</v>
      </c>
      <c r="AC19" s="40" t="s">
        <v>139</v>
      </c>
      <c r="AD19" s="40"/>
      <c r="AE19" s="40"/>
      <c r="AF19" s="40" t="s">
        <v>139</v>
      </c>
      <c r="AG19" s="40"/>
      <c r="AH19" s="40" t="s">
        <v>141</v>
      </c>
      <c r="AI19" s="40" t="s">
        <v>142</v>
      </c>
      <c r="AJ19" s="40" t="s">
        <v>139</v>
      </c>
      <c r="AK19" s="40" t="s">
        <v>139</v>
      </c>
      <c r="AL19" s="40"/>
      <c r="AM19" s="40"/>
      <c r="AN19" s="40" t="s">
        <v>139</v>
      </c>
      <c r="AO19" s="40"/>
      <c r="AP19" s="40" t="s">
        <v>141</v>
      </c>
      <c r="AQ19" s="40" t="s">
        <v>142</v>
      </c>
      <c r="AR19" s="40" t="s">
        <v>139</v>
      </c>
      <c r="AS19" s="40" t="s">
        <v>139</v>
      </c>
      <c r="AT19" s="40"/>
      <c r="AU19" s="40"/>
      <c r="AV19" s="40" t="s">
        <v>139</v>
      </c>
      <c r="AW19" s="40"/>
      <c r="AX19" s="40" t="s">
        <v>141</v>
      </c>
      <c r="AY19" s="40" t="s">
        <v>142</v>
      </c>
      <c r="AZ19" s="40" t="s">
        <v>139</v>
      </c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 t="s">
        <v>139</v>
      </c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142</v>
      </c>
      <c r="BP19" s="40" t="s">
        <v>139</v>
      </c>
      <c r="BQ19" s="40" t="s">
        <v>139</v>
      </c>
      <c r="BR19" s="40"/>
      <c r="BS19" s="40"/>
      <c r="BT19" s="40" t="s">
        <v>139</v>
      </c>
      <c r="BU19" s="40"/>
      <c r="BV19" s="40" t="s">
        <v>141</v>
      </c>
      <c r="BW19" s="40" t="s">
        <v>142</v>
      </c>
      <c r="BX19" s="40" t="s">
        <v>139</v>
      </c>
      <c r="BY19" s="40" t="s">
        <v>139</v>
      </c>
      <c r="BZ19" s="40"/>
      <c r="CA19" s="40"/>
      <c r="CB19" s="40" t="s">
        <v>139</v>
      </c>
      <c r="CC19" s="40"/>
      <c r="CD19" s="40" t="s">
        <v>144</v>
      </c>
      <c r="CE19" s="40" t="s">
        <v>142</v>
      </c>
      <c r="CF19" s="40" t="s">
        <v>139</v>
      </c>
      <c r="CG19" s="40" t="s">
        <v>139</v>
      </c>
      <c r="CH19" s="40"/>
      <c r="CI19" s="40"/>
      <c r="CJ19" s="40" t="s">
        <v>139</v>
      </c>
      <c r="CK19" s="40"/>
      <c r="CL19" s="40" t="s">
        <v>144</v>
      </c>
      <c r="CM19" s="40" t="s">
        <v>142</v>
      </c>
      <c r="CN19" s="40" t="s">
        <v>139</v>
      </c>
      <c r="CO19" s="40" t="s">
        <v>139</v>
      </c>
      <c r="CP19" s="40"/>
      <c r="CQ19" s="40"/>
      <c r="CR19" s="40" t="s">
        <v>139</v>
      </c>
      <c r="CS19" s="40"/>
      <c r="CT19" s="40" t="s">
        <v>150</v>
      </c>
      <c r="CU19" s="40" t="s">
        <v>142</v>
      </c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 t="s">
        <v>139</v>
      </c>
      <c r="EC19" s="40"/>
      <c r="ED19" s="40"/>
      <c r="EE19" s="40"/>
      <c r="EF19" s="40" t="s">
        <v>139</v>
      </c>
      <c r="EG19" s="40"/>
      <c r="EH19" s="40" t="s">
        <v>145</v>
      </c>
      <c r="EI19" s="40" t="s">
        <v>151</v>
      </c>
      <c r="EJ19" s="40" t="s">
        <v>139</v>
      </c>
      <c r="EK19" s="40" t="s">
        <v>139</v>
      </c>
      <c r="EL19" s="40"/>
      <c r="EM19" s="40"/>
      <c r="EN19" s="40" t="s">
        <v>139</v>
      </c>
      <c r="EO19" s="40"/>
      <c r="EP19" s="40" t="s">
        <v>141</v>
      </c>
      <c r="EQ19" s="40" t="s">
        <v>142</v>
      </c>
      <c r="ER19" s="40"/>
      <c r="ES19" s="40" t="s">
        <v>139</v>
      </c>
      <c r="ET19" s="40" t="s">
        <v>139</v>
      </c>
      <c r="EU19" s="40"/>
      <c r="EV19" s="40" t="s">
        <v>139</v>
      </c>
      <c r="EW19" s="40"/>
      <c r="EX19" s="40" t="s">
        <v>150</v>
      </c>
      <c r="EY19" s="40" t="s">
        <v>142</v>
      </c>
      <c r="EZ19" s="40" t="s">
        <v>139</v>
      </c>
      <c r="FA19" s="40"/>
      <c r="FB19" s="40"/>
      <c r="FC19" s="40"/>
      <c r="FD19" s="40" t="s">
        <v>139</v>
      </c>
      <c r="FE19" s="40"/>
      <c r="FF19" s="40" t="s">
        <v>145</v>
      </c>
      <c r="FG19" s="40" t="s">
        <v>143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 t="s">
        <v>139</v>
      </c>
      <c r="U20" s="40"/>
      <c r="V20" s="40"/>
      <c r="W20" s="40"/>
      <c r="X20" s="40" t="s">
        <v>139</v>
      </c>
      <c r="Y20" s="40"/>
      <c r="Z20" s="40" t="s">
        <v>150</v>
      </c>
      <c r="AA20" s="40" t="s">
        <v>142</v>
      </c>
      <c r="AB20" s="40" t="s">
        <v>139</v>
      </c>
      <c r="AC20" s="40"/>
      <c r="AD20" s="40"/>
      <c r="AE20" s="40"/>
      <c r="AF20" s="40" t="s">
        <v>139</v>
      </c>
      <c r="AG20" s="40"/>
      <c r="AH20" s="40" t="s">
        <v>150</v>
      </c>
      <c r="AI20" s="40" t="s">
        <v>142</v>
      </c>
      <c r="AJ20" s="40" t="s">
        <v>139</v>
      </c>
      <c r="AK20" s="40"/>
      <c r="AL20" s="40"/>
      <c r="AM20" s="40"/>
      <c r="AN20" s="40" t="s">
        <v>139</v>
      </c>
      <c r="AO20" s="40"/>
      <c r="AP20" s="40" t="s">
        <v>150</v>
      </c>
      <c r="AQ20" s="40" t="s">
        <v>142</v>
      </c>
      <c r="AR20" s="40" t="s">
        <v>139</v>
      </c>
      <c r="AS20" s="40"/>
      <c r="AT20" s="40"/>
      <c r="AU20" s="40"/>
      <c r="AV20" s="40" t="s">
        <v>139</v>
      </c>
      <c r="AW20" s="40"/>
      <c r="AX20" s="40" t="s">
        <v>150</v>
      </c>
      <c r="AY20" s="40" t="s">
        <v>142</v>
      </c>
      <c r="AZ20" s="40" t="s">
        <v>139</v>
      </c>
      <c r="BA20" s="40"/>
      <c r="BB20" s="40"/>
      <c r="BC20" s="40"/>
      <c r="BD20" s="40" t="s">
        <v>139</v>
      </c>
      <c r="BE20" s="40"/>
      <c r="BF20" s="40" t="s">
        <v>150</v>
      </c>
      <c r="BG20" s="40" t="s">
        <v>142</v>
      </c>
      <c r="BH20" s="40" t="s">
        <v>139</v>
      </c>
      <c r="BI20" s="40"/>
      <c r="BJ20" s="40"/>
      <c r="BK20" s="40"/>
      <c r="BL20" s="40" t="s">
        <v>139</v>
      </c>
      <c r="BM20" s="40"/>
      <c r="BN20" s="40" t="s">
        <v>150</v>
      </c>
      <c r="BO20" s="40" t="s">
        <v>142</v>
      </c>
      <c r="BP20" s="40" t="s">
        <v>139</v>
      </c>
      <c r="BQ20" s="40"/>
      <c r="BR20" s="40"/>
      <c r="BS20" s="40"/>
      <c r="BT20" s="40" t="s">
        <v>139</v>
      </c>
      <c r="BU20" s="40"/>
      <c r="BV20" s="40" t="s">
        <v>150</v>
      </c>
      <c r="BW20" s="40" t="s">
        <v>142</v>
      </c>
      <c r="BX20" s="40" t="s">
        <v>139</v>
      </c>
      <c r="BY20" s="40" t="s">
        <v>139</v>
      </c>
      <c r="BZ20" s="40"/>
      <c r="CA20" s="40"/>
      <c r="CB20" s="40" t="s">
        <v>139</v>
      </c>
      <c r="CC20" s="40"/>
      <c r="CD20" s="40" t="s">
        <v>150</v>
      </c>
      <c r="CE20" s="40" t="s">
        <v>142</v>
      </c>
      <c r="CF20" s="40" t="s">
        <v>139</v>
      </c>
      <c r="CG20" s="40" t="s">
        <v>139</v>
      </c>
      <c r="CH20" s="40"/>
      <c r="CI20" s="40"/>
      <c r="CJ20" s="40" t="s">
        <v>139</v>
      </c>
      <c r="CK20" s="40"/>
      <c r="CL20" s="40" t="s">
        <v>150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 t="s">
        <v>139</v>
      </c>
      <c r="CW20" s="40"/>
      <c r="CX20" s="40"/>
      <c r="CY20" s="40"/>
      <c r="CZ20" s="40" t="s">
        <v>139</v>
      </c>
      <c r="DA20" s="40"/>
      <c r="DB20" s="40" t="s">
        <v>150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150</v>
      </c>
      <c r="EI20" s="40" t="s">
        <v>142</v>
      </c>
      <c r="EJ20" s="40" t="s">
        <v>139</v>
      </c>
      <c r="EK20" s="40" t="s">
        <v>139</v>
      </c>
      <c r="EL20" s="40"/>
      <c r="EM20" s="40"/>
      <c r="EN20" s="40" t="s">
        <v>139</v>
      </c>
      <c r="EO20" s="40"/>
      <c r="EP20" s="40" t="s">
        <v>150</v>
      </c>
      <c r="EQ20" s="40" t="s">
        <v>142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 t="s">
        <v>139</v>
      </c>
      <c r="FA20" s="40"/>
      <c r="FB20" s="40"/>
      <c r="FC20" s="40"/>
      <c r="FD20" s="40" t="s">
        <v>139</v>
      </c>
      <c r="FE20" s="40"/>
      <c r="FF20" s="40" t="s">
        <v>145</v>
      </c>
      <c r="FG20" s="40" t="s">
        <v>143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150</v>
      </c>
      <c r="AA21" s="40" t="s">
        <v>142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 t="s">
        <v>139</v>
      </c>
      <c r="BB21" s="40"/>
      <c r="BC21" s="40"/>
      <c r="BD21" s="40" t="s">
        <v>139</v>
      </c>
      <c r="BE21" s="40"/>
      <c r="BF21" s="40" t="s">
        <v>150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150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150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141</v>
      </c>
      <c r="CE21" s="40" t="s">
        <v>142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141</v>
      </c>
      <c r="CM21" s="40" t="s">
        <v>142</v>
      </c>
      <c r="CN21" s="40"/>
      <c r="CO21" s="40" t="s">
        <v>139</v>
      </c>
      <c r="CP21" s="40"/>
      <c r="CQ21" s="40"/>
      <c r="CR21" s="40" t="s">
        <v>139</v>
      </c>
      <c r="CS21" s="40"/>
      <c r="CT21" s="40" t="s">
        <v>150</v>
      </c>
      <c r="CU21" s="40" t="s">
        <v>142</v>
      </c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 t="s">
        <v>139</v>
      </c>
      <c r="ET21" s="40"/>
      <c r="EU21" s="40"/>
      <c r="EV21" s="40" t="s">
        <v>139</v>
      </c>
      <c r="EW21" s="40"/>
      <c r="EX21" s="40" t="s">
        <v>157</v>
      </c>
      <c r="EY21" s="40" t="s">
        <v>142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157</v>
      </c>
      <c r="FG21" s="40" t="s">
        <v>142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141</v>
      </c>
      <c r="AI22" s="40" t="s">
        <v>142</v>
      </c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141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144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144</v>
      </c>
      <c r="CM22" s="40" t="s">
        <v>142</v>
      </c>
      <c r="CN22" s="40"/>
      <c r="CO22" s="40" t="s">
        <v>139</v>
      </c>
      <c r="CP22" s="40"/>
      <c r="CQ22" s="40"/>
      <c r="CR22" s="40" t="s">
        <v>139</v>
      </c>
      <c r="CS22" s="40"/>
      <c r="CT22" s="40" t="s">
        <v>141</v>
      </c>
      <c r="CU22" s="40" t="s">
        <v>142</v>
      </c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150</v>
      </c>
      <c r="FG22" s="40" t="s">
        <v>143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150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150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150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150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150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145</v>
      </c>
      <c r="BW23" s="40" t="s">
        <v>151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 t="s">
        <v>139</v>
      </c>
      <c r="ED23" s="40"/>
      <c r="EE23" s="40"/>
      <c r="EF23" s="40" t="s">
        <v>139</v>
      </c>
      <c r="EG23" s="40"/>
      <c r="EH23" s="40" t="s">
        <v>150</v>
      </c>
      <c r="EI23" s="40" t="s">
        <v>142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150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150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150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150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150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150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150</v>
      </c>
      <c r="BW24" s="40" t="s">
        <v>142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150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 t="s">
        <v>139</v>
      </c>
      <c r="FA24" s="40"/>
      <c r="FB24" s="40"/>
      <c r="FC24" s="40"/>
      <c r="FD24" s="40" t="s">
        <v>139</v>
      </c>
      <c r="FE24" s="40"/>
      <c r="FF24" s="40" t="s">
        <v>150</v>
      </c>
      <c r="FG24" s="40" t="s">
        <v>143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150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150</v>
      </c>
      <c r="AI25" s="40" t="s">
        <v>142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150</v>
      </c>
      <c r="AQ25" s="40" t="s">
        <v>142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150</v>
      </c>
      <c r="AY25" s="40" t="s">
        <v>142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150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150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150</v>
      </c>
      <c r="BW25" s="40" t="s">
        <v>142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 t="s">
        <v>139</v>
      </c>
      <c r="CX25" s="40"/>
      <c r="CY25" s="40"/>
      <c r="CZ25" s="40" t="s">
        <v>139</v>
      </c>
      <c r="DA25" s="40"/>
      <c r="DB25" s="40" t="s">
        <v>150</v>
      </c>
      <c r="DC25" s="40" t="s">
        <v>142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 t="s">
        <v>139</v>
      </c>
      <c r="FA25" s="40"/>
      <c r="FB25" s="40"/>
      <c r="FC25" s="40"/>
      <c r="FD25" s="40" t="s">
        <v>139</v>
      </c>
      <c r="FE25" s="40"/>
      <c r="FF25" s="40" t="s">
        <v>150</v>
      </c>
      <c r="FG25" s="40" t="s">
        <v>143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148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150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150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150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150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150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150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150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150</v>
      </c>
      <c r="CE26" s="40" t="s">
        <v>142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141</v>
      </c>
      <c r="CM26" s="40" t="s">
        <v>142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150</v>
      </c>
      <c r="DC26" s="40" t="s">
        <v>142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 t="s">
        <v>139</v>
      </c>
      <c r="ED26" s="40"/>
      <c r="EE26" s="40"/>
      <c r="EF26" s="40" t="s">
        <v>139</v>
      </c>
      <c r="EG26" s="40"/>
      <c r="EH26" s="40" t="s">
        <v>150</v>
      </c>
      <c r="EI26" s="40" t="s">
        <v>142</v>
      </c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 t="s">
        <v>139</v>
      </c>
      <c r="ET26" s="40"/>
      <c r="EU26" s="40"/>
      <c r="EV26" s="40" t="s">
        <v>139</v>
      </c>
      <c r="EW26" s="40"/>
      <c r="EX26" s="40" t="s">
        <v>150</v>
      </c>
      <c r="EY26" s="40" t="s">
        <v>142</v>
      </c>
      <c r="EZ26" s="40"/>
      <c r="FA26" s="40" t="s">
        <v>139</v>
      </c>
      <c r="FB26" s="40"/>
      <c r="FC26" s="40"/>
      <c r="FD26" s="40" t="s">
        <v>139</v>
      </c>
      <c r="FE26" s="40"/>
      <c r="FF26" s="40" t="s">
        <v>150</v>
      </c>
      <c r="FG26" s="40" t="s">
        <v>142</v>
      </c>
      <c r="FH26" s="119" t="s">
        <v>140</v>
      </c>
      <c r="FI26" s="118"/>
    </row>
    <row r="27" spans="1:165" s="15" customFormat="1" ht="13.5" customHeight="1" x14ac:dyDescent="0.15">
      <c r="A27" s="40"/>
      <c r="B27" s="41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118"/>
      <c r="FI27" s="118"/>
    </row>
    <row r="28" spans="1:165" s="15" customFormat="1" ht="13.5" customHeight="1" x14ac:dyDescent="0.15">
      <c r="A28" s="40"/>
      <c r="B28" s="41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118"/>
      <c r="FI28" s="118"/>
    </row>
    <row r="29" spans="1:165" s="15" customFormat="1" ht="13.5" customHeight="1" x14ac:dyDescent="0.15">
      <c r="A29" s="40"/>
      <c r="B29" s="4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118"/>
      <c r="FI29" s="118"/>
    </row>
    <row r="30" spans="1:165" s="15" customFormat="1" ht="13.5" customHeight="1" x14ac:dyDescent="0.15">
      <c r="A30" s="40"/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118"/>
      <c r="FI30" s="118"/>
    </row>
    <row r="31" spans="1:165" s="15" customFormat="1" ht="13.5" customHeight="1" x14ac:dyDescent="0.15">
      <c r="A31" s="40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118"/>
      <c r="FI31" s="118"/>
    </row>
    <row r="32" spans="1:165" s="15" customFormat="1" ht="13.5" customHeight="1" x14ac:dyDescent="0.15">
      <c r="A32" s="40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118"/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26">
    <sortCondition ref="A8:A26"/>
    <sortCondition ref="B8:B26"/>
    <sortCondition ref="C8:C26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25" man="1"/>
    <brk id="35" min="1" max="25" man="1"/>
    <brk id="51" min="1" max="25" man="1"/>
    <brk id="67" min="1" max="25" man="1"/>
    <brk id="83" min="1" max="25" man="1"/>
    <brk id="99" min="1" max="25" man="1"/>
    <brk id="115" min="1" max="25" man="1"/>
    <brk id="131" min="1" max="25" man="1"/>
    <brk id="147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山口県</v>
      </c>
      <c r="B7" s="45" t="str">
        <f>'収集運搬（生活系）'!B7</f>
        <v>35000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2</v>
      </c>
      <c r="M7" s="46">
        <f t="shared" si="1"/>
        <v>4</v>
      </c>
      <c r="N7" s="46">
        <f t="shared" si="1"/>
        <v>14</v>
      </c>
      <c r="O7" s="46">
        <f t="shared" si="1"/>
        <v>2</v>
      </c>
      <c r="P7" s="46">
        <f t="shared" si="1"/>
        <v>16</v>
      </c>
      <c r="Q7" s="46">
        <f t="shared" si="1"/>
        <v>1</v>
      </c>
      <c r="R7" s="46">
        <f>COUNTIF(R$8:R$207,"&lt;&gt;")</f>
        <v>17</v>
      </c>
      <c r="S7" s="46">
        <f>COUNTIF(S$8:S$207,"&lt;&gt;")</f>
        <v>17</v>
      </c>
      <c r="T7" s="46">
        <f t="shared" ref="T7:Y7" si="2">COUNTIF(T$8:T$207,"○")</f>
        <v>0</v>
      </c>
      <c r="U7" s="46">
        <f t="shared" si="2"/>
        <v>2</v>
      </c>
      <c r="V7" s="46">
        <f t="shared" si="2"/>
        <v>12</v>
      </c>
      <c r="W7" s="46">
        <f t="shared" si="2"/>
        <v>5</v>
      </c>
      <c r="X7" s="46">
        <f t="shared" si="2"/>
        <v>13</v>
      </c>
      <c r="Y7" s="46">
        <f t="shared" si="2"/>
        <v>1</v>
      </c>
      <c r="Z7" s="46">
        <f>COUNTIF(Z$8:Z$207,"&lt;&gt;")</f>
        <v>14</v>
      </c>
      <c r="AA7" s="46">
        <f>COUNTIF(AA$8:AA$207,"&lt;&gt;")</f>
        <v>14</v>
      </c>
      <c r="AB7" s="46">
        <f t="shared" ref="AB7:AG7" si="3">COUNTIF(AB$8:AB$207,"○")</f>
        <v>0</v>
      </c>
      <c r="AC7" s="46">
        <f t="shared" si="3"/>
        <v>3</v>
      </c>
      <c r="AD7" s="46">
        <f t="shared" si="3"/>
        <v>8</v>
      </c>
      <c r="AE7" s="46">
        <f t="shared" si="3"/>
        <v>8</v>
      </c>
      <c r="AF7" s="46">
        <f t="shared" si="3"/>
        <v>10</v>
      </c>
      <c r="AG7" s="46">
        <f t="shared" si="3"/>
        <v>1</v>
      </c>
      <c r="AH7" s="46">
        <f>COUNTIF(AH$8:AH$207,"&lt;&gt;")</f>
        <v>11</v>
      </c>
      <c r="AI7" s="46">
        <f>COUNTIF(AI$8:AI$207,"&lt;&gt;")</f>
        <v>11</v>
      </c>
      <c r="AJ7" s="46">
        <f t="shared" ref="AJ7:AO7" si="4">COUNTIF(AJ$8:AJ$207,"○")</f>
        <v>0</v>
      </c>
      <c r="AK7" s="46">
        <f t="shared" si="4"/>
        <v>3</v>
      </c>
      <c r="AL7" s="46">
        <f t="shared" si="4"/>
        <v>6</v>
      </c>
      <c r="AM7" s="46">
        <f t="shared" si="4"/>
        <v>10</v>
      </c>
      <c r="AN7" s="46">
        <f t="shared" si="4"/>
        <v>8</v>
      </c>
      <c r="AO7" s="46">
        <f t="shared" si="4"/>
        <v>1</v>
      </c>
      <c r="AP7" s="46">
        <f>COUNTIF(AP$8:AP$207,"&lt;&gt;")</f>
        <v>9</v>
      </c>
      <c r="AQ7" s="46">
        <f>COUNTIF(AQ$8:AQ$207,"&lt;&gt;")</f>
        <v>9</v>
      </c>
      <c r="AR7" s="46">
        <f t="shared" ref="AR7:AW7" si="5">COUNTIF(AR$8:AR$207,"○")</f>
        <v>0</v>
      </c>
      <c r="AS7" s="46">
        <f t="shared" si="5"/>
        <v>2</v>
      </c>
      <c r="AT7" s="46">
        <f t="shared" si="5"/>
        <v>7</v>
      </c>
      <c r="AU7" s="46">
        <f t="shared" si="5"/>
        <v>10</v>
      </c>
      <c r="AV7" s="46">
        <f t="shared" si="5"/>
        <v>9</v>
      </c>
      <c r="AW7" s="46">
        <f t="shared" si="5"/>
        <v>0</v>
      </c>
      <c r="AX7" s="46">
        <f>COUNTIF(AX$8:AX$207,"&lt;&gt;")</f>
        <v>9</v>
      </c>
      <c r="AY7" s="46">
        <f>COUNTIF(AY$8:AY$207,"&lt;&gt;")</f>
        <v>9</v>
      </c>
      <c r="AZ7" s="46">
        <f t="shared" ref="AZ7:BE7" si="6">COUNTIF(AZ$8:AZ$207,"○")</f>
        <v>0</v>
      </c>
      <c r="BA7" s="46">
        <f t="shared" si="6"/>
        <v>3</v>
      </c>
      <c r="BB7" s="46">
        <f t="shared" si="6"/>
        <v>10</v>
      </c>
      <c r="BC7" s="46">
        <f t="shared" si="6"/>
        <v>6</v>
      </c>
      <c r="BD7" s="46">
        <f t="shared" si="6"/>
        <v>12</v>
      </c>
      <c r="BE7" s="46">
        <f t="shared" si="6"/>
        <v>1</v>
      </c>
      <c r="BF7" s="46">
        <f>COUNTIF(BF$8:BF$207,"&lt;&gt;")</f>
        <v>13</v>
      </c>
      <c r="BG7" s="46">
        <f>COUNTIF(BG$8:BG$207,"&lt;&gt;")</f>
        <v>13</v>
      </c>
      <c r="BH7" s="46">
        <f t="shared" ref="BH7:BM7" si="7">COUNTIF(BH$8:BH$207,"○")</f>
        <v>0</v>
      </c>
      <c r="BI7" s="46">
        <f t="shared" si="7"/>
        <v>3</v>
      </c>
      <c r="BJ7" s="46">
        <f t="shared" si="7"/>
        <v>11</v>
      </c>
      <c r="BK7" s="46">
        <f t="shared" si="7"/>
        <v>5</v>
      </c>
      <c r="BL7" s="46">
        <f t="shared" si="7"/>
        <v>13</v>
      </c>
      <c r="BM7" s="46">
        <f t="shared" si="7"/>
        <v>1</v>
      </c>
      <c r="BN7" s="46">
        <f>COUNTIF(BN$8:BN$207,"&lt;&gt;")</f>
        <v>14</v>
      </c>
      <c r="BO7" s="46">
        <f>COUNTIF(BO$8:BO$207,"&lt;&gt;")</f>
        <v>14</v>
      </c>
      <c r="BP7" s="46">
        <f t="shared" ref="BP7:BU7" si="8">COUNTIF(BP$8:BP$207,"○")</f>
        <v>0</v>
      </c>
      <c r="BQ7" s="46">
        <f t="shared" si="8"/>
        <v>3</v>
      </c>
      <c r="BR7" s="46">
        <f t="shared" si="8"/>
        <v>9</v>
      </c>
      <c r="BS7" s="46">
        <f t="shared" si="8"/>
        <v>7</v>
      </c>
      <c r="BT7" s="46">
        <f t="shared" si="8"/>
        <v>11</v>
      </c>
      <c r="BU7" s="46">
        <f t="shared" si="8"/>
        <v>1</v>
      </c>
      <c r="BV7" s="46">
        <f>COUNTIF(BV$8:BV$207,"&lt;&gt;")</f>
        <v>12</v>
      </c>
      <c r="BW7" s="46">
        <f>COUNTIF(BW$8:BW$207,"&lt;&gt;")</f>
        <v>12</v>
      </c>
      <c r="BX7" s="46">
        <f t="shared" ref="BX7:CC7" si="9">COUNTIF(BX$8:BX$207,"○")</f>
        <v>0</v>
      </c>
      <c r="BY7" s="46">
        <f t="shared" si="9"/>
        <v>1</v>
      </c>
      <c r="BZ7" s="46">
        <f t="shared" si="9"/>
        <v>6</v>
      </c>
      <c r="CA7" s="46">
        <f t="shared" si="9"/>
        <v>12</v>
      </c>
      <c r="CB7" s="46">
        <f t="shared" si="9"/>
        <v>7</v>
      </c>
      <c r="CC7" s="46">
        <f t="shared" si="9"/>
        <v>0</v>
      </c>
      <c r="CD7" s="46">
        <f>COUNTIF(CD$8:CD$207,"&lt;&gt;")</f>
        <v>7</v>
      </c>
      <c r="CE7" s="46">
        <f>COUNTIF(CE$8:CE$207,"&lt;&gt;")</f>
        <v>7</v>
      </c>
      <c r="CF7" s="46">
        <f t="shared" ref="CF7:CK7" si="10">COUNTIF(CF$8:CF$207,"○")</f>
        <v>1</v>
      </c>
      <c r="CG7" s="46">
        <f t="shared" si="10"/>
        <v>1</v>
      </c>
      <c r="CH7" s="46">
        <f t="shared" si="10"/>
        <v>7</v>
      </c>
      <c r="CI7" s="46">
        <f t="shared" si="10"/>
        <v>10</v>
      </c>
      <c r="CJ7" s="46">
        <f t="shared" si="10"/>
        <v>9</v>
      </c>
      <c r="CK7" s="46">
        <f t="shared" si="10"/>
        <v>0</v>
      </c>
      <c r="CL7" s="46">
        <f>COUNTIF(CL$8:CL$207,"&lt;&gt;")</f>
        <v>9</v>
      </c>
      <c r="CM7" s="46">
        <f>COUNTIF(CM$8:CM$207,"&lt;&gt;")</f>
        <v>9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3</v>
      </c>
      <c r="CQ7" s="46">
        <f t="shared" si="11"/>
        <v>16</v>
      </c>
      <c r="CR7" s="46">
        <f t="shared" si="11"/>
        <v>3</v>
      </c>
      <c r="CS7" s="46">
        <f t="shared" si="11"/>
        <v>0</v>
      </c>
      <c r="CT7" s="46">
        <f>COUNTIF(CT$8:CT$207,"&lt;&gt;")</f>
        <v>3</v>
      </c>
      <c r="CU7" s="46">
        <f>COUNTIF(CU$8:CU$207,"&lt;&gt;")</f>
        <v>3</v>
      </c>
      <c r="CV7" s="46">
        <f t="shared" ref="CV7:DA7" si="12">COUNTIF(CV$8:CV$207,"○")</f>
        <v>0</v>
      </c>
      <c r="CW7" s="46">
        <f t="shared" si="12"/>
        <v>2</v>
      </c>
      <c r="CX7" s="46">
        <f t="shared" si="12"/>
        <v>3</v>
      </c>
      <c r="CY7" s="46">
        <f t="shared" si="12"/>
        <v>14</v>
      </c>
      <c r="CZ7" s="46">
        <f t="shared" si="12"/>
        <v>4</v>
      </c>
      <c r="DA7" s="46">
        <f t="shared" si="12"/>
        <v>1</v>
      </c>
      <c r="DB7" s="46">
        <f>COUNTIF(DB$8:DB$207,"&lt;&gt;")</f>
        <v>5</v>
      </c>
      <c r="DC7" s="46">
        <f>COUNTIF(DC$8:DC$207,"&lt;&gt;")</f>
        <v>5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1</v>
      </c>
      <c r="DG7" s="46">
        <f t="shared" si="13"/>
        <v>18</v>
      </c>
      <c r="DH7" s="46">
        <f t="shared" si="13"/>
        <v>1</v>
      </c>
      <c r="DI7" s="46">
        <f t="shared" si="13"/>
        <v>0</v>
      </c>
      <c r="DJ7" s="46">
        <f>COUNTIF(DJ$8:DJ$207,"&lt;&gt;")</f>
        <v>1</v>
      </c>
      <c r="DK7" s="46">
        <f>COUNTIF(DK$8:DK$207,"&lt;&gt;")</f>
        <v>1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1</v>
      </c>
      <c r="DO7" s="46">
        <f t="shared" si="14"/>
        <v>18</v>
      </c>
      <c r="DP7" s="46">
        <f t="shared" si="14"/>
        <v>1</v>
      </c>
      <c r="DQ7" s="46">
        <f t="shared" si="14"/>
        <v>0</v>
      </c>
      <c r="DR7" s="46">
        <f>COUNTIF(DR$8:DR$207,"&lt;&gt;")</f>
        <v>1</v>
      </c>
      <c r="DS7" s="46">
        <f>COUNTIF(DS$8:DS$207,"&lt;&gt;")</f>
        <v>1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19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0</v>
      </c>
      <c r="EC7" s="46">
        <f t="shared" si="16"/>
        <v>1</v>
      </c>
      <c r="ED7" s="46">
        <f t="shared" si="16"/>
        <v>1</v>
      </c>
      <c r="EE7" s="46">
        <f t="shared" si="16"/>
        <v>17</v>
      </c>
      <c r="EF7" s="46">
        <f t="shared" si="16"/>
        <v>2</v>
      </c>
      <c r="EG7" s="46">
        <f t="shared" si="16"/>
        <v>0</v>
      </c>
      <c r="EH7" s="46">
        <f>COUNTIF(EH$8:EH$207,"&lt;&gt;")</f>
        <v>2</v>
      </c>
      <c r="EI7" s="46">
        <f>COUNTIF(EI$8:EI$207,"&lt;&gt;")</f>
        <v>2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4</v>
      </c>
      <c r="EM7" s="46">
        <f t="shared" si="17"/>
        <v>15</v>
      </c>
      <c r="EN7" s="46">
        <f t="shared" si="17"/>
        <v>4</v>
      </c>
      <c r="EO7" s="46">
        <f t="shared" si="17"/>
        <v>0</v>
      </c>
      <c r="EP7" s="46">
        <f>COUNTIF(EP$8:EP$207,"&lt;&gt;")</f>
        <v>4</v>
      </c>
      <c r="EQ7" s="46">
        <f>COUNTIF(EQ$8:EQ$207,"&lt;&gt;")</f>
        <v>4</v>
      </c>
      <c r="ER7" s="46">
        <f t="shared" ref="ER7:EW7" si="18">COUNTIF(ER$8:ER$207,"○")</f>
        <v>0</v>
      </c>
      <c r="ES7" s="46">
        <f t="shared" si="18"/>
        <v>1</v>
      </c>
      <c r="ET7" s="46">
        <f t="shared" si="18"/>
        <v>4</v>
      </c>
      <c r="EU7" s="46">
        <f t="shared" si="18"/>
        <v>14</v>
      </c>
      <c r="EV7" s="46">
        <f t="shared" si="18"/>
        <v>5</v>
      </c>
      <c r="EW7" s="46">
        <f t="shared" si="18"/>
        <v>0</v>
      </c>
      <c r="EX7" s="46">
        <f>COUNTIF(EX$8:EX$207,"&lt;&gt;")</f>
        <v>5</v>
      </c>
      <c r="EY7" s="46">
        <f>COUNTIF(EY$8:EY$207,"&lt;&gt;")</f>
        <v>5</v>
      </c>
      <c r="EZ7" s="46">
        <f t="shared" ref="EZ7:FE7" si="19">COUNTIF(EZ$8:EZ$207,"○")</f>
        <v>0</v>
      </c>
      <c r="FA7" s="46">
        <f t="shared" si="19"/>
        <v>2</v>
      </c>
      <c r="FB7" s="46">
        <f t="shared" si="19"/>
        <v>10</v>
      </c>
      <c r="FC7" s="46">
        <f t="shared" si="19"/>
        <v>7</v>
      </c>
      <c r="FD7" s="46">
        <f t="shared" si="19"/>
        <v>11</v>
      </c>
      <c r="FE7" s="46">
        <f t="shared" si="19"/>
        <v>1</v>
      </c>
      <c r="FF7" s="46">
        <f>COUNTIF(FF$8:FF$207,"&lt;&gt;")</f>
        <v>12</v>
      </c>
      <c r="FG7" s="46">
        <f>COUNTIF(FG$8:FG$207,"&lt;&gt;")</f>
        <v>12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145</v>
      </c>
      <c r="S8" s="40" t="s">
        <v>143</v>
      </c>
      <c r="T8" s="40"/>
      <c r="U8" s="40"/>
      <c r="V8" s="40" t="s">
        <v>139</v>
      </c>
      <c r="W8" s="40"/>
      <c r="X8" s="40" t="s">
        <v>139</v>
      </c>
      <c r="Y8" s="40"/>
      <c r="Z8" s="40" t="s">
        <v>145</v>
      </c>
      <c r="AA8" s="40" t="s">
        <v>143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145</v>
      </c>
      <c r="AI8" s="40" t="s">
        <v>143</v>
      </c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 t="s">
        <v>139</v>
      </c>
      <c r="AU8" s="40"/>
      <c r="AV8" s="40" t="s">
        <v>139</v>
      </c>
      <c r="AW8" s="40"/>
      <c r="AX8" s="40" t="s">
        <v>145</v>
      </c>
      <c r="AY8" s="40" t="s">
        <v>143</v>
      </c>
      <c r="AZ8" s="40"/>
      <c r="BA8" s="40"/>
      <c r="BB8" s="40" t="s">
        <v>139</v>
      </c>
      <c r="BC8" s="40"/>
      <c r="BD8" s="40" t="s">
        <v>139</v>
      </c>
      <c r="BE8" s="40"/>
      <c r="BF8" s="40" t="s">
        <v>145</v>
      </c>
      <c r="BG8" s="40" t="s">
        <v>143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145</v>
      </c>
      <c r="BO8" s="40" t="s">
        <v>143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145</v>
      </c>
      <c r="BW8" s="40" t="s">
        <v>143</v>
      </c>
      <c r="BX8" s="40"/>
      <c r="BY8" s="40"/>
      <c r="BZ8" s="40" t="s">
        <v>139</v>
      </c>
      <c r="CA8" s="40"/>
      <c r="CB8" s="40" t="s">
        <v>139</v>
      </c>
      <c r="CC8" s="40"/>
      <c r="CD8" s="40" t="s">
        <v>145</v>
      </c>
      <c r="CE8" s="40" t="s">
        <v>143</v>
      </c>
      <c r="CF8" s="40"/>
      <c r="CG8" s="40"/>
      <c r="CH8" s="40" t="s">
        <v>139</v>
      </c>
      <c r="CI8" s="40"/>
      <c r="CJ8" s="40" t="s">
        <v>139</v>
      </c>
      <c r="CK8" s="40"/>
      <c r="CL8" s="40" t="s">
        <v>145</v>
      </c>
      <c r="CM8" s="40" t="s">
        <v>143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145</v>
      </c>
      <c r="FG8" s="40" t="s">
        <v>143</v>
      </c>
    </row>
    <row r="9" spans="1:163" s="15" customFormat="1" ht="13.5" customHeight="1" x14ac:dyDescent="0.15">
      <c r="A9" s="42" t="s">
        <v>128</v>
      </c>
      <c r="B9" s="43" t="s">
        <v>146</v>
      </c>
      <c r="C9" s="40" t="s">
        <v>147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145</v>
      </c>
      <c r="S9" s="40" t="s">
        <v>151</v>
      </c>
      <c r="T9" s="40"/>
      <c r="U9" s="40"/>
      <c r="V9" s="40" t="s">
        <v>139</v>
      </c>
      <c r="W9" s="40"/>
      <c r="X9" s="40" t="s">
        <v>139</v>
      </c>
      <c r="Y9" s="40"/>
      <c r="Z9" s="40" t="s">
        <v>145</v>
      </c>
      <c r="AA9" s="40" t="s">
        <v>151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145</v>
      </c>
      <c r="AI9" s="40" t="s">
        <v>151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145</v>
      </c>
      <c r="AQ9" s="40" t="s">
        <v>151</v>
      </c>
      <c r="AR9" s="40"/>
      <c r="AS9" s="40"/>
      <c r="AT9" s="40" t="s">
        <v>139</v>
      </c>
      <c r="AU9" s="40"/>
      <c r="AV9" s="40" t="s">
        <v>139</v>
      </c>
      <c r="AW9" s="40"/>
      <c r="AX9" s="40" t="s">
        <v>145</v>
      </c>
      <c r="AY9" s="40" t="s">
        <v>151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145</v>
      </c>
      <c r="BG9" s="40" t="s">
        <v>151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145</v>
      </c>
      <c r="BO9" s="40" t="s">
        <v>151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145</v>
      </c>
      <c r="BW9" s="40" t="s">
        <v>151</v>
      </c>
      <c r="BX9" s="40"/>
      <c r="BY9" s="40"/>
      <c r="BZ9" s="40" t="s">
        <v>139</v>
      </c>
      <c r="CA9" s="40"/>
      <c r="CB9" s="40" t="s">
        <v>139</v>
      </c>
      <c r="CC9" s="40"/>
      <c r="CD9" s="40" t="s">
        <v>145</v>
      </c>
      <c r="CE9" s="40" t="s">
        <v>151</v>
      </c>
      <c r="CF9" s="40"/>
      <c r="CG9" s="40"/>
      <c r="CH9" s="40" t="s">
        <v>139</v>
      </c>
      <c r="CI9" s="40"/>
      <c r="CJ9" s="40" t="s">
        <v>139</v>
      </c>
      <c r="CK9" s="40"/>
      <c r="CL9" s="40" t="s">
        <v>145</v>
      </c>
      <c r="CM9" s="40" t="s">
        <v>151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 t="s">
        <v>139</v>
      </c>
      <c r="EU9" s="40"/>
      <c r="EV9" s="40" t="s">
        <v>139</v>
      </c>
      <c r="EW9" s="40"/>
      <c r="EX9" s="40" t="s">
        <v>145</v>
      </c>
      <c r="EY9" s="40" t="s">
        <v>151</v>
      </c>
      <c r="EZ9" s="40"/>
      <c r="FA9" s="40"/>
      <c r="FB9" s="40" t="s">
        <v>139</v>
      </c>
      <c r="FC9" s="40"/>
      <c r="FD9" s="40" t="s">
        <v>139</v>
      </c>
      <c r="FE9" s="40"/>
      <c r="FF9" s="40" t="s">
        <v>145</v>
      </c>
      <c r="FG9" s="40" t="s">
        <v>151</v>
      </c>
    </row>
    <row r="10" spans="1:16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/>
      <c r="O10" s="40" t="s">
        <v>139</v>
      </c>
      <c r="P10" s="40"/>
      <c r="Q10" s="40"/>
      <c r="R10" s="40"/>
      <c r="S10" s="40"/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149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 t="s">
        <v>139</v>
      </c>
      <c r="N12" s="40" t="s">
        <v>139</v>
      </c>
      <c r="O12" s="40"/>
      <c r="P12" s="40" t="s">
        <v>139</v>
      </c>
      <c r="Q12" s="40"/>
      <c r="R12" s="40" t="s">
        <v>141</v>
      </c>
      <c r="S12" s="40" t="s">
        <v>143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 t="s">
        <v>139</v>
      </c>
      <c r="CG12" s="40"/>
      <c r="CH12" s="40"/>
      <c r="CI12" s="40"/>
      <c r="CJ12" s="40" t="s">
        <v>139</v>
      </c>
      <c r="CK12" s="40"/>
      <c r="CL12" s="40" t="s">
        <v>144</v>
      </c>
      <c r="CM12" s="40" t="s">
        <v>143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145</v>
      </c>
      <c r="S13" s="40" t="s">
        <v>143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145</v>
      </c>
      <c r="AA13" s="40" t="s">
        <v>143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 t="s">
        <v>139</v>
      </c>
      <c r="EU13" s="40"/>
      <c r="EV13" s="40" t="s">
        <v>139</v>
      </c>
      <c r="EW13" s="40"/>
      <c r="EX13" s="40" t="s">
        <v>145</v>
      </c>
      <c r="EY13" s="40" t="s">
        <v>143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145</v>
      </c>
      <c r="FG13" s="40" t="s">
        <v>143</v>
      </c>
    </row>
    <row r="14" spans="1:16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145</v>
      </c>
      <c r="S14" s="40" t="s">
        <v>143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145</v>
      </c>
      <c r="AA14" s="40" t="s">
        <v>143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145</v>
      </c>
      <c r="AI14" s="40" t="s">
        <v>143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145</v>
      </c>
      <c r="AQ14" s="40" t="s">
        <v>143</v>
      </c>
      <c r="AR14" s="40"/>
      <c r="AS14" s="40"/>
      <c r="AT14" s="40" t="s">
        <v>139</v>
      </c>
      <c r="AU14" s="40"/>
      <c r="AV14" s="40" t="s">
        <v>139</v>
      </c>
      <c r="AW14" s="40"/>
      <c r="AX14" s="40" t="s">
        <v>145</v>
      </c>
      <c r="AY14" s="40" t="s">
        <v>143</v>
      </c>
      <c r="AZ14" s="40"/>
      <c r="BA14" s="40"/>
      <c r="BB14" s="40" t="s">
        <v>139</v>
      </c>
      <c r="BC14" s="40"/>
      <c r="BD14" s="40" t="s">
        <v>139</v>
      </c>
      <c r="BE14" s="40"/>
      <c r="BF14" s="40" t="s">
        <v>145</v>
      </c>
      <c r="BG14" s="40" t="s">
        <v>143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145</v>
      </c>
      <c r="BO14" s="40" t="s">
        <v>143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145</v>
      </c>
      <c r="BW14" s="40" t="s">
        <v>143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 t="s">
        <v>139</v>
      </c>
      <c r="CI14" s="40"/>
      <c r="CJ14" s="40" t="s">
        <v>139</v>
      </c>
      <c r="CK14" s="40"/>
      <c r="CL14" s="40" t="s">
        <v>145</v>
      </c>
      <c r="CM14" s="40" t="s">
        <v>143</v>
      </c>
      <c r="CN14" s="40"/>
      <c r="CO14" s="40"/>
      <c r="CP14" s="40" t="s">
        <v>139</v>
      </c>
      <c r="CQ14" s="40"/>
      <c r="CR14" s="40" t="s">
        <v>139</v>
      </c>
      <c r="CS14" s="40"/>
      <c r="CT14" s="40" t="s">
        <v>145</v>
      </c>
      <c r="CU14" s="40" t="s">
        <v>143</v>
      </c>
      <c r="CV14" s="40"/>
      <c r="CW14" s="40"/>
      <c r="CX14" s="40" t="s">
        <v>139</v>
      </c>
      <c r="CY14" s="40"/>
      <c r="CZ14" s="40" t="s">
        <v>139</v>
      </c>
      <c r="DA14" s="40"/>
      <c r="DB14" s="40" t="s">
        <v>145</v>
      </c>
      <c r="DC14" s="40" t="s">
        <v>143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 t="s">
        <v>139</v>
      </c>
      <c r="DO14" s="40"/>
      <c r="DP14" s="40" t="s">
        <v>139</v>
      </c>
      <c r="DQ14" s="40"/>
      <c r="DR14" s="40" t="s">
        <v>145</v>
      </c>
      <c r="DS14" s="40" t="s">
        <v>143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 t="s">
        <v>139</v>
      </c>
      <c r="EM14" s="40"/>
      <c r="EN14" s="40" t="s">
        <v>139</v>
      </c>
      <c r="EO14" s="40"/>
      <c r="EP14" s="40" t="s">
        <v>145</v>
      </c>
      <c r="EQ14" s="40" t="s">
        <v>143</v>
      </c>
      <c r="ER14" s="40"/>
      <c r="ES14" s="40"/>
      <c r="ET14" s="40" t="s">
        <v>139</v>
      </c>
      <c r="EU14" s="40"/>
      <c r="EV14" s="40" t="s">
        <v>139</v>
      </c>
      <c r="EW14" s="40"/>
      <c r="EX14" s="40" t="s">
        <v>145</v>
      </c>
      <c r="EY14" s="40" t="s">
        <v>143</v>
      </c>
      <c r="EZ14" s="40"/>
      <c r="FA14" s="40"/>
      <c r="FB14" s="40" t="s">
        <v>139</v>
      </c>
      <c r="FC14" s="40"/>
      <c r="FD14" s="40" t="s">
        <v>139</v>
      </c>
      <c r="FE14" s="40"/>
      <c r="FF14" s="40" t="s">
        <v>145</v>
      </c>
      <c r="FG14" s="40" t="s">
        <v>143</v>
      </c>
    </row>
    <row r="15" spans="1:16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145</v>
      </c>
      <c r="S15" s="40" t="s">
        <v>143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145</v>
      </c>
      <c r="AA15" s="40" t="s">
        <v>143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 t="s">
        <v>139</v>
      </c>
      <c r="BC15" s="40"/>
      <c r="BD15" s="40" t="s">
        <v>139</v>
      </c>
      <c r="BE15" s="40"/>
      <c r="BF15" s="40" t="s">
        <v>145</v>
      </c>
      <c r="BG15" s="40" t="s">
        <v>143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145</v>
      </c>
      <c r="BO15" s="40" t="s">
        <v>143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145</v>
      </c>
      <c r="BW15" s="40" t="s">
        <v>143</v>
      </c>
      <c r="BX15" s="40"/>
      <c r="BY15" s="40"/>
      <c r="BZ15" s="40" t="s">
        <v>139</v>
      </c>
      <c r="CA15" s="40"/>
      <c r="CB15" s="40" t="s">
        <v>139</v>
      </c>
      <c r="CC15" s="40"/>
      <c r="CD15" s="40" t="s">
        <v>145</v>
      </c>
      <c r="CE15" s="40" t="s">
        <v>143</v>
      </c>
      <c r="CF15" s="40"/>
      <c r="CG15" s="40"/>
      <c r="CH15" s="40" t="s">
        <v>139</v>
      </c>
      <c r="CI15" s="40"/>
      <c r="CJ15" s="40" t="s">
        <v>139</v>
      </c>
      <c r="CK15" s="40"/>
      <c r="CL15" s="40" t="s">
        <v>145</v>
      </c>
      <c r="CM15" s="40" t="s">
        <v>143</v>
      </c>
      <c r="CN15" s="40"/>
      <c r="CO15" s="40"/>
      <c r="CP15" s="40" t="s">
        <v>139</v>
      </c>
      <c r="CQ15" s="40"/>
      <c r="CR15" s="40" t="s">
        <v>139</v>
      </c>
      <c r="CS15" s="40"/>
      <c r="CT15" s="40" t="s">
        <v>145</v>
      </c>
      <c r="CU15" s="40" t="s">
        <v>143</v>
      </c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 t="s">
        <v>139</v>
      </c>
      <c r="EE15" s="40"/>
      <c r="EF15" s="40" t="s">
        <v>139</v>
      </c>
      <c r="EG15" s="40"/>
      <c r="EH15" s="40" t="s">
        <v>145</v>
      </c>
      <c r="EI15" s="40" t="s">
        <v>143</v>
      </c>
      <c r="EJ15" s="40"/>
      <c r="EK15" s="40"/>
      <c r="EL15" s="40" t="s">
        <v>139</v>
      </c>
      <c r="EM15" s="40"/>
      <c r="EN15" s="40" t="s">
        <v>139</v>
      </c>
      <c r="EO15" s="40"/>
      <c r="EP15" s="40" t="s">
        <v>145</v>
      </c>
      <c r="EQ15" s="40" t="s">
        <v>143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 t="s">
        <v>139</v>
      </c>
      <c r="FC15" s="40"/>
      <c r="FD15" s="40" t="s">
        <v>139</v>
      </c>
      <c r="FE15" s="40"/>
      <c r="FF15" s="40" t="s">
        <v>145</v>
      </c>
      <c r="FG15" s="40" t="s">
        <v>143</v>
      </c>
    </row>
    <row r="16" spans="1:16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145</v>
      </c>
      <c r="S16" s="40" t="s">
        <v>143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145</v>
      </c>
      <c r="AA16" s="40" t="s">
        <v>143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145</v>
      </c>
      <c r="AI16" s="40" t="s">
        <v>143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145</v>
      </c>
      <c r="AQ16" s="40" t="s">
        <v>143</v>
      </c>
      <c r="AR16" s="40"/>
      <c r="AS16" s="40"/>
      <c r="AT16" s="40" t="s">
        <v>139</v>
      </c>
      <c r="AU16" s="40"/>
      <c r="AV16" s="40" t="s">
        <v>139</v>
      </c>
      <c r="AW16" s="40"/>
      <c r="AX16" s="40" t="s">
        <v>145</v>
      </c>
      <c r="AY16" s="40" t="s">
        <v>143</v>
      </c>
      <c r="AZ16" s="40"/>
      <c r="BA16" s="40"/>
      <c r="BB16" s="40" t="s">
        <v>139</v>
      </c>
      <c r="BC16" s="40"/>
      <c r="BD16" s="40" t="s">
        <v>139</v>
      </c>
      <c r="BE16" s="40"/>
      <c r="BF16" s="40" t="s">
        <v>145</v>
      </c>
      <c r="BG16" s="40" t="s">
        <v>143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145</v>
      </c>
      <c r="BO16" s="40" t="s">
        <v>143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145</v>
      </c>
      <c r="BW16" s="40" t="s">
        <v>143</v>
      </c>
      <c r="BX16" s="40"/>
      <c r="BY16" s="40"/>
      <c r="BZ16" s="40" t="s">
        <v>139</v>
      </c>
      <c r="CA16" s="40"/>
      <c r="CB16" s="40" t="s">
        <v>139</v>
      </c>
      <c r="CC16" s="40"/>
      <c r="CD16" s="40" t="s">
        <v>145</v>
      </c>
      <c r="CE16" s="40" t="s">
        <v>143</v>
      </c>
      <c r="CF16" s="40"/>
      <c r="CG16" s="40"/>
      <c r="CH16" s="40" t="s">
        <v>139</v>
      </c>
      <c r="CI16" s="40"/>
      <c r="CJ16" s="40" t="s">
        <v>139</v>
      </c>
      <c r="CK16" s="40"/>
      <c r="CL16" s="40" t="s">
        <v>145</v>
      </c>
      <c r="CM16" s="40" t="s">
        <v>143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 t="s">
        <v>139</v>
      </c>
      <c r="CY16" s="40"/>
      <c r="CZ16" s="40" t="s">
        <v>139</v>
      </c>
      <c r="DA16" s="40"/>
      <c r="DB16" s="40" t="s">
        <v>145</v>
      </c>
      <c r="DC16" s="40" t="s">
        <v>143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145</v>
      </c>
      <c r="FG16" s="40" t="s">
        <v>143</v>
      </c>
    </row>
    <row r="17" spans="1:16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145</v>
      </c>
      <c r="S17" s="40" t="s">
        <v>143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145</v>
      </c>
      <c r="AA17" s="40" t="s">
        <v>143</v>
      </c>
      <c r="AB17" s="40"/>
      <c r="AC17" s="40"/>
      <c r="AD17" s="40" t="s">
        <v>139</v>
      </c>
      <c r="AE17" s="40"/>
      <c r="AF17" s="40" t="s">
        <v>139</v>
      </c>
      <c r="AG17" s="40"/>
      <c r="AH17" s="40" t="s">
        <v>145</v>
      </c>
      <c r="AI17" s="40" t="s">
        <v>143</v>
      </c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 t="s">
        <v>139</v>
      </c>
      <c r="BC17" s="40"/>
      <c r="BD17" s="40" t="s">
        <v>139</v>
      </c>
      <c r="BE17" s="40"/>
      <c r="BF17" s="40" t="s">
        <v>145</v>
      </c>
      <c r="BG17" s="40" t="s">
        <v>143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145</v>
      </c>
      <c r="BO17" s="40" t="s">
        <v>143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145</v>
      </c>
      <c r="BW17" s="40" t="s">
        <v>143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 t="s">
        <v>139</v>
      </c>
      <c r="EM17" s="40"/>
      <c r="EN17" s="40" t="s">
        <v>139</v>
      </c>
      <c r="EO17" s="40"/>
      <c r="EP17" s="40" t="s">
        <v>145</v>
      </c>
      <c r="EQ17" s="40" t="s">
        <v>143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145</v>
      </c>
      <c r="FG17" s="40" t="s">
        <v>143</v>
      </c>
    </row>
    <row r="18" spans="1:16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/>
      <c r="Q18" s="40" t="s">
        <v>139</v>
      </c>
      <c r="R18" s="40" t="s">
        <v>145</v>
      </c>
      <c r="S18" s="40" t="s">
        <v>151</v>
      </c>
      <c r="T18" s="40"/>
      <c r="U18" s="40"/>
      <c r="V18" s="40" t="s">
        <v>139</v>
      </c>
      <c r="W18" s="40"/>
      <c r="X18" s="40"/>
      <c r="Y18" s="40" t="s">
        <v>139</v>
      </c>
      <c r="Z18" s="40" t="s">
        <v>145</v>
      </c>
      <c r="AA18" s="40" t="s">
        <v>151</v>
      </c>
      <c r="AB18" s="40"/>
      <c r="AC18" s="40" t="s">
        <v>139</v>
      </c>
      <c r="AD18" s="40"/>
      <c r="AE18" s="40"/>
      <c r="AF18" s="40"/>
      <c r="AG18" s="40" t="s">
        <v>139</v>
      </c>
      <c r="AH18" s="40" t="s">
        <v>145</v>
      </c>
      <c r="AI18" s="40" t="s">
        <v>142</v>
      </c>
      <c r="AJ18" s="40"/>
      <c r="AK18" s="40" t="s">
        <v>139</v>
      </c>
      <c r="AL18" s="40"/>
      <c r="AM18" s="40"/>
      <c r="AN18" s="40"/>
      <c r="AO18" s="40" t="s">
        <v>139</v>
      </c>
      <c r="AP18" s="40" t="s">
        <v>145</v>
      </c>
      <c r="AQ18" s="40" t="s">
        <v>142</v>
      </c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 t="s">
        <v>139</v>
      </c>
      <c r="BB18" s="40"/>
      <c r="BC18" s="40"/>
      <c r="BD18" s="40"/>
      <c r="BE18" s="40" t="s">
        <v>139</v>
      </c>
      <c r="BF18" s="40" t="s">
        <v>150</v>
      </c>
      <c r="BG18" s="40" t="s">
        <v>142</v>
      </c>
      <c r="BH18" s="40"/>
      <c r="BI18" s="40" t="s">
        <v>139</v>
      </c>
      <c r="BJ18" s="40"/>
      <c r="BK18" s="40"/>
      <c r="BL18" s="40"/>
      <c r="BM18" s="40" t="s">
        <v>139</v>
      </c>
      <c r="BN18" s="40" t="s">
        <v>150</v>
      </c>
      <c r="BO18" s="40" t="s">
        <v>142</v>
      </c>
      <c r="BP18" s="40"/>
      <c r="BQ18" s="40" t="s">
        <v>139</v>
      </c>
      <c r="BR18" s="40"/>
      <c r="BS18" s="40"/>
      <c r="BT18" s="40"/>
      <c r="BU18" s="40" t="s">
        <v>139</v>
      </c>
      <c r="BV18" s="40" t="s">
        <v>145</v>
      </c>
      <c r="BW18" s="40" t="s">
        <v>142</v>
      </c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/>
      <c r="DA18" s="40" t="s">
        <v>139</v>
      </c>
      <c r="DB18" s="40" t="s">
        <v>150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/>
      <c r="FE18" s="40" t="s">
        <v>139</v>
      </c>
      <c r="FF18" s="40" t="s">
        <v>150</v>
      </c>
      <c r="FG18" s="40" t="s">
        <v>149</v>
      </c>
    </row>
    <row r="19" spans="1:16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145</v>
      </c>
      <c r="S19" s="40" t="s">
        <v>143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145</v>
      </c>
      <c r="AA19" s="40" t="s">
        <v>143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 t="s">
        <v>139</v>
      </c>
      <c r="BC19" s="40"/>
      <c r="BD19" s="40" t="s">
        <v>139</v>
      </c>
      <c r="BE19" s="40"/>
      <c r="BF19" s="40" t="s">
        <v>145</v>
      </c>
      <c r="BG19" s="40" t="s">
        <v>143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145</v>
      </c>
      <c r="BO19" s="40" t="s">
        <v>143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145</v>
      </c>
      <c r="BW19" s="40" t="s">
        <v>143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145</v>
      </c>
      <c r="CE19" s="40" t="s">
        <v>143</v>
      </c>
      <c r="CF19" s="40"/>
      <c r="CG19" s="40"/>
      <c r="CH19" s="40" t="s">
        <v>139</v>
      </c>
      <c r="CI19" s="40"/>
      <c r="CJ19" s="40" t="s">
        <v>139</v>
      </c>
      <c r="CK19" s="40"/>
      <c r="CL19" s="40" t="s">
        <v>145</v>
      </c>
      <c r="CM19" s="40" t="s">
        <v>143</v>
      </c>
      <c r="CN19" s="40"/>
      <c r="CO19" s="40"/>
      <c r="CP19" s="40" t="s">
        <v>139</v>
      </c>
      <c r="CQ19" s="40"/>
      <c r="CR19" s="40" t="s">
        <v>139</v>
      </c>
      <c r="CS19" s="40"/>
      <c r="CT19" s="40" t="s">
        <v>145</v>
      </c>
      <c r="CU19" s="40" t="s">
        <v>143</v>
      </c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 t="s">
        <v>139</v>
      </c>
      <c r="DG19" s="40"/>
      <c r="DH19" s="40" t="s">
        <v>139</v>
      </c>
      <c r="DI19" s="40"/>
      <c r="DJ19" s="40" t="s">
        <v>145</v>
      </c>
      <c r="DK19" s="40" t="s">
        <v>143</v>
      </c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145</v>
      </c>
      <c r="S20" s="40" t="s">
        <v>151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145</v>
      </c>
      <c r="AA20" s="40" t="s">
        <v>151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145</v>
      </c>
      <c r="AI20" s="40" t="s">
        <v>151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145</v>
      </c>
      <c r="AQ20" s="40" t="s">
        <v>151</v>
      </c>
      <c r="AR20" s="40"/>
      <c r="AS20" s="40"/>
      <c r="AT20" s="40" t="s">
        <v>139</v>
      </c>
      <c r="AU20" s="40"/>
      <c r="AV20" s="40" t="s">
        <v>139</v>
      </c>
      <c r="AW20" s="40"/>
      <c r="AX20" s="40" t="s">
        <v>145</v>
      </c>
      <c r="AY20" s="40" t="s">
        <v>151</v>
      </c>
      <c r="AZ20" s="40"/>
      <c r="BA20" s="40"/>
      <c r="BB20" s="40" t="s">
        <v>139</v>
      </c>
      <c r="BC20" s="40"/>
      <c r="BD20" s="40" t="s">
        <v>139</v>
      </c>
      <c r="BE20" s="40"/>
      <c r="BF20" s="40" t="s">
        <v>145</v>
      </c>
      <c r="BG20" s="40" t="s">
        <v>151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145</v>
      </c>
      <c r="BO20" s="40" t="s">
        <v>151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145</v>
      </c>
      <c r="BW20" s="40" t="s">
        <v>151</v>
      </c>
      <c r="BX20" s="40"/>
      <c r="BY20" s="40"/>
      <c r="BZ20" s="40" t="s">
        <v>139</v>
      </c>
      <c r="CA20" s="40"/>
      <c r="CB20" s="40" t="s">
        <v>139</v>
      </c>
      <c r="CC20" s="40"/>
      <c r="CD20" s="40" t="s">
        <v>145</v>
      </c>
      <c r="CE20" s="40" t="s">
        <v>151</v>
      </c>
      <c r="CF20" s="40"/>
      <c r="CG20" s="40"/>
      <c r="CH20" s="40" t="s">
        <v>139</v>
      </c>
      <c r="CI20" s="40"/>
      <c r="CJ20" s="40" t="s">
        <v>139</v>
      </c>
      <c r="CK20" s="40"/>
      <c r="CL20" s="40" t="s">
        <v>145</v>
      </c>
      <c r="CM20" s="40" t="s">
        <v>151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 t="s">
        <v>139</v>
      </c>
      <c r="CY20" s="40"/>
      <c r="CZ20" s="40" t="s">
        <v>139</v>
      </c>
      <c r="DA20" s="40"/>
      <c r="DB20" s="40" t="s">
        <v>145</v>
      </c>
      <c r="DC20" s="40" t="s">
        <v>151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 t="s">
        <v>139</v>
      </c>
      <c r="EM20" s="40"/>
      <c r="EN20" s="40" t="s">
        <v>139</v>
      </c>
      <c r="EO20" s="40"/>
      <c r="EP20" s="40" t="s">
        <v>145</v>
      </c>
      <c r="EQ20" s="40" t="s">
        <v>151</v>
      </c>
      <c r="ER20" s="40"/>
      <c r="ES20" s="40"/>
      <c r="ET20" s="40" t="s">
        <v>139</v>
      </c>
      <c r="EU20" s="40"/>
      <c r="EV20" s="40" t="s">
        <v>139</v>
      </c>
      <c r="EW20" s="40"/>
      <c r="EX20" s="40" t="s">
        <v>145</v>
      </c>
      <c r="EY20" s="40" t="s">
        <v>151</v>
      </c>
      <c r="EZ20" s="40"/>
      <c r="FA20" s="40"/>
      <c r="FB20" s="40" t="s">
        <v>139</v>
      </c>
      <c r="FC20" s="40"/>
      <c r="FD20" s="40" t="s">
        <v>139</v>
      </c>
      <c r="FE20" s="40"/>
      <c r="FF20" s="40" t="s">
        <v>145</v>
      </c>
      <c r="FG20" s="40" t="s">
        <v>151</v>
      </c>
    </row>
    <row r="21" spans="1:16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145</v>
      </c>
      <c r="S21" s="40" t="s">
        <v>143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 t="s">
        <v>139</v>
      </c>
      <c r="BK21" s="40"/>
      <c r="BL21" s="40" t="s">
        <v>139</v>
      </c>
      <c r="BM21" s="40"/>
      <c r="BN21" s="40" t="s">
        <v>145</v>
      </c>
      <c r="BO21" s="40" t="s">
        <v>143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145</v>
      </c>
      <c r="BW21" s="40" t="s">
        <v>143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/>
      <c r="O22" s="40" t="s">
        <v>139</v>
      </c>
      <c r="P22" s="40"/>
      <c r="Q22" s="40"/>
      <c r="R22" s="40"/>
      <c r="S22" s="40"/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150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150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150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150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150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145</v>
      </c>
      <c r="BW23" s="40" t="s">
        <v>151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 t="s">
        <v>139</v>
      </c>
      <c r="ED23" s="40"/>
      <c r="EE23" s="40"/>
      <c r="EF23" s="40" t="s">
        <v>139</v>
      </c>
      <c r="EG23" s="40"/>
      <c r="EH23" s="40" t="s">
        <v>150</v>
      </c>
      <c r="EI23" s="40" t="s">
        <v>142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145</v>
      </c>
      <c r="S24" s="40" t="s">
        <v>143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145</v>
      </c>
      <c r="AA24" s="40" t="s">
        <v>143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145</v>
      </c>
      <c r="AI24" s="40" t="s">
        <v>143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145</v>
      </c>
      <c r="AQ24" s="40" t="s">
        <v>143</v>
      </c>
      <c r="AR24" s="40"/>
      <c r="AS24" s="40"/>
      <c r="AT24" s="40" t="s">
        <v>139</v>
      </c>
      <c r="AU24" s="40"/>
      <c r="AV24" s="40" t="s">
        <v>139</v>
      </c>
      <c r="AW24" s="40"/>
      <c r="AX24" s="40" t="s">
        <v>145</v>
      </c>
      <c r="AY24" s="40" t="s">
        <v>143</v>
      </c>
      <c r="AZ24" s="40"/>
      <c r="BA24" s="40"/>
      <c r="BB24" s="40" t="s">
        <v>139</v>
      </c>
      <c r="BC24" s="40"/>
      <c r="BD24" s="40" t="s">
        <v>139</v>
      </c>
      <c r="BE24" s="40"/>
      <c r="BF24" s="40" t="s">
        <v>145</v>
      </c>
      <c r="BG24" s="40" t="s">
        <v>143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145</v>
      </c>
      <c r="BO24" s="40" t="s">
        <v>143</v>
      </c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 t="s">
        <v>139</v>
      </c>
      <c r="FC24" s="40"/>
      <c r="FD24" s="40" t="s">
        <v>139</v>
      </c>
      <c r="FE24" s="40"/>
      <c r="FF24" s="40" t="s">
        <v>145</v>
      </c>
      <c r="FG24" s="40" t="s">
        <v>143</v>
      </c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145</v>
      </c>
      <c r="S25" s="40" t="s">
        <v>143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145</v>
      </c>
      <c r="AA25" s="40" t="s">
        <v>143</v>
      </c>
      <c r="AB25" s="40"/>
      <c r="AC25" s="40"/>
      <c r="AD25" s="40" t="s">
        <v>139</v>
      </c>
      <c r="AE25" s="40"/>
      <c r="AF25" s="40" t="s">
        <v>139</v>
      </c>
      <c r="AG25" s="40"/>
      <c r="AH25" s="40" t="s">
        <v>145</v>
      </c>
      <c r="AI25" s="40" t="s">
        <v>143</v>
      </c>
      <c r="AJ25" s="40"/>
      <c r="AK25" s="40"/>
      <c r="AL25" s="40" t="s">
        <v>139</v>
      </c>
      <c r="AM25" s="40"/>
      <c r="AN25" s="40" t="s">
        <v>139</v>
      </c>
      <c r="AO25" s="40"/>
      <c r="AP25" s="40" t="s">
        <v>145</v>
      </c>
      <c r="AQ25" s="40" t="s">
        <v>143</v>
      </c>
      <c r="AR25" s="40"/>
      <c r="AS25" s="40"/>
      <c r="AT25" s="40" t="s">
        <v>139</v>
      </c>
      <c r="AU25" s="40"/>
      <c r="AV25" s="40" t="s">
        <v>139</v>
      </c>
      <c r="AW25" s="40"/>
      <c r="AX25" s="40" t="s">
        <v>145</v>
      </c>
      <c r="AY25" s="40" t="s">
        <v>143</v>
      </c>
      <c r="AZ25" s="40"/>
      <c r="BA25" s="40"/>
      <c r="BB25" s="40" t="s">
        <v>139</v>
      </c>
      <c r="BC25" s="40"/>
      <c r="BD25" s="40" t="s">
        <v>139</v>
      </c>
      <c r="BE25" s="40"/>
      <c r="BF25" s="40" t="s">
        <v>145</v>
      </c>
      <c r="BG25" s="40" t="s">
        <v>143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145</v>
      </c>
      <c r="BO25" s="40" t="s">
        <v>143</v>
      </c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145</v>
      </c>
      <c r="FG25" s="40" t="s">
        <v>143</v>
      </c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148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150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150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150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150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150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150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150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150</v>
      </c>
      <c r="CE26" s="40" t="s">
        <v>142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141</v>
      </c>
      <c r="CM26" s="40" t="s">
        <v>142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150</v>
      </c>
      <c r="DC26" s="40" t="s">
        <v>142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 t="s">
        <v>139</v>
      </c>
      <c r="ET26" s="40"/>
      <c r="EU26" s="40"/>
      <c r="EV26" s="40" t="s">
        <v>139</v>
      </c>
      <c r="EW26" s="40"/>
      <c r="EX26" s="40" t="s">
        <v>150</v>
      </c>
      <c r="EY26" s="40" t="s">
        <v>142</v>
      </c>
      <c r="EZ26" s="40"/>
      <c r="FA26" s="40" t="s">
        <v>139</v>
      </c>
      <c r="FB26" s="40"/>
      <c r="FC26" s="40"/>
      <c r="FD26" s="40" t="s">
        <v>139</v>
      </c>
      <c r="FE26" s="40"/>
      <c r="FF26" s="40" t="s">
        <v>150</v>
      </c>
      <c r="FG26" s="40" t="s">
        <v>142</v>
      </c>
    </row>
    <row r="27" spans="1:163" s="15" customFormat="1" ht="13.5" customHeight="1" x14ac:dyDescent="0.15">
      <c r="A27" s="42"/>
      <c r="B27" s="43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</row>
    <row r="28" spans="1:163" s="15" customFormat="1" ht="13.5" customHeight="1" x14ac:dyDescent="0.15">
      <c r="A28" s="42"/>
      <c r="B28" s="43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</row>
    <row r="29" spans="1:163" s="15" customFormat="1" ht="13.5" customHeight="1" x14ac:dyDescent="0.15">
      <c r="A29" s="42"/>
      <c r="B29" s="4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</row>
    <row r="30" spans="1:163" s="15" customFormat="1" ht="13.5" customHeight="1" x14ac:dyDescent="0.15">
      <c r="A30" s="42"/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</row>
    <row r="31" spans="1:163" s="15" customFormat="1" ht="13.5" customHeight="1" x14ac:dyDescent="0.15">
      <c r="A31" s="42"/>
      <c r="B31" s="4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</row>
    <row r="32" spans="1:163" s="15" customFormat="1" ht="13.5" customHeight="1" x14ac:dyDescent="0.15">
      <c r="A32" s="42"/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26">
    <sortCondition ref="A8:A26"/>
    <sortCondition ref="B8:B26"/>
    <sortCondition ref="C8:C26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山口県</v>
      </c>
      <c r="B7" s="45" t="str">
        <f>'収集運搬（生活系）'!B7</f>
        <v>35000</v>
      </c>
      <c r="C7" s="44" t="s">
        <v>33</v>
      </c>
      <c r="D7" s="44">
        <f>COUNTIF(D$8:D$207,"&lt;&gt;")</f>
        <v>19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2</v>
      </c>
      <c r="M7" s="46">
        <f t="shared" si="0"/>
        <v>1</v>
      </c>
      <c r="N7" s="46">
        <f t="shared" si="0"/>
        <v>3</v>
      </c>
      <c r="O7" s="46">
        <f t="shared" si="0"/>
        <v>0</v>
      </c>
      <c r="P7" s="46">
        <f t="shared" si="0"/>
        <v>5</v>
      </c>
      <c r="Q7" s="46">
        <f t="shared" si="0"/>
        <v>0</v>
      </c>
      <c r="R7" s="46">
        <f t="shared" si="0"/>
        <v>2</v>
      </c>
      <c r="S7" s="46">
        <f t="shared" si="0"/>
        <v>0</v>
      </c>
      <c r="T7" s="46">
        <f t="shared" si="0"/>
        <v>0</v>
      </c>
      <c r="U7" s="46">
        <f t="shared" si="0"/>
        <v>1</v>
      </c>
      <c r="V7" s="46">
        <f t="shared" si="0"/>
        <v>3</v>
      </c>
      <c r="W7" s="46">
        <f t="shared" si="0"/>
        <v>0</v>
      </c>
      <c r="X7" s="46">
        <f t="shared" si="0"/>
        <v>2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4</v>
      </c>
      <c r="AP7" s="46">
        <f t="shared" si="0"/>
        <v>9</v>
      </c>
      <c r="AQ7" s="46">
        <f t="shared" si="0"/>
        <v>9</v>
      </c>
      <c r="AR7" s="46">
        <f t="shared" si="0"/>
        <v>11</v>
      </c>
      <c r="AS7" s="46">
        <f t="shared" si="0"/>
        <v>7</v>
      </c>
      <c r="AT7" s="46">
        <f t="shared" si="0"/>
        <v>10</v>
      </c>
      <c r="AU7" s="46">
        <f t="shared" si="0"/>
        <v>19</v>
      </c>
      <c r="AV7" s="46">
        <f t="shared" si="0"/>
        <v>14</v>
      </c>
      <c r="AW7" s="46">
        <f t="shared" si="0"/>
        <v>18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4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19</v>
      </c>
      <c r="BH7" s="46">
        <f t="shared" si="0"/>
        <v>14</v>
      </c>
      <c r="BI7" s="46">
        <f t="shared" si="0"/>
        <v>12</v>
      </c>
      <c r="BJ7" s="46">
        <f t="shared" si="0"/>
        <v>6</v>
      </c>
      <c r="BK7" s="46">
        <f t="shared" si="0"/>
        <v>15</v>
      </c>
      <c r="BL7" s="46">
        <f t="shared" si="0"/>
        <v>14</v>
      </c>
      <c r="BM7" s="46">
        <f t="shared" si="0"/>
        <v>0</v>
      </c>
      <c r="BN7" s="46">
        <f t="shared" si="0"/>
        <v>3</v>
      </c>
      <c r="BO7" s="46">
        <f t="shared" si="0"/>
        <v>0</v>
      </c>
      <c r="BP7" s="46">
        <f t="shared" si="0"/>
        <v>3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5</v>
      </c>
      <c r="BU7" s="46">
        <f t="shared" si="1"/>
        <v>6</v>
      </c>
      <c r="BV7" s="46">
        <f t="shared" si="1"/>
        <v>0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1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1</v>
      </c>
      <c r="CG7" s="46">
        <f t="shared" si="1"/>
        <v>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19</v>
      </c>
      <c r="CL7" s="46">
        <f t="shared" si="1"/>
        <v>1</v>
      </c>
      <c r="CM7" s="46">
        <f t="shared" si="1"/>
        <v>0</v>
      </c>
      <c r="CN7" s="46">
        <f t="shared" si="1"/>
        <v>0</v>
      </c>
      <c r="CO7" s="46">
        <f t="shared" si="1"/>
        <v>18</v>
      </c>
      <c r="CP7" s="46">
        <f t="shared" si="1"/>
        <v>15</v>
      </c>
      <c r="CQ7" s="46">
        <f t="shared" si="1"/>
        <v>5</v>
      </c>
      <c r="CR7" s="46">
        <f t="shared" si="1"/>
        <v>0</v>
      </c>
      <c r="CS7" s="46">
        <f t="shared" si="1"/>
        <v>0</v>
      </c>
      <c r="CT7" s="46">
        <f t="shared" si="1"/>
        <v>6</v>
      </c>
      <c r="CU7" s="46">
        <f t="shared" si="1"/>
        <v>14</v>
      </c>
      <c r="CV7" s="46">
        <f t="shared" si="1"/>
        <v>0</v>
      </c>
      <c r="CW7" s="46">
        <f t="shared" si="1"/>
        <v>1</v>
      </c>
      <c r="CX7" s="46">
        <f t="shared" si="1"/>
        <v>13</v>
      </c>
      <c r="CY7" s="46">
        <f t="shared" si="1"/>
        <v>5</v>
      </c>
      <c r="CZ7" s="46">
        <f t="shared" si="1"/>
        <v>0</v>
      </c>
      <c r="DA7" s="46">
        <f t="shared" si="1"/>
        <v>2</v>
      </c>
      <c r="DB7" s="46">
        <f t="shared" si="1"/>
        <v>15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4</v>
      </c>
      <c r="DG7" s="46">
        <f t="shared" si="1"/>
        <v>7</v>
      </c>
      <c r="DH7" s="46">
        <f t="shared" si="1"/>
        <v>1</v>
      </c>
      <c r="DI7" s="46">
        <f t="shared" si="1"/>
        <v>7</v>
      </c>
      <c r="DJ7" s="46">
        <f t="shared" si="1"/>
        <v>1</v>
      </c>
      <c r="DK7" s="46">
        <f t="shared" si="1"/>
        <v>9</v>
      </c>
      <c r="DL7" s="46">
        <f t="shared" si="1"/>
        <v>1</v>
      </c>
      <c r="DM7" s="46">
        <f t="shared" si="1"/>
        <v>8</v>
      </c>
      <c r="DN7" s="46">
        <f t="shared" si="1"/>
        <v>5</v>
      </c>
      <c r="DO7" s="46">
        <f t="shared" si="1"/>
        <v>4</v>
      </c>
      <c r="DP7" s="46">
        <f t="shared" si="1"/>
        <v>1</v>
      </c>
      <c r="DQ7" s="46">
        <f t="shared" si="1"/>
        <v>9</v>
      </c>
      <c r="DR7" s="46">
        <f t="shared" si="1"/>
        <v>1</v>
      </c>
      <c r="DS7" s="46">
        <f t="shared" si="1"/>
        <v>8</v>
      </c>
      <c r="DT7" s="46">
        <f t="shared" si="1"/>
        <v>1</v>
      </c>
      <c r="DU7" s="46">
        <f t="shared" si="1"/>
        <v>9</v>
      </c>
      <c r="DV7" s="46">
        <f t="shared" si="1"/>
        <v>5</v>
      </c>
      <c r="DW7" s="46">
        <f t="shared" si="1"/>
        <v>4</v>
      </c>
      <c r="DX7" s="46">
        <f t="shared" si="1"/>
        <v>1</v>
      </c>
      <c r="DY7" s="46">
        <f t="shared" si="1"/>
        <v>9</v>
      </c>
      <c r="DZ7" s="46">
        <f t="shared" si="1"/>
        <v>1</v>
      </c>
      <c r="EA7" s="46">
        <f t="shared" si="1"/>
        <v>6</v>
      </c>
      <c r="EB7" s="46">
        <f t="shared" si="1"/>
        <v>1</v>
      </c>
      <c r="EC7" s="46">
        <f t="shared" ref="EC7:GN7" si="2">COUNTIF(EC$8:EC$207,"○")</f>
        <v>11</v>
      </c>
      <c r="ED7" s="46">
        <f t="shared" si="2"/>
        <v>14</v>
      </c>
      <c r="EE7" s="46">
        <f t="shared" si="2"/>
        <v>6</v>
      </c>
      <c r="EF7" s="46">
        <f t="shared" si="2"/>
        <v>0</v>
      </c>
      <c r="EG7" s="46">
        <f t="shared" si="2"/>
        <v>0</v>
      </c>
      <c r="EH7" s="46">
        <f t="shared" si="2"/>
        <v>4</v>
      </c>
      <c r="EI7" s="46">
        <f t="shared" si="2"/>
        <v>11</v>
      </c>
      <c r="EJ7" s="46">
        <f t="shared" si="2"/>
        <v>0</v>
      </c>
      <c r="EK7" s="46">
        <f t="shared" si="2"/>
        <v>5</v>
      </c>
      <c r="EL7" s="46">
        <f t="shared" si="2"/>
        <v>13</v>
      </c>
      <c r="EM7" s="46">
        <f t="shared" si="2"/>
        <v>6</v>
      </c>
      <c r="EN7" s="46">
        <f t="shared" si="2"/>
        <v>0</v>
      </c>
      <c r="EO7" s="46">
        <f t="shared" si="2"/>
        <v>1</v>
      </c>
      <c r="EP7" s="46">
        <f t="shared" si="2"/>
        <v>4</v>
      </c>
      <c r="EQ7" s="46">
        <f t="shared" si="2"/>
        <v>11</v>
      </c>
      <c r="ER7" s="46">
        <f t="shared" si="2"/>
        <v>0</v>
      </c>
      <c r="ES7" s="46">
        <f t="shared" si="2"/>
        <v>5</v>
      </c>
      <c r="ET7" s="46">
        <f t="shared" si="2"/>
        <v>15</v>
      </c>
      <c r="EU7" s="46">
        <f t="shared" si="2"/>
        <v>5</v>
      </c>
      <c r="EV7" s="46">
        <f t="shared" si="2"/>
        <v>0</v>
      </c>
      <c r="EW7" s="46">
        <f t="shared" si="2"/>
        <v>0</v>
      </c>
      <c r="EX7" s="46">
        <f t="shared" si="2"/>
        <v>4</v>
      </c>
      <c r="EY7" s="46">
        <f t="shared" si="2"/>
        <v>11</v>
      </c>
      <c r="EZ7" s="46">
        <f t="shared" si="2"/>
        <v>0</v>
      </c>
      <c r="FA7" s="46">
        <f t="shared" si="2"/>
        <v>5</v>
      </c>
      <c r="FB7" s="46">
        <f t="shared" si="2"/>
        <v>10</v>
      </c>
      <c r="FC7" s="46">
        <f t="shared" si="2"/>
        <v>1</v>
      </c>
      <c r="FD7" s="46">
        <f t="shared" si="2"/>
        <v>0</v>
      </c>
      <c r="FE7" s="46">
        <f t="shared" si="2"/>
        <v>8</v>
      </c>
      <c r="FF7" s="46">
        <f t="shared" si="2"/>
        <v>3</v>
      </c>
      <c r="FG7" s="46">
        <f t="shared" si="2"/>
        <v>5</v>
      </c>
      <c r="FH7" s="46">
        <f t="shared" si="2"/>
        <v>0</v>
      </c>
      <c r="FI7" s="46">
        <f t="shared" si="2"/>
        <v>11</v>
      </c>
      <c r="FJ7" s="46">
        <f t="shared" si="2"/>
        <v>12</v>
      </c>
      <c r="FK7" s="46">
        <f t="shared" si="2"/>
        <v>3</v>
      </c>
      <c r="FL7" s="46">
        <f t="shared" si="2"/>
        <v>0</v>
      </c>
      <c r="FM7" s="46">
        <f t="shared" si="2"/>
        <v>5</v>
      </c>
      <c r="FN7" s="46">
        <f t="shared" si="2"/>
        <v>4</v>
      </c>
      <c r="FO7" s="46">
        <f t="shared" si="2"/>
        <v>8</v>
      </c>
      <c r="FP7" s="46">
        <f t="shared" si="2"/>
        <v>0</v>
      </c>
      <c r="FQ7" s="46">
        <f t="shared" si="2"/>
        <v>8</v>
      </c>
      <c r="FR7" s="46">
        <f t="shared" si="2"/>
        <v>7</v>
      </c>
      <c r="FS7" s="46">
        <f t="shared" si="2"/>
        <v>1</v>
      </c>
      <c r="FT7" s="46">
        <f t="shared" si="2"/>
        <v>0</v>
      </c>
      <c r="FU7" s="46">
        <f t="shared" si="2"/>
        <v>12</v>
      </c>
      <c r="FV7" s="46">
        <f t="shared" si="2"/>
        <v>4</v>
      </c>
      <c r="FW7" s="46">
        <f t="shared" si="2"/>
        <v>4</v>
      </c>
      <c r="FX7" s="46">
        <f t="shared" si="2"/>
        <v>0</v>
      </c>
      <c r="FY7" s="46">
        <f t="shared" si="2"/>
        <v>12</v>
      </c>
      <c r="FZ7" s="46">
        <f t="shared" si="2"/>
        <v>4</v>
      </c>
      <c r="GA7" s="46">
        <f t="shared" si="2"/>
        <v>3</v>
      </c>
      <c r="GB7" s="46">
        <f t="shared" si="2"/>
        <v>1</v>
      </c>
      <c r="GC7" s="46">
        <f t="shared" si="2"/>
        <v>11</v>
      </c>
      <c r="GD7" s="46">
        <f t="shared" si="2"/>
        <v>0</v>
      </c>
      <c r="GE7" s="46">
        <f t="shared" si="2"/>
        <v>6</v>
      </c>
      <c r="GF7" s="46">
        <f t="shared" si="2"/>
        <v>1</v>
      </c>
      <c r="GG7" s="46">
        <f t="shared" si="2"/>
        <v>12</v>
      </c>
      <c r="GH7" s="46">
        <f t="shared" si="2"/>
        <v>1</v>
      </c>
      <c r="GI7" s="46">
        <f t="shared" si="2"/>
        <v>0</v>
      </c>
      <c r="GJ7" s="46">
        <f t="shared" si="2"/>
        <v>1</v>
      </c>
      <c r="GK7" s="46">
        <f t="shared" si="2"/>
        <v>17</v>
      </c>
      <c r="GL7" s="46">
        <f t="shared" si="2"/>
        <v>0</v>
      </c>
      <c r="GM7" s="46">
        <f t="shared" si="2"/>
        <v>1</v>
      </c>
      <c r="GN7" s="46">
        <f t="shared" si="2"/>
        <v>0</v>
      </c>
      <c r="GO7" s="46">
        <f t="shared" ref="GO7:IK7" si="3">COUNTIF(GO$8:GO$207,"○")</f>
        <v>18</v>
      </c>
      <c r="GP7" s="46">
        <f t="shared" si="3"/>
        <v>3</v>
      </c>
      <c r="GQ7" s="46">
        <f t="shared" si="3"/>
        <v>1</v>
      </c>
      <c r="GR7" s="46">
        <f t="shared" si="3"/>
        <v>0</v>
      </c>
      <c r="GS7" s="46">
        <f t="shared" si="3"/>
        <v>16</v>
      </c>
      <c r="GT7" s="46">
        <f t="shared" si="3"/>
        <v>2</v>
      </c>
      <c r="GU7" s="46">
        <f t="shared" si="3"/>
        <v>2</v>
      </c>
      <c r="GV7" s="46">
        <f t="shared" si="3"/>
        <v>0</v>
      </c>
      <c r="GW7" s="46">
        <f t="shared" si="3"/>
        <v>16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18</v>
      </c>
      <c r="HB7" s="46">
        <f t="shared" si="3"/>
        <v>0</v>
      </c>
      <c r="HC7" s="46">
        <f t="shared" si="3"/>
        <v>1</v>
      </c>
      <c r="HD7" s="46">
        <f t="shared" si="3"/>
        <v>0</v>
      </c>
      <c r="HE7" s="46">
        <f t="shared" si="3"/>
        <v>18</v>
      </c>
      <c r="HF7" s="46">
        <f t="shared" si="3"/>
        <v>4</v>
      </c>
      <c r="HG7" s="46">
        <f t="shared" si="3"/>
        <v>7</v>
      </c>
      <c r="HH7" s="46">
        <f t="shared" si="3"/>
        <v>0</v>
      </c>
      <c r="HI7" s="46">
        <f t="shared" si="3"/>
        <v>8</v>
      </c>
      <c r="HJ7" s="46">
        <f t="shared" si="3"/>
        <v>2</v>
      </c>
      <c r="HK7" s="46">
        <f t="shared" si="3"/>
        <v>7</v>
      </c>
      <c r="HL7" s="46">
        <f t="shared" si="3"/>
        <v>0</v>
      </c>
      <c r="HM7" s="46">
        <f t="shared" si="3"/>
        <v>10</v>
      </c>
      <c r="HN7" s="46">
        <f t="shared" si="3"/>
        <v>4</v>
      </c>
      <c r="HO7" s="46">
        <f t="shared" si="3"/>
        <v>4</v>
      </c>
      <c r="HP7" s="46">
        <f t="shared" si="3"/>
        <v>1</v>
      </c>
      <c r="HQ7" s="46">
        <f t="shared" si="3"/>
        <v>13</v>
      </c>
      <c r="HR7" s="46">
        <f t="shared" si="3"/>
        <v>4</v>
      </c>
      <c r="HS7" s="46">
        <f t="shared" si="3"/>
        <v>2</v>
      </c>
      <c r="HT7" s="46">
        <f t="shared" si="3"/>
        <v>1</v>
      </c>
      <c r="HU7" s="46">
        <f t="shared" si="3"/>
        <v>15</v>
      </c>
      <c r="HV7" s="46">
        <f t="shared" si="3"/>
        <v>6</v>
      </c>
      <c r="HW7" s="46">
        <f t="shared" si="3"/>
        <v>3</v>
      </c>
      <c r="HX7" s="46">
        <f t="shared" si="3"/>
        <v>0</v>
      </c>
      <c r="HY7" s="46">
        <f t="shared" si="3"/>
        <v>11</v>
      </c>
      <c r="HZ7" s="46">
        <f t="shared" si="3"/>
        <v>3</v>
      </c>
      <c r="IA7" s="46">
        <f t="shared" si="3"/>
        <v>7</v>
      </c>
      <c r="IB7" s="46">
        <f t="shared" si="3"/>
        <v>0</v>
      </c>
      <c r="IC7" s="46">
        <f t="shared" si="3"/>
        <v>11</v>
      </c>
      <c r="ID7" s="46">
        <f t="shared" si="3"/>
        <v>15</v>
      </c>
      <c r="IE7" s="46">
        <f t="shared" si="3"/>
        <v>6</v>
      </c>
      <c r="IF7" s="46">
        <f t="shared" si="3"/>
        <v>0</v>
      </c>
      <c r="IG7" s="46">
        <f t="shared" si="3"/>
        <v>1</v>
      </c>
      <c r="IH7" s="46">
        <f t="shared" si="3"/>
        <v>12</v>
      </c>
      <c r="II7" s="46">
        <f t="shared" si="3"/>
        <v>10</v>
      </c>
      <c r="IJ7" s="46">
        <f t="shared" si="3"/>
        <v>0</v>
      </c>
      <c r="IK7" s="46">
        <f t="shared" si="3"/>
        <v>1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10</v>
      </c>
      <c r="E8" s="42"/>
      <c r="F8" s="42"/>
      <c r="G8" s="42"/>
      <c r="H8" s="42"/>
      <c r="I8" s="42"/>
      <c r="J8" s="42"/>
      <c r="K8" s="42"/>
      <c r="L8" s="42"/>
      <c r="M8" s="42"/>
      <c r="N8" s="42" t="s">
        <v>139</v>
      </c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 t="s">
        <v>139</v>
      </c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 t="s">
        <v>139</v>
      </c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/>
      <c r="CU8" s="42" t="s">
        <v>139</v>
      </c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 t="s">
        <v>139</v>
      </c>
      <c r="DG8" s="42"/>
      <c r="DH8" s="42"/>
      <c r="DI8" s="42"/>
      <c r="DJ8" s="42"/>
      <c r="DK8" s="42" t="s">
        <v>139</v>
      </c>
      <c r="DL8" s="42"/>
      <c r="DM8" s="42"/>
      <c r="DN8" s="42" t="s">
        <v>139</v>
      </c>
      <c r="DO8" s="42"/>
      <c r="DP8" s="42"/>
      <c r="DQ8" s="42"/>
      <c r="DR8" s="42"/>
      <c r="DS8" s="42" t="s">
        <v>139</v>
      </c>
      <c r="DT8" s="42"/>
      <c r="DU8" s="42"/>
      <c r="DV8" s="42" t="s">
        <v>139</v>
      </c>
      <c r="DW8" s="42"/>
      <c r="DX8" s="42"/>
      <c r="DY8" s="42"/>
      <c r="DZ8" s="42"/>
      <c r="EA8" s="42" t="s">
        <v>139</v>
      </c>
      <c r="EB8" s="42"/>
      <c r="EC8" s="42"/>
      <c r="ED8" s="42" t="s">
        <v>139</v>
      </c>
      <c r="EE8" s="42"/>
      <c r="EF8" s="42"/>
      <c r="EG8" s="42"/>
      <c r="EH8" s="42"/>
      <c r="EI8" s="42" t="s">
        <v>139</v>
      </c>
      <c r="EJ8" s="42"/>
      <c r="EK8" s="42"/>
      <c r="EL8" s="42" t="s">
        <v>139</v>
      </c>
      <c r="EM8" s="42"/>
      <c r="EN8" s="42"/>
      <c r="EO8" s="42"/>
      <c r="EP8" s="42"/>
      <c r="EQ8" s="42" t="s">
        <v>139</v>
      </c>
      <c r="ER8" s="42"/>
      <c r="ES8" s="42"/>
      <c r="ET8" s="42" t="s">
        <v>139</v>
      </c>
      <c r="EU8" s="42"/>
      <c r="EV8" s="42"/>
      <c r="EW8" s="42"/>
      <c r="EX8" s="42"/>
      <c r="EY8" s="42" t="s">
        <v>139</v>
      </c>
      <c r="EZ8" s="42"/>
      <c r="FA8" s="42"/>
      <c r="FB8" s="42" t="s">
        <v>139</v>
      </c>
      <c r="FC8" s="42"/>
      <c r="FD8" s="42"/>
      <c r="FE8" s="42"/>
      <c r="FF8" s="42"/>
      <c r="FG8" s="42" t="s">
        <v>139</v>
      </c>
      <c r="FH8" s="42"/>
      <c r="FI8" s="42"/>
      <c r="FJ8" s="42" t="s">
        <v>139</v>
      </c>
      <c r="FK8" s="42"/>
      <c r="FL8" s="42"/>
      <c r="FM8" s="42"/>
      <c r="FN8" s="42"/>
      <c r="FO8" s="42" t="s">
        <v>139</v>
      </c>
      <c r="FP8" s="42"/>
      <c r="FQ8" s="42"/>
      <c r="FR8" s="42" t="s">
        <v>139</v>
      </c>
      <c r="FS8" s="42"/>
      <c r="FT8" s="42"/>
      <c r="FU8" s="42"/>
      <c r="FV8" s="42"/>
      <c r="FW8" s="42" t="s">
        <v>139</v>
      </c>
      <c r="FX8" s="42"/>
      <c r="FY8" s="42"/>
      <c r="FZ8" s="42" t="s">
        <v>139</v>
      </c>
      <c r="GA8" s="42"/>
      <c r="GB8" s="42"/>
      <c r="GC8" s="42"/>
      <c r="GD8" s="42"/>
      <c r="GE8" s="42" t="s">
        <v>139</v>
      </c>
      <c r="GF8" s="42"/>
      <c r="GG8" s="42"/>
      <c r="GH8" s="42" t="s">
        <v>139</v>
      </c>
      <c r="GI8" s="42"/>
      <c r="GJ8" s="42"/>
      <c r="GK8" s="42"/>
      <c r="GL8" s="42"/>
      <c r="GM8" s="42" t="s">
        <v>139</v>
      </c>
      <c r="GN8" s="42"/>
      <c r="GO8" s="42"/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 t="s">
        <v>139</v>
      </c>
      <c r="GY8" s="42"/>
      <c r="GZ8" s="42"/>
      <c r="HA8" s="42"/>
      <c r="HB8" s="42"/>
      <c r="HC8" s="42" t="s">
        <v>139</v>
      </c>
      <c r="HD8" s="42"/>
      <c r="HE8" s="42"/>
      <c r="HF8" s="42" t="s">
        <v>139</v>
      </c>
      <c r="HG8" s="42"/>
      <c r="HH8" s="42"/>
      <c r="HI8" s="42"/>
      <c r="HJ8" s="42"/>
      <c r="HK8" s="42" t="s">
        <v>139</v>
      </c>
      <c r="HL8" s="42"/>
      <c r="HM8" s="42"/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 t="s">
        <v>139</v>
      </c>
      <c r="HW8" s="42"/>
      <c r="HX8" s="42"/>
      <c r="HY8" s="42"/>
      <c r="HZ8" s="42"/>
      <c r="IA8" s="42" t="s">
        <v>139</v>
      </c>
      <c r="IB8" s="42"/>
      <c r="IC8" s="42"/>
      <c r="ID8" s="42" t="s">
        <v>139</v>
      </c>
      <c r="IE8" s="42"/>
      <c r="IF8" s="42"/>
      <c r="IG8" s="42"/>
      <c r="IH8" s="42"/>
      <c r="II8" s="42" t="s">
        <v>139</v>
      </c>
      <c r="IJ8" s="42"/>
      <c r="IK8" s="42"/>
    </row>
    <row r="9" spans="1:245" s="15" customFormat="1" ht="13.5" customHeight="1" x14ac:dyDescent="0.15">
      <c r="A9" s="42" t="s">
        <v>128</v>
      </c>
      <c r="B9" s="43" t="s">
        <v>146</v>
      </c>
      <c r="C9" s="40" t="s">
        <v>147</v>
      </c>
      <c r="D9" s="40">
        <v>9</v>
      </c>
      <c r="E9" s="42"/>
      <c r="F9" s="42"/>
      <c r="G9" s="42"/>
      <c r="H9" s="42"/>
      <c r="I9" s="42"/>
      <c r="J9" s="42"/>
      <c r="K9" s="42"/>
      <c r="L9" s="42"/>
      <c r="M9" s="42" t="s">
        <v>139</v>
      </c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/>
      <c r="AS9" s="42"/>
      <c r="AT9" s="42"/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/>
      <c r="CU9" s="42" t="s">
        <v>139</v>
      </c>
      <c r="CV9" s="42"/>
      <c r="CW9" s="42"/>
      <c r="CX9" s="42" t="s">
        <v>139</v>
      </c>
      <c r="CY9" s="42"/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 t="s">
        <v>139</v>
      </c>
      <c r="DX9" s="42"/>
      <c r="DY9" s="42"/>
      <c r="DZ9" s="42"/>
      <c r="EA9" s="42"/>
      <c r="EB9" s="42"/>
      <c r="EC9" s="42" t="s">
        <v>139</v>
      </c>
      <c r="ED9" s="42"/>
      <c r="EE9" s="42" t="s">
        <v>139</v>
      </c>
      <c r="EF9" s="42"/>
      <c r="EG9" s="42"/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 t="s">
        <v>139</v>
      </c>
      <c r="FX9" s="42"/>
      <c r="FY9" s="42"/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 t="s">
        <v>139</v>
      </c>
      <c r="IB9" s="42"/>
      <c r="IC9" s="42"/>
      <c r="ID9" s="42" t="s">
        <v>139</v>
      </c>
      <c r="IE9" s="42" t="s">
        <v>139</v>
      </c>
      <c r="IF9" s="42"/>
      <c r="IG9" s="42"/>
      <c r="IH9" s="42"/>
      <c r="II9" s="42" t="s">
        <v>139</v>
      </c>
      <c r="IJ9" s="42"/>
      <c r="IK9" s="42"/>
    </row>
    <row r="10" spans="1:245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>
        <v>18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 t="s">
        <v>139</v>
      </c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 t="s">
        <v>139</v>
      </c>
      <c r="AS10" s="42"/>
      <c r="AT10" s="42"/>
      <c r="AU10" s="42" t="s">
        <v>139</v>
      </c>
      <c r="AV10" s="42"/>
      <c r="AW10" s="42" t="s">
        <v>139</v>
      </c>
      <c r="AX10" s="42"/>
      <c r="AY10" s="42"/>
      <c r="AZ10" s="42"/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 t="s">
        <v>139</v>
      </c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/>
      <c r="CY10" s="42" t="s">
        <v>139</v>
      </c>
      <c r="CZ10" s="42"/>
      <c r="DA10" s="42"/>
      <c r="DB10" s="42" t="s">
        <v>139</v>
      </c>
      <c r="DC10" s="42"/>
      <c r="DD10" s="42"/>
      <c r="DE10" s="42"/>
      <c r="DF10" s="42"/>
      <c r="DG10" s="42" t="s">
        <v>139</v>
      </c>
      <c r="DH10" s="42"/>
      <c r="DI10" s="42"/>
      <c r="DJ10" s="42"/>
      <c r="DK10" s="42" t="s">
        <v>139</v>
      </c>
      <c r="DL10" s="42"/>
      <c r="DM10" s="42"/>
      <c r="DN10" s="42" t="s">
        <v>139</v>
      </c>
      <c r="DO10" s="42"/>
      <c r="DP10" s="42"/>
      <c r="DQ10" s="42"/>
      <c r="DR10" s="42"/>
      <c r="DS10" s="42" t="s">
        <v>139</v>
      </c>
      <c r="DT10" s="42"/>
      <c r="DU10" s="42"/>
      <c r="DV10" s="42" t="s">
        <v>139</v>
      </c>
      <c r="DW10" s="42"/>
      <c r="DX10" s="42"/>
      <c r="DY10" s="42"/>
      <c r="DZ10" s="42"/>
      <c r="EA10" s="42" t="s">
        <v>139</v>
      </c>
      <c r="EB10" s="42"/>
      <c r="EC10" s="42"/>
      <c r="ED10" s="42" t="s">
        <v>139</v>
      </c>
      <c r="EE10" s="42"/>
      <c r="EF10" s="42"/>
      <c r="EG10" s="42"/>
      <c r="EH10" s="42"/>
      <c r="EI10" s="42" t="s">
        <v>139</v>
      </c>
      <c r="EJ10" s="42"/>
      <c r="EK10" s="42"/>
      <c r="EL10" s="42" t="s">
        <v>139</v>
      </c>
      <c r="EM10" s="42"/>
      <c r="EN10" s="42"/>
      <c r="EO10" s="42"/>
      <c r="EP10" s="42"/>
      <c r="EQ10" s="42" t="s">
        <v>139</v>
      </c>
      <c r="ER10" s="42"/>
      <c r="ES10" s="42"/>
      <c r="ET10" s="42" t="s">
        <v>139</v>
      </c>
      <c r="EU10" s="42"/>
      <c r="EV10" s="42"/>
      <c r="EW10" s="42"/>
      <c r="EX10" s="42"/>
      <c r="EY10" s="42" t="s">
        <v>139</v>
      </c>
      <c r="EZ10" s="42"/>
      <c r="FA10" s="42"/>
      <c r="FB10" s="42" t="s">
        <v>139</v>
      </c>
      <c r="FC10" s="42"/>
      <c r="FD10" s="42"/>
      <c r="FE10" s="42"/>
      <c r="FF10" s="42"/>
      <c r="FG10" s="42" t="s">
        <v>139</v>
      </c>
      <c r="FH10" s="42"/>
      <c r="FI10" s="42"/>
      <c r="FJ10" s="42" t="s">
        <v>139</v>
      </c>
      <c r="FK10" s="42"/>
      <c r="FL10" s="42"/>
      <c r="FM10" s="42"/>
      <c r="FN10" s="42"/>
      <c r="FO10" s="42" t="s">
        <v>139</v>
      </c>
      <c r="FP10" s="42"/>
      <c r="FQ10" s="42"/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 t="s">
        <v>139</v>
      </c>
      <c r="GB10" s="42"/>
      <c r="GC10" s="42"/>
      <c r="GD10" s="42"/>
      <c r="GE10" s="42" t="s">
        <v>139</v>
      </c>
      <c r="GF10" s="42"/>
      <c r="GG10" s="42"/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 t="s">
        <v>139</v>
      </c>
      <c r="GQ10" s="42"/>
      <c r="GR10" s="42"/>
      <c r="GS10" s="42"/>
      <c r="GT10" s="42" t="s">
        <v>139</v>
      </c>
      <c r="GU10" s="42"/>
      <c r="GV10" s="42"/>
      <c r="GW10" s="42"/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 t="s">
        <v>139</v>
      </c>
      <c r="HL10" s="42"/>
      <c r="HM10" s="42"/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 t="s">
        <v>139</v>
      </c>
      <c r="HW10" s="42"/>
      <c r="HX10" s="42"/>
      <c r="HY10" s="42"/>
      <c r="HZ10" s="42"/>
      <c r="IA10" s="42" t="s">
        <v>139</v>
      </c>
      <c r="IB10" s="42"/>
      <c r="IC10" s="42"/>
      <c r="ID10" s="42"/>
      <c r="IE10" s="42" t="s">
        <v>139</v>
      </c>
      <c r="IF10" s="42"/>
      <c r="IG10" s="42"/>
      <c r="IH10" s="42" t="s">
        <v>139</v>
      </c>
      <c r="II10" s="42" t="s">
        <v>139</v>
      </c>
      <c r="IJ10" s="42"/>
      <c r="IK10" s="42"/>
    </row>
    <row r="11" spans="1:245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>
        <v>18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 t="s">
        <v>139</v>
      </c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 t="s">
        <v>139</v>
      </c>
      <c r="AS11" s="42"/>
      <c r="AT11" s="42"/>
      <c r="AU11" s="42" t="s">
        <v>139</v>
      </c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 t="s">
        <v>139</v>
      </c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/>
      <c r="CQ11" s="42" t="s">
        <v>139</v>
      </c>
      <c r="CR11" s="42"/>
      <c r="CS11" s="42"/>
      <c r="CT11" s="42"/>
      <c r="CU11" s="42" t="s">
        <v>139</v>
      </c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 t="s">
        <v>139</v>
      </c>
      <c r="DD11" s="42"/>
      <c r="DE11" s="42"/>
      <c r="DF11" s="42" t="s">
        <v>139</v>
      </c>
      <c r="DG11" s="42"/>
      <c r="DH11" s="42"/>
      <c r="DI11" s="42"/>
      <c r="DJ11" s="42"/>
      <c r="DK11" s="42" t="s">
        <v>139</v>
      </c>
      <c r="DL11" s="42"/>
      <c r="DM11" s="42"/>
      <c r="DN11" s="42" t="s">
        <v>139</v>
      </c>
      <c r="DO11" s="42"/>
      <c r="DP11" s="42"/>
      <c r="DQ11" s="42"/>
      <c r="DR11" s="42"/>
      <c r="DS11" s="42" t="s">
        <v>139</v>
      </c>
      <c r="DT11" s="42"/>
      <c r="DU11" s="42"/>
      <c r="DV11" s="42" t="s">
        <v>139</v>
      </c>
      <c r="DW11" s="42"/>
      <c r="DX11" s="42"/>
      <c r="DY11" s="42"/>
      <c r="DZ11" s="42"/>
      <c r="EA11" s="42" t="s">
        <v>139</v>
      </c>
      <c r="EB11" s="42"/>
      <c r="EC11" s="42"/>
      <c r="ED11" s="42" t="s">
        <v>139</v>
      </c>
      <c r="EE11" s="42"/>
      <c r="EF11" s="42"/>
      <c r="EG11" s="42"/>
      <c r="EH11" s="42"/>
      <c r="EI11" s="42" t="s">
        <v>139</v>
      </c>
      <c r="EJ11" s="42"/>
      <c r="EK11" s="42"/>
      <c r="EL11" s="42" t="s">
        <v>139</v>
      </c>
      <c r="EM11" s="42"/>
      <c r="EN11" s="42"/>
      <c r="EO11" s="42"/>
      <c r="EP11" s="42"/>
      <c r="EQ11" s="42" t="s">
        <v>139</v>
      </c>
      <c r="ER11" s="42"/>
      <c r="ES11" s="42"/>
      <c r="ET11" s="42" t="s">
        <v>139</v>
      </c>
      <c r="EU11" s="42"/>
      <c r="EV11" s="42"/>
      <c r="EW11" s="42"/>
      <c r="EX11" s="42"/>
      <c r="EY11" s="42" t="s">
        <v>139</v>
      </c>
      <c r="EZ11" s="42"/>
      <c r="FA11" s="42"/>
      <c r="FB11" s="42" t="s">
        <v>139</v>
      </c>
      <c r="FC11" s="42"/>
      <c r="FD11" s="42"/>
      <c r="FE11" s="42"/>
      <c r="FF11" s="42"/>
      <c r="FG11" s="42" t="s">
        <v>139</v>
      </c>
      <c r="FH11" s="42"/>
      <c r="FI11" s="42"/>
      <c r="FJ11" s="42" t="s">
        <v>139</v>
      </c>
      <c r="FK11" s="42"/>
      <c r="FL11" s="42"/>
      <c r="FM11" s="42"/>
      <c r="FN11" s="42"/>
      <c r="FO11" s="42" t="s">
        <v>139</v>
      </c>
      <c r="FP11" s="42"/>
      <c r="FQ11" s="42"/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 t="s">
        <v>139</v>
      </c>
      <c r="GA11" s="42"/>
      <c r="GB11" s="42"/>
      <c r="GC11" s="42"/>
      <c r="GD11" s="42"/>
      <c r="GE11" s="42" t="s">
        <v>139</v>
      </c>
      <c r="GF11" s="42"/>
      <c r="GG11" s="42"/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 t="s">
        <v>139</v>
      </c>
      <c r="GQ11" s="42"/>
      <c r="GR11" s="42"/>
      <c r="GS11" s="42"/>
      <c r="GT11" s="42"/>
      <c r="GU11" s="42" t="s">
        <v>139</v>
      </c>
      <c r="GV11" s="42"/>
      <c r="GW11" s="42"/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 t="s">
        <v>139</v>
      </c>
      <c r="HG11" s="42"/>
      <c r="HH11" s="42"/>
      <c r="HI11" s="42"/>
      <c r="HJ11" s="42"/>
      <c r="HK11" s="42" t="s">
        <v>139</v>
      </c>
      <c r="HL11" s="42"/>
      <c r="HM11" s="42"/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 t="s">
        <v>139</v>
      </c>
      <c r="HW11" s="42"/>
      <c r="HX11" s="42"/>
      <c r="HY11" s="42"/>
      <c r="HZ11" s="42" t="s">
        <v>139</v>
      </c>
      <c r="IA11" s="42" t="s">
        <v>139</v>
      </c>
      <c r="IB11" s="42"/>
      <c r="IC11" s="42"/>
      <c r="ID11" s="42" t="s">
        <v>139</v>
      </c>
      <c r="IE11" s="42" t="s">
        <v>139</v>
      </c>
      <c r="IF11" s="42"/>
      <c r="IG11" s="42"/>
      <c r="IH11" s="42" t="s">
        <v>139</v>
      </c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>
        <v>20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 t="s">
        <v>139</v>
      </c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 t="s">
        <v>139</v>
      </c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/>
      <c r="BJ12" s="42"/>
      <c r="BK12" s="42" t="s">
        <v>139</v>
      </c>
      <c r="BL12" s="42" t="s">
        <v>139</v>
      </c>
      <c r="BM12" s="42"/>
      <c r="BN12" s="42"/>
      <c r="BO12" s="42"/>
      <c r="BP12" s="42" t="s">
        <v>139</v>
      </c>
      <c r="BQ12" s="42"/>
      <c r="BR12" s="42"/>
      <c r="BS12" s="42"/>
      <c r="BT12" s="42" t="s">
        <v>139</v>
      </c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 t="s">
        <v>139</v>
      </c>
      <c r="DD12" s="42"/>
      <c r="DE12" s="42"/>
      <c r="DF12" s="42"/>
      <c r="DG12" s="42" t="s">
        <v>139</v>
      </c>
      <c r="DH12" s="42"/>
      <c r="DI12" s="42"/>
      <c r="DJ12" s="42"/>
      <c r="DK12" s="42" t="s">
        <v>139</v>
      </c>
      <c r="DL12" s="42"/>
      <c r="DM12" s="42"/>
      <c r="DN12" s="42"/>
      <c r="DO12" s="42" t="s">
        <v>139</v>
      </c>
      <c r="DP12" s="42"/>
      <c r="DQ12" s="42"/>
      <c r="DR12" s="42"/>
      <c r="DS12" s="42" t="s">
        <v>139</v>
      </c>
      <c r="DT12" s="42"/>
      <c r="DU12" s="42"/>
      <c r="DV12" s="42" t="s">
        <v>139</v>
      </c>
      <c r="DW12" s="42"/>
      <c r="DX12" s="42"/>
      <c r="DY12" s="42"/>
      <c r="DZ12" s="42"/>
      <c r="EA12" s="42" t="s">
        <v>139</v>
      </c>
      <c r="EB12" s="42"/>
      <c r="EC12" s="42"/>
      <c r="ED12" s="42" t="s">
        <v>139</v>
      </c>
      <c r="EE12" s="42"/>
      <c r="EF12" s="42"/>
      <c r="EG12" s="42"/>
      <c r="EH12" s="42"/>
      <c r="EI12" s="42" t="s">
        <v>139</v>
      </c>
      <c r="EJ12" s="42"/>
      <c r="EK12" s="42"/>
      <c r="EL12" s="42"/>
      <c r="EM12" s="42" t="s">
        <v>139</v>
      </c>
      <c r="EN12" s="42"/>
      <c r="EO12" s="42"/>
      <c r="EP12" s="42"/>
      <c r="EQ12" s="42" t="s">
        <v>139</v>
      </c>
      <c r="ER12" s="42"/>
      <c r="ES12" s="42"/>
      <c r="ET12" s="42" t="s">
        <v>139</v>
      </c>
      <c r="EU12" s="42"/>
      <c r="EV12" s="42"/>
      <c r="EW12" s="42"/>
      <c r="EX12" s="42"/>
      <c r="EY12" s="42" t="s">
        <v>139</v>
      </c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 t="s">
        <v>139</v>
      </c>
      <c r="FK12" s="42"/>
      <c r="FL12" s="42"/>
      <c r="FM12" s="42"/>
      <c r="FN12" s="42"/>
      <c r="FO12" s="42" t="s">
        <v>139</v>
      </c>
      <c r="FP12" s="42"/>
      <c r="FQ12" s="42"/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 t="s">
        <v>139</v>
      </c>
      <c r="HH12" s="42"/>
      <c r="HI12" s="42"/>
      <c r="HJ12" s="42"/>
      <c r="HK12" s="42" t="s">
        <v>139</v>
      </c>
      <c r="HL12" s="42"/>
      <c r="HM12" s="42"/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>
        <v>12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 t="s">
        <v>139</v>
      </c>
      <c r="BK13" s="42" t="s">
        <v>139</v>
      </c>
      <c r="BL13" s="42" t="s">
        <v>139</v>
      </c>
      <c r="BM13" s="42"/>
      <c r="BN13" s="42"/>
      <c r="BO13" s="42"/>
      <c r="BP13" s="42" t="s">
        <v>139</v>
      </c>
      <c r="BQ13" s="42"/>
      <c r="BR13" s="42"/>
      <c r="BS13" s="42"/>
      <c r="BT13" s="42" t="s">
        <v>139</v>
      </c>
      <c r="BU13" s="42" t="s">
        <v>139</v>
      </c>
      <c r="BV13" s="42"/>
      <c r="BW13" s="42" t="s">
        <v>139</v>
      </c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 t="s">
        <v>139</v>
      </c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 t="s">
        <v>139</v>
      </c>
      <c r="EI13" s="42"/>
      <c r="EJ13" s="42"/>
      <c r="EK13" s="42"/>
      <c r="EL13" s="42" t="s">
        <v>139</v>
      </c>
      <c r="EM13" s="42"/>
      <c r="EN13" s="42"/>
      <c r="EO13" s="42"/>
      <c r="EP13" s="42" t="s">
        <v>139</v>
      </c>
      <c r="EQ13" s="42"/>
      <c r="ER13" s="42"/>
      <c r="ES13" s="42"/>
      <c r="ET13" s="42" t="s">
        <v>139</v>
      </c>
      <c r="EU13" s="42"/>
      <c r="EV13" s="42"/>
      <c r="EW13" s="42"/>
      <c r="EX13" s="42" t="s">
        <v>139</v>
      </c>
      <c r="EY13" s="42"/>
      <c r="EZ13" s="42"/>
      <c r="FA13" s="42"/>
      <c r="FB13" s="42" t="s">
        <v>139</v>
      </c>
      <c r="FC13" s="42"/>
      <c r="FD13" s="42"/>
      <c r="FE13" s="42"/>
      <c r="FF13" s="42" t="s">
        <v>139</v>
      </c>
      <c r="FG13" s="42"/>
      <c r="FH13" s="42"/>
      <c r="FI13" s="42"/>
      <c r="FJ13" s="42" t="s">
        <v>139</v>
      </c>
      <c r="FK13" s="42"/>
      <c r="FL13" s="42"/>
      <c r="FM13" s="42"/>
      <c r="FN13" s="42" t="s">
        <v>139</v>
      </c>
      <c r="FO13" s="42"/>
      <c r="FP13" s="42"/>
      <c r="FQ13" s="42"/>
      <c r="FR13" s="42" t="s">
        <v>139</v>
      </c>
      <c r="FS13" s="42"/>
      <c r="FT13" s="42"/>
      <c r="FU13" s="42"/>
      <c r="FV13" s="42" t="s">
        <v>139</v>
      </c>
      <c r="FW13" s="42"/>
      <c r="FX13" s="42"/>
      <c r="FY13" s="42"/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 t="s">
        <v>139</v>
      </c>
      <c r="HG13" s="42"/>
      <c r="HH13" s="42"/>
      <c r="HI13" s="42"/>
      <c r="HJ13" s="42" t="s">
        <v>139</v>
      </c>
      <c r="HK13" s="42"/>
      <c r="HL13" s="42"/>
      <c r="HM13" s="42"/>
      <c r="HN13" s="42" t="s">
        <v>139</v>
      </c>
      <c r="HO13" s="42"/>
      <c r="HP13" s="42"/>
      <c r="HQ13" s="42"/>
      <c r="HR13" s="42" t="s">
        <v>139</v>
      </c>
      <c r="HS13" s="42"/>
      <c r="HT13" s="42"/>
      <c r="HU13" s="42"/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>
        <v>20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 t="s">
        <v>139</v>
      </c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 t="s">
        <v>139</v>
      </c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/>
      <c r="BJ14" s="42" t="s">
        <v>139</v>
      </c>
      <c r="BK14" s="42" t="s">
        <v>139</v>
      </c>
      <c r="BL14" s="42" t="s">
        <v>139</v>
      </c>
      <c r="BM14" s="42"/>
      <c r="BN14" s="42" t="s">
        <v>139</v>
      </c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 t="s">
        <v>139</v>
      </c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 t="s">
        <v>139</v>
      </c>
      <c r="CR14" s="42"/>
      <c r="CS14" s="42"/>
      <c r="CT14" s="42" t="s">
        <v>139</v>
      </c>
      <c r="CU14" s="42" t="s">
        <v>139</v>
      </c>
      <c r="CV14" s="42"/>
      <c r="CW14" s="42"/>
      <c r="CX14" s="42" t="s">
        <v>139</v>
      </c>
      <c r="CY14" s="42" t="s">
        <v>139</v>
      </c>
      <c r="CZ14" s="42"/>
      <c r="DA14" s="42"/>
      <c r="DB14" s="42" t="s">
        <v>139</v>
      </c>
      <c r="DC14" s="42" t="s">
        <v>139</v>
      </c>
      <c r="DD14" s="42"/>
      <c r="DE14" s="42"/>
      <c r="DF14" s="42"/>
      <c r="DG14" s="42"/>
      <c r="DH14" s="42" t="s">
        <v>139</v>
      </c>
      <c r="DI14" s="42"/>
      <c r="DJ14" s="42"/>
      <c r="DK14" s="42"/>
      <c r="DL14" s="42" t="s">
        <v>139</v>
      </c>
      <c r="DM14" s="42"/>
      <c r="DN14" s="42"/>
      <c r="DO14" s="42"/>
      <c r="DP14" s="42" t="s">
        <v>139</v>
      </c>
      <c r="DQ14" s="42"/>
      <c r="DR14" s="42"/>
      <c r="DS14" s="42"/>
      <c r="DT14" s="42" t="s">
        <v>139</v>
      </c>
      <c r="DU14" s="42"/>
      <c r="DV14" s="42"/>
      <c r="DW14" s="42"/>
      <c r="DX14" s="42" t="s">
        <v>139</v>
      </c>
      <c r="DY14" s="42"/>
      <c r="DZ14" s="42"/>
      <c r="EA14" s="42"/>
      <c r="EB14" s="42" t="s">
        <v>139</v>
      </c>
      <c r="EC14" s="42"/>
      <c r="ED14" s="42" t="s">
        <v>139</v>
      </c>
      <c r="EE14" s="42" t="s">
        <v>139</v>
      </c>
      <c r="EF14" s="42"/>
      <c r="EG14" s="42"/>
      <c r="EH14" s="42" t="s">
        <v>139</v>
      </c>
      <c r="EI14" s="42" t="s">
        <v>139</v>
      </c>
      <c r="EJ14" s="42"/>
      <c r="EK14" s="42"/>
      <c r="EL14" s="42" t="s">
        <v>139</v>
      </c>
      <c r="EM14" s="42" t="s">
        <v>139</v>
      </c>
      <c r="EN14" s="42"/>
      <c r="EO14" s="42"/>
      <c r="EP14" s="42" t="s">
        <v>139</v>
      </c>
      <c r="EQ14" s="42" t="s">
        <v>139</v>
      </c>
      <c r="ER14" s="42"/>
      <c r="ES14" s="42"/>
      <c r="ET14" s="42" t="s">
        <v>139</v>
      </c>
      <c r="EU14" s="42" t="s">
        <v>139</v>
      </c>
      <c r="EV14" s="42"/>
      <c r="EW14" s="42"/>
      <c r="EX14" s="42" t="s">
        <v>139</v>
      </c>
      <c r="EY14" s="42" t="s">
        <v>139</v>
      </c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 t="s">
        <v>139</v>
      </c>
      <c r="FK14" s="42" t="s">
        <v>139</v>
      </c>
      <c r="FL14" s="42"/>
      <c r="FM14" s="42"/>
      <c r="FN14" s="42" t="s">
        <v>139</v>
      </c>
      <c r="FO14" s="42" t="s">
        <v>139</v>
      </c>
      <c r="FP14" s="42"/>
      <c r="FQ14" s="42"/>
      <c r="FR14" s="42" t="s">
        <v>139</v>
      </c>
      <c r="FS14" s="42" t="s">
        <v>139</v>
      </c>
      <c r="FT14" s="42"/>
      <c r="FU14" s="42"/>
      <c r="FV14" s="42" t="s">
        <v>139</v>
      </c>
      <c r="FW14" s="42" t="s">
        <v>139</v>
      </c>
      <c r="FX14" s="42"/>
      <c r="FY14" s="42"/>
      <c r="FZ14" s="42"/>
      <c r="GA14" s="42"/>
      <c r="GB14" s="42" t="s">
        <v>139</v>
      </c>
      <c r="GC14" s="42"/>
      <c r="GD14" s="42"/>
      <c r="GE14" s="42"/>
      <c r="GF14" s="42" t="s">
        <v>139</v>
      </c>
      <c r="GG14" s="42"/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 t="s">
        <v>139</v>
      </c>
      <c r="GQ14" s="42" t="s">
        <v>139</v>
      </c>
      <c r="GR14" s="42"/>
      <c r="GS14" s="42"/>
      <c r="GT14" s="42" t="s">
        <v>139</v>
      </c>
      <c r="GU14" s="42" t="s">
        <v>139</v>
      </c>
      <c r="GV14" s="42"/>
      <c r="GW14" s="42"/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 t="s">
        <v>139</v>
      </c>
      <c r="HH14" s="42"/>
      <c r="HI14" s="42"/>
      <c r="HJ14" s="42"/>
      <c r="HK14" s="42"/>
      <c r="HL14" s="42"/>
      <c r="HM14" s="42" t="s">
        <v>139</v>
      </c>
      <c r="HN14" s="42" t="s">
        <v>139</v>
      </c>
      <c r="HO14" s="42" t="s">
        <v>139</v>
      </c>
      <c r="HP14" s="42" t="s">
        <v>139</v>
      </c>
      <c r="HQ14" s="42"/>
      <c r="HR14" s="42" t="s">
        <v>139</v>
      </c>
      <c r="HS14" s="42" t="s">
        <v>139</v>
      </c>
      <c r="HT14" s="42" t="s">
        <v>139</v>
      </c>
      <c r="HU14" s="42"/>
      <c r="HV14" s="42" t="s">
        <v>139</v>
      </c>
      <c r="HW14" s="42" t="s">
        <v>139</v>
      </c>
      <c r="HX14" s="42"/>
      <c r="HY14" s="42"/>
      <c r="HZ14" s="42" t="s">
        <v>139</v>
      </c>
      <c r="IA14" s="42" t="s">
        <v>139</v>
      </c>
      <c r="IB14" s="42"/>
      <c r="IC14" s="42"/>
      <c r="ID14" s="42" t="s">
        <v>139</v>
      </c>
      <c r="IE14" s="42" t="s">
        <v>139</v>
      </c>
      <c r="IF14" s="42"/>
      <c r="IG14" s="42"/>
      <c r="IH14" s="42" t="s">
        <v>139</v>
      </c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0">
        <v>14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 t="s">
        <v>139</v>
      </c>
      <c r="BL15" s="42" t="s">
        <v>139</v>
      </c>
      <c r="BM15" s="42"/>
      <c r="BN15" s="42"/>
      <c r="BO15" s="42"/>
      <c r="BP15" s="42"/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/>
      <c r="CU15" s="42" t="s">
        <v>139</v>
      </c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 t="s">
        <v>139</v>
      </c>
      <c r="EI15" s="42"/>
      <c r="EJ15" s="42"/>
      <c r="EK15" s="42"/>
      <c r="EL15" s="42" t="s">
        <v>139</v>
      </c>
      <c r="EM15" s="42"/>
      <c r="EN15" s="42"/>
      <c r="EO15" s="42"/>
      <c r="EP15" s="42" t="s">
        <v>139</v>
      </c>
      <c r="EQ15" s="42"/>
      <c r="ER15" s="42"/>
      <c r="ES15" s="42"/>
      <c r="ET15" s="42" t="s">
        <v>139</v>
      </c>
      <c r="EU15" s="42"/>
      <c r="EV15" s="42"/>
      <c r="EW15" s="42"/>
      <c r="EX15" s="42" t="s">
        <v>139</v>
      </c>
      <c r="EY15" s="42"/>
      <c r="EZ15" s="42"/>
      <c r="FA15" s="42"/>
      <c r="FB15" s="42" t="s">
        <v>139</v>
      </c>
      <c r="FC15" s="42"/>
      <c r="FD15" s="42"/>
      <c r="FE15" s="42"/>
      <c r="FF15" s="42" t="s">
        <v>139</v>
      </c>
      <c r="FG15" s="42"/>
      <c r="FH15" s="42"/>
      <c r="FI15" s="42"/>
      <c r="FJ15" s="42" t="s">
        <v>139</v>
      </c>
      <c r="FK15" s="42"/>
      <c r="FL15" s="42"/>
      <c r="FM15" s="42"/>
      <c r="FN15" s="42" t="s">
        <v>139</v>
      </c>
      <c r="FO15" s="42"/>
      <c r="FP15" s="42"/>
      <c r="FQ15" s="42"/>
      <c r="FR15" s="42" t="s">
        <v>139</v>
      </c>
      <c r="FS15" s="42"/>
      <c r="FT15" s="42"/>
      <c r="FU15" s="42"/>
      <c r="FV15" s="42" t="s">
        <v>139</v>
      </c>
      <c r="FW15" s="42"/>
      <c r="FX15" s="42"/>
      <c r="FY15" s="42"/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 t="s">
        <v>139</v>
      </c>
      <c r="HG15" s="42"/>
      <c r="HH15" s="42"/>
      <c r="HI15" s="42"/>
      <c r="HJ15" s="42" t="s">
        <v>139</v>
      </c>
      <c r="HK15" s="42"/>
      <c r="HL15" s="42"/>
      <c r="HM15" s="42"/>
      <c r="HN15" s="42" t="s">
        <v>139</v>
      </c>
      <c r="HO15" s="42" t="s">
        <v>139</v>
      </c>
      <c r="HP15" s="42"/>
      <c r="HQ15" s="42"/>
      <c r="HR15" s="42" t="s">
        <v>139</v>
      </c>
      <c r="HS15" s="42" t="s">
        <v>139</v>
      </c>
      <c r="HT15" s="42"/>
      <c r="HU15" s="42"/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0">
        <v>17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 t="s">
        <v>139</v>
      </c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 t="s">
        <v>139</v>
      </c>
      <c r="AS16" s="42"/>
      <c r="AT16" s="42"/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 t="s">
        <v>139</v>
      </c>
      <c r="DW16" s="42"/>
      <c r="DX16" s="42"/>
      <c r="DY16" s="42"/>
      <c r="DZ16" s="42"/>
      <c r="EA16" s="42"/>
      <c r="EB16" s="42"/>
      <c r="EC16" s="42" t="s">
        <v>139</v>
      </c>
      <c r="ED16" s="42" t="s">
        <v>139</v>
      </c>
      <c r="EE16" s="42"/>
      <c r="EF16" s="42"/>
      <c r="EG16" s="42"/>
      <c r="EH16" s="42"/>
      <c r="EI16" s="42"/>
      <c r="EJ16" s="42"/>
      <c r="EK16" s="42" t="s">
        <v>139</v>
      </c>
      <c r="EL16" s="42" t="s">
        <v>139</v>
      </c>
      <c r="EM16" s="42"/>
      <c r="EN16" s="42"/>
      <c r="EO16" s="42"/>
      <c r="EP16" s="42"/>
      <c r="EQ16" s="42"/>
      <c r="ER16" s="42"/>
      <c r="ES16" s="42" t="s">
        <v>139</v>
      </c>
      <c r="ET16" s="42" t="s">
        <v>139</v>
      </c>
      <c r="EU16" s="42"/>
      <c r="EV16" s="42"/>
      <c r="EW16" s="42"/>
      <c r="EX16" s="42"/>
      <c r="EY16" s="42"/>
      <c r="EZ16" s="42"/>
      <c r="FA16" s="42" t="s">
        <v>139</v>
      </c>
      <c r="FB16" s="42" t="s">
        <v>139</v>
      </c>
      <c r="FC16" s="42"/>
      <c r="FD16" s="42"/>
      <c r="FE16" s="42"/>
      <c r="FF16" s="42"/>
      <c r="FG16" s="42"/>
      <c r="FH16" s="42"/>
      <c r="FI16" s="42" t="s">
        <v>139</v>
      </c>
      <c r="FJ16" s="42" t="s">
        <v>139</v>
      </c>
      <c r="FK16" s="42"/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 t="s">
        <v>139</v>
      </c>
      <c r="HX16" s="42"/>
      <c r="HY16" s="42"/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0">
        <v>8</v>
      </c>
      <c r="E17" s="42"/>
      <c r="F17" s="42"/>
      <c r="G17" s="42"/>
      <c r="H17" s="42"/>
      <c r="I17" s="42"/>
      <c r="J17" s="42"/>
      <c r="K17" s="42"/>
      <c r="L17" s="42" t="s">
        <v>139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 t="s">
        <v>139</v>
      </c>
      <c r="AR17" s="42" t="s">
        <v>139</v>
      </c>
      <c r="AS17" s="42" t="s">
        <v>139</v>
      </c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/>
      <c r="CU17" s="42" t="s">
        <v>139</v>
      </c>
      <c r="CV17" s="42"/>
      <c r="CW17" s="42"/>
      <c r="CX17" s="42"/>
      <c r="CY17" s="42"/>
      <c r="CZ17" s="42"/>
      <c r="DA17" s="42" t="s">
        <v>139</v>
      </c>
      <c r="DB17" s="42" t="s">
        <v>139</v>
      </c>
      <c r="DC17" s="42"/>
      <c r="DD17" s="42"/>
      <c r="DE17" s="42"/>
      <c r="DF17" s="42"/>
      <c r="DG17" s="42" t="s">
        <v>139</v>
      </c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/>
      <c r="EE17" s="42" t="s">
        <v>139</v>
      </c>
      <c r="EF17" s="42"/>
      <c r="EG17" s="42"/>
      <c r="EH17" s="42"/>
      <c r="EI17" s="42"/>
      <c r="EJ17" s="42"/>
      <c r="EK17" s="42" t="s">
        <v>139</v>
      </c>
      <c r="EL17" s="42" t="s">
        <v>139</v>
      </c>
      <c r="EM17" s="42"/>
      <c r="EN17" s="42"/>
      <c r="EO17" s="42"/>
      <c r="EP17" s="42"/>
      <c r="EQ17" s="42"/>
      <c r="ER17" s="42"/>
      <c r="ES17" s="42" t="s">
        <v>139</v>
      </c>
      <c r="ET17" s="42" t="s">
        <v>139</v>
      </c>
      <c r="EU17" s="42"/>
      <c r="EV17" s="42"/>
      <c r="EW17" s="42"/>
      <c r="EX17" s="42"/>
      <c r="EY17" s="42"/>
      <c r="EZ17" s="42"/>
      <c r="FA17" s="42" t="s">
        <v>139</v>
      </c>
      <c r="FB17" s="42"/>
      <c r="FC17" s="42"/>
      <c r="FD17" s="42"/>
      <c r="FE17" s="42" t="s">
        <v>139</v>
      </c>
      <c r="FF17" s="42"/>
      <c r="FG17" s="42"/>
      <c r="FH17" s="42"/>
      <c r="FI17" s="42" t="s">
        <v>139</v>
      </c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 t="s">
        <v>139</v>
      </c>
      <c r="HP17" s="42"/>
      <c r="HQ17" s="42"/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0">
        <v>18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 t="s">
        <v>139</v>
      </c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 t="s">
        <v>139</v>
      </c>
      <c r="AQ18" s="42" t="s">
        <v>139</v>
      </c>
      <c r="AR18" s="42"/>
      <c r="AS18" s="42"/>
      <c r="AT18" s="42" t="s">
        <v>139</v>
      </c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 t="s">
        <v>139</v>
      </c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/>
      <c r="EI18" s="42"/>
      <c r="EJ18" s="42"/>
      <c r="EK18" s="42" t="s">
        <v>139</v>
      </c>
      <c r="EL18" s="42"/>
      <c r="EM18" s="42"/>
      <c r="EN18" s="42"/>
      <c r="EO18" s="42" t="s">
        <v>139</v>
      </c>
      <c r="EP18" s="42"/>
      <c r="EQ18" s="42"/>
      <c r="ER18" s="42"/>
      <c r="ES18" s="42" t="s">
        <v>139</v>
      </c>
      <c r="ET18" s="42" t="s">
        <v>139</v>
      </c>
      <c r="EU18" s="42"/>
      <c r="EV18" s="42"/>
      <c r="EW18" s="42"/>
      <c r="EX18" s="42"/>
      <c r="EY18" s="42"/>
      <c r="EZ18" s="42"/>
      <c r="FA18" s="42" t="s">
        <v>139</v>
      </c>
      <c r="FB18" s="42"/>
      <c r="FC18" s="42"/>
      <c r="FD18" s="42"/>
      <c r="FE18" s="42" t="s">
        <v>139</v>
      </c>
      <c r="FF18" s="42"/>
      <c r="FG18" s="42"/>
      <c r="FH18" s="42"/>
      <c r="FI18" s="42" t="s">
        <v>139</v>
      </c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 t="s">
        <v>139</v>
      </c>
      <c r="GA18" s="42"/>
      <c r="GB18" s="42"/>
      <c r="GC18" s="42"/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 t="s">
        <v>139</v>
      </c>
      <c r="II18" s="42"/>
      <c r="IJ18" s="42"/>
      <c r="IK18" s="42"/>
    </row>
    <row r="19" spans="1:245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>
        <v>10</v>
      </c>
      <c r="E19" s="42"/>
      <c r="F19" s="42"/>
      <c r="G19" s="42"/>
      <c r="H19" s="42"/>
      <c r="I19" s="42"/>
      <c r="J19" s="42"/>
      <c r="K19" s="42"/>
      <c r="L19" s="42"/>
      <c r="M19" s="42"/>
      <c r="N19" s="42" t="s">
        <v>139</v>
      </c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 t="s">
        <v>139</v>
      </c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 t="s">
        <v>139</v>
      </c>
      <c r="BK19" s="42" t="s">
        <v>139</v>
      </c>
      <c r="BL19" s="42" t="s">
        <v>139</v>
      </c>
      <c r="BM19" s="42"/>
      <c r="BN19" s="42"/>
      <c r="BO19" s="42"/>
      <c r="BP19" s="42" t="s">
        <v>139</v>
      </c>
      <c r="BQ19" s="42"/>
      <c r="BR19" s="42"/>
      <c r="BS19" s="42"/>
      <c r="BT19" s="42" t="s">
        <v>139</v>
      </c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 t="s">
        <v>139</v>
      </c>
      <c r="DH19" s="42"/>
      <c r="DI19" s="42"/>
      <c r="DJ19" s="42" t="s">
        <v>139</v>
      </c>
      <c r="DK19" s="42"/>
      <c r="DL19" s="42"/>
      <c r="DM19" s="42"/>
      <c r="DN19" s="42"/>
      <c r="DO19" s="42" t="s">
        <v>139</v>
      </c>
      <c r="DP19" s="42"/>
      <c r="DQ19" s="42"/>
      <c r="DR19" s="42" t="s">
        <v>139</v>
      </c>
      <c r="DS19" s="42"/>
      <c r="DT19" s="42"/>
      <c r="DU19" s="42"/>
      <c r="DV19" s="42"/>
      <c r="DW19" s="42" t="s">
        <v>139</v>
      </c>
      <c r="DX19" s="42"/>
      <c r="DY19" s="42"/>
      <c r="DZ19" s="42" t="s">
        <v>139</v>
      </c>
      <c r="EA19" s="42"/>
      <c r="EB19" s="42"/>
      <c r="EC19" s="42"/>
      <c r="ED19" s="42" t="s">
        <v>139</v>
      </c>
      <c r="EE19" s="42"/>
      <c r="EF19" s="42"/>
      <c r="EG19" s="42"/>
      <c r="EH19" s="42" t="s">
        <v>139</v>
      </c>
      <c r="EI19" s="42"/>
      <c r="EJ19" s="42"/>
      <c r="EK19" s="42"/>
      <c r="EL19" s="42" t="s">
        <v>139</v>
      </c>
      <c r="EM19" s="42"/>
      <c r="EN19" s="42"/>
      <c r="EO19" s="42"/>
      <c r="EP19" s="42" t="s">
        <v>139</v>
      </c>
      <c r="EQ19" s="42"/>
      <c r="ER19" s="42"/>
      <c r="ES19" s="42"/>
      <c r="ET19" s="42" t="s">
        <v>139</v>
      </c>
      <c r="EU19" s="42"/>
      <c r="EV19" s="42"/>
      <c r="EW19" s="42"/>
      <c r="EX19" s="42" t="s">
        <v>139</v>
      </c>
      <c r="EY19" s="42"/>
      <c r="EZ19" s="42"/>
      <c r="FA19" s="42"/>
      <c r="FB19" s="42" t="s">
        <v>139</v>
      </c>
      <c r="FC19" s="42"/>
      <c r="FD19" s="42"/>
      <c r="FE19" s="42"/>
      <c r="FF19" s="42" t="s">
        <v>139</v>
      </c>
      <c r="FG19" s="42"/>
      <c r="FH19" s="42"/>
      <c r="FI19" s="42"/>
      <c r="FJ19" s="42" t="s">
        <v>139</v>
      </c>
      <c r="FK19" s="42"/>
      <c r="FL19" s="42"/>
      <c r="FM19" s="42"/>
      <c r="FN19" s="42" t="s">
        <v>139</v>
      </c>
      <c r="FO19" s="42"/>
      <c r="FP19" s="42"/>
      <c r="FQ19" s="42"/>
      <c r="FR19" s="42" t="s">
        <v>139</v>
      </c>
      <c r="FS19" s="42"/>
      <c r="FT19" s="42"/>
      <c r="FU19" s="42"/>
      <c r="FV19" s="42" t="s">
        <v>139</v>
      </c>
      <c r="FW19" s="42"/>
      <c r="FX19" s="42"/>
      <c r="FY19" s="42"/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 t="s">
        <v>139</v>
      </c>
      <c r="GK19" s="42"/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 t="s">
        <v>139</v>
      </c>
      <c r="HP19" s="42"/>
      <c r="HQ19" s="42"/>
      <c r="HR19" s="42" t="s">
        <v>139</v>
      </c>
      <c r="HS19" s="42"/>
      <c r="HT19" s="42"/>
      <c r="HU19" s="42"/>
      <c r="HV19" s="42" t="s">
        <v>139</v>
      </c>
      <c r="HW19" s="42"/>
      <c r="HX19" s="42"/>
      <c r="HY19" s="42"/>
      <c r="HZ19" s="42" t="s">
        <v>139</v>
      </c>
      <c r="IA19" s="42"/>
      <c r="IB19" s="42"/>
      <c r="IC19" s="42"/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 t="s">
        <v>139</v>
      </c>
      <c r="AS20" s="42"/>
      <c r="AT20" s="42"/>
      <c r="AU20" s="42" t="s">
        <v>139</v>
      </c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 t="s">
        <v>139</v>
      </c>
      <c r="BU20" s="42" t="s">
        <v>139</v>
      </c>
      <c r="BV20" s="42"/>
      <c r="BW20" s="42" t="s">
        <v>139</v>
      </c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 t="s">
        <v>139</v>
      </c>
      <c r="CM20" s="42"/>
      <c r="CN20" s="42"/>
      <c r="CO20" s="42"/>
      <c r="CP20" s="42" t="s">
        <v>139</v>
      </c>
      <c r="CQ20" s="42"/>
      <c r="CR20" s="42"/>
      <c r="CS20" s="42"/>
      <c r="CT20" s="42"/>
      <c r="CU20" s="42"/>
      <c r="CV20" s="42"/>
      <c r="CW20" s="42" t="s">
        <v>139</v>
      </c>
      <c r="CX20" s="42"/>
      <c r="CY20" s="42"/>
      <c r="CZ20" s="42"/>
      <c r="DA20" s="42" t="s">
        <v>139</v>
      </c>
      <c r="DB20" s="42" t="s">
        <v>139</v>
      </c>
      <c r="DC20" s="42"/>
      <c r="DD20" s="42"/>
      <c r="DE20" s="42"/>
      <c r="DF20" s="42"/>
      <c r="DG20" s="42"/>
      <c r="DH20" s="42"/>
      <c r="DI20" s="42" t="s">
        <v>139</v>
      </c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/>
      <c r="EI20" s="42"/>
      <c r="EJ20" s="42"/>
      <c r="EK20" s="42" t="s">
        <v>139</v>
      </c>
      <c r="EL20" s="42" t="s">
        <v>139</v>
      </c>
      <c r="EM20" s="42"/>
      <c r="EN20" s="42"/>
      <c r="EO20" s="42"/>
      <c r="EP20" s="42"/>
      <c r="EQ20" s="42"/>
      <c r="ER20" s="42"/>
      <c r="ES20" s="42" t="s">
        <v>139</v>
      </c>
      <c r="ET20" s="42" t="s">
        <v>139</v>
      </c>
      <c r="EU20" s="42"/>
      <c r="EV20" s="42"/>
      <c r="EW20" s="42"/>
      <c r="EX20" s="42"/>
      <c r="EY20" s="42"/>
      <c r="EZ20" s="42"/>
      <c r="FA20" s="42" t="s">
        <v>139</v>
      </c>
      <c r="FB20" s="42" t="s">
        <v>139</v>
      </c>
      <c r="FC20" s="42"/>
      <c r="FD20" s="42"/>
      <c r="FE20" s="42"/>
      <c r="FF20" s="42"/>
      <c r="FG20" s="42"/>
      <c r="FH20" s="42"/>
      <c r="FI20" s="42" t="s">
        <v>139</v>
      </c>
      <c r="FJ20" s="42" t="s">
        <v>139</v>
      </c>
      <c r="FK20" s="42"/>
      <c r="FL20" s="42"/>
      <c r="FM20" s="42"/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 t="s">
        <v>139</v>
      </c>
      <c r="HO20" s="42"/>
      <c r="HP20" s="42"/>
      <c r="HQ20" s="42"/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>
        <v>12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/>
      <c r="CQ21" s="42" t="s">
        <v>139</v>
      </c>
      <c r="CR21" s="42"/>
      <c r="CS21" s="42"/>
      <c r="CT21" s="42"/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/>
      <c r="EI21" s="42" t="s">
        <v>139</v>
      </c>
      <c r="EJ21" s="42"/>
      <c r="EK21" s="42"/>
      <c r="EL21" s="42" t="s">
        <v>139</v>
      </c>
      <c r="EM21" s="42"/>
      <c r="EN21" s="42"/>
      <c r="EO21" s="42"/>
      <c r="EP21" s="42"/>
      <c r="EQ21" s="42" t="s">
        <v>139</v>
      </c>
      <c r="ER21" s="42"/>
      <c r="ES21" s="42"/>
      <c r="ET21" s="42" t="s">
        <v>139</v>
      </c>
      <c r="EU21" s="42"/>
      <c r="EV21" s="42"/>
      <c r="EW21" s="42"/>
      <c r="EX21" s="42"/>
      <c r="EY21" s="42" t="s">
        <v>139</v>
      </c>
      <c r="EZ21" s="42"/>
      <c r="FA21" s="42"/>
      <c r="FB21" s="42" t="s">
        <v>139</v>
      </c>
      <c r="FC21" s="42"/>
      <c r="FD21" s="42"/>
      <c r="FE21" s="42"/>
      <c r="FF21" s="42"/>
      <c r="FG21" s="42" t="s">
        <v>139</v>
      </c>
      <c r="FH21" s="42"/>
      <c r="FI21" s="42"/>
      <c r="FJ21" s="42" t="s">
        <v>139</v>
      </c>
      <c r="FK21" s="42"/>
      <c r="FL21" s="42"/>
      <c r="FM21" s="42"/>
      <c r="FN21" s="42"/>
      <c r="FO21" s="42" t="s">
        <v>139</v>
      </c>
      <c r="FP21" s="42"/>
      <c r="FQ21" s="42"/>
      <c r="FR21" s="42" t="s">
        <v>139</v>
      </c>
      <c r="FS21" s="42"/>
      <c r="FT21" s="42"/>
      <c r="FU21" s="42"/>
      <c r="FV21" s="42"/>
      <c r="FW21" s="42" t="s">
        <v>139</v>
      </c>
      <c r="FX21" s="42"/>
      <c r="FY21" s="42"/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 t="s">
        <v>139</v>
      </c>
      <c r="HW21" s="42"/>
      <c r="HX21" s="42"/>
      <c r="HY21" s="42"/>
      <c r="HZ21" s="42"/>
      <c r="IA21" s="42" t="s">
        <v>139</v>
      </c>
      <c r="IB21" s="42"/>
      <c r="IC21" s="42"/>
      <c r="ID21" s="42" t="s">
        <v>139</v>
      </c>
      <c r="IE21" s="42"/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>
        <v>12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 t="s">
        <v>139</v>
      </c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 t="s">
        <v>139</v>
      </c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 t="s">
        <v>139</v>
      </c>
      <c r="FC22" s="42"/>
      <c r="FD22" s="42"/>
      <c r="FE22" s="42"/>
      <c r="FF22" s="42"/>
      <c r="FG22" s="42"/>
      <c r="FH22" s="42"/>
      <c r="FI22" s="42" t="s">
        <v>139</v>
      </c>
      <c r="FJ22" s="42" t="s">
        <v>139</v>
      </c>
      <c r="FK22" s="42"/>
      <c r="FL22" s="42"/>
      <c r="FM22" s="42"/>
      <c r="FN22" s="42"/>
      <c r="FO22" s="42" t="s">
        <v>139</v>
      </c>
      <c r="FP22" s="42"/>
      <c r="FQ22" s="42"/>
      <c r="FR22" s="42" t="s">
        <v>139</v>
      </c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/>
      <c r="IE22" s="42" t="s">
        <v>139</v>
      </c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>
        <v>8</v>
      </c>
      <c r="E23" s="42"/>
      <c r="F23" s="42"/>
      <c r="G23" s="42"/>
      <c r="H23" s="42"/>
      <c r="I23" s="42"/>
      <c r="J23" s="42"/>
      <c r="K23" s="42"/>
      <c r="L23" s="42" t="s">
        <v>139</v>
      </c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 t="s">
        <v>139</v>
      </c>
      <c r="AR23" s="42" t="s">
        <v>139</v>
      </c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/>
      <c r="CQ23" s="42" t="s">
        <v>139</v>
      </c>
      <c r="CR23" s="42"/>
      <c r="CS23" s="42"/>
      <c r="CT23" s="42"/>
      <c r="CU23" s="42" t="s">
        <v>139</v>
      </c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/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 t="s">
        <v>139</v>
      </c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 t="s">
        <v>139</v>
      </c>
      <c r="HH23" s="42"/>
      <c r="HI23" s="42"/>
      <c r="HJ23" s="42"/>
      <c r="HK23" s="42" t="s">
        <v>139</v>
      </c>
      <c r="HL23" s="42"/>
      <c r="HM23" s="42"/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/>
      <c r="IF23" s="42"/>
      <c r="IG23" s="42" t="s">
        <v>139</v>
      </c>
      <c r="IH23" s="42"/>
      <c r="II23" s="42"/>
      <c r="IJ23" s="42"/>
      <c r="IK23" s="42" t="s">
        <v>139</v>
      </c>
    </row>
    <row r="24" spans="1:245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>
        <v>12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 t="s">
        <v>139</v>
      </c>
      <c r="AR24" s="42" t="s">
        <v>139</v>
      </c>
      <c r="AS24" s="42"/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 t="s">
        <v>139</v>
      </c>
      <c r="DG24" s="42"/>
      <c r="DH24" s="42"/>
      <c r="DI24" s="42"/>
      <c r="DJ24" s="42"/>
      <c r="DK24" s="42" t="s">
        <v>139</v>
      </c>
      <c r="DL24" s="42"/>
      <c r="DM24" s="42"/>
      <c r="DN24" s="42" t="s">
        <v>139</v>
      </c>
      <c r="DO24" s="42"/>
      <c r="DP24" s="42"/>
      <c r="DQ24" s="42"/>
      <c r="DR24" s="42"/>
      <c r="DS24" s="42" t="s">
        <v>139</v>
      </c>
      <c r="DT24" s="42"/>
      <c r="DU24" s="42"/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/>
      <c r="EI24" s="42" t="s">
        <v>139</v>
      </c>
      <c r="EJ24" s="42"/>
      <c r="EK24" s="42"/>
      <c r="EL24" s="42" t="s">
        <v>139</v>
      </c>
      <c r="EM24" s="42"/>
      <c r="EN24" s="42"/>
      <c r="EO24" s="42"/>
      <c r="EP24" s="42"/>
      <c r="EQ24" s="42" t="s">
        <v>139</v>
      </c>
      <c r="ER24" s="42"/>
      <c r="ES24" s="42"/>
      <c r="ET24" s="42" t="s">
        <v>139</v>
      </c>
      <c r="EU24" s="42"/>
      <c r="EV24" s="42"/>
      <c r="EW24" s="42"/>
      <c r="EX24" s="42"/>
      <c r="EY24" s="42" t="s">
        <v>139</v>
      </c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 t="s">
        <v>139</v>
      </c>
      <c r="GF24" s="42"/>
      <c r="GG24" s="42"/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10</v>
      </c>
      <c r="E25" s="42"/>
      <c r="F25" s="42"/>
      <c r="G25" s="42"/>
      <c r="H25" s="42"/>
      <c r="I25" s="42"/>
      <c r="J25" s="42"/>
      <c r="K25" s="42"/>
      <c r="L25" s="42"/>
      <c r="M25" s="42"/>
      <c r="N25" s="42" t="s">
        <v>139</v>
      </c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 t="s">
        <v>139</v>
      </c>
      <c r="AS25" s="42"/>
      <c r="AT25" s="42"/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 t="s">
        <v>139</v>
      </c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 t="s">
        <v>139</v>
      </c>
      <c r="DG25" s="42"/>
      <c r="DH25" s="42"/>
      <c r="DI25" s="42"/>
      <c r="DJ25" s="42"/>
      <c r="DK25" s="42" t="s">
        <v>139</v>
      </c>
      <c r="DL25" s="42"/>
      <c r="DM25" s="42"/>
      <c r="DN25" s="42" t="s">
        <v>139</v>
      </c>
      <c r="DO25" s="42"/>
      <c r="DP25" s="42"/>
      <c r="DQ25" s="42"/>
      <c r="DR25" s="42"/>
      <c r="DS25" s="42" t="s">
        <v>139</v>
      </c>
      <c r="DT25" s="42"/>
      <c r="DU25" s="42"/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/>
      <c r="EI25" s="42" t="s">
        <v>139</v>
      </c>
      <c r="EJ25" s="42"/>
      <c r="EK25" s="42"/>
      <c r="EL25" s="42" t="s">
        <v>139</v>
      </c>
      <c r="EM25" s="42"/>
      <c r="EN25" s="42"/>
      <c r="EO25" s="42"/>
      <c r="EP25" s="42"/>
      <c r="EQ25" s="42" t="s">
        <v>139</v>
      </c>
      <c r="ER25" s="42"/>
      <c r="ES25" s="42"/>
      <c r="ET25" s="42" t="s">
        <v>139</v>
      </c>
      <c r="EU25" s="42"/>
      <c r="EV25" s="42"/>
      <c r="EW25" s="42"/>
      <c r="EX25" s="42"/>
      <c r="EY25" s="42" t="s">
        <v>139</v>
      </c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 t="s">
        <v>139</v>
      </c>
      <c r="GA25" s="42"/>
      <c r="GB25" s="42"/>
      <c r="GC25" s="42"/>
      <c r="GD25" s="42"/>
      <c r="GE25" s="42" t="s">
        <v>139</v>
      </c>
      <c r="GF25" s="42"/>
      <c r="GG25" s="42"/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 t="s">
        <v>139</v>
      </c>
      <c r="HH25" s="42"/>
      <c r="HI25" s="42"/>
      <c r="HJ25" s="42"/>
      <c r="HK25" s="42" t="s">
        <v>139</v>
      </c>
      <c r="HL25" s="42"/>
      <c r="HM25" s="42"/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 t="s">
        <v>139</v>
      </c>
      <c r="II25" s="42"/>
      <c r="IJ25" s="42"/>
      <c r="IK25" s="42"/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12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 t="s">
        <v>139</v>
      </c>
      <c r="AP26" s="42" t="s">
        <v>139</v>
      </c>
      <c r="AQ26" s="42" t="s">
        <v>139</v>
      </c>
      <c r="AR26" s="42" t="s">
        <v>139</v>
      </c>
      <c r="AS26" s="42" t="s">
        <v>139</v>
      </c>
      <c r="AT26" s="42" t="s">
        <v>139</v>
      </c>
      <c r="AU26" s="42" t="s">
        <v>139</v>
      </c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 t="s">
        <v>139</v>
      </c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 t="s">
        <v>139</v>
      </c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/>
      <c r="CQ26" s="42" t="s">
        <v>139</v>
      </c>
      <c r="CR26" s="42"/>
      <c r="CS26" s="42"/>
      <c r="CT26" s="42"/>
      <c r="CU26" s="42" t="s">
        <v>139</v>
      </c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 t="s">
        <v>139</v>
      </c>
      <c r="DH26" s="42"/>
      <c r="DI26" s="42"/>
      <c r="DJ26" s="42"/>
      <c r="DK26" s="42" t="s">
        <v>139</v>
      </c>
      <c r="DL26" s="42"/>
      <c r="DM26" s="42"/>
      <c r="DN26" s="42"/>
      <c r="DO26" s="42" t="s">
        <v>139</v>
      </c>
      <c r="DP26" s="42"/>
      <c r="DQ26" s="42"/>
      <c r="DR26" s="42"/>
      <c r="DS26" s="42" t="s">
        <v>139</v>
      </c>
      <c r="DT26" s="42"/>
      <c r="DU26" s="42"/>
      <c r="DV26" s="42"/>
      <c r="DW26" s="42" t="s">
        <v>139</v>
      </c>
      <c r="DX26" s="42"/>
      <c r="DY26" s="42"/>
      <c r="DZ26" s="42"/>
      <c r="EA26" s="42" t="s">
        <v>139</v>
      </c>
      <c r="EB26" s="42"/>
      <c r="EC26" s="42"/>
      <c r="ED26" s="42"/>
      <c r="EE26" s="42" t="s">
        <v>139</v>
      </c>
      <c r="EF26" s="42"/>
      <c r="EG26" s="42"/>
      <c r="EH26" s="42"/>
      <c r="EI26" s="42" t="s">
        <v>139</v>
      </c>
      <c r="EJ26" s="42"/>
      <c r="EK26" s="42"/>
      <c r="EL26" s="42"/>
      <c r="EM26" s="42" t="s">
        <v>139</v>
      </c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 t="s">
        <v>139</v>
      </c>
      <c r="EZ26" s="42"/>
      <c r="FA26" s="42"/>
      <c r="FB26" s="42"/>
      <c r="FC26" s="42" t="s">
        <v>139</v>
      </c>
      <c r="FD26" s="42"/>
      <c r="FE26" s="42"/>
      <c r="FF26" s="42"/>
      <c r="FG26" s="42" t="s">
        <v>139</v>
      </c>
      <c r="FH26" s="42"/>
      <c r="FI26" s="42"/>
      <c r="FJ26" s="42"/>
      <c r="FK26" s="42" t="s">
        <v>139</v>
      </c>
      <c r="FL26" s="42"/>
      <c r="FM26" s="42"/>
      <c r="FN26" s="42"/>
      <c r="FO26" s="42" t="s">
        <v>139</v>
      </c>
      <c r="FP26" s="42"/>
      <c r="FQ26" s="42"/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 t="s">
        <v>139</v>
      </c>
      <c r="GB26" s="42"/>
      <c r="GC26" s="42"/>
      <c r="GD26" s="42"/>
      <c r="GE26" s="42" t="s">
        <v>139</v>
      </c>
      <c r="GF26" s="42"/>
      <c r="GG26" s="42"/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 t="s">
        <v>139</v>
      </c>
      <c r="HH26" s="42"/>
      <c r="HI26" s="42"/>
      <c r="HJ26" s="42"/>
      <c r="HK26" s="42" t="s">
        <v>139</v>
      </c>
      <c r="HL26" s="42"/>
      <c r="HM26" s="42"/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 t="s">
        <v>139</v>
      </c>
      <c r="HX26" s="42"/>
      <c r="HY26" s="42"/>
      <c r="HZ26" s="42"/>
      <c r="IA26" s="42" t="s">
        <v>139</v>
      </c>
      <c r="IB26" s="42"/>
      <c r="IC26" s="42"/>
      <c r="ID26" s="42"/>
      <c r="IE26" s="42" t="s">
        <v>139</v>
      </c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/>
      <c r="B27" s="43"/>
      <c r="C27" s="40"/>
      <c r="D27" s="40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</row>
    <row r="28" spans="1:245" s="15" customFormat="1" ht="13.5" customHeight="1" x14ac:dyDescent="0.15">
      <c r="A28" s="42"/>
      <c r="B28" s="43"/>
      <c r="C28" s="40"/>
      <c r="D28" s="40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</row>
    <row r="29" spans="1:245" s="15" customFormat="1" ht="13.5" customHeight="1" x14ac:dyDescent="0.15">
      <c r="A29" s="42"/>
      <c r="B29" s="43"/>
      <c r="C29" s="40"/>
      <c r="D29" s="40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</row>
    <row r="30" spans="1:245" s="15" customFormat="1" ht="13.5" customHeight="1" x14ac:dyDescent="0.15">
      <c r="A30" s="42"/>
      <c r="B30" s="43"/>
      <c r="C30" s="40"/>
      <c r="D30" s="40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</row>
    <row r="31" spans="1:245" s="15" customFormat="1" ht="13.5" customHeight="1" x14ac:dyDescent="0.15">
      <c r="A31" s="42"/>
      <c r="B31" s="43"/>
      <c r="C31" s="40"/>
      <c r="D31" s="40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</row>
    <row r="32" spans="1:245" s="15" customFormat="1" ht="13.5" customHeight="1" x14ac:dyDescent="0.15">
      <c r="A32" s="42"/>
      <c r="B32" s="43"/>
      <c r="C32" s="40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26">
    <sortCondition ref="A8:A26"/>
    <sortCondition ref="B8:B26"/>
    <sortCondition ref="C8:C26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山口県</v>
      </c>
      <c r="B7" s="45" t="str">
        <f>'収集運搬（生活系）'!B7</f>
        <v>35000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13</v>
      </c>
      <c r="P7" s="46">
        <f t="shared" si="0"/>
        <v>6</v>
      </c>
      <c r="Q7" s="46">
        <f t="shared" si="0"/>
        <v>0</v>
      </c>
      <c r="R7" s="46">
        <f t="shared" si="0"/>
        <v>0</v>
      </c>
      <c r="S7" s="46">
        <f t="shared" si="0"/>
        <v>12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9</v>
      </c>
      <c r="AA7" s="46">
        <f t="shared" si="0"/>
        <v>10</v>
      </c>
      <c r="AB7" s="46">
        <f t="shared" si="0"/>
        <v>0</v>
      </c>
      <c r="AC7" s="46">
        <f t="shared" si="0"/>
        <v>0</v>
      </c>
      <c r="AD7" s="46">
        <f t="shared" si="0"/>
        <v>9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18</v>
      </c>
      <c r="AM7" s="46">
        <f t="shared" si="0"/>
        <v>0</v>
      </c>
      <c r="AN7" s="46">
        <f t="shared" si="0"/>
        <v>1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15</v>
      </c>
      <c r="AX7" s="46">
        <f t="shared" si="0"/>
        <v>0</v>
      </c>
      <c r="AY7" s="46">
        <f t="shared" si="0"/>
        <v>4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14</v>
      </c>
      <c r="BI7" s="46">
        <f t="shared" si="0"/>
        <v>0</v>
      </c>
      <c r="BJ7" s="46">
        <f t="shared" si="0"/>
        <v>5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7</v>
      </c>
      <c r="BS7" s="46">
        <f t="shared" si="1"/>
        <v>12</v>
      </c>
      <c r="BT7" s="46">
        <f t="shared" si="1"/>
        <v>0</v>
      </c>
      <c r="BU7" s="46">
        <f t="shared" si="1"/>
        <v>0</v>
      </c>
      <c r="BV7" s="46">
        <f t="shared" si="1"/>
        <v>7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6</v>
      </c>
      <c r="CD7" s="46">
        <f t="shared" si="1"/>
        <v>13</v>
      </c>
      <c r="CE7" s="46">
        <f t="shared" si="1"/>
        <v>0</v>
      </c>
      <c r="CF7" s="46">
        <f t="shared" si="1"/>
        <v>0</v>
      </c>
      <c r="CG7" s="46">
        <f t="shared" si="1"/>
        <v>6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4</v>
      </c>
      <c r="CO7" s="46">
        <f t="shared" si="1"/>
        <v>14</v>
      </c>
      <c r="CP7" s="46">
        <f t="shared" si="1"/>
        <v>1</v>
      </c>
      <c r="CQ7" s="46">
        <f t="shared" si="1"/>
        <v>0</v>
      </c>
      <c r="CR7" s="46">
        <f t="shared" si="1"/>
        <v>5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3</v>
      </c>
      <c r="CZ7" s="46">
        <f t="shared" si="1"/>
        <v>9</v>
      </c>
      <c r="DA7" s="46">
        <f t="shared" si="1"/>
        <v>0</v>
      </c>
      <c r="DB7" s="46">
        <f t="shared" si="1"/>
        <v>7</v>
      </c>
      <c r="DC7" s="46">
        <f t="shared" si="1"/>
        <v>3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5</v>
      </c>
      <c r="DK7" s="46">
        <f t="shared" si="1"/>
        <v>9</v>
      </c>
      <c r="DL7" s="46">
        <f t="shared" si="1"/>
        <v>0</v>
      </c>
      <c r="DM7" s="46">
        <f t="shared" si="1"/>
        <v>5</v>
      </c>
      <c r="DN7" s="46">
        <f t="shared" si="1"/>
        <v>4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4</v>
      </c>
      <c r="DW7" s="46">
        <f t="shared" si="1"/>
        <v>0</v>
      </c>
      <c r="DX7" s="46">
        <f t="shared" si="1"/>
        <v>13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2</v>
      </c>
      <c r="EG7" s="46">
        <f t="shared" si="2"/>
        <v>9</v>
      </c>
      <c r="EH7" s="46">
        <f t="shared" si="2"/>
        <v>0</v>
      </c>
      <c r="EI7" s="46">
        <f t="shared" si="2"/>
        <v>8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19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3</v>
      </c>
      <c r="FD7" s="46">
        <f t="shared" si="2"/>
        <v>0</v>
      </c>
      <c r="FE7" s="46">
        <f t="shared" si="2"/>
        <v>16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19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10</v>
      </c>
      <c r="FZ7" s="46">
        <f t="shared" si="2"/>
        <v>1</v>
      </c>
      <c r="GA7" s="46">
        <f t="shared" si="2"/>
        <v>7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7</v>
      </c>
      <c r="GK7" s="46">
        <f t="shared" si="2"/>
        <v>0</v>
      </c>
      <c r="GL7" s="46">
        <f t="shared" si="2"/>
        <v>12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8</v>
      </c>
      <c r="GV7" s="46">
        <f t="shared" si="3"/>
        <v>0</v>
      </c>
      <c r="GW7" s="46">
        <f t="shared" si="3"/>
        <v>9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15</v>
      </c>
      <c r="HF7" s="46">
        <f t="shared" si="3"/>
        <v>3</v>
      </c>
      <c r="HG7" s="46">
        <f t="shared" si="3"/>
        <v>0</v>
      </c>
      <c r="HH7" s="46">
        <f t="shared" si="3"/>
        <v>1</v>
      </c>
      <c r="HI7" s="46">
        <f t="shared" si="3"/>
        <v>3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10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 t="s">
        <v>139</v>
      </c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/>
      <c r="DO11" s="42"/>
      <c r="DP11" s="42" t="s">
        <v>139</v>
      </c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 t="s">
        <v>139</v>
      </c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 t="s">
        <v>139</v>
      </c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/>
      <c r="CO14" s="42"/>
      <c r="CP14" s="42" t="s">
        <v>139</v>
      </c>
      <c r="CQ14" s="42"/>
      <c r="CR14" s="42" t="s">
        <v>139</v>
      </c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 t="s">
        <v>139</v>
      </c>
      <c r="HG16" s="40"/>
      <c r="HH16" s="40"/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 t="s">
        <v>139</v>
      </c>
      <c r="GA18" s="42"/>
      <c r="GB18" s="42" t="s">
        <v>139</v>
      </c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 t="s">
        <v>139</v>
      </c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 t="s">
        <v>139</v>
      </c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 t="s">
        <v>139</v>
      </c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 t="s">
        <v>139</v>
      </c>
      <c r="FY26" s="42"/>
      <c r="FZ26" s="42"/>
      <c r="GA26" s="42"/>
      <c r="GB26" s="42" t="s">
        <v>139</v>
      </c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25" man="1"/>
    <brk id="47" min="1" max="25" man="1"/>
    <brk id="69" min="1" max="25" man="1"/>
    <brk id="91" min="1" max="25" man="1"/>
    <brk id="113" min="1" max="25" man="1"/>
    <brk id="135" min="1" max="25" man="1"/>
    <brk id="157" min="1" max="25" man="1"/>
    <brk id="179" min="1" max="25" man="1"/>
    <brk id="201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山口県</v>
      </c>
      <c r="B7" s="45" t="str">
        <f>'収集運搬（生活系）'!B7</f>
        <v>35000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17</v>
      </c>
      <c r="P7" s="46">
        <f t="shared" si="0"/>
        <v>1</v>
      </c>
      <c r="Q7" s="46">
        <f t="shared" si="0"/>
        <v>0</v>
      </c>
      <c r="R7" s="46">
        <f t="shared" si="0"/>
        <v>1</v>
      </c>
      <c r="S7" s="46">
        <f t="shared" si="0"/>
        <v>9</v>
      </c>
      <c r="T7" s="46">
        <f t="shared" si="0"/>
        <v>5</v>
      </c>
      <c r="U7" s="46">
        <f t="shared" si="0"/>
        <v>2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15</v>
      </c>
      <c r="AA7" s="46">
        <f t="shared" si="0"/>
        <v>3</v>
      </c>
      <c r="AB7" s="46">
        <f t="shared" si="0"/>
        <v>0</v>
      </c>
      <c r="AC7" s="46">
        <f t="shared" si="0"/>
        <v>1</v>
      </c>
      <c r="AD7" s="46">
        <f t="shared" si="0"/>
        <v>6</v>
      </c>
      <c r="AE7" s="46">
        <f t="shared" si="0"/>
        <v>3</v>
      </c>
      <c r="AF7" s="46">
        <f t="shared" si="0"/>
        <v>5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3</v>
      </c>
      <c r="AL7" s="46">
        <f t="shared" si="0"/>
        <v>9</v>
      </c>
      <c r="AM7" s="46">
        <f t="shared" si="0"/>
        <v>0</v>
      </c>
      <c r="AN7" s="46">
        <f t="shared" si="0"/>
        <v>7</v>
      </c>
      <c r="AO7" s="46">
        <f t="shared" si="0"/>
        <v>0</v>
      </c>
      <c r="AP7" s="46">
        <f t="shared" si="0"/>
        <v>1</v>
      </c>
      <c r="AQ7" s="46">
        <f t="shared" si="0"/>
        <v>2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8</v>
      </c>
      <c r="AX7" s="46">
        <f t="shared" si="0"/>
        <v>0</v>
      </c>
      <c r="AY7" s="46">
        <f t="shared" si="0"/>
        <v>8</v>
      </c>
      <c r="AZ7" s="46">
        <f t="shared" si="0"/>
        <v>0</v>
      </c>
      <c r="BA7" s="46">
        <f t="shared" si="0"/>
        <v>1</v>
      </c>
      <c r="BB7" s="46">
        <f t="shared" si="0"/>
        <v>2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8</v>
      </c>
      <c r="BI7" s="46">
        <f t="shared" si="0"/>
        <v>0</v>
      </c>
      <c r="BJ7" s="46">
        <f t="shared" si="0"/>
        <v>8</v>
      </c>
      <c r="BK7" s="46">
        <f t="shared" si="0"/>
        <v>0</v>
      </c>
      <c r="BL7" s="46">
        <f t="shared" si="0"/>
        <v>1</v>
      </c>
      <c r="BM7" s="46">
        <f t="shared" si="0"/>
        <v>2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11</v>
      </c>
      <c r="BS7" s="46">
        <f t="shared" si="1"/>
        <v>7</v>
      </c>
      <c r="BT7" s="46">
        <f t="shared" si="1"/>
        <v>0</v>
      </c>
      <c r="BU7" s="46">
        <f t="shared" si="1"/>
        <v>1</v>
      </c>
      <c r="BV7" s="46">
        <f t="shared" si="1"/>
        <v>4</v>
      </c>
      <c r="BW7" s="46">
        <f t="shared" si="1"/>
        <v>3</v>
      </c>
      <c r="BX7" s="46">
        <f t="shared" si="1"/>
        <v>3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10</v>
      </c>
      <c r="CD7" s="46">
        <f t="shared" si="1"/>
        <v>8</v>
      </c>
      <c r="CE7" s="46">
        <f t="shared" si="1"/>
        <v>0</v>
      </c>
      <c r="CF7" s="46">
        <f t="shared" si="1"/>
        <v>1</v>
      </c>
      <c r="CG7" s="46">
        <f t="shared" si="1"/>
        <v>4</v>
      </c>
      <c r="CH7" s="46">
        <f t="shared" si="1"/>
        <v>3</v>
      </c>
      <c r="CI7" s="46">
        <f t="shared" si="1"/>
        <v>3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9</v>
      </c>
      <c r="CO7" s="46">
        <f t="shared" si="1"/>
        <v>8</v>
      </c>
      <c r="CP7" s="46">
        <f t="shared" si="1"/>
        <v>0</v>
      </c>
      <c r="CQ7" s="46">
        <f t="shared" si="1"/>
        <v>2</v>
      </c>
      <c r="CR7" s="46">
        <f t="shared" si="1"/>
        <v>3</v>
      </c>
      <c r="CS7" s="46">
        <f t="shared" si="1"/>
        <v>3</v>
      </c>
      <c r="CT7" s="46">
        <f t="shared" si="1"/>
        <v>3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8</v>
      </c>
      <c r="CZ7" s="46">
        <f t="shared" si="1"/>
        <v>3</v>
      </c>
      <c r="DA7" s="46">
        <f t="shared" si="1"/>
        <v>0</v>
      </c>
      <c r="DB7" s="46">
        <f t="shared" si="1"/>
        <v>8</v>
      </c>
      <c r="DC7" s="46">
        <f t="shared" si="1"/>
        <v>2</v>
      </c>
      <c r="DD7" s="46">
        <f t="shared" si="1"/>
        <v>3</v>
      </c>
      <c r="DE7" s="46">
        <f t="shared" si="1"/>
        <v>3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10</v>
      </c>
      <c r="DK7" s="46">
        <f t="shared" si="1"/>
        <v>3</v>
      </c>
      <c r="DL7" s="46">
        <f t="shared" si="1"/>
        <v>0</v>
      </c>
      <c r="DM7" s="46">
        <f t="shared" si="1"/>
        <v>6</v>
      </c>
      <c r="DN7" s="46">
        <f t="shared" si="1"/>
        <v>4</v>
      </c>
      <c r="DO7" s="46">
        <f t="shared" si="1"/>
        <v>3</v>
      </c>
      <c r="DP7" s="46">
        <f t="shared" si="1"/>
        <v>3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8</v>
      </c>
      <c r="DV7" s="46">
        <f t="shared" si="1"/>
        <v>0</v>
      </c>
      <c r="DW7" s="46">
        <f t="shared" si="1"/>
        <v>0</v>
      </c>
      <c r="DX7" s="46">
        <f t="shared" si="1"/>
        <v>11</v>
      </c>
      <c r="DY7" s="46">
        <f t="shared" si="1"/>
        <v>2</v>
      </c>
      <c r="DZ7" s="46">
        <f t="shared" si="1"/>
        <v>3</v>
      </c>
      <c r="EA7" s="46">
        <f t="shared" si="1"/>
        <v>2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4</v>
      </c>
      <c r="EG7" s="46">
        <f t="shared" si="2"/>
        <v>6</v>
      </c>
      <c r="EH7" s="46">
        <f t="shared" si="2"/>
        <v>0</v>
      </c>
      <c r="EI7" s="46">
        <f t="shared" si="2"/>
        <v>9</v>
      </c>
      <c r="EJ7" s="46">
        <f t="shared" si="2"/>
        <v>2</v>
      </c>
      <c r="EK7" s="46">
        <f t="shared" si="2"/>
        <v>1</v>
      </c>
      <c r="EL7" s="46">
        <f t="shared" si="2"/>
        <v>1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0</v>
      </c>
      <c r="ES7" s="46">
        <f t="shared" si="2"/>
        <v>0</v>
      </c>
      <c r="ET7" s="46">
        <f t="shared" si="2"/>
        <v>17</v>
      </c>
      <c r="EU7" s="46">
        <f t="shared" si="2"/>
        <v>0</v>
      </c>
      <c r="EV7" s="46">
        <f t="shared" si="2"/>
        <v>1</v>
      </c>
      <c r="EW7" s="46">
        <f t="shared" si="2"/>
        <v>1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1</v>
      </c>
      <c r="FD7" s="46">
        <f t="shared" si="2"/>
        <v>0</v>
      </c>
      <c r="FE7" s="46">
        <f t="shared" si="2"/>
        <v>16</v>
      </c>
      <c r="FF7" s="46">
        <f t="shared" si="2"/>
        <v>1</v>
      </c>
      <c r="FG7" s="46">
        <f t="shared" si="2"/>
        <v>0</v>
      </c>
      <c r="FH7" s="46">
        <f t="shared" si="2"/>
        <v>1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17</v>
      </c>
      <c r="FQ7" s="46">
        <f t="shared" si="2"/>
        <v>0</v>
      </c>
      <c r="FR7" s="46">
        <f t="shared" si="2"/>
        <v>1</v>
      </c>
      <c r="FS7" s="46">
        <f t="shared" si="2"/>
        <v>1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6</v>
      </c>
      <c r="FY7" s="46">
        <f t="shared" si="2"/>
        <v>5</v>
      </c>
      <c r="FZ7" s="46">
        <f t="shared" si="2"/>
        <v>1</v>
      </c>
      <c r="GA7" s="46">
        <f t="shared" si="2"/>
        <v>7</v>
      </c>
      <c r="GB7" s="46">
        <f t="shared" si="2"/>
        <v>2</v>
      </c>
      <c r="GC7" s="46">
        <f t="shared" si="2"/>
        <v>3</v>
      </c>
      <c r="GD7" s="46">
        <f t="shared" si="2"/>
        <v>2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1</v>
      </c>
      <c r="GK7" s="46">
        <f t="shared" si="2"/>
        <v>0</v>
      </c>
      <c r="GL7" s="46">
        <f t="shared" si="2"/>
        <v>14</v>
      </c>
      <c r="GM7" s="46">
        <f t="shared" si="2"/>
        <v>1</v>
      </c>
      <c r="GN7" s="46">
        <f t="shared" ref="GN7:HO7" si="3">COUNTIF(GN$8:GN$207,"○")</f>
        <v>2</v>
      </c>
      <c r="GO7" s="46">
        <f t="shared" si="3"/>
        <v>1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6</v>
      </c>
      <c r="GU7" s="46">
        <f t="shared" si="3"/>
        <v>3</v>
      </c>
      <c r="GV7" s="46">
        <f t="shared" si="3"/>
        <v>0</v>
      </c>
      <c r="GW7" s="46">
        <f t="shared" si="3"/>
        <v>10</v>
      </c>
      <c r="GX7" s="46">
        <f t="shared" si="3"/>
        <v>3</v>
      </c>
      <c r="GY7" s="46">
        <f t="shared" si="3"/>
        <v>1</v>
      </c>
      <c r="GZ7" s="46">
        <f t="shared" si="3"/>
        <v>2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15</v>
      </c>
      <c r="HF7" s="46">
        <f t="shared" si="3"/>
        <v>3</v>
      </c>
      <c r="HG7" s="46">
        <f t="shared" si="3"/>
        <v>0</v>
      </c>
      <c r="HH7" s="46">
        <f t="shared" si="3"/>
        <v>1</v>
      </c>
      <c r="HI7" s="46">
        <f t="shared" si="3"/>
        <v>7</v>
      </c>
      <c r="HJ7" s="46">
        <f t="shared" si="3"/>
        <v>4</v>
      </c>
      <c r="HK7" s="46">
        <f t="shared" si="3"/>
        <v>3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 t="s">
        <v>139</v>
      </c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 t="s">
        <v>139</v>
      </c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/>
      <c r="AP8" s="42" t="s">
        <v>139</v>
      </c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/>
      <c r="BA8" s="42" t="s">
        <v>139</v>
      </c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/>
      <c r="BL8" s="42" t="s">
        <v>139</v>
      </c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/>
      <c r="BW8" s="42" t="s">
        <v>139</v>
      </c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/>
      <c r="CH8" s="42" t="s">
        <v>139</v>
      </c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/>
      <c r="CS8" s="42" t="s">
        <v>139</v>
      </c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/>
      <c r="DD8" s="42" t="s">
        <v>139</v>
      </c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/>
      <c r="DO8" s="42" t="s">
        <v>139</v>
      </c>
      <c r="DP8" s="42"/>
      <c r="DQ8" s="42"/>
      <c r="DR8" s="42"/>
      <c r="DS8" s="42"/>
      <c r="DT8" s="42"/>
      <c r="DU8" s="42" t="s">
        <v>139</v>
      </c>
      <c r="DV8" s="42"/>
      <c r="DW8" s="42"/>
      <c r="DX8" s="42"/>
      <c r="DY8" s="42"/>
      <c r="DZ8" s="42" t="s">
        <v>139</v>
      </c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/>
      <c r="EK8" s="42" t="s">
        <v>139</v>
      </c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/>
      <c r="EV8" s="42" t="s">
        <v>139</v>
      </c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/>
      <c r="FR8" s="42" t="s">
        <v>139</v>
      </c>
      <c r="FS8" s="42"/>
      <c r="FT8" s="42"/>
      <c r="FU8" s="42"/>
      <c r="FV8" s="42"/>
      <c r="FW8" s="42"/>
      <c r="FX8" s="42" t="s">
        <v>139</v>
      </c>
      <c r="FY8" s="42"/>
      <c r="FZ8" s="42"/>
      <c r="GA8" s="42"/>
      <c r="GB8" s="42"/>
      <c r="GC8" s="42" t="s">
        <v>139</v>
      </c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/>
      <c r="GY8" s="40" t="s">
        <v>139</v>
      </c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 t="s">
        <v>139</v>
      </c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 t="s">
        <v>139</v>
      </c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/>
      <c r="AF9" s="42" t="s">
        <v>139</v>
      </c>
      <c r="AG9" s="42"/>
      <c r="AH9" s="42"/>
      <c r="AI9" s="42"/>
      <c r="AJ9" s="42"/>
      <c r="AK9" s="42" t="s">
        <v>139</v>
      </c>
      <c r="AL9" s="42"/>
      <c r="AM9" s="42"/>
      <c r="AN9" s="42"/>
      <c r="AO9" s="42"/>
      <c r="AP9" s="42"/>
      <c r="AQ9" s="42" t="s">
        <v>139</v>
      </c>
      <c r="AR9" s="42"/>
      <c r="AS9" s="42"/>
      <c r="AT9" s="42"/>
      <c r="AU9" s="42"/>
      <c r="AV9" s="42" t="s">
        <v>139</v>
      </c>
      <c r="AW9" s="42"/>
      <c r="AX9" s="42"/>
      <c r="AY9" s="42"/>
      <c r="AZ9" s="42"/>
      <c r="BA9" s="42"/>
      <c r="BB9" s="42" t="s">
        <v>139</v>
      </c>
      <c r="BC9" s="42"/>
      <c r="BD9" s="42"/>
      <c r="BE9" s="42"/>
      <c r="BF9" s="42"/>
      <c r="BG9" s="42" t="s">
        <v>139</v>
      </c>
      <c r="BH9" s="42"/>
      <c r="BI9" s="42"/>
      <c r="BJ9" s="42"/>
      <c r="BK9" s="42"/>
      <c r="BL9" s="42"/>
      <c r="BM9" s="42" t="s">
        <v>139</v>
      </c>
      <c r="BN9" s="42"/>
      <c r="BO9" s="42"/>
      <c r="BP9" s="42"/>
      <c r="BQ9" s="42"/>
      <c r="BR9" s="42" t="s">
        <v>139</v>
      </c>
      <c r="BS9" s="42"/>
      <c r="BT9" s="42"/>
      <c r="BU9" s="42"/>
      <c r="BV9" s="42"/>
      <c r="BW9" s="42"/>
      <c r="BX9" s="42" t="s">
        <v>139</v>
      </c>
      <c r="BY9" s="42"/>
      <c r="BZ9" s="42"/>
      <c r="CA9" s="42"/>
      <c r="CB9" s="42"/>
      <c r="CC9" s="42" t="s">
        <v>139</v>
      </c>
      <c r="CD9" s="42"/>
      <c r="CE9" s="42"/>
      <c r="CF9" s="42"/>
      <c r="CG9" s="42"/>
      <c r="CH9" s="42"/>
      <c r="CI9" s="42" t="s">
        <v>139</v>
      </c>
      <c r="CJ9" s="42"/>
      <c r="CK9" s="42"/>
      <c r="CL9" s="42"/>
      <c r="CM9" s="42"/>
      <c r="CN9" s="42" t="s">
        <v>139</v>
      </c>
      <c r="CO9" s="42"/>
      <c r="CP9" s="42"/>
      <c r="CQ9" s="42"/>
      <c r="CR9" s="42"/>
      <c r="CS9" s="42"/>
      <c r="CT9" s="42" t="s">
        <v>139</v>
      </c>
      <c r="CU9" s="42"/>
      <c r="CV9" s="42"/>
      <c r="CW9" s="42"/>
      <c r="CX9" s="42"/>
      <c r="CY9" s="42" t="s">
        <v>139</v>
      </c>
      <c r="CZ9" s="42"/>
      <c r="DA9" s="42"/>
      <c r="DB9" s="42"/>
      <c r="DC9" s="42"/>
      <c r="DD9" s="42"/>
      <c r="DE9" s="42" t="s">
        <v>139</v>
      </c>
      <c r="DF9" s="42"/>
      <c r="DG9" s="42"/>
      <c r="DH9" s="42"/>
      <c r="DI9" s="42"/>
      <c r="DJ9" s="42" t="s">
        <v>139</v>
      </c>
      <c r="DK9" s="42"/>
      <c r="DL9" s="42"/>
      <c r="DM9" s="42"/>
      <c r="DN9" s="42"/>
      <c r="DO9" s="42"/>
      <c r="DP9" s="42" t="s">
        <v>139</v>
      </c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 t="s">
        <v>139</v>
      </c>
      <c r="FY9" s="42"/>
      <c r="FZ9" s="42"/>
      <c r="GA9" s="42"/>
      <c r="GB9" s="42"/>
      <c r="GC9" s="42"/>
      <c r="GD9" s="42" t="s">
        <v>139</v>
      </c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/>
      <c r="GY9" s="40"/>
      <c r="GZ9" s="40" t="s">
        <v>139</v>
      </c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 t="s">
        <v>139</v>
      </c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/>
      <c r="AE10" s="42"/>
      <c r="AF10" s="42" t="s">
        <v>139</v>
      </c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 t="s">
        <v>139</v>
      </c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 t="s">
        <v>139</v>
      </c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/>
      <c r="AE13" s="42" t="s">
        <v>139</v>
      </c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/>
      <c r="BW13" s="42" t="s">
        <v>139</v>
      </c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/>
      <c r="CH13" s="42" t="s">
        <v>139</v>
      </c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/>
      <c r="CS13" s="42" t="s">
        <v>139</v>
      </c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/>
      <c r="DD13" s="42" t="s">
        <v>139</v>
      </c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/>
      <c r="DO13" s="42" t="s">
        <v>139</v>
      </c>
      <c r="DP13" s="42"/>
      <c r="DQ13" s="42"/>
      <c r="DR13" s="42"/>
      <c r="DS13" s="42"/>
      <c r="DT13" s="42"/>
      <c r="DU13" s="42" t="s">
        <v>139</v>
      </c>
      <c r="DV13" s="42"/>
      <c r="DW13" s="42"/>
      <c r="DX13" s="42"/>
      <c r="DY13" s="42"/>
      <c r="DZ13" s="42" t="s">
        <v>139</v>
      </c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 t="s">
        <v>139</v>
      </c>
      <c r="FY13" s="42"/>
      <c r="FZ13" s="42"/>
      <c r="GA13" s="42"/>
      <c r="GB13" s="42"/>
      <c r="GC13" s="42" t="s">
        <v>139</v>
      </c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/>
      <c r="GN13" s="42" t="s">
        <v>139</v>
      </c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 t="s">
        <v>139</v>
      </c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 t="s">
        <v>139</v>
      </c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 t="s">
        <v>139</v>
      </c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/>
      <c r="AE15" s="42" t="s">
        <v>139</v>
      </c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/>
      <c r="BW15" s="42" t="s">
        <v>139</v>
      </c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/>
      <c r="CH15" s="42" t="s">
        <v>139</v>
      </c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/>
      <c r="CS15" s="42" t="s">
        <v>139</v>
      </c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/>
      <c r="DD15" s="42" t="s">
        <v>139</v>
      </c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/>
      <c r="DO15" s="42" t="s">
        <v>139</v>
      </c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/>
      <c r="DZ15" s="42" t="s">
        <v>139</v>
      </c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/>
      <c r="GC15" s="42" t="s">
        <v>139</v>
      </c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/>
      <c r="GN15" s="42" t="s">
        <v>139</v>
      </c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 t="s">
        <v>139</v>
      </c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/>
      <c r="AE16" s="42"/>
      <c r="AF16" s="42" t="s">
        <v>139</v>
      </c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/>
      <c r="HK16" s="40" t="s">
        <v>139</v>
      </c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 t="s">
        <v>139</v>
      </c>
      <c r="GA18" s="42"/>
      <c r="GB18" s="42" t="s">
        <v>139</v>
      </c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 t="s">
        <v>139</v>
      </c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/>
      <c r="AE19" s="42"/>
      <c r="AF19" s="42" t="s">
        <v>139</v>
      </c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/>
      <c r="BX19" s="42" t="s">
        <v>139</v>
      </c>
      <c r="BY19" s="42"/>
      <c r="BZ19" s="42"/>
      <c r="CA19" s="42"/>
      <c r="CB19" s="42"/>
      <c r="CC19" s="42" t="s">
        <v>139</v>
      </c>
      <c r="CD19" s="42"/>
      <c r="CE19" s="42"/>
      <c r="CF19" s="42"/>
      <c r="CG19" s="42"/>
      <c r="CH19" s="42"/>
      <c r="CI19" s="42" t="s">
        <v>139</v>
      </c>
      <c r="CJ19" s="42"/>
      <c r="CK19" s="42"/>
      <c r="CL19" s="42"/>
      <c r="CM19" s="42"/>
      <c r="CN19" s="42" t="s">
        <v>139</v>
      </c>
      <c r="CO19" s="42"/>
      <c r="CP19" s="42"/>
      <c r="CQ19" s="42"/>
      <c r="CR19" s="42"/>
      <c r="CS19" s="42"/>
      <c r="CT19" s="42" t="s">
        <v>139</v>
      </c>
      <c r="CU19" s="42"/>
      <c r="CV19" s="42"/>
      <c r="CW19" s="42"/>
      <c r="CX19" s="42"/>
      <c r="CY19" s="42" t="s">
        <v>139</v>
      </c>
      <c r="CZ19" s="42"/>
      <c r="DA19" s="42"/>
      <c r="DB19" s="42"/>
      <c r="DC19" s="42"/>
      <c r="DD19" s="42"/>
      <c r="DE19" s="42" t="s">
        <v>139</v>
      </c>
      <c r="DF19" s="42"/>
      <c r="DG19" s="42"/>
      <c r="DH19" s="42"/>
      <c r="DI19" s="42"/>
      <c r="DJ19" s="42" t="s">
        <v>139</v>
      </c>
      <c r="DK19" s="42"/>
      <c r="DL19" s="42"/>
      <c r="DM19" s="42"/>
      <c r="DN19" s="42"/>
      <c r="DO19" s="42"/>
      <c r="DP19" s="42" t="s">
        <v>139</v>
      </c>
      <c r="DQ19" s="42"/>
      <c r="DR19" s="42"/>
      <c r="DS19" s="42"/>
      <c r="DT19" s="42"/>
      <c r="DU19" s="42" t="s">
        <v>139</v>
      </c>
      <c r="DV19" s="42"/>
      <c r="DW19" s="42"/>
      <c r="DX19" s="42"/>
      <c r="DY19" s="42"/>
      <c r="DZ19" s="42"/>
      <c r="EA19" s="42" t="s">
        <v>139</v>
      </c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/>
      <c r="GY19" s="40"/>
      <c r="GZ19" s="40" t="s">
        <v>139</v>
      </c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 t="s">
        <v>139</v>
      </c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 t="s">
        <v>139</v>
      </c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/>
      <c r="AF20" s="42" t="s">
        <v>139</v>
      </c>
      <c r="AG20" s="42"/>
      <c r="AH20" s="42"/>
      <c r="AI20" s="42"/>
      <c r="AJ20" s="42"/>
      <c r="AK20" s="42" t="s">
        <v>139</v>
      </c>
      <c r="AL20" s="42"/>
      <c r="AM20" s="42"/>
      <c r="AN20" s="42"/>
      <c r="AO20" s="42"/>
      <c r="AP20" s="42"/>
      <c r="AQ20" s="42" t="s">
        <v>139</v>
      </c>
      <c r="AR20" s="42"/>
      <c r="AS20" s="42"/>
      <c r="AT20" s="42"/>
      <c r="AU20" s="42"/>
      <c r="AV20" s="42" t="s">
        <v>139</v>
      </c>
      <c r="AW20" s="42"/>
      <c r="AX20" s="42"/>
      <c r="AY20" s="42"/>
      <c r="AZ20" s="42"/>
      <c r="BA20" s="42"/>
      <c r="BB20" s="42" t="s">
        <v>139</v>
      </c>
      <c r="BC20" s="42"/>
      <c r="BD20" s="42"/>
      <c r="BE20" s="42"/>
      <c r="BF20" s="42"/>
      <c r="BG20" s="42" t="s">
        <v>139</v>
      </c>
      <c r="BH20" s="42"/>
      <c r="BI20" s="42"/>
      <c r="BJ20" s="42"/>
      <c r="BK20" s="42"/>
      <c r="BL20" s="42"/>
      <c r="BM20" s="42" t="s">
        <v>139</v>
      </c>
      <c r="BN20" s="42"/>
      <c r="BO20" s="42"/>
      <c r="BP20" s="42"/>
      <c r="BQ20" s="42"/>
      <c r="BR20" s="42" t="s">
        <v>139</v>
      </c>
      <c r="BS20" s="42"/>
      <c r="BT20" s="42"/>
      <c r="BU20" s="42"/>
      <c r="BV20" s="42"/>
      <c r="BW20" s="42"/>
      <c r="BX20" s="42" t="s">
        <v>139</v>
      </c>
      <c r="BY20" s="42"/>
      <c r="BZ20" s="42"/>
      <c r="CA20" s="42"/>
      <c r="CB20" s="42"/>
      <c r="CC20" s="42" t="s">
        <v>139</v>
      </c>
      <c r="CD20" s="42"/>
      <c r="CE20" s="42"/>
      <c r="CF20" s="42"/>
      <c r="CG20" s="42"/>
      <c r="CH20" s="42"/>
      <c r="CI20" s="42" t="s">
        <v>139</v>
      </c>
      <c r="CJ20" s="42"/>
      <c r="CK20" s="42"/>
      <c r="CL20" s="42"/>
      <c r="CM20" s="42"/>
      <c r="CN20" s="42" t="s">
        <v>139</v>
      </c>
      <c r="CO20" s="42"/>
      <c r="CP20" s="42"/>
      <c r="CQ20" s="42"/>
      <c r="CR20" s="42"/>
      <c r="CS20" s="42"/>
      <c r="CT20" s="42" t="s">
        <v>139</v>
      </c>
      <c r="CU20" s="42"/>
      <c r="CV20" s="42"/>
      <c r="CW20" s="42"/>
      <c r="CX20" s="42"/>
      <c r="CY20" s="42" t="s">
        <v>139</v>
      </c>
      <c r="CZ20" s="42"/>
      <c r="DA20" s="42"/>
      <c r="DB20" s="42"/>
      <c r="DC20" s="42"/>
      <c r="DD20" s="42"/>
      <c r="DE20" s="42" t="s">
        <v>139</v>
      </c>
      <c r="DF20" s="42"/>
      <c r="DG20" s="42"/>
      <c r="DH20" s="42"/>
      <c r="DI20" s="42"/>
      <c r="DJ20" s="42" t="s">
        <v>139</v>
      </c>
      <c r="DK20" s="42"/>
      <c r="DL20" s="42"/>
      <c r="DM20" s="42"/>
      <c r="DN20" s="42"/>
      <c r="DO20" s="42"/>
      <c r="DP20" s="42" t="s">
        <v>139</v>
      </c>
      <c r="DQ20" s="42"/>
      <c r="DR20" s="42"/>
      <c r="DS20" s="42"/>
      <c r="DT20" s="42"/>
      <c r="DU20" s="42" t="s">
        <v>139</v>
      </c>
      <c r="DV20" s="42"/>
      <c r="DW20" s="42"/>
      <c r="DX20" s="42"/>
      <c r="DY20" s="42"/>
      <c r="DZ20" s="42"/>
      <c r="EA20" s="42" t="s">
        <v>139</v>
      </c>
      <c r="EB20" s="42"/>
      <c r="EC20" s="42"/>
      <c r="ED20" s="42"/>
      <c r="EE20" s="42"/>
      <c r="EF20" s="42" t="s">
        <v>139</v>
      </c>
      <c r="EG20" s="42"/>
      <c r="EH20" s="42"/>
      <c r="EI20" s="42"/>
      <c r="EJ20" s="42"/>
      <c r="EK20" s="42"/>
      <c r="EL20" s="42" t="s">
        <v>139</v>
      </c>
      <c r="EM20" s="42"/>
      <c r="EN20" s="42"/>
      <c r="EO20" s="42"/>
      <c r="EP20" s="42"/>
      <c r="EQ20" s="42" t="s">
        <v>139</v>
      </c>
      <c r="ER20" s="42"/>
      <c r="ES20" s="42"/>
      <c r="ET20" s="42"/>
      <c r="EU20" s="42"/>
      <c r="EV20" s="42"/>
      <c r="EW20" s="42" t="s">
        <v>139</v>
      </c>
      <c r="EX20" s="42"/>
      <c r="EY20" s="42"/>
      <c r="EZ20" s="42"/>
      <c r="FA20" s="42"/>
      <c r="FB20" s="42" t="s">
        <v>139</v>
      </c>
      <c r="FC20" s="42"/>
      <c r="FD20" s="42"/>
      <c r="FE20" s="42"/>
      <c r="FF20" s="42"/>
      <c r="FG20" s="42"/>
      <c r="FH20" s="42" t="s">
        <v>139</v>
      </c>
      <c r="FI20" s="42"/>
      <c r="FJ20" s="42"/>
      <c r="FK20" s="42"/>
      <c r="FL20" s="42"/>
      <c r="FM20" s="42" t="s">
        <v>139</v>
      </c>
      <c r="FN20" s="42"/>
      <c r="FO20" s="42"/>
      <c r="FP20" s="42"/>
      <c r="FQ20" s="42"/>
      <c r="FR20" s="42"/>
      <c r="FS20" s="42" t="s">
        <v>139</v>
      </c>
      <c r="FT20" s="42"/>
      <c r="FU20" s="42"/>
      <c r="FV20" s="42"/>
      <c r="FW20" s="42"/>
      <c r="FX20" s="42" t="s">
        <v>139</v>
      </c>
      <c r="FY20" s="42"/>
      <c r="FZ20" s="42"/>
      <c r="GA20" s="42"/>
      <c r="GB20" s="42"/>
      <c r="GC20" s="42"/>
      <c r="GD20" s="42" t="s">
        <v>139</v>
      </c>
      <c r="GE20" s="42"/>
      <c r="GF20" s="42"/>
      <c r="GG20" s="42"/>
      <c r="GH20" s="42"/>
      <c r="GI20" s="42" t="s">
        <v>139</v>
      </c>
      <c r="GJ20" s="42"/>
      <c r="GK20" s="42"/>
      <c r="GL20" s="42"/>
      <c r="GM20" s="42"/>
      <c r="GN20" s="42"/>
      <c r="GO20" s="42" t="s">
        <v>139</v>
      </c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 t="s">
        <v>139</v>
      </c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/>
      <c r="AI22" s="42"/>
      <c r="AJ22" s="42" t="s">
        <v>139</v>
      </c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/>
      <c r="BW22" s="42"/>
      <c r="BX22" s="42"/>
      <c r="BY22" s="42"/>
      <c r="BZ22" s="42"/>
      <c r="CA22" s="42"/>
      <c r="CB22" s="42" t="s">
        <v>139</v>
      </c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/>
      <c r="DZ22" s="42"/>
      <c r="EA22" s="42"/>
      <c r="EB22" s="42"/>
      <c r="EC22" s="42"/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 t="s">
        <v>139</v>
      </c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 t="s">
        <v>139</v>
      </c>
      <c r="FY26" s="42"/>
      <c r="FZ26" s="42"/>
      <c r="GA26" s="42"/>
      <c r="GB26" s="42" t="s">
        <v>139</v>
      </c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山口県</v>
      </c>
      <c r="B7" s="45" t="str">
        <f>'収集運搬（生活系）'!B7</f>
        <v>35000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14</v>
      </c>
      <c r="P7" s="46">
        <f t="shared" si="0"/>
        <v>3</v>
      </c>
      <c r="Q7" s="46">
        <f t="shared" si="0"/>
        <v>0</v>
      </c>
      <c r="R7" s="46">
        <f t="shared" si="0"/>
        <v>2</v>
      </c>
      <c r="S7" s="46">
        <f t="shared" si="0"/>
        <v>11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2</v>
      </c>
      <c r="Z7" s="46">
        <f t="shared" si="0"/>
        <v>10</v>
      </c>
      <c r="AA7" s="46">
        <f t="shared" si="0"/>
        <v>4</v>
      </c>
      <c r="AB7" s="46">
        <f t="shared" si="0"/>
        <v>0</v>
      </c>
      <c r="AC7" s="46">
        <f t="shared" si="0"/>
        <v>5</v>
      </c>
      <c r="AD7" s="46">
        <f t="shared" si="0"/>
        <v>8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4</v>
      </c>
      <c r="AL7" s="46">
        <f t="shared" si="0"/>
        <v>7</v>
      </c>
      <c r="AM7" s="46">
        <f t="shared" si="0"/>
        <v>0</v>
      </c>
      <c r="AN7" s="46">
        <f t="shared" si="0"/>
        <v>8</v>
      </c>
      <c r="AO7" s="46">
        <f t="shared" si="0"/>
        <v>3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2</v>
      </c>
      <c r="AW7" s="46">
        <f t="shared" si="0"/>
        <v>7</v>
      </c>
      <c r="AX7" s="46">
        <f t="shared" si="0"/>
        <v>0</v>
      </c>
      <c r="AY7" s="46">
        <f t="shared" si="0"/>
        <v>10</v>
      </c>
      <c r="AZ7" s="46">
        <f t="shared" si="0"/>
        <v>1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6</v>
      </c>
      <c r="BI7" s="46">
        <f t="shared" si="0"/>
        <v>0</v>
      </c>
      <c r="BJ7" s="46">
        <f t="shared" si="0"/>
        <v>10</v>
      </c>
      <c r="BK7" s="46">
        <f t="shared" si="0"/>
        <v>2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9</v>
      </c>
      <c r="BS7" s="46">
        <f t="shared" si="1"/>
        <v>4</v>
      </c>
      <c r="BT7" s="46">
        <f t="shared" si="1"/>
        <v>0</v>
      </c>
      <c r="BU7" s="46">
        <f t="shared" si="1"/>
        <v>6</v>
      </c>
      <c r="BV7" s="46">
        <f t="shared" si="1"/>
        <v>7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9</v>
      </c>
      <c r="CD7" s="46">
        <f t="shared" si="1"/>
        <v>5</v>
      </c>
      <c r="CE7" s="46">
        <f t="shared" si="1"/>
        <v>0</v>
      </c>
      <c r="CF7" s="46">
        <f t="shared" si="1"/>
        <v>5</v>
      </c>
      <c r="CG7" s="46">
        <f t="shared" si="1"/>
        <v>7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6</v>
      </c>
      <c r="CO7" s="46">
        <f t="shared" si="1"/>
        <v>6</v>
      </c>
      <c r="CP7" s="46">
        <f t="shared" si="1"/>
        <v>0</v>
      </c>
      <c r="CQ7" s="46">
        <f t="shared" si="1"/>
        <v>7</v>
      </c>
      <c r="CR7" s="46">
        <f t="shared" si="1"/>
        <v>4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4</v>
      </c>
      <c r="CZ7" s="46">
        <f t="shared" si="1"/>
        <v>3</v>
      </c>
      <c r="DA7" s="46">
        <f t="shared" si="1"/>
        <v>0</v>
      </c>
      <c r="DB7" s="46">
        <f t="shared" si="1"/>
        <v>12</v>
      </c>
      <c r="DC7" s="46">
        <f t="shared" si="1"/>
        <v>2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6</v>
      </c>
      <c r="DK7" s="46">
        <f t="shared" si="1"/>
        <v>3</v>
      </c>
      <c r="DL7" s="46">
        <f t="shared" si="1"/>
        <v>0</v>
      </c>
      <c r="DM7" s="46">
        <f t="shared" si="1"/>
        <v>10</v>
      </c>
      <c r="DN7" s="46">
        <f t="shared" si="1"/>
        <v>3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2</v>
      </c>
      <c r="DU7" s="46">
        <f t="shared" si="1"/>
        <v>2</v>
      </c>
      <c r="DV7" s="46">
        <f t="shared" si="1"/>
        <v>1</v>
      </c>
      <c r="DW7" s="46">
        <f t="shared" si="1"/>
        <v>0</v>
      </c>
      <c r="DX7" s="46">
        <f t="shared" si="1"/>
        <v>16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3</v>
      </c>
      <c r="EG7" s="46">
        <f t="shared" si="2"/>
        <v>2</v>
      </c>
      <c r="EH7" s="46">
        <f t="shared" si="2"/>
        <v>0</v>
      </c>
      <c r="EI7" s="46">
        <f t="shared" si="2"/>
        <v>14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18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1</v>
      </c>
      <c r="FC7" s="46">
        <f t="shared" si="2"/>
        <v>0</v>
      </c>
      <c r="FD7" s="46">
        <f t="shared" si="2"/>
        <v>0</v>
      </c>
      <c r="FE7" s="46">
        <f t="shared" si="2"/>
        <v>18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19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2</v>
      </c>
      <c r="FZ7" s="46">
        <f t="shared" si="2"/>
        <v>0</v>
      </c>
      <c r="GA7" s="46">
        <f t="shared" si="2"/>
        <v>17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2</v>
      </c>
      <c r="GK7" s="46">
        <f t="shared" si="2"/>
        <v>0</v>
      </c>
      <c r="GL7" s="46">
        <f t="shared" si="2"/>
        <v>15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2</v>
      </c>
      <c r="GV7" s="46">
        <f t="shared" si="3"/>
        <v>0</v>
      </c>
      <c r="GW7" s="46">
        <f t="shared" si="3"/>
        <v>14</v>
      </c>
      <c r="GX7" s="46">
        <f t="shared" si="3"/>
        <v>2</v>
      </c>
      <c r="GY7" s="46">
        <f t="shared" si="3"/>
        <v>0</v>
      </c>
      <c r="GZ7" s="46">
        <f t="shared" si="3"/>
        <v>1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10</v>
      </c>
      <c r="HF7" s="46">
        <f t="shared" si="3"/>
        <v>2</v>
      </c>
      <c r="HG7" s="46">
        <f t="shared" si="3"/>
        <v>0</v>
      </c>
      <c r="HH7" s="46">
        <f t="shared" si="3"/>
        <v>7</v>
      </c>
      <c r="HI7" s="46">
        <f t="shared" si="3"/>
        <v>9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 t="s">
        <v>139</v>
      </c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/>
      <c r="AF9" s="42" t="s">
        <v>139</v>
      </c>
      <c r="AG9" s="42"/>
      <c r="AH9" s="42"/>
      <c r="AI9" s="42"/>
      <c r="AJ9" s="42"/>
      <c r="AK9" s="42" t="s">
        <v>139</v>
      </c>
      <c r="AL9" s="42"/>
      <c r="AM9" s="42"/>
      <c r="AN9" s="42"/>
      <c r="AO9" s="42"/>
      <c r="AP9" s="42"/>
      <c r="AQ9" s="42" t="s">
        <v>139</v>
      </c>
      <c r="AR9" s="42"/>
      <c r="AS9" s="42"/>
      <c r="AT9" s="42"/>
      <c r="AU9" s="42"/>
      <c r="AV9" s="42" t="s">
        <v>139</v>
      </c>
      <c r="AW9" s="42"/>
      <c r="AX9" s="42"/>
      <c r="AY9" s="42"/>
      <c r="AZ9" s="42"/>
      <c r="BA9" s="42"/>
      <c r="BB9" s="42" t="s">
        <v>139</v>
      </c>
      <c r="BC9" s="42"/>
      <c r="BD9" s="42"/>
      <c r="BE9" s="42"/>
      <c r="BF9" s="42"/>
      <c r="BG9" s="42" t="s">
        <v>139</v>
      </c>
      <c r="BH9" s="42"/>
      <c r="BI9" s="42"/>
      <c r="BJ9" s="42"/>
      <c r="BK9" s="42"/>
      <c r="BL9" s="42"/>
      <c r="BM9" s="42" t="s">
        <v>139</v>
      </c>
      <c r="BN9" s="42"/>
      <c r="BO9" s="42"/>
      <c r="BP9" s="42"/>
      <c r="BQ9" s="42"/>
      <c r="BR9" s="42" t="s">
        <v>139</v>
      </c>
      <c r="BS9" s="42"/>
      <c r="BT9" s="42"/>
      <c r="BU9" s="42"/>
      <c r="BV9" s="42"/>
      <c r="BW9" s="42"/>
      <c r="BX9" s="42" t="s">
        <v>139</v>
      </c>
      <c r="BY9" s="42"/>
      <c r="BZ9" s="42"/>
      <c r="CA9" s="42"/>
      <c r="CB9" s="42"/>
      <c r="CC9" s="42" t="s">
        <v>139</v>
      </c>
      <c r="CD9" s="42"/>
      <c r="CE9" s="42"/>
      <c r="CF9" s="42"/>
      <c r="CG9" s="42"/>
      <c r="CH9" s="42"/>
      <c r="CI9" s="42" t="s">
        <v>139</v>
      </c>
      <c r="CJ9" s="42"/>
      <c r="CK9" s="42"/>
      <c r="CL9" s="42"/>
      <c r="CM9" s="42"/>
      <c r="CN9" s="42" t="s">
        <v>139</v>
      </c>
      <c r="CO9" s="42"/>
      <c r="CP9" s="42"/>
      <c r="CQ9" s="42"/>
      <c r="CR9" s="42"/>
      <c r="CS9" s="42"/>
      <c r="CT9" s="42" t="s">
        <v>139</v>
      </c>
      <c r="CU9" s="42"/>
      <c r="CV9" s="42"/>
      <c r="CW9" s="42"/>
      <c r="CX9" s="42"/>
      <c r="CY9" s="42" t="s">
        <v>139</v>
      </c>
      <c r="CZ9" s="42"/>
      <c r="DA9" s="42"/>
      <c r="DB9" s="42"/>
      <c r="DC9" s="42"/>
      <c r="DD9" s="42"/>
      <c r="DE9" s="42" t="s">
        <v>139</v>
      </c>
      <c r="DF9" s="42"/>
      <c r="DG9" s="42"/>
      <c r="DH9" s="42"/>
      <c r="DI9" s="42"/>
      <c r="DJ9" s="42" t="s">
        <v>139</v>
      </c>
      <c r="DK9" s="42"/>
      <c r="DL9" s="42"/>
      <c r="DM9" s="42"/>
      <c r="DN9" s="42"/>
      <c r="DO9" s="42"/>
      <c r="DP9" s="42" t="s">
        <v>139</v>
      </c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/>
      <c r="GY9" s="40"/>
      <c r="GZ9" s="40" t="s">
        <v>139</v>
      </c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/>
      <c r="X12" s="42"/>
      <c r="Y12" s="42" t="s">
        <v>139</v>
      </c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/>
      <c r="DO12" s="42"/>
      <c r="DP12" s="42"/>
      <c r="DQ12" s="42"/>
      <c r="DR12" s="42"/>
      <c r="DS12" s="42"/>
      <c r="DT12" s="42" t="s">
        <v>139</v>
      </c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 t="s">
        <v>139</v>
      </c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/>
      <c r="X19" s="42"/>
      <c r="Y19" s="42" t="s">
        <v>139</v>
      </c>
      <c r="Z19" s="42" t="s">
        <v>139</v>
      </c>
      <c r="AA19" s="42"/>
      <c r="AB19" s="42"/>
      <c r="AC19" s="42"/>
      <c r="AD19" s="42"/>
      <c r="AE19" s="42"/>
      <c r="AF19" s="42"/>
      <c r="AG19" s="42"/>
      <c r="AH19" s="42"/>
      <c r="AI19" s="42"/>
      <c r="AJ19" s="42" t="s">
        <v>139</v>
      </c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/>
      <c r="BX19" s="42"/>
      <c r="BY19" s="42"/>
      <c r="BZ19" s="42"/>
      <c r="CA19" s="42"/>
      <c r="CB19" s="42" t="s">
        <v>139</v>
      </c>
      <c r="CC19" s="42" t="s">
        <v>139</v>
      </c>
      <c r="CD19" s="42"/>
      <c r="CE19" s="42"/>
      <c r="CF19" s="42"/>
      <c r="CG19" s="42"/>
      <c r="CH19" s="42"/>
      <c r="CI19" s="42"/>
      <c r="CJ19" s="42"/>
      <c r="CK19" s="42"/>
      <c r="CL19" s="42"/>
      <c r="CM19" s="42" t="s">
        <v>139</v>
      </c>
      <c r="CN19" s="42" t="s">
        <v>139</v>
      </c>
      <c r="CO19" s="42"/>
      <c r="CP19" s="42"/>
      <c r="CQ19" s="42"/>
      <c r="CR19" s="42"/>
      <c r="CS19" s="42"/>
      <c r="CT19" s="42"/>
      <c r="CU19" s="42"/>
      <c r="CV19" s="42"/>
      <c r="CW19" s="42"/>
      <c r="CX19" s="42" t="s">
        <v>139</v>
      </c>
      <c r="CY19" s="42" t="s">
        <v>139</v>
      </c>
      <c r="CZ19" s="42"/>
      <c r="DA19" s="42"/>
      <c r="DB19" s="42"/>
      <c r="DC19" s="42"/>
      <c r="DD19" s="42"/>
      <c r="DE19" s="42"/>
      <c r="DF19" s="42"/>
      <c r="DG19" s="42"/>
      <c r="DH19" s="42"/>
      <c r="DI19" s="42" t="s">
        <v>139</v>
      </c>
      <c r="DJ19" s="42" t="s">
        <v>139</v>
      </c>
      <c r="DK19" s="42"/>
      <c r="DL19" s="42"/>
      <c r="DM19" s="42"/>
      <c r="DN19" s="42"/>
      <c r="DO19" s="42"/>
      <c r="DP19" s="42"/>
      <c r="DQ19" s="42"/>
      <c r="DR19" s="42"/>
      <c r="DS19" s="42"/>
      <c r="DT19" s="42" t="s">
        <v>139</v>
      </c>
      <c r="DU19" s="42" t="s">
        <v>139</v>
      </c>
      <c r="DV19" s="42"/>
      <c r="DW19" s="42"/>
      <c r="DX19" s="42"/>
      <c r="DY19" s="42"/>
      <c r="DZ19" s="42"/>
      <c r="EA19" s="42"/>
      <c r="EB19" s="42"/>
      <c r="EC19" s="42"/>
      <c r="ED19" s="42"/>
      <c r="EE19" s="42" t="s">
        <v>139</v>
      </c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 t="s">
        <v>139</v>
      </c>
      <c r="ER19" s="42"/>
      <c r="ES19" s="42"/>
      <c r="ET19" s="42"/>
      <c r="EU19" s="42"/>
      <c r="EV19" s="42"/>
      <c r="EW19" s="42"/>
      <c r="EX19" s="42"/>
      <c r="EY19" s="42"/>
      <c r="EZ19" s="42"/>
      <c r="FA19" s="42" t="s">
        <v>139</v>
      </c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山口県</v>
      </c>
      <c r="B7" s="45" t="str">
        <f>'収集運搬（生活系）'!B7</f>
        <v>35000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17</v>
      </c>
      <c r="P7" s="46">
        <f t="shared" si="0"/>
        <v>0</v>
      </c>
      <c r="Q7" s="46">
        <f t="shared" si="0"/>
        <v>0</v>
      </c>
      <c r="R7" s="46">
        <f t="shared" si="0"/>
        <v>2</v>
      </c>
      <c r="S7" s="46">
        <f t="shared" si="0"/>
        <v>10</v>
      </c>
      <c r="T7" s="46">
        <f t="shared" si="0"/>
        <v>5</v>
      </c>
      <c r="U7" s="46">
        <f t="shared" si="0"/>
        <v>1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16</v>
      </c>
      <c r="AA7" s="46">
        <f t="shared" si="0"/>
        <v>0</v>
      </c>
      <c r="AB7" s="46">
        <f t="shared" si="0"/>
        <v>0</v>
      </c>
      <c r="AC7" s="46">
        <f t="shared" si="0"/>
        <v>3</v>
      </c>
      <c r="AD7" s="46">
        <f t="shared" si="0"/>
        <v>11</v>
      </c>
      <c r="AE7" s="46">
        <f t="shared" si="0"/>
        <v>4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4</v>
      </c>
      <c r="AL7" s="46">
        <f t="shared" si="0"/>
        <v>7</v>
      </c>
      <c r="AM7" s="46">
        <f t="shared" si="0"/>
        <v>0</v>
      </c>
      <c r="AN7" s="46">
        <f t="shared" si="0"/>
        <v>8</v>
      </c>
      <c r="AO7" s="46">
        <f t="shared" si="0"/>
        <v>2</v>
      </c>
      <c r="AP7" s="46">
        <f t="shared" si="0"/>
        <v>1</v>
      </c>
      <c r="AQ7" s="46">
        <f t="shared" si="0"/>
        <v>1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7</v>
      </c>
      <c r="AX7" s="46">
        <f t="shared" si="0"/>
        <v>0</v>
      </c>
      <c r="AY7" s="46">
        <f t="shared" si="0"/>
        <v>9</v>
      </c>
      <c r="AZ7" s="46">
        <f t="shared" si="0"/>
        <v>1</v>
      </c>
      <c r="BA7" s="46">
        <f t="shared" si="0"/>
        <v>1</v>
      </c>
      <c r="BB7" s="46">
        <f t="shared" si="0"/>
        <v>1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7</v>
      </c>
      <c r="BI7" s="46">
        <f t="shared" si="0"/>
        <v>0</v>
      </c>
      <c r="BJ7" s="46">
        <f t="shared" si="0"/>
        <v>9</v>
      </c>
      <c r="BK7" s="46">
        <f t="shared" si="0"/>
        <v>1</v>
      </c>
      <c r="BL7" s="46">
        <f t="shared" si="0"/>
        <v>1</v>
      </c>
      <c r="BM7" s="46">
        <f t="shared" si="0"/>
        <v>1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11</v>
      </c>
      <c r="BS7" s="46">
        <f t="shared" si="1"/>
        <v>3</v>
      </c>
      <c r="BT7" s="46">
        <f t="shared" si="1"/>
        <v>0</v>
      </c>
      <c r="BU7" s="46">
        <f t="shared" si="1"/>
        <v>5</v>
      </c>
      <c r="BV7" s="46">
        <f t="shared" si="1"/>
        <v>8</v>
      </c>
      <c r="BW7" s="46">
        <f t="shared" si="1"/>
        <v>2</v>
      </c>
      <c r="BX7" s="46">
        <f t="shared" si="1"/>
        <v>1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12</v>
      </c>
      <c r="CD7" s="46">
        <f t="shared" si="1"/>
        <v>3</v>
      </c>
      <c r="CE7" s="46">
        <f t="shared" si="1"/>
        <v>0</v>
      </c>
      <c r="CF7" s="46">
        <f t="shared" si="1"/>
        <v>4</v>
      </c>
      <c r="CG7" s="46">
        <f t="shared" si="1"/>
        <v>9</v>
      </c>
      <c r="CH7" s="46">
        <f t="shared" si="1"/>
        <v>2</v>
      </c>
      <c r="CI7" s="46">
        <f t="shared" si="1"/>
        <v>1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9</v>
      </c>
      <c r="CO7" s="46">
        <f t="shared" si="1"/>
        <v>6</v>
      </c>
      <c r="CP7" s="46">
        <f t="shared" si="1"/>
        <v>0</v>
      </c>
      <c r="CQ7" s="46">
        <f t="shared" si="1"/>
        <v>4</v>
      </c>
      <c r="CR7" s="46">
        <f t="shared" si="1"/>
        <v>6</v>
      </c>
      <c r="CS7" s="46">
        <f t="shared" si="1"/>
        <v>2</v>
      </c>
      <c r="CT7" s="46">
        <f t="shared" si="1"/>
        <v>1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6</v>
      </c>
      <c r="CZ7" s="46">
        <f t="shared" si="1"/>
        <v>2</v>
      </c>
      <c r="DA7" s="46">
        <f t="shared" si="1"/>
        <v>0</v>
      </c>
      <c r="DB7" s="46">
        <f t="shared" si="1"/>
        <v>11</v>
      </c>
      <c r="DC7" s="46">
        <f t="shared" si="1"/>
        <v>3</v>
      </c>
      <c r="DD7" s="46">
        <f t="shared" si="1"/>
        <v>2</v>
      </c>
      <c r="DE7" s="46">
        <f t="shared" si="1"/>
        <v>1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3</v>
      </c>
      <c r="DL7" s="46">
        <f t="shared" si="1"/>
        <v>0</v>
      </c>
      <c r="DM7" s="46">
        <f t="shared" si="1"/>
        <v>9</v>
      </c>
      <c r="DN7" s="46">
        <f t="shared" si="1"/>
        <v>4</v>
      </c>
      <c r="DO7" s="46">
        <f t="shared" si="1"/>
        <v>2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5</v>
      </c>
      <c r="DV7" s="46">
        <f t="shared" si="1"/>
        <v>0</v>
      </c>
      <c r="DW7" s="46">
        <f t="shared" si="1"/>
        <v>0</v>
      </c>
      <c r="DX7" s="46">
        <f t="shared" si="1"/>
        <v>14</v>
      </c>
      <c r="DY7" s="46">
        <f t="shared" si="1"/>
        <v>3</v>
      </c>
      <c r="DZ7" s="46">
        <f t="shared" si="1"/>
        <v>2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4</v>
      </c>
      <c r="EG7" s="46">
        <f t="shared" si="2"/>
        <v>4</v>
      </c>
      <c r="EH7" s="46">
        <f t="shared" si="2"/>
        <v>0</v>
      </c>
      <c r="EI7" s="46">
        <f t="shared" si="2"/>
        <v>11</v>
      </c>
      <c r="EJ7" s="46">
        <f t="shared" si="2"/>
        <v>3</v>
      </c>
      <c r="EK7" s="46">
        <f t="shared" si="2"/>
        <v>1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0</v>
      </c>
      <c r="ES7" s="46">
        <f t="shared" si="2"/>
        <v>0</v>
      </c>
      <c r="ET7" s="46">
        <f t="shared" si="2"/>
        <v>17</v>
      </c>
      <c r="EU7" s="46">
        <f t="shared" si="2"/>
        <v>1</v>
      </c>
      <c r="EV7" s="46">
        <f t="shared" si="2"/>
        <v>1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1</v>
      </c>
      <c r="FD7" s="46">
        <f t="shared" si="2"/>
        <v>0</v>
      </c>
      <c r="FE7" s="46">
        <f t="shared" si="2"/>
        <v>16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17</v>
      </c>
      <c r="FQ7" s="46">
        <f t="shared" si="2"/>
        <v>1</v>
      </c>
      <c r="FR7" s="46">
        <f t="shared" si="2"/>
        <v>1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1</v>
      </c>
      <c r="FZ7" s="46">
        <f t="shared" si="2"/>
        <v>0</v>
      </c>
      <c r="GA7" s="46">
        <f t="shared" si="2"/>
        <v>14</v>
      </c>
      <c r="GB7" s="46">
        <f t="shared" si="2"/>
        <v>2</v>
      </c>
      <c r="GC7" s="46">
        <f t="shared" si="2"/>
        <v>2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0</v>
      </c>
      <c r="GK7" s="46">
        <f t="shared" si="2"/>
        <v>0</v>
      </c>
      <c r="GL7" s="46">
        <f t="shared" si="2"/>
        <v>15</v>
      </c>
      <c r="GM7" s="46">
        <f t="shared" si="2"/>
        <v>3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5</v>
      </c>
      <c r="GU7" s="46">
        <f t="shared" si="3"/>
        <v>0</v>
      </c>
      <c r="GV7" s="46">
        <f t="shared" si="3"/>
        <v>0</v>
      </c>
      <c r="GW7" s="46">
        <f t="shared" si="3"/>
        <v>14</v>
      </c>
      <c r="GX7" s="46">
        <f t="shared" si="3"/>
        <v>4</v>
      </c>
      <c r="GY7" s="46">
        <f t="shared" si="3"/>
        <v>0</v>
      </c>
      <c r="GZ7" s="46">
        <f t="shared" si="3"/>
        <v>1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14</v>
      </c>
      <c r="HF7" s="46">
        <f t="shared" si="3"/>
        <v>0</v>
      </c>
      <c r="HG7" s="46">
        <f t="shared" si="3"/>
        <v>0</v>
      </c>
      <c r="HH7" s="46">
        <f t="shared" si="3"/>
        <v>5</v>
      </c>
      <c r="HI7" s="46">
        <f t="shared" si="3"/>
        <v>10</v>
      </c>
      <c r="HJ7" s="46">
        <f t="shared" si="3"/>
        <v>4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 t="s">
        <v>139</v>
      </c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 t="s">
        <v>139</v>
      </c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/>
      <c r="AP8" s="42" t="s">
        <v>139</v>
      </c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/>
      <c r="BA8" s="42" t="s">
        <v>139</v>
      </c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/>
      <c r="BL8" s="42" t="s">
        <v>139</v>
      </c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/>
      <c r="BW8" s="42" t="s">
        <v>139</v>
      </c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/>
      <c r="CH8" s="42" t="s">
        <v>139</v>
      </c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/>
      <c r="CS8" s="42" t="s">
        <v>139</v>
      </c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/>
      <c r="DD8" s="42" t="s">
        <v>139</v>
      </c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/>
      <c r="DO8" s="42" t="s">
        <v>139</v>
      </c>
      <c r="DP8" s="42"/>
      <c r="DQ8" s="42"/>
      <c r="DR8" s="42"/>
      <c r="DS8" s="42"/>
      <c r="DT8" s="42"/>
      <c r="DU8" s="42" t="s">
        <v>139</v>
      </c>
      <c r="DV8" s="42"/>
      <c r="DW8" s="42"/>
      <c r="DX8" s="42"/>
      <c r="DY8" s="42"/>
      <c r="DZ8" s="42" t="s">
        <v>139</v>
      </c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/>
      <c r="EK8" s="42" t="s">
        <v>139</v>
      </c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/>
      <c r="EV8" s="42" t="s">
        <v>139</v>
      </c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/>
      <c r="FR8" s="42" t="s">
        <v>139</v>
      </c>
      <c r="FS8" s="42"/>
      <c r="FT8" s="42"/>
      <c r="FU8" s="42"/>
      <c r="FV8" s="42"/>
      <c r="FW8" s="42"/>
      <c r="FX8" s="42" t="s">
        <v>139</v>
      </c>
      <c r="FY8" s="42"/>
      <c r="FZ8" s="42"/>
      <c r="GA8" s="42"/>
      <c r="GB8" s="42"/>
      <c r="GC8" s="42" t="s">
        <v>139</v>
      </c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 t="s">
        <v>139</v>
      </c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 t="s">
        <v>139</v>
      </c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/>
      <c r="AF9" s="42" t="s">
        <v>139</v>
      </c>
      <c r="AG9" s="42"/>
      <c r="AH9" s="42"/>
      <c r="AI9" s="42"/>
      <c r="AJ9" s="42"/>
      <c r="AK9" s="42" t="s">
        <v>139</v>
      </c>
      <c r="AL9" s="42"/>
      <c r="AM9" s="42"/>
      <c r="AN9" s="42"/>
      <c r="AO9" s="42"/>
      <c r="AP9" s="42"/>
      <c r="AQ9" s="42" t="s">
        <v>139</v>
      </c>
      <c r="AR9" s="42"/>
      <c r="AS9" s="42"/>
      <c r="AT9" s="42"/>
      <c r="AU9" s="42"/>
      <c r="AV9" s="42" t="s">
        <v>139</v>
      </c>
      <c r="AW9" s="42"/>
      <c r="AX9" s="42"/>
      <c r="AY9" s="42"/>
      <c r="AZ9" s="42"/>
      <c r="BA9" s="42"/>
      <c r="BB9" s="42" t="s">
        <v>139</v>
      </c>
      <c r="BC9" s="42"/>
      <c r="BD9" s="42"/>
      <c r="BE9" s="42"/>
      <c r="BF9" s="42"/>
      <c r="BG9" s="42" t="s">
        <v>139</v>
      </c>
      <c r="BH9" s="42"/>
      <c r="BI9" s="42"/>
      <c r="BJ9" s="42"/>
      <c r="BK9" s="42"/>
      <c r="BL9" s="42"/>
      <c r="BM9" s="42" t="s">
        <v>139</v>
      </c>
      <c r="BN9" s="42"/>
      <c r="BO9" s="42"/>
      <c r="BP9" s="42"/>
      <c r="BQ9" s="42"/>
      <c r="BR9" s="42" t="s">
        <v>139</v>
      </c>
      <c r="BS9" s="42"/>
      <c r="BT9" s="42"/>
      <c r="BU9" s="42"/>
      <c r="BV9" s="42"/>
      <c r="BW9" s="42"/>
      <c r="BX9" s="42" t="s">
        <v>139</v>
      </c>
      <c r="BY9" s="42"/>
      <c r="BZ9" s="42"/>
      <c r="CA9" s="42"/>
      <c r="CB9" s="42"/>
      <c r="CC9" s="42" t="s">
        <v>139</v>
      </c>
      <c r="CD9" s="42"/>
      <c r="CE9" s="42"/>
      <c r="CF9" s="42"/>
      <c r="CG9" s="42"/>
      <c r="CH9" s="42"/>
      <c r="CI9" s="42" t="s">
        <v>139</v>
      </c>
      <c r="CJ9" s="42"/>
      <c r="CK9" s="42"/>
      <c r="CL9" s="42"/>
      <c r="CM9" s="42"/>
      <c r="CN9" s="42" t="s">
        <v>139</v>
      </c>
      <c r="CO9" s="42"/>
      <c r="CP9" s="42"/>
      <c r="CQ9" s="42"/>
      <c r="CR9" s="42"/>
      <c r="CS9" s="42"/>
      <c r="CT9" s="42" t="s">
        <v>139</v>
      </c>
      <c r="CU9" s="42"/>
      <c r="CV9" s="42"/>
      <c r="CW9" s="42"/>
      <c r="CX9" s="42"/>
      <c r="CY9" s="42" t="s">
        <v>139</v>
      </c>
      <c r="CZ9" s="42"/>
      <c r="DA9" s="42"/>
      <c r="DB9" s="42"/>
      <c r="DC9" s="42"/>
      <c r="DD9" s="42"/>
      <c r="DE9" s="42" t="s">
        <v>139</v>
      </c>
      <c r="DF9" s="42"/>
      <c r="DG9" s="42"/>
      <c r="DH9" s="42"/>
      <c r="DI9" s="42"/>
      <c r="DJ9" s="42" t="s">
        <v>139</v>
      </c>
      <c r="DK9" s="42"/>
      <c r="DL9" s="42"/>
      <c r="DM9" s="42"/>
      <c r="DN9" s="42"/>
      <c r="DO9" s="42"/>
      <c r="DP9" s="42" t="s">
        <v>139</v>
      </c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/>
      <c r="GY9" s="40"/>
      <c r="GZ9" s="40" t="s">
        <v>139</v>
      </c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 t="s">
        <v>139</v>
      </c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/>
      <c r="AE10" s="42" t="s">
        <v>139</v>
      </c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 t="s">
        <v>139</v>
      </c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 t="s">
        <v>139</v>
      </c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/>
      <c r="AE13" s="42" t="s">
        <v>139</v>
      </c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 t="s">
        <v>139</v>
      </c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 t="s">
        <v>139</v>
      </c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 t="s">
        <v>139</v>
      </c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/>
      <c r="AE15" s="42" t="s">
        <v>139</v>
      </c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/>
      <c r="BW15" s="42" t="s">
        <v>139</v>
      </c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/>
      <c r="CH15" s="42" t="s">
        <v>139</v>
      </c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/>
      <c r="CS15" s="42" t="s">
        <v>139</v>
      </c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/>
      <c r="DD15" s="42" t="s">
        <v>139</v>
      </c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/>
      <c r="DO15" s="42" t="s">
        <v>139</v>
      </c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/>
      <c r="DZ15" s="42" t="s">
        <v>139</v>
      </c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/>
      <c r="GC15" s="42" t="s">
        <v>139</v>
      </c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/>
      <c r="GN15" s="42" t="s">
        <v>139</v>
      </c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 t="s">
        <v>139</v>
      </c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 t="s">
        <v>139</v>
      </c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 t="s">
        <v>139</v>
      </c>
      <c r="EK20" s="42"/>
      <c r="EL20" s="42"/>
      <c r="EM20" s="42"/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/>
      <c r="EZ20" s="42"/>
      <c r="FA20" s="42"/>
      <c r="FB20" s="42" t="s">
        <v>139</v>
      </c>
      <c r="FC20" s="42"/>
      <c r="FD20" s="42"/>
      <c r="FE20" s="42"/>
      <c r="FF20" s="42" t="s">
        <v>139</v>
      </c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/>
      <c r="FV20" s="42"/>
      <c r="FW20" s="42"/>
      <c r="FX20" s="42" t="s">
        <v>139</v>
      </c>
      <c r="FY20" s="42"/>
      <c r="FZ20" s="42"/>
      <c r="GA20" s="42"/>
      <c r="GB20" s="42" t="s">
        <v>139</v>
      </c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 t="s">
        <v>139</v>
      </c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 t="s">
        <v>139</v>
      </c>
      <c r="FY26" s="42"/>
      <c r="FZ26" s="42"/>
      <c r="GA26" s="42"/>
      <c r="GB26" s="42" t="s">
        <v>139</v>
      </c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2022-01-11T00:19:09Z</dcterms:modified>
</cp:coreProperties>
</file>