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2島根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'収集運搬（生活系）'!$A$6:$FH$25</definedName>
    <definedName name="_xlnm.Print_Area" localSheetId="5">'手数料（事業系）'!$2:$26</definedName>
    <definedName name="_xlnm.Print_Area" localSheetId="6">'手数料（事業系直接搬入）'!$2:$26</definedName>
    <definedName name="_xlnm.Print_Area" localSheetId="3">'手数料（生活系）'!$2:$26</definedName>
    <definedName name="_xlnm.Print_Area" localSheetId="4">'手数料（生活系直接搬入）'!$2:$26</definedName>
    <definedName name="_xlnm.Print_Area" localSheetId="1">'収集運搬（事業系）'!$2:$26</definedName>
    <definedName name="_xlnm.Print_Area" localSheetId="0">'収集運搬（生活系）'!$2:$26</definedName>
    <definedName name="_xlnm.Print_Area" localSheetId="2">分別数等!$2:$26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<sst xmlns="http://schemas.openxmlformats.org/spreadsheetml/2006/main" count="6860" uniqueCount="188">
  <si>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</si>
  <si>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</si>
  <si>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</si>
  <si>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</si>
  <si>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</si>
  <si>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</si>
  <si>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</si>
  <si>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</si>
  <si>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</si>
  <si>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</si>
  <si>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</si>
  <si>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</si>
  <si>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</si>
  <si>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</si>
  <si>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</si>
  <si>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</si>
  <si>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</si>
  <si>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</si>
  <si>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</si>
  <si>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</si>
  <si>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</si>
  <si>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</si>
  <si>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</si>
  <si>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</si>
  <si>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</si>
  <si>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</si>
  <si>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</si>
  <si>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</si>
  <si>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</si>
  <si>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</si>
  <si>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</si>
  <si>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</si>
  <si>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</si>
  <si>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</si>
  <si>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</si>
  <si>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</si>
  <si>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</si>
  <si>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</si>
  <si>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</si>
  <si>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</si>
  <si>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</si>
  <si>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</si>
  <si>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</si>
  <si>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</si>
  <si>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</si>
  <si>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</si>
  <si>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</si>
  <si>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</si>
  <si>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</si>
  <si>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</si>
  <si>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</si>
  <si>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</si>
  <si>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</si>
  <si>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</si>
  <si>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</si>
  <si>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</si>
  <si>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</si>
  <si>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</si>
  <si>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</si>
  <si>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</si>
  <si>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</si>
  <si>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</si>
  <si>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</si>
  <si>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</si>
  <si>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</si>
  <si>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</si>
  <si>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</si>
  <si>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</si>
  <si>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</si>
  <si>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</si>
  <si>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</si>
  <si>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</si>
  <si>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</si>
  <si>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</si>
  <si>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</si>
  <si>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</si>
  <si>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</si>
  <si>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</si>
  <si>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</si>
  <si>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</si>
  <si>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</si>
  <si>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</si>
  <si>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</si>
  <si>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</si>
  <si>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</si>
  <si>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</si>
  <si>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</si>
  <si>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</si>
  <si>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</si>
  <si>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</si>
  <si>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</si>
  <si>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</si>
  <si>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</si>
  <si>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</si>
  <si>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</si>
  <si>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</si>
  <si>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</si>
  <si>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</si>
  <si>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</si>
  <si>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</si>
  <si>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</si>
  <si>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</si>
  <si>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</si>
  <si>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</si>
  <si>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</si>
  <si>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</si>
  <si>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</si>
  <si>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</si>
  <si>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</si>
  <si>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</si>
  <si>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</si>
  <si>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</si>
  <si>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</si>
  <si>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</si>
  <si>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</si>
  <si>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</si>
  <si>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</si>
  <si>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</si>
  <si>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</si>
  <si>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</si>
  <si>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</si>
  <si>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</si>
  <si>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</si>
  <si>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</si>
  <si>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</si>
  <si>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</si>
  <si>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</si>
  <si>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</si>
  <si>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島根県</t>
  </si>
  <si>
    <t>32000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</si>
  <si>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</si>
  <si>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</si>
  <si>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</si>
  <si>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</si>
  <si>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</si>
  <si>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</si>
  <si>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</si>
  <si>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32201</t>
  </si>
  <si>
    <t>松江市</t>
  </si>
  <si>
    <t>○</t>
  </si>
  <si>
    <t/>
  </si>
  <si>
    <t>２回</t>
  </si>
  <si>
    <t>併用</t>
  </si>
  <si>
    <t>１回</t>
  </si>
  <si>
    <t>４回</t>
  </si>
  <si>
    <t>ステーション方式</t>
  </si>
  <si>
    <t>不定期</t>
  </si>
  <si>
    <t>各戸収集方式</t>
  </si>
  <si>
    <t>その他</t>
  </si>
  <si>
    <t>32202</t>
  </si>
  <si>
    <t>浜田市</t>
  </si>
  <si>
    <t>32203</t>
  </si>
  <si>
    <t>出雲市</t>
  </si>
  <si>
    <t>３回</t>
  </si>
  <si>
    <t>７回以上</t>
  </si>
  <si>
    <t>32204</t>
  </si>
  <si>
    <t>益田市</t>
  </si>
  <si>
    <t>１回未満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</si>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</sst>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4</v>
      </c>
      <c r="M7" s="46">
        <f t="shared" si="1"/>
        <v>15</v>
      </c>
      <c r="N7" s="46">
        <f t="shared" si="1"/>
        <v>2</v>
      </c>
      <c r="O7" s="46">
        <f t="shared" si="1"/>
        <v>0</v>
      </c>
      <c r="P7" s="46">
        <f t="shared" si="1"/>
        <v>19</v>
      </c>
      <c r="Q7" s="46">
        <f t="shared" si="1"/>
        <v>0</v>
      </c>
      <c r="R7" s="46">
        <f>COUNTIF(R$8:R$207,"&lt;&gt;")</f>
        <v>19</v>
      </c>
      <c r="S7" s="46">
        <f>COUNTIF(S$8:S$207,"&lt;&gt;")</f>
        <v>19</v>
      </c>
      <c r="T7" s="46">
        <f t="shared" ref="T7:Y7" si="2">COUNTIF(T$8:T$207,"○")</f>
        <v>2</v>
      </c>
      <c r="U7" s="46">
        <f t="shared" si="2"/>
        <v>15</v>
      </c>
      <c r="V7" s="46">
        <f t="shared" si="2"/>
        <v>2</v>
      </c>
      <c r="W7" s="46">
        <f t="shared" si="2"/>
        <v>2</v>
      </c>
      <c r="X7" s="46">
        <f t="shared" si="2"/>
        <v>17</v>
      </c>
      <c r="Y7" s="46">
        <f t="shared" si="2"/>
        <v>0</v>
      </c>
      <c r="Z7" s="46">
        <f>COUNTIF(Z$8:Z$207,"&lt;&gt;")</f>
        <v>17</v>
      </c>
      <c r="AA7" s="46">
        <f>COUNTIF(AA$8:AA$207,"&lt;&gt;")</f>
        <v>17</v>
      </c>
      <c r="AB7" s="46">
        <f t="shared" ref="AB7:AG7" si="3">COUNTIF(AB$8:AB$207,"○")</f>
        <v>0</v>
      </c>
      <c r="AC7" s="46">
        <f t="shared" si="3"/>
        <v>14</v>
      </c>
      <c r="AD7" s="46">
        <f t="shared" si="3"/>
        <v>2</v>
      </c>
      <c r="AE7" s="46">
        <f t="shared" si="3"/>
        <v>5</v>
      </c>
      <c r="AF7" s="46">
        <f t="shared" si="3"/>
        <v>14</v>
      </c>
      <c r="AG7" s="46">
        <f t="shared" si="3"/>
        <v>0</v>
      </c>
      <c r="AH7" s="46">
        <f>COUNTIF(AH$8:AH$207,"&lt;&gt;")</f>
        <v>14</v>
      </c>
      <c r="AI7" s="46">
        <f>COUNTIF(AI$8:AI$207,"&lt;&gt;")</f>
        <v>14</v>
      </c>
      <c r="AJ7" s="46">
        <f t="shared" ref="AJ7:AO7" si="4">COUNTIF(AJ$8:AJ$207,"○")</f>
        <v>0</v>
      </c>
      <c r="AK7" s="46">
        <f t="shared" si="4"/>
        <v>14</v>
      </c>
      <c r="AL7" s="46">
        <f t="shared" si="4"/>
        <v>2</v>
      </c>
      <c r="AM7" s="46">
        <f t="shared" si="4"/>
        <v>5</v>
      </c>
      <c r="AN7" s="46">
        <f t="shared" si="4"/>
        <v>14</v>
      </c>
      <c r="AO7" s="46">
        <f t="shared" si="4"/>
        <v>0</v>
      </c>
      <c r="AP7" s="46">
        <f>COUNTIF(AP$8:AP$207,"&lt;&gt;")</f>
        <v>14</v>
      </c>
      <c r="AQ7" s="46">
        <f>COUNTIF(AQ$8:AQ$207,"&lt;&gt;")</f>
        <v>14</v>
      </c>
      <c r="AR7" s="46">
        <f t="shared" ref="AR7:AW7" si="5">COUNTIF(AR$8:AR$207,"○")</f>
        <v>0</v>
      </c>
      <c r="AS7" s="46">
        <f t="shared" si="5"/>
        <v>9</v>
      </c>
      <c r="AT7" s="46">
        <f t="shared" si="5"/>
        <v>2</v>
      </c>
      <c r="AU7" s="46">
        <f t="shared" si="5"/>
        <v>10</v>
      </c>
      <c r="AV7" s="46">
        <f t="shared" si="5"/>
        <v>9</v>
      </c>
      <c r="AW7" s="46">
        <f t="shared" si="5"/>
        <v>0</v>
      </c>
      <c r="AX7" s="46">
        <f>COUNTIF(AX$8:AX$207,"&lt;&gt;")</f>
        <v>9</v>
      </c>
      <c r="AY7" s="46">
        <f>COUNTIF(AY$8:AY$207,"&lt;&gt;")</f>
        <v>9</v>
      </c>
      <c r="AZ7" s="46">
        <f t="shared" ref="AZ7:BE7" si="6">COUNTIF(AZ$8:AZ$207,"○")</f>
        <v>2</v>
      </c>
      <c r="BA7" s="46">
        <f t="shared" si="6"/>
        <v>17</v>
      </c>
      <c r="BB7" s="46">
        <f t="shared" si="6"/>
        <v>2</v>
      </c>
      <c r="BC7" s="46">
        <f t="shared" si="6"/>
        <v>0</v>
      </c>
      <c r="BD7" s="46">
        <f t="shared" si="6"/>
        <v>19</v>
      </c>
      <c r="BE7" s="46">
        <f t="shared" si="6"/>
        <v>0</v>
      </c>
      <c r="BF7" s="46">
        <f>COUNTIF(BF$8:BF$207,"&lt;&gt;")</f>
        <v>19</v>
      </c>
      <c r="BG7" s="46">
        <f>COUNTIF(BG$8:BG$207,"&lt;&gt;")</f>
        <v>19</v>
      </c>
      <c r="BH7" s="46">
        <f t="shared" ref="BH7:BM7" si="7">COUNTIF(BH$8:BH$207,"○")</f>
        <v>2</v>
      </c>
      <c r="BI7" s="46">
        <f t="shared" si="7"/>
        <v>17</v>
      </c>
      <c r="BJ7" s="46">
        <f t="shared" si="7"/>
        <v>2</v>
      </c>
      <c r="BK7" s="46">
        <f t="shared" si="7"/>
        <v>0</v>
      </c>
      <c r="BL7" s="46">
        <f t="shared" si="7"/>
        <v>19</v>
      </c>
      <c r="BM7" s="46">
        <f t="shared" si="7"/>
        <v>0</v>
      </c>
      <c r="BN7" s="46">
        <f>COUNTIF(BN$8:BN$207,"&lt;&gt;")</f>
        <v>19</v>
      </c>
      <c r="BO7" s="46">
        <f>COUNTIF(BO$8:BO$207,"&lt;&gt;")</f>
        <v>19</v>
      </c>
      <c r="BP7" s="46">
        <f t="shared" ref="BP7:BU7" si="8">COUNTIF(BP$8:BP$207,"○")</f>
        <v>2</v>
      </c>
      <c r="BQ7" s="46">
        <f t="shared" si="8"/>
        <v>15</v>
      </c>
      <c r="BR7" s="46">
        <f t="shared" si="8"/>
        <v>2</v>
      </c>
      <c r="BS7" s="46">
        <f t="shared" si="8"/>
        <v>2</v>
      </c>
      <c r="BT7" s="46">
        <f t="shared" si="8"/>
        <v>17</v>
      </c>
      <c r="BU7" s="46">
        <f t="shared" si="8"/>
        <v>0</v>
      </c>
      <c r="BV7" s="46">
        <f>COUNTIF(BV$8:BV$207,"&lt;&gt;")</f>
        <v>17</v>
      </c>
      <c r="BW7" s="46">
        <f>COUNTIF(BW$8:BW$207,"&lt;&gt;")</f>
        <v>17</v>
      </c>
      <c r="BX7" s="46">
        <f t="shared" ref="BX7:CC7" si="9">COUNTIF(BX$8:BX$207,"○")</f>
        <v>0</v>
      </c>
      <c r="BY7" s="46">
        <f t="shared" si="9"/>
        <v>11</v>
      </c>
      <c r="BZ7" s="46">
        <f t="shared" si="9"/>
        <v>1</v>
      </c>
      <c r="CA7" s="46">
        <f t="shared" si="9"/>
        <v>8</v>
      </c>
      <c r="CB7" s="46">
        <f t="shared" si="9"/>
        <v>11</v>
      </c>
      <c r="CC7" s="46">
        <f t="shared" si="9"/>
        <v>0</v>
      </c>
      <c r="CD7" s="46">
        <f>COUNTIF(CD$8:CD$207,"&lt;&gt;")</f>
        <v>11</v>
      </c>
      <c r="CE7" s="46">
        <f>COUNTIF(CE$8:CE$207,"&lt;&gt;")</f>
        <v>11</v>
      </c>
      <c r="CF7" s="46">
        <f t="shared" ref="CF7:CK7" si="10">COUNTIF(CF$8:CF$207,"○")</f>
        <v>0</v>
      </c>
      <c r="CG7" s="46">
        <f t="shared" si="10"/>
        <v>12</v>
      </c>
      <c r="CH7" s="46">
        <f t="shared" si="10"/>
        <v>1</v>
      </c>
      <c r="CI7" s="46">
        <f t="shared" si="10"/>
        <v>7</v>
      </c>
      <c r="CJ7" s="46">
        <f t="shared" si="10"/>
        <v>12</v>
      </c>
      <c r="CK7" s="46">
        <f t="shared" si="10"/>
        <v>0</v>
      </c>
      <c r="CL7" s="46">
        <f>COUNTIF(CL$8:CL$207,"&lt;&gt;")</f>
        <v>12</v>
      </c>
      <c r="CM7" s="46">
        <f>COUNTIF(CM$8:CM$207,"&lt;&gt;")</f>
        <v>12</v>
      </c>
      <c r="CN7" s="46">
        <f t="shared" ref="CN7:CS7" si="11">COUNTIF(CN$8:CN$207,"○")</f>
        <v>0</v>
      </c>
      <c r="CO7" s="46">
        <f t="shared" si="11"/>
        <v>5</v>
      </c>
      <c r="CP7" s="46">
        <f t="shared" si="11"/>
        <v>1</v>
      </c>
      <c r="CQ7" s="46">
        <f t="shared" si="11"/>
        <v>14</v>
      </c>
      <c r="CR7" s="46">
        <f t="shared" si="11"/>
        <v>5</v>
      </c>
      <c r="CS7" s="46">
        <f t="shared" si="11"/>
        <v>0</v>
      </c>
      <c r="CT7" s="46">
        <f>COUNTIF(CT$8:CT$207,"&lt;&gt;")</f>
        <v>5</v>
      </c>
      <c r="CU7" s="46">
        <f>COUNTIF(CU$8:CU$207,"&lt;&gt;")</f>
        <v>5</v>
      </c>
      <c r="CV7" s="46">
        <f t="shared" ref="CV7:DA7" si="12">COUNTIF(CV$8:CV$207,"○")</f>
        <v>0</v>
      </c>
      <c r="CW7" s="46">
        <f t="shared" si="12"/>
        <v>7</v>
      </c>
      <c r="CX7" s="46">
        <f t="shared" si="12"/>
        <v>1</v>
      </c>
      <c r="CY7" s="46">
        <f t="shared" si="12"/>
        <v>12</v>
      </c>
      <c r="CZ7" s="46">
        <f t="shared" si="12"/>
        <v>7</v>
      </c>
      <c r="DA7" s="46">
        <f t="shared" si="12"/>
        <v>0</v>
      </c>
      <c r="DB7" s="46">
        <f>COUNTIF(DB$8:DB$207,"&lt;&gt;")</f>
        <v>7</v>
      </c>
      <c r="DC7" s="46">
        <f>COUNTIF(DC$8:DC$207,"&lt;&gt;")</f>
        <v>7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19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1</v>
      </c>
      <c r="DM7" s="46">
        <f t="shared" si="14"/>
        <v>3</v>
      </c>
      <c r="DN7" s="46">
        <f t="shared" si="14"/>
        <v>0</v>
      </c>
      <c r="DO7" s="46">
        <f t="shared" si="14"/>
        <v>15</v>
      </c>
      <c r="DP7" s="46">
        <f t="shared" si="14"/>
        <v>4</v>
      </c>
      <c r="DQ7" s="46">
        <f t="shared" si="14"/>
        <v>0</v>
      </c>
      <c r="DR7" s="46">
        <f>COUNTIF(DR$8:DR$207,"&lt;&gt;")</f>
        <v>4</v>
      </c>
      <c r="DS7" s="46">
        <f>COUNTIF(DS$8:DS$207,"&lt;&gt;")</f>
        <v>4</v>
      </c>
      <c r="DT7" s="46">
        <f t="shared" ref="DT7:DY7" si="15">COUNTIF(DT$8:DT$207,"○")</f>
        <v>0</v>
      </c>
      <c r="DU7" s="46">
        <f t="shared" si="15"/>
        <v>1</v>
      </c>
      <c r="DV7" s="46">
        <f t="shared" si="15"/>
        <v>1</v>
      </c>
      <c r="DW7" s="46">
        <f t="shared" si="15"/>
        <v>18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0</v>
      </c>
      <c r="EC7" s="46">
        <f t="shared" si="16"/>
        <v>4</v>
      </c>
      <c r="ED7" s="46">
        <f t="shared" si="16"/>
        <v>0</v>
      </c>
      <c r="EE7" s="46">
        <f t="shared" si="16"/>
        <v>15</v>
      </c>
      <c r="EF7" s="46">
        <f t="shared" si="16"/>
        <v>4</v>
      </c>
      <c r="EG7" s="46">
        <f t="shared" si="16"/>
        <v>0</v>
      </c>
      <c r="EH7" s="46">
        <f>COUNTIF(EH$8:EH$207,"&lt;&gt;")</f>
        <v>4</v>
      </c>
      <c r="EI7" s="46">
        <f>COUNTIF(EI$8:EI$207,"&lt;&gt;")</f>
        <v>4</v>
      </c>
      <c r="EJ7" s="46">
        <f t="shared" ref="EJ7:EO7" si="17">COUNTIF(EJ$8:EJ$207,"○")</f>
        <v>1</v>
      </c>
      <c r="EK7" s="46">
        <f t="shared" si="17"/>
        <v>6</v>
      </c>
      <c r="EL7" s="46">
        <f t="shared" si="17"/>
        <v>1</v>
      </c>
      <c r="EM7" s="46">
        <f t="shared" si="17"/>
        <v>12</v>
      </c>
      <c r="EN7" s="46">
        <f t="shared" si="17"/>
        <v>7</v>
      </c>
      <c r="EO7" s="46">
        <f t="shared" si="17"/>
        <v>0</v>
      </c>
      <c r="EP7" s="46">
        <f>COUNTIF(EP$8:EP$207,"&lt;&gt;")</f>
        <v>7</v>
      </c>
      <c r="EQ7" s="46">
        <f>COUNTIF(EQ$8:EQ$207,"&lt;&gt;")</f>
        <v>7</v>
      </c>
      <c r="ER7" s="46">
        <f t="shared" ref="ER7:EW7" si="18">COUNTIF(ER$8:ER$207,"○")</f>
        <v>0</v>
      </c>
      <c r="ES7" s="46">
        <f t="shared" si="18"/>
        <v>6</v>
      </c>
      <c r="ET7" s="46">
        <f t="shared" si="18"/>
        <v>0</v>
      </c>
      <c r="EU7" s="46">
        <f t="shared" si="18"/>
        <v>13</v>
      </c>
      <c r="EV7" s="46">
        <f t="shared" si="18"/>
        <v>6</v>
      </c>
      <c r="EW7" s="46">
        <f t="shared" si="18"/>
        <v>0</v>
      </c>
      <c r="EX7" s="46">
        <f>COUNTIF(EX$8:EX$207,"&lt;&gt;")</f>
        <v>6</v>
      </c>
      <c r="EY7" s="46">
        <f>COUNTIF(EY$8:EY$207,"&lt;&gt;")</f>
        <v>6</v>
      </c>
      <c r="EZ7" s="46">
        <f t="shared" ref="EZ7:FE7" si="19">COUNTIF(EZ$8:EZ$207,"○")</f>
        <v>2</v>
      </c>
      <c r="FA7" s="46">
        <f t="shared" si="19"/>
        <v>13</v>
      </c>
      <c r="FB7" s="46">
        <f t="shared" si="19"/>
        <v>2</v>
      </c>
      <c r="FC7" s="46">
        <f t="shared" si="19"/>
        <v>4</v>
      </c>
      <c r="FD7" s="46">
        <f t="shared" si="19"/>
        <v>15</v>
      </c>
      <c r="FE7" s="46">
        <f t="shared" si="19"/>
        <v>0</v>
      </c>
      <c r="FF7" s="46">
        <f>COUNTIF(FF$8:FF$207,"&lt;&gt;")</f>
        <v>15</v>
      </c>
      <c r="FG7" s="46">
        <f>COUNTIF(FG$8:FG$207,"&lt;&gt;")</f>
        <v>15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/>
      <c r="U8" s="40" t="s">
        <v>139</v>
      </c>
      <c r="V8" s="40"/>
      <c r="W8" s="40"/>
      <c r="X8" s="40" t="s">
        <v>139</v>
      </c>
      <c r="Y8" s="40"/>
      <c r="Z8" s="40" t="s">
        <v>143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141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141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141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144</v>
      </c>
      <c r="BG8" s="40" t="s">
        <v>145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144</v>
      </c>
      <c r="BO8" s="40" t="s">
        <v>145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144</v>
      </c>
      <c r="BW8" s="40" t="s">
        <v>145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144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144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 t="s">
        <v>139</v>
      </c>
      <c r="DA8" s="40"/>
      <c r="DB8" s="40" t="s">
        <v>141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 t="s">
        <v>139</v>
      </c>
      <c r="ET8" s="40"/>
      <c r="EU8" s="40"/>
      <c r="EV8" s="40" t="s">
        <v>139</v>
      </c>
      <c r="EW8" s="40"/>
      <c r="EX8" s="40" t="s">
        <v>144</v>
      </c>
      <c r="EY8" s="40" t="s">
        <v>145</v>
      </c>
      <c r="EZ8" s="40"/>
      <c r="FA8" s="40" t="s">
        <v>139</v>
      </c>
      <c r="FB8" s="40"/>
      <c r="FC8" s="40"/>
      <c r="FD8" s="40" t="s">
        <v>139</v>
      </c>
      <c r="FE8" s="40"/>
      <c r="FF8" s="40" t="s">
        <v>146</v>
      </c>
      <c r="FG8" s="40" t="s">
        <v>147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145</v>
      </c>
      <c r="T9" s="40"/>
      <c r="U9" s="40" t="s">
        <v>139</v>
      </c>
      <c r="V9" s="40"/>
      <c r="W9" s="40"/>
      <c r="X9" s="40" t="s">
        <v>139</v>
      </c>
      <c r="Y9" s="40"/>
      <c r="Z9" s="40" t="s">
        <v>141</v>
      </c>
      <c r="AA9" s="40" t="s">
        <v>145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141</v>
      </c>
      <c r="AI9" s="40" t="s">
        <v>145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141</v>
      </c>
      <c r="AQ9" s="40" t="s">
        <v>145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141</v>
      </c>
      <c r="AY9" s="40" t="s">
        <v>145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145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145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144</v>
      </c>
      <c r="BW9" s="40" t="s">
        <v>145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144</v>
      </c>
      <c r="CE9" s="40" t="s">
        <v>145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144</v>
      </c>
      <c r="CM9" s="40" t="s">
        <v>145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 t="s">
        <v>139</v>
      </c>
      <c r="DN9" s="40"/>
      <c r="DO9" s="40"/>
      <c r="DP9" s="40" t="s">
        <v>139</v>
      </c>
      <c r="DQ9" s="40"/>
      <c r="DR9" s="40" t="s">
        <v>144</v>
      </c>
      <c r="DS9" s="40" t="s">
        <v>148</v>
      </c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 t="s">
        <v>139</v>
      </c>
      <c r="FB9" s="40"/>
      <c r="FC9" s="40"/>
      <c r="FD9" s="40" t="s">
        <v>139</v>
      </c>
      <c r="FE9" s="40"/>
      <c r="FF9" s="40" t="s">
        <v>141</v>
      </c>
      <c r="FG9" s="40" t="s">
        <v>145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 t="s">
        <v>139</v>
      </c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 t="s">
        <v>139</v>
      </c>
      <c r="W10" s="40"/>
      <c r="X10" s="40" t="s">
        <v>139</v>
      </c>
      <c r="Y10" s="40"/>
      <c r="Z10" s="40" t="s">
        <v>153</v>
      </c>
      <c r="AA10" s="40" t="s">
        <v>142</v>
      </c>
      <c r="AB10" s="40"/>
      <c r="AC10" s="40" t="s">
        <v>139</v>
      </c>
      <c r="AD10" s="40" t="s">
        <v>139</v>
      </c>
      <c r="AE10" s="40"/>
      <c r="AF10" s="40" t="s">
        <v>139</v>
      </c>
      <c r="AG10" s="40"/>
      <c r="AH10" s="40" t="s">
        <v>144</v>
      </c>
      <c r="AI10" s="40" t="s">
        <v>142</v>
      </c>
      <c r="AJ10" s="40"/>
      <c r="AK10" s="40" t="s">
        <v>139</v>
      </c>
      <c r="AL10" s="40" t="s">
        <v>139</v>
      </c>
      <c r="AM10" s="40"/>
      <c r="AN10" s="40" t="s">
        <v>139</v>
      </c>
      <c r="AO10" s="40"/>
      <c r="AP10" s="40" t="s">
        <v>144</v>
      </c>
      <c r="AQ10" s="40" t="s">
        <v>142</v>
      </c>
      <c r="AR10" s="40"/>
      <c r="AS10" s="40" t="s">
        <v>139</v>
      </c>
      <c r="AT10" s="40" t="s">
        <v>139</v>
      </c>
      <c r="AU10" s="40"/>
      <c r="AV10" s="40" t="s">
        <v>139</v>
      </c>
      <c r="AW10" s="40"/>
      <c r="AX10" s="40" t="s">
        <v>144</v>
      </c>
      <c r="AY10" s="40" t="s">
        <v>142</v>
      </c>
      <c r="AZ10" s="40"/>
      <c r="BA10" s="40" t="s">
        <v>139</v>
      </c>
      <c r="BB10" s="40" t="s">
        <v>139</v>
      </c>
      <c r="BC10" s="40"/>
      <c r="BD10" s="40" t="s">
        <v>139</v>
      </c>
      <c r="BE10" s="40"/>
      <c r="BF10" s="40" t="s">
        <v>143</v>
      </c>
      <c r="BG10" s="40" t="s">
        <v>142</v>
      </c>
      <c r="BH10" s="40"/>
      <c r="BI10" s="40" t="s">
        <v>139</v>
      </c>
      <c r="BJ10" s="40" t="s">
        <v>139</v>
      </c>
      <c r="BK10" s="40"/>
      <c r="BL10" s="40" t="s">
        <v>139</v>
      </c>
      <c r="BM10" s="40"/>
      <c r="BN10" s="40" t="s">
        <v>143</v>
      </c>
      <c r="BO10" s="40" t="s">
        <v>142</v>
      </c>
      <c r="BP10" s="40"/>
      <c r="BQ10" s="40" t="s">
        <v>139</v>
      </c>
      <c r="BR10" s="40" t="s">
        <v>139</v>
      </c>
      <c r="BS10" s="40"/>
      <c r="BT10" s="40" t="s">
        <v>139</v>
      </c>
      <c r="BU10" s="40"/>
      <c r="BV10" s="40" t="s">
        <v>143</v>
      </c>
      <c r="BW10" s="40" t="s">
        <v>142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144</v>
      </c>
      <c r="DC10" s="40" t="s">
        <v>145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 t="s">
        <v>139</v>
      </c>
      <c r="DN10" s="40"/>
      <c r="DO10" s="40"/>
      <c r="DP10" s="40" t="s">
        <v>139</v>
      </c>
      <c r="DQ10" s="40"/>
      <c r="DR10" s="40" t="s">
        <v>146</v>
      </c>
      <c r="DS10" s="40" t="s">
        <v>145</v>
      </c>
      <c r="DT10" s="40"/>
      <c r="DU10" s="40" t="s">
        <v>139</v>
      </c>
      <c r="DV10" s="40" t="s">
        <v>139</v>
      </c>
      <c r="DW10" s="40"/>
      <c r="DX10" s="40" t="s">
        <v>139</v>
      </c>
      <c r="DY10" s="40"/>
      <c r="DZ10" s="40" t="s">
        <v>154</v>
      </c>
      <c r="EA10" s="40" t="s">
        <v>142</v>
      </c>
      <c r="EB10" s="40"/>
      <c r="EC10" s="40"/>
      <c r="ED10" s="40"/>
      <c r="EE10" s="40" t="s">
        <v>139</v>
      </c>
      <c r="EF10" s="40"/>
      <c r="EG10" s="40"/>
      <c r="EH10" s="40"/>
      <c r="EI10" s="40"/>
      <c r="EJ10" s="40" t="s">
        <v>139</v>
      </c>
      <c r="EK10" s="40"/>
      <c r="EL10" s="40"/>
      <c r="EM10" s="40"/>
      <c r="EN10" s="40" t="s">
        <v>139</v>
      </c>
      <c r="EO10" s="40"/>
      <c r="EP10" s="40" t="s">
        <v>146</v>
      </c>
      <c r="EQ10" s="40" t="s">
        <v>145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 t="s">
        <v>139</v>
      </c>
      <c r="FB10" s="40" t="s">
        <v>139</v>
      </c>
      <c r="FC10" s="40"/>
      <c r="FD10" s="40" t="s">
        <v>139</v>
      </c>
      <c r="FE10" s="40"/>
      <c r="FF10" s="40" t="s">
        <v>143</v>
      </c>
      <c r="FG10" s="40" t="s">
        <v>147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143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141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141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141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141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141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141</v>
      </c>
      <c r="BW11" s="40" t="s">
        <v>142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153</v>
      </c>
      <c r="CE11" s="40" t="s">
        <v>142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153</v>
      </c>
      <c r="CM11" s="40" t="s">
        <v>142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 t="s">
        <v>139</v>
      </c>
      <c r="DN11" s="40"/>
      <c r="DO11" s="40"/>
      <c r="DP11" s="40" t="s">
        <v>139</v>
      </c>
      <c r="DQ11" s="40"/>
      <c r="DR11" s="40" t="s">
        <v>143</v>
      </c>
      <c r="DS11" s="40" t="s">
        <v>142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 t="s">
        <v>139</v>
      </c>
      <c r="EL11" s="40"/>
      <c r="EM11" s="40"/>
      <c r="EN11" s="40" t="s">
        <v>139</v>
      </c>
      <c r="EO11" s="40"/>
      <c r="EP11" s="40" t="s">
        <v>157</v>
      </c>
      <c r="EQ11" s="40" t="s">
        <v>142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 t="s">
        <v>139</v>
      </c>
      <c r="FB11" s="40"/>
      <c r="FC11" s="40"/>
      <c r="FD11" s="40" t="s">
        <v>139</v>
      </c>
      <c r="FE11" s="40"/>
      <c r="FF11" s="40" t="s">
        <v>146</v>
      </c>
      <c r="FG11" s="40" t="s">
        <v>147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/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141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143</v>
      </c>
      <c r="AI12" s="40" t="s">
        <v>145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143</v>
      </c>
      <c r="AQ12" s="40" t="s">
        <v>145</v>
      </c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 t="s">
        <v>139</v>
      </c>
      <c r="BB12" s="40"/>
      <c r="BC12" s="40"/>
      <c r="BD12" s="40" t="s">
        <v>139</v>
      </c>
      <c r="BE12" s="40"/>
      <c r="BF12" s="40" t="s">
        <v>143</v>
      </c>
      <c r="BG12" s="40" t="s">
        <v>145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143</v>
      </c>
      <c r="BO12" s="40" t="s">
        <v>145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143</v>
      </c>
      <c r="BW12" s="40" t="s">
        <v>145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141</v>
      </c>
      <c r="CE12" s="40" t="s">
        <v>142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141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143</v>
      </c>
      <c r="DC12" s="40" t="s">
        <v>145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 t="s">
        <v>139</v>
      </c>
      <c r="EL12" s="40"/>
      <c r="EM12" s="40"/>
      <c r="EN12" s="40" t="s">
        <v>139</v>
      </c>
      <c r="EO12" s="40"/>
      <c r="EP12" s="40" t="s">
        <v>143</v>
      </c>
      <c r="EQ12" s="40" t="s">
        <v>145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157</v>
      </c>
      <c r="FG12" s="40" t="s">
        <v>142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 t="s">
        <v>139</v>
      </c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 t="s">
        <v>139</v>
      </c>
      <c r="W13" s="40"/>
      <c r="X13" s="40" t="s">
        <v>139</v>
      </c>
      <c r="Y13" s="40"/>
      <c r="Z13" s="40" t="s">
        <v>143</v>
      </c>
      <c r="AA13" s="40" t="s">
        <v>142</v>
      </c>
      <c r="AB13" s="40"/>
      <c r="AC13" s="40" t="s">
        <v>139</v>
      </c>
      <c r="AD13" s="40" t="s">
        <v>139</v>
      </c>
      <c r="AE13" s="40"/>
      <c r="AF13" s="40" t="s">
        <v>139</v>
      </c>
      <c r="AG13" s="40"/>
      <c r="AH13" s="40" t="s">
        <v>141</v>
      </c>
      <c r="AI13" s="40" t="s">
        <v>142</v>
      </c>
      <c r="AJ13" s="40"/>
      <c r="AK13" s="40" t="s">
        <v>139</v>
      </c>
      <c r="AL13" s="40" t="s">
        <v>139</v>
      </c>
      <c r="AM13" s="40"/>
      <c r="AN13" s="40" t="s">
        <v>139</v>
      </c>
      <c r="AO13" s="40"/>
      <c r="AP13" s="40" t="s">
        <v>143</v>
      </c>
      <c r="AQ13" s="40" t="s">
        <v>142</v>
      </c>
      <c r="AR13" s="40"/>
      <c r="AS13" s="40" t="s">
        <v>139</v>
      </c>
      <c r="AT13" s="40" t="s">
        <v>139</v>
      </c>
      <c r="AU13" s="40"/>
      <c r="AV13" s="40" t="s">
        <v>139</v>
      </c>
      <c r="AW13" s="40"/>
      <c r="AX13" s="40" t="s">
        <v>143</v>
      </c>
      <c r="AY13" s="40" t="s">
        <v>142</v>
      </c>
      <c r="AZ13" s="40"/>
      <c r="BA13" s="40" t="s">
        <v>139</v>
      </c>
      <c r="BB13" s="40" t="s">
        <v>139</v>
      </c>
      <c r="BC13" s="40"/>
      <c r="BD13" s="40" t="s">
        <v>139</v>
      </c>
      <c r="BE13" s="40"/>
      <c r="BF13" s="40" t="s">
        <v>143</v>
      </c>
      <c r="BG13" s="40" t="s">
        <v>142</v>
      </c>
      <c r="BH13" s="40"/>
      <c r="BI13" s="40" t="s">
        <v>139</v>
      </c>
      <c r="BJ13" s="40" t="s">
        <v>139</v>
      </c>
      <c r="BK13" s="40"/>
      <c r="BL13" s="40" t="s">
        <v>139</v>
      </c>
      <c r="BM13" s="40"/>
      <c r="BN13" s="40" t="s">
        <v>143</v>
      </c>
      <c r="BO13" s="40" t="s">
        <v>142</v>
      </c>
      <c r="BP13" s="40"/>
      <c r="BQ13" s="40" t="s">
        <v>139</v>
      </c>
      <c r="BR13" s="40" t="s">
        <v>139</v>
      </c>
      <c r="BS13" s="40"/>
      <c r="BT13" s="40" t="s">
        <v>139</v>
      </c>
      <c r="BU13" s="40"/>
      <c r="BV13" s="40" t="s">
        <v>143</v>
      </c>
      <c r="BW13" s="40" t="s">
        <v>142</v>
      </c>
      <c r="BX13" s="40"/>
      <c r="BY13" s="40" t="s">
        <v>139</v>
      </c>
      <c r="BZ13" s="40" t="s">
        <v>139</v>
      </c>
      <c r="CA13" s="40"/>
      <c r="CB13" s="40" t="s">
        <v>139</v>
      </c>
      <c r="CC13" s="40"/>
      <c r="CD13" s="40" t="s">
        <v>144</v>
      </c>
      <c r="CE13" s="40" t="s">
        <v>142</v>
      </c>
      <c r="CF13" s="40"/>
      <c r="CG13" s="40" t="s">
        <v>139</v>
      </c>
      <c r="CH13" s="40" t="s">
        <v>139</v>
      </c>
      <c r="CI13" s="40"/>
      <c r="CJ13" s="40" t="s">
        <v>139</v>
      </c>
      <c r="CK13" s="40"/>
      <c r="CL13" s="40" t="s">
        <v>144</v>
      </c>
      <c r="CM13" s="40" t="s">
        <v>142</v>
      </c>
      <c r="CN13" s="40"/>
      <c r="CO13" s="40" t="s">
        <v>139</v>
      </c>
      <c r="CP13" s="40" t="s">
        <v>139</v>
      </c>
      <c r="CQ13" s="40"/>
      <c r="CR13" s="40" t="s">
        <v>139</v>
      </c>
      <c r="CS13" s="40"/>
      <c r="CT13" s="40" t="s">
        <v>144</v>
      </c>
      <c r="CU13" s="40" t="s">
        <v>142</v>
      </c>
      <c r="CV13" s="40"/>
      <c r="CW13" s="40" t="s">
        <v>139</v>
      </c>
      <c r="CX13" s="40" t="s">
        <v>139</v>
      </c>
      <c r="CY13" s="40"/>
      <c r="CZ13" s="40" t="s">
        <v>139</v>
      </c>
      <c r="DA13" s="40"/>
      <c r="DB13" s="40" t="s">
        <v>141</v>
      </c>
      <c r="DC13" s="40" t="s">
        <v>145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 t="s">
        <v>139</v>
      </c>
      <c r="EL13" s="40" t="s">
        <v>139</v>
      </c>
      <c r="EM13" s="40"/>
      <c r="EN13" s="40" t="s">
        <v>139</v>
      </c>
      <c r="EO13" s="40"/>
      <c r="EP13" s="40" t="s">
        <v>141</v>
      </c>
      <c r="EQ13" s="40" t="s">
        <v>145</v>
      </c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 t="s">
        <v>139</v>
      </c>
      <c r="FB13" s="40" t="s">
        <v>139</v>
      </c>
      <c r="FC13" s="40"/>
      <c r="FD13" s="40" t="s">
        <v>139</v>
      </c>
      <c r="FE13" s="40"/>
      <c r="FF13" s="40" t="s">
        <v>146</v>
      </c>
      <c r="FG13" s="40" t="s">
        <v>147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145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145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143</v>
      </c>
      <c r="AI14" s="40" t="s">
        <v>145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143</v>
      </c>
      <c r="AQ14" s="40" t="s">
        <v>145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143</v>
      </c>
      <c r="AY14" s="40" t="s">
        <v>145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143</v>
      </c>
      <c r="BG14" s="40" t="s">
        <v>145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143</v>
      </c>
      <c r="BO14" s="40" t="s">
        <v>145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143</v>
      </c>
      <c r="BW14" s="40" t="s">
        <v>145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143</v>
      </c>
      <c r="CE14" s="40" t="s">
        <v>145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143</v>
      </c>
      <c r="CM14" s="40" t="s">
        <v>145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153</v>
      </c>
      <c r="FG14" s="40" t="s">
        <v>145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145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143</v>
      </c>
      <c r="AA15" s="40" t="s">
        <v>145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143</v>
      </c>
      <c r="AI15" s="40" t="s">
        <v>145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143</v>
      </c>
      <c r="AQ15" s="40" t="s">
        <v>145</v>
      </c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 t="s">
        <v>139</v>
      </c>
      <c r="BB15" s="40"/>
      <c r="BC15" s="40"/>
      <c r="BD15" s="40" t="s">
        <v>139</v>
      </c>
      <c r="BE15" s="40"/>
      <c r="BF15" s="40" t="s">
        <v>143</v>
      </c>
      <c r="BG15" s="40" t="s">
        <v>145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143</v>
      </c>
      <c r="BO15" s="40" t="s">
        <v>145</v>
      </c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143</v>
      </c>
      <c r="DC15" s="40" t="s">
        <v>145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 t="s">
        <v>139</v>
      </c>
      <c r="ED15" s="40"/>
      <c r="EE15" s="40"/>
      <c r="EF15" s="40" t="s">
        <v>139</v>
      </c>
      <c r="EG15" s="40"/>
      <c r="EH15" s="40" t="s">
        <v>143</v>
      </c>
      <c r="EI15" s="40" t="s">
        <v>145</v>
      </c>
      <c r="EJ15" s="40"/>
      <c r="EK15" s="40" t="s">
        <v>139</v>
      </c>
      <c r="EL15" s="40"/>
      <c r="EM15" s="40"/>
      <c r="EN15" s="40" t="s">
        <v>139</v>
      </c>
      <c r="EO15" s="40"/>
      <c r="EP15" s="40" t="s">
        <v>154</v>
      </c>
      <c r="EQ15" s="40" t="s">
        <v>145</v>
      </c>
      <c r="ER15" s="40"/>
      <c r="ES15" s="40" t="s">
        <v>139</v>
      </c>
      <c r="ET15" s="40"/>
      <c r="EU15" s="40"/>
      <c r="EV15" s="40" t="s">
        <v>139</v>
      </c>
      <c r="EW15" s="40"/>
      <c r="EX15" s="40" t="s">
        <v>143</v>
      </c>
      <c r="EY15" s="40" t="s">
        <v>145</v>
      </c>
      <c r="EZ15" s="40"/>
      <c r="FA15" s="40"/>
      <c r="FB15" s="40"/>
      <c r="FC15" s="40" t="s">
        <v>139</v>
      </c>
      <c r="FD15" s="40"/>
      <c r="FE15" s="40"/>
      <c r="FF15" s="40"/>
      <c r="FG15" s="40"/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143</v>
      </c>
      <c r="AA16" s="40" t="s">
        <v>142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 t="s">
        <v>139</v>
      </c>
      <c r="BB16" s="40"/>
      <c r="BC16" s="40"/>
      <c r="BD16" s="40" t="s">
        <v>139</v>
      </c>
      <c r="BE16" s="40"/>
      <c r="BF16" s="40" t="s">
        <v>143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143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143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143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143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 t="s">
        <v>139</v>
      </c>
      <c r="ED16" s="40"/>
      <c r="EE16" s="40"/>
      <c r="EF16" s="40" t="s">
        <v>139</v>
      </c>
      <c r="EG16" s="40"/>
      <c r="EH16" s="40" t="s">
        <v>143</v>
      </c>
      <c r="EI16" s="40" t="s">
        <v>142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 t="s">
        <v>139</v>
      </c>
      <c r="ET16" s="40"/>
      <c r="EU16" s="40"/>
      <c r="EV16" s="40" t="s">
        <v>139</v>
      </c>
      <c r="EW16" s="40"/>
      <c r="EX16" s="40" t="s">
        <v>143</v>
      </c>
      <c r="EY16" s="40" t="s">
        <v>142</v>
      </c>
      <c r="EZ16" s="40"/>
      <c r="FA16" s="40"/>
      <c r="FB16" s="40"/>
      <c r="FC16" s="40" t="s">
        <v>139</v>
      </c>
      <c r="FD16" s="40"/>
      <c r="FE16" s="40"/>
      <c r="FF16" s="40"/>
      <c r="FG16" s="40"/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145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141</v>
      </c>
      <c r="AA17" s="40" t="s">
        <v>145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143</v>
      </c>
      <c r="AI17" s="40" t="s">
        <v>145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143</v>
      </c>
      <c r="AQ17" s="40" t="s">
        <v>145</v>
      </c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 t="s">
        <v>139</v>
      </c>
      <c r="BB17" s="40"/>
      <c r="BC17" s="40"/>
      <c r="BD17" s="40" t="s">
        <v>139</v>
      </c>
      <c r="BE17" s="40"/>
      <c r="BF17" s="40" t="s">
        <v>143</v>
      </c>
      <c r="BG17" s="40" t="s">
        <v>145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143</v>
      </c>
      <c r="BO17" s="40" t="s">
        <v>145</v>
      </c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143</v>
      </c>
      <c r="DC17" s="40" t="s">
        <v>145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 t="s">
        <v>139</v>
      </c>
      <c r="EG17" s="40"/>
      <c r="EH17" s="40" t="s">
        <v>143</v>
      </c>
      <c r="EI17" s="40" t="s">
        <v>145</v>
      </c>
      <c r="EJ17" s="40"/>
      <c r="EK17" s="40" t="s">
        <v>139</v>
      </c>
      <c r="EL17" s="40"/>
      <c r="EM17" s="40"/>
      <c r="EN17" s="40" t="s">
        <v>139</v>
      </c>
      <c r="EO17" s="40"/>
      <c r="EP17" s="40" t="s">
        <v>154</v>
      </c>
      <c r="EQ17" s="40" t="s">
        <v>145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145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143</v>
      </c>
      <c r="AA18" s="40" t="s">
        <v>145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143</v>
      </c>
      <c r="AI18" s="40" t="s">
        <v>145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143</v>
      </c>
      <c r="AQ18" s="40" t="s">
        <v>145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143</v>
      </c>
      <c r="AY18" s="40" t="s">
        <v>145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143</v>
      </c>
      <c r="BG18" s="40" t="s">
        <v>145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143</v>
      </c>
      <c r="BO18" s="40" t="s">
        <v>145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143</v>
      </c>
      <c r="BW18" s="40" t="s">
        <v>145</v>
      </c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 t="s">
        <v>139</v>
      </c>
      <c r="CH18" s="40"/>
      <c r="CI18" s="40"/>
      <c r="CJ18" s="40" t="s">
        <v>139</v>
      </c>
      <c r="CK18" s="40"/>
      <c r="CL18" s="40" t="s">
        <v>144</v>
      </c>
      <c r="CM18" s="40" t="s">
        <v>145</v>
      </c>
      <c r="CN18" s="40"/>
      <c r="CO18" s="40" t="s">
        <v>139</v>
      </c>
      <c r="CP18" s="40"/>
      <c r="CQ18" s="40"/>
      <c r="CR18" s="40" t="s">
        <v>139</v>
      </c>
      <c r="CS18" s="40"/>
      <c r="CT18" s="40" t="s">
        <v>143</v>
      </c>
      <c r="CU18" s="40" t="s">
        <v>145</v>
      </c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 t="s">
        <v>139</v>
      </c>
      <c r="ET18" s="40"/>
      <c r="EU18" s="40"/>
      <c r="EV18" s="40" t="s">
        <v>139</v>
      </c>
      <c r="EW18" s="40"/>
      <c r="EX18" s="40" t="s">
        <v>157</v>
      </c>
      <c r="EY18" s="40" t="s">
        <v>145</v>
      </c>
      <c r="EZ18" s="40"/>
      <c r="FA18" s="40" t="s">
        <v>139</v>
      </c>
      <c r="FB18" s="40"/>
      <c r="FC18" s="40"/>
      <c r="FD18" s="40" t="s">
        <v>139</v>
      </c>
      <c r="FE18" s="40"/>
      <c r="FF18" s="40" t="s">
        <v>157</v>
      </c>
      <c r="FG18" s="40" t="s">
        <v>145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145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143</v>
      </c>
      <c r="AA19" s="40" t="s">
        <v>145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141</v>
      </c>
      <c r="AI19" s="40" t="s">
        <v>145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143</v>
      </c>
      <c r="AQ19" s="40" t="s">
        <v>145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143</v>
      </c>
      <c r="AY19" s="40" t="s">
        <v>145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143</v>
      </c>
      <c r="BG19" s="40" t="s">
        <v>145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143</v>
      </c>
      <c r="BO19" s="40" t="s">
        <v>145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143</v>
      </c>
      <c r="BW19" s="40" t="s">
        <v>145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143</v>
      </c>
      <c r="CE19" s="40" t="s">
        <v>145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144</v>
      </c>
      <c r="CM19" s="40" t="s">
        <v>145</v>
      </c>
      <c r="CN19" s="40"/>
      <c r="CO19" s="40" t="s">
        <v>139</v>
      </c>
      <c r="CP19" s="40"/>
      <c r="CQ19" s="40"/>
      <c r="CR19" s="40" t="s">
        <v>139</v>
      </c>
      <c r="CS19" s="40"/>
      <c r="CT19" s="40" t="s">
        <v>144</v>
      </c>
      <c r="CU19" s="40" t="s">
        <v>145</v>
      </c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 t="s">
        <v>139</v>
      </c>
      <c r="FB19" s="40"/>
      <c r="FC19" s="40"/>
      <c r="FD19" s="40" t="s">
        <v>139</v>
      </c>
      <c r="FE19" s="40"/>
      <c r="FF19" s="40" t="s">
        <v>157</v>
      </c>
      <c r="FG19" s="40" t="s">
        <v>145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145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143</v>
      </c>
      <c r="AA20" s="40" t="s">
        <v>145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143</v>
      </c>
      <c r="AI20" s="40" t="s">
        <v>145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143</v>
      </c>
      <c r="AQ20" s="40" t="s">
        <v>145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141</v>
      </c>
      <c r="AY20" s="40" t="s">
        <v>145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143</v>
      </c>
      <c r="BG20" s="40" t="s">
        <v>145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143</v>
      </c>
      <c r="BO20" s="40" t="s">
        <v>145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141</v>
      </c>
      <c r="BW20" s="40" t="s">
        <v>145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144</v>
      </c>
      <c r="CE20" s="40" t="s">
        <v>145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144</v>
      </c>
      <c r="CM20" s="40" t="s">
        <v>145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 t="s">
        <v>139</v>
      </c>
      <c r="ET20" s="40"/>
      <c r="EU20" s="40"/>
      <c r="EV20" s="40" t="s">
        <v>139</v>
      </c>
      <c r="EW20" s="40"/>
      <c r="EX20" s="40" t="s">
        <v>157</v>
      </c>
      <c r="EY20" s="40" t="s">
        <v>145</v>
      </c>
      <c r="EZ20" s="40"/>
      <c r="FA20" s="40" t="s">
        <v>139</v>
      </c>
      <c r="FB20" s="40"/>
      <c r="FC20" s="40"/>
      <c r="FD20" s="40" t="s">
        <v>139</v>
      </c>
      <c r="FE20" s="40"/>
      <c r="FF20" s="40" t="s">
        <v>157</v>
      </c>
      <c r="FG20" s="40" t="s">
        <v>145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 t="s">
        <v>139</v>
      </c>
      <c r="BB21" s="40"/>
      <c r="BC21" s="40"/>
      <c r="BD21" s="40" t="s">
        <v>139</v>
      </c>
      <c r="BE21" s="40"/>
      <c r="BF21" s="40" t="s">
        <v>143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143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141</v>
      </c>
      <c r="CE21" s="40" t="s">
        <v>142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141</v>
      </c>
      <c r="CM21" s="40" t="s">
        <v>142</v>
      </c>
      <c r="CN21" s="40"/>
      <c r="CO21" s="40" t="s">
        <v>139</v>
      </c>
      <c r="CP21" s="40"/>
      <c r="CQ21" s="40"/>
      <c r="CR21" s="40" t="s">
        <v>139</v>
      </c>
      <c r="CS21" s="40"/>
      <c r="CT21" s="40" t="s">
        <v>143</v>
      </c>
      <c r="CU21" s="40" t="s">
        <v>142</v>
      </c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 t="s">
        <v>139</v>
      </c>
      <c r="EL21" s="40"/>
      <c r="EM21" s="40"/>
      <c r="EN21" s="40" t="s">
        <v>139</v>
      </c>
      <c r="EO21" s="40"/>
      <c r="EP21" s="40" t="s">
        <v>143</v>
      </c>
      <c r="EQ21" s="40" t="s">
        <v>142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143</v>
      </c>
      <c r="FG21" s="40" t="s">
        <v>145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 t="s">
        <v>139</v>
      </c>
      <c r="AD22" s="40"/>
      <c r="AE22" s="40"/>
      <c r="AF22" s="40" t="s">
        <v>139</v>
      </c>
      <c r="AG22" s="40"/>
      <c r="AH22" s="40" t="s">
        <v>143</v>
      </c>
      <c r="AI22" s="40" t="s">
        <v>145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143</v>
      </c>
      <c r="AQ22" s="40" t="s">
        <v>145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145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145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145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141</v>
      </c>
      <c r="CE22" s="40" t="s">
        <v>145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141</v>
      </c>
      <c r="CM22" s="40" t="s">
        <v>145</v>
      </c>
      <c r="CN22" s="40"/>
      <c r="CO22" s="40" t="s">
        <v>139</v>
      </c>
      <c r="CP22" s="40"/>
      <c r="CQ22" s="40"/>
      <c r="CR22" s="40" t="s">
        <v>139</v>
      </c>
      <c r="CS22" s="40"/>
      <c r="CT22" s="40" t="s">
        <v>143</v>
      </c>
      <c r="CU22" s="40" t="s">
        <v>145</v>
      </c>
      <c r="CV22" s="40"/>
      <c r="CW22" s="40" t="s">
        <v>139</v>
      </c>
      <c r="CX22" s="40"/>
      <c r="CY22" s="40"/>
      <c r="CZ22" s="40" t="s">
        <v>139</v>
      </c>
      <c r="DA22" s="40"/>
      <c r="DB22" s="40" t="s">
        <v>143</v>
      </c>
      <c r="DC22" s="40" t="s">
        <v>145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143</v>
      </c>
      <c r="FG22" s="40" t="s">
        <v>145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 t="s">
        <v>139</v>
      </c>
      <c r="M23" s="40"/>
      <c r="N23" s="40"/>
      <c r="O23" s="40"/>
      <c r="P23" s="40" t="s">
        <v>139</v>
      </c>
      <c r="Q23" s="40"/>
      <c r="R23" s="40" t="s">
        <v>141</v>
      </c>
      <c r="S23" s="40" t="s">
        <v>145</v>
      </c>
      <c r="T23" s="40" t="s">
        <v>139</v>
      </c>
      <c r="U23" s="40"/>
      <c r="V23" s="40"/>
      <c r="W23" s="40"/>
      <c r="X23" s="40" t="s">
        <v>139</v>
      </c>
      <c r="Y23" s="40"/>
      <c r="Z23" s="40" t="s">
        <v>141</v>
      </c>
      <c r="AA23" s="40" t="s">
        <v>145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 t="s">
        <v>139</v>
      </c>
      <c r="BA23" s="40"/>
      <c r="BB23" s="40"/>
      <c r="BC23" s="40"/>
      <c r="BD23" s="40" t="s">
        <v>139</v>
      </c>
      <c r="BE23" s="40"/>
      <c r="BF23" s="40" t="s">
        <v>143</v>
      </c>
      <c r="BG23" s="40" t="s">
        <v>145</v>
      </c>
      <c r="BH23" s="40" t="s">
        <v>139</v>
      </c>
      <c r="BI23" s="40"/>
      <c r="BJ23" s="40"/>
      <c r="BK23" s="40"/>
      <c r="BL23" s="40" t="s">
        <v>139</v>
      </c>
      <c r="BM23" s="40"/>
      <c r="BN23" s="40" t="s">
        <v>143</v>
      </c>
      <c r="BO23" s="40" t="s">
        <v>145</v>
      </c>
      <c r="BP23" s="40" t="s">
        <v>139</v>
      </c>
      <c r="BQ23" s="40"/>
      <c r="BR23" s="40"/>
      <c r="BS23" s="40"/>
      <c r="BT23" s="40" t="s">
        <v>139</v>
      </c>
      <c r="BU23" s="40"/>
      <c r="BV23" s="40" t="s">
        <v>143</v>
      </c>
      <c r="BW23" s="40" t="s">
        <v>145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 t="s">
        <v>139</v>
      </c>
      <c r="DM23" s="40"/>
      <c r="DN23" s="40"/>
      <c r="DO23" s="40"/>
      <c r="DP23" s="40" t="s">
        <v>139</v>
      </c>
      <c r="DQ23" s="40"/>
      <c r="DR23" s="40" t="s">
        <v>143</v>
      </c>
      <c r="DS23" s="40" t="s">
        <v>145</v>
      </c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 t="s">
        <v>139</v>
      </c>
      <c r="FA23" s="40"/>
      <c r="FB23" s="40"/>
      <c r="FC23" s="40"/>
      <c r="FD23" s="40" t="s">
        <v>139</v>
      </c>
      <c r="FE23" s="40"/>
      <c r="FF23" s="40" t="s">
        <v>143</v>
      </c>
      <c r="FG23" s="40" t="s">
        <v>145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145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143</v>
      </c>
      <c r="AA24" s="40" t="s">
        <v>145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 t="s">
        <v>139</v>
      </c>
      <c r="BB24" s="40"/>
      <c r="BC24" s="40"/>
      <c r="BD24" s="40" t="s">
        <v>139</v>
      </c>
      <c r="BE24" s="40"/>
      <c r="BF24" s="40" t="s">
        <v>143</v>
      </c>
      <c r="BG24" s="40" t="s">
        <v>145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143</v>
      </c>
      <c r="BO24" s="40" t="s">
        <v>145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143</v>
      </c>
      <c r="BW24" s="40" t="s">
        <v>145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 t="s">
        <v>139</v>
      </c>
      <c r="ED24" s="40"/>
      <c r="EE24" s="40"/>
      <c r="EF24" s="40" t="s">
        <v>139</v>
      </c>
      <c r="EG24" s="40"/>
      <c r="EH24" s="40" t="s">
        <v>143</v>
      </c>
      <c r="EI24" s="40" t="s">
        <v>145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 t="s">
        <v>139</v>
      </c>
      <c r="ET24" s="40"/>
      <c r="EU24" s="40"/>
      <c r="EV24" s="40" t="s">
        <v>139</v>
      </c>
      <c r="EW24" s="40"/>
      <c r="EX24" s="40" t="s">
        <v>146</v>
      </c>
      <c r="EY24" s="40" t="s">
        <v>145</v>
      </c>
      <c r="EZ24" s="40"/>
      <c r="FA24" s="40"/>
      <c r="FB24" s="40"/>
      <c r="FC24" s="40" t="s">
        <v>139</v>
      </c>
      <c r="FD24" s="40"/>
      <c r="FE24" s="40"/>
      <c r="FF24" s="40"/>
      <c r="FG24" s="40"/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 t="s">
        <v>139</v>
      </c>
      <c r="M25" s="40"/>
      <c r="N25" s="40"/>
      <c r="O25" s="40"/>
      <c r="P25" s="40" t="s">
        <v>139</v>
      </c>
      <c r="Q25" s="40"/>
      <c r="R25" s="40" t="s">
        <v>153</v>
      </c>
      <c r="S25" s="40" t="s">
        <v>145</v>
      </c>
      <c r="T25" s="40" t="s">
        <v>139</v>
      </c>
      <c r="U25" s="40"/>
      <c r="V25" s="40"/>
      <c r="W25" s="40"/>
      <c r="X25" s="40" t="s">
        <v>139</v>
      </c>
      <c r="Y25" s="40"/>
      <c r="Z25" s="40" t="s">
        <v>144</v>
      </c>
      <c r="AA25" s="40" t="s">
        <v>145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 t="s">
        <v>139</v>
      </c>
      <c r="BA25" s="40"/>
      <c r="BB25" s="40"/>
      <c r="BC25" s="40"/>
      <c r="BD25" s="40" t="s">
        <v>139</v>
      </c>
      <c r="BE25" s="40"/>
      <c r="BF25" s="40" t="s">
        <v>144</v>
      </c>
      <c r="BG25" s="40" t="s">
        <v>145</v>
      </c>
      <c r="BH25" s="40" t="s">
        <v>139</v>
      </c>
      <c r="BI25" s="40"/>
      <c r="BJ25" s="40"/>
      <c r="BK25" s="40"/>
      <c r="BL25" s="40" t="s">
        <v>139</v>
      </c>
      <c r="BM25" s="40"/>
      <c r="BN25" s="40" t="s">
        <v>144</v>
      </c>
      <c r="BO25" s="40" t="s">
        <v>145</v>
      </c>
      <c r="BP25" s="40" t="s">
        <v>139</v>
      </c>
      <c r="BQ25" s="40"/>
      <c r="BR25" s="40"/>
      <c r="BS25" s="40"/>
      <c r="BT25" s="40" t="s">
        <v>139</v>
      </c>
      <c r="BU25" s="40"/>
      <c r="BV25" s="40" t="s">
        <v>144</v>
      </c>
      <c r="BW25" s="40" t="s">
        <v>145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 t="s">
        <v>139</v>
      </c>
      <c r="FA25" s="40"/>
      <c r="FB25" s="40"/>
      <c r="FC25" s="40"/>
      <c r="FD25" s="40" t="s">
        <v>139</v>
      </c>
      <c r="FE25" s="40"/>
      <c r="FF25" s="40" t="s">
        <v>144</v>
      </c>
      <c r="FG25" s="40" t="s">
        <v>145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 t="s">
        <v>139</v>
      </c>
      <c r="M26" s="40"/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141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143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143</v>
      </c>
      <c r="AQ26" s="40" t="s">
        <v>142</v>
      </c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 t="s">
        <v>139</v>
      </c>
      <c r="BB26" s="40"/>
      <c r="BC26" s="40"/>
      <c r="BD26" s="40" t="s">
        <v>139</v>
      </c>
      <c r="BE26" s="40"/>
      <c r="BF26" s="40" t="s">
        <v>143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143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143</v>
      </c>
      <c r="BW26" s="40" t="s">
        <v>142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143</v>
      </c>
      <c r="FG26" s="40" t="s">
        <v>142</v>
      </c>
      <c r="FH26" s="119" t="s">
        <v>140</v>
      </c>
      <c r="FI26" s="118"/>
    </row>
    <row r="27" spans="1:165" s="15" customFormat="1" ht="13.5" customHeight="1" x14ac:dyDescent="0.15">
      <c r="A27" s="40"/>
      <c r="B27" s="41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118"/>
      <c r="FI27" s="118"/>
    </row>
    <row r="28" spans="1:165" s="15" customFormat="1" ht="13.5" customHeight="1" x14ac:dyDescent="0.15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118"/>
      <c r="FI28" s="118"/>
    </row>
    <row r="29" spans="1:165" s="15" customFormat="1" ht="13.5" customHeight="1" x14ac:dyDescent="0.15">
      <c r="A29" s="40"/>
      <c r="B29" s="4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118"/>
      <c r="FI29" s="118"/>
    </row>
    <row r="30" spans="1:165" s="15" customFormat="1" ht="13.5" customHeight="1" x14ac:dyDescent="0.15">
      <c r="A30" s="40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118"/>
      <c r="FI30" s="118"/>
    </row>
    <row r="31" spans="1:165" s="15" customFormat="1" ht="13.5" customHeight="1" x14ac:dyDescent="0.15">
      <c r="A31" s="40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118"/>
      <c r="FI31" s="118"/>
    </row>
    <row r="32" spans="1:165" s="15" customFormat="1" ht="13.5" customHeight="1" x14ac:dyDescent="0.15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18"/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26">
    <sortCondition ref="A8:A26"/>
    <sortCondition ref="B8:B26"/>
    <sortCondition ref="C8:C26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25" man="1"/>
    <brk id="35" min="1" max="25" man="1"/>
    <brk id="51" min="1" max="25" man="1"/>
    <brk id="67" min="1" max="25" man="1"/>
    <brk id="83" min="1" max="25" man="1"/>
    <brk id="99" min="1" max="25" man="1"/>
    <brk id="115" min="1" max="25" man="1"/>
    <brk id="131" min="1" max="25" man="1"/>
    <brk id="147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島根県</v>
      </c>
      <c r="B7" s="45" t="str">
        <f>'収集運搬（生活系）'!B7</f>
        <v>32000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2</v>
      </c>
      <c r="M7" s="46">
        <f t="shared" si="1"/>
        <v>10</v>
      </c>
      <c r="N7" s="46">
        <f t="shared" si="1"/>
        <v>8</v>
      </c>
      <c r="O7" s="46">
        <f t="shared" si="1"/>
        <v>5</v>
      </c>
      <c r="P7" s="46">
        <f t="shared" si="1"/>
        <v>14</v>
      </c>
      <c r="Q7" s="46">
        <f t="shared" si="1"/>
        <v>0</v>
      </c>
      <c r="R7" s="46">
        <f>COUNTIF(R$8:R$207,"&lt;&gt;")</f>
        <v>14</v>
      </c>
      <c r="S7" s="46">
        <f>COUNTIF(S$8:S$207,"&lt;&gt;")</f>
        <v>14</v>
      </c>
      <c r="T7" s="46">
        <f t="shared" ref="T7:Y7" si="2">COUNTIF(T$8:T$207,"○")</f>
        <v>1</v>
      </c>
      <c r="U7" s="46">
        <f t="shared" si="2"/>
        <v>4</v>
      </c>
      <c r="V7" s="46">
        <f t="shared" si="2"/>
        <v>4</v>
      </c>
      <c r="W7" s="46">
        <f t="shared" si="2"/>
        <v>13</v>
      </c>
      <c r="X7" s="46">
        <f t="shared" si="2"/>
        <v>6</v>
      </c>
      <c r="Y7" s="46">
        <f t="shared" si="2"/>
        <v>0</v>
      </c>
      <c r="Z7" s="46">
        <f>COUNTIF(Z$8:Z$207,"&lt;&gt;")</f>
        <v>6</v>
      </c>
      <c r="AA7" s="46">
        <f>COUNTIF(AA$8:AA$207,"&lt;&gt;")</f>
        <v>6</v>
      </c>
      <c r="AB7" s="46">
        <f t="shared" ref="AB7:AG7" si="3">COUNTIF(AB$8:AB$207,"○")</f>
        <v>1</v>
      </c>
      <c r="AC7" s="46">
        <f t="shared" si="3"/>
        <v>2</v>
      </c>
      <c r="AD7" s="46">
        <f t="shared" si="3"/>
        <v>1</v>
      </c>
      <c r="AE7" s="46">
        <f t="shared" si="3"/>
        <v>16</v>
      </c>
      <c r="AF7" s="46">
        <f t="shared" si="3"/>
        <v>3</v>
      </c>
      <c r="AG7" s="46">
        <f t="shared" si="3"/>
        <v>0</v>
      </c>
      <c r="AH7" s="46">
        <f>COUNTIF(AH$8:AH$207,"&lt;&gt;")</f>
        <v>3</v>
      </c>
      <c r="AI7" s="46">
        <f>COUNTIF(AI$8:AI$207,"&lt;&gt;")</f>
        <v>3</v>
      </c>
      <c r="AJ7" s="46">
        <f t="shared" ref="AJ7:AO7" si="4">COUNTIF(AJ$8:AJ$207,"○")</f>
        <v>0</v>
      </c>
      <c r="AK7" s="46">
        <f t="shared" si="4"/>
        <v>2</v>
      </c>
      <c r="AL7" s="46">
        <f t="shared" si="4"/>
        <v>1</v>
      </c>
      <c r="AM7" s="46">
        <f t="shared" si="4"/>
        <v>17</v>
      </c>
      <c r="AN7" s="46">
        <f t="shared" si="4"/>
        <v>2</v>
      </c>
      <c r="AO7" s="46">
        <f t="shared" si="4"/>
        <v>0</v>
      </c>
      <c r="AP7" s="46">
        <f>COUNTIF(AP$8:AP$207,"&lt;&gt;")</f>
        <v>2</v>
      </c>
      <c r="AQ7" s="46">
        <f>COUNTIF(AQ$8:AQ$207,"&lt;&gt;")</f>
        <v>2</v>
      </c>
      <c r="AR7" s="46">
        <f t="shared" ref="AR7:AW7" si="5">COUNTIF(AR$8:AR$207,"○")</f>
        <v>0</v>
      </c>
      <c r="AS7" s="46">
        <f t="shared" si="5"/>
        <v>1</v>
      </c>
      <c r="AT7" s="46">
        <f t="shared" si="5"/>
        <v>1</v>
      </c>
      <c r="AU7" s="46">
        <f t="shared" si="5"/>
        <v>18</v>
      </c>
      <c r="AV7" s="46">
        <f t="shared" si="5"/>
        <v>1</v>
      </c>
      <c r="AW7" s="46">
        <f t="shared" si="5"/>
        <v>0</v>
      </c>
      <c r="AX7" s="46">
        <f>COUNTIF(AX$8:AX$207,"&lt;&gt;")</f>
        <v>1</v>
      </c>
      <c r="AY7" s="46">
        <f>COUNTIF(AY$8:AY$207,"&lt;&gt;")</f>
        <v>1</v>
      </c>
      <c r="AZ7" s="46">
        <f t="shared" ref="AZ7:BE7" si="6">COUNTIF(AZ$8:AZ$207,"○")</f>
        <v>1</v>
      </c>
      <c r="BA7" s="46">
        <f t="shared" si="6"/>
        <v>6</v>
      </c>
      <c r="BB7" s="46">
        <f t="shared" si="6"/>
        <v>3</v>
      </c>
      <c r="BC7" s="46">
        <f t="shared" si="6"/>
        <v>10</v>
      </c>
      <c r="BD7" s="46">
        <f t="shared" si="6"/>
        <v>9</v>
      </c>
      <c r="BE7" s="46">
        <f t="shared" si="6"/>
        <v>0</v>
      </c>
      <c r="BF7" s="46">
        <f>COUNTIF(BF$8:BF$207,"&lt;&gt;")</f>
        <v>9</v>
      </c>
      <c r="BG7" s="46">
        <f>COUNTIF(BG$8:BG$207,"&lt;&gt;")</f>
        <v>9</v>
      </c>
      <c r="BH7" s="46">
        <f t="shared" ref="BH7:BM7" si="7">COUNTIF(BH$8:BH$207,"○")</f>
        <v>1</v>
      </c>
      <c r="BI7" s="46">
        <f t="shared" si="7"/>
        <v>6</v>
      </c>
      <c r="BJ7" s="46">
        <f t="shared" si="7"/>
        <v>2</v>
      </c>
      <c r="BK7" s="46">
        <f t="shared" si="7"/>
        <v>11</v>
      </c>
      <c r="BL7" s="46">
        <f t="shared" si="7"/>
        <v>8</v>
      </c>
      <c r="BM7" s="46">
        <f t="shared" si="7"/>
        <v>0</v>
      </c>
      <c r="BN7" s="46">
        <f>COUNTIF(BN$8:BN$207,"&lt;&gt;")</f>
        <v>8</v>
      </c>
      <c r="BO7" s="46">
        <f>COUNTIF(BO$8:BO$207,"&lt;&gt;")</f>
        <v>8</v>
      </c>
      <c r="BP7" s="46">
        <f t="shared" ref="BP7:BU7" si="8">COUNTIF(BP$8:BP$207,"○")</f>
        <v>1</v>
      </c>
      <c r="BQ7" s="46">
        <f t="shared" si="8"/>
        <v>6</v>
      </c>
      <c r="BR7" s="46">
        <f t="shared" si="8"/>
        <v>1</v>
      </c>
      <c r="BS7" s="46">
        <f t="shared" si="8"/>
        <v>12</v>
      </c>
      <c r="BT7" s="46">
        <f t="shared" si="8"/>
        <v>7</v>
      </c>
      <c r="BU7" s="46">
        <f t="shared" si="8"/>
        <v>0</v>
      </c>
      <c r="BV7" s="46">
        <f>COUNTIF(BV$8:BV$207,"&lt;&gt;")</f>
        <v>7</v>
      </c>
      <c r="BW7" s="46">
        <f>COUNTIF(BW$8:BW$207,"&lt;&gt;")</f>
        <v>7</v>
      </c>
      <c r="BX7" s="46">
        <f t="shared" ref="BX7:CC7" si="9">COUNTIF(BX$8:BX$207,"○")</f>
        <v>0</v>
      </c>
      <c r="BY7" s="46">
        <f t="shared" si="9"/>
        <v>5</v>
      </c>
      <c r="BZ7" s="46">
        <f t="shared" si="9"/>
        <v>1</v>
      </c>
      <c r="CA7" s="46">
        <f t="shared" si="9"/>
        <v>14</v>
      </c>
      <c r="CB7" s="46">
        <f t="shared" si="9"/>
        <v>5</v>
      </c>
      <c r="CC7" s="46">
        <f t="shared" si="9"/>
        <v>0</v>
      </c>
      <c r="CD7" s="46">
        <f>COUNTIF(CD$8:CD$207,"&lt;&gt;")</f>
        <v>5</v>
      </c>
      <c r="CE7" s="46">
        <f>COUNTIF(CE$8:CE$207,"&lt;&gt;")</f>
        <v>5</v>
      </c>
      <c r="CF7" s="46">
        <f t="shared" ref="CF7:CK7" si="10">COUNTIF(CF$8:CF$207,"○")</f>
        <v>0</v>
      </c>
      <c r="CG7" s="46">
        <f t="shared" si="10"/>
        <v>5</v>
      </c>
      <c r="CH7" s="46">
        <f t="shared" si="10"/>
        <v>1</v>
      </c>
      <c r="CI7" s="46">
        <f t="shared" si="10"/>
        <v>14</v>
      </c>
      <c r="CJ7" s="46">
        <f t="shared" si="10"/>
        <v>5</v>
      </c>
      <c r="CK7" s="46">
        <f t="shared" si="10"/>
        <v>0</v>
      </c>
      <c r="CL7" s="46">
        <f>COUNTIF(CL$8:CL$207,"&lt;&gt;")</f>
        <v>5</v>
      </c>
      <c r="CM7" s="46">
        <f>COUNTIF(CM$8:CM$207,"&lt;&gt;")</f>
        <v>5</v>
      </c>
      <c r="CN7" s="46">
        <f t="shared" ref="CN7:CS7" si="11">COUNTIF(CN$8:CN$207,"○")</f>
        <v>0</v>
      </c>
      <c r="CO7" s="46">
        <f t="shared" si="11"/>
        <v>3</v>
      </c>
      <c r="CP7" s="46">
        <f t="shared" si="11"/>
        <v>1</v>
      </c>
      <c r="CQ7" s="46">
        <f t="shared" si="11"/>
        <v>16</v>
      </c>
      <c r="CR7" s="46">
        <f t="shared" si="11"/>
        <v>3</v>
      </c>
      <c r="CS7" s="46">
        <f t="shared" si="11"/>
        <v>0</v>
      </c>
      <c r="CT7" s="46">
        <f>COUNTIF(CT$8:CT$207,"&lt;&gt;")</f>
        <v>3</v>
      </c>
      <c r="CU7" s="46">
        <f>COUNTIF(CU$8:CU$207,"&lt;&gt;")</f>
        <v>3</v>
      </c>
      <c r="CV7" s="46">
        <f t="shared" ref="CV7:DA7" si="12">COUNTIF(CV$8:CV$207,"○")</f>
        <v>0</v>
      </c>
      <c r="CW7" s="46">
        <f t="shared" si="12"/>
        <v>1</v>
      </c>
      <c r="CX7" s="46">
        <f t="shared" si="12"/>
        <v>1</v>
      </c>
      <c r="CY7" s="46">
        <f t="shared" si="12"/>
        <v>17</v>
      </c>
      <c r="CZ7" s="46">
        <f t="shared" si="12"/>
        <v>2</v>
      </c>
      <c r="DA7" s="46">
        <f t="shared" si="12"/>
        <v>0</v>
      </c>
      <c r="DB7" s="46">
        <f>COUNTIF(DB$8:DB$207,"&lt;&gt;")</f>
        <v>2</v>
      </c>
      <c r="DC7" s="46">
        <f>COUNTIF(DC$8:DC$207,"&lt;&gt;")</f>
        <v>2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19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1</v>
      </c>
      <c r="DM7" s="46">
        <f t="shared" si="14"/>
        <v>1</v>
      </c>
      <c r="DN7" s="46">
        <f t="shared" si="14"/>
        <v>0</v>
      </c>
      <c r="DO7" s="46">
        <f t="shared" si="14"/>
        <v>17</v>
      </c>
      <c r="DP7" s="46">
        <f t="shared" si="14"/>
        <v>2</v>
      </c>
      <c r="DQ7" s="46">
        <f t="shared" si="14"/>
        <v>0</v>
      </c>
      <c r="DR7" s="46">
        <f>COUNTIF(DR$8:DR$207,"&lt;&gt;")</f>
        <v>2</v>
      </c>
      <c r="DS7" s="46">
        <f>COUNTIF(DS$8:DS$207,"&lt;&gt;")</f>
        <v>2</v>
      </c>
      <c r="DT7" s="46">
        <f t="shared" ref="DT7:DY7" si="15">COUNTIF(DT$8:DT$207,"○")</f>
        <v>0</v>
      </c>
      <c r="DU7" s="46">
        <f t="shared" si="15"/>
        <v>1</v>
      </c>
      <c r="DV7" s="46">
        <f t="shared" si="15"/>
        <v>1</v>
      </c>
      <c r="DW7" s="46">
        <f t="shared" si="15"/>
        <v>18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0</v>
      </c>
      <c r="EC7" s="46">
        <f t="shared" si="16"/>
        <v>1</v>
      </c>
      <c r="ED7" s="46">
        <f t="shared" si="16"/>
        <v>1</v>
      </c>
      <c r="EE7" s="46">
        <f t="shared" si="16"/>
        <v>17</v>
      </c>
      <c r="EF7" s="46">
        <f t="shared" si="16"/>
        <v>2</v>
      </c>
      <c r="EG7" s="46">
        <f t="shared" si="16"/>
        <v>0</v>
      </c>
      <c r="EH7" s="46">
        <f>COUNTIF(EH$8:EH$207,"&lt;&gt;")</f>
        <v>2</v>
      </c>
      <c r="EI7" s="46">
        <f>COUNTIF(EI$8:EI$207,"&lt;&gt;")</f>
        <v>2</v>
      </c>
      <c r="EJ7" s="46">
        <f t="shared" ref="EJ7:EO7" si="17">COUNTIF(EJ$8:EJ$207,"○")</f>
        <v>1</v>
      </c>
      <c r="EK7" s="46">
        <f t="shared" si="17"/>
        <v>1</v>
      </c>
      <c r="EL7" s="46">
        <f t="shared" si="17"/>
        <v>1</v>
      </c>
      <c r="EM7" s="46">
        <f t="shared" si="17"/>
        <v>16</v>
      </c>
      <c r="EN7" s="46">
        <f t="shared" si="17"/>
        <v>3</v>
      </c>
      <c r="EO7" s="46">
        <f t="shared" si="17"/>
        <v>0</v>
      </c>
      <c r="EP7" s="46">
        <f>COUNTIF(EP$8:EP$207,"&lt;&gt;")</f>
        <v>3</v>
      </c>
      <c r="EQ7" s="46">
        <f>COUNTIF(EQ$8:EQ$207,"&lt;&gt;")</f>
        <v>3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1</v>
      </c>
      <c r="EU7" s="46">
        <f t="shared" si="18"/>
        <v>18</v>
      </c>
      <c r="EV7" s="46">
        <f t="shared" si="18"/>
        <v>1</v>
      </c>
      <c r="EW7" s="46">
        <f t="shared" si="18"/>
        <v>0</v>
      </c>
      <c r="EX7" s="46">
        <f>COUNTIF(EX$8:EX$207,"&lt;&gt;")</f>
        <v>1</v>
      </c>
      <c r="EY7" s="46">
        <f>COUNTIF(EY$8:EY$207,"&lt;&gt;")</f>
        <v>1</v>
      </c>
      <c r="EZ7" s="46">
        <f t="shared" ref="EZ7:FE7" si="19">COUNTIF(EZ$8:EZ$207,"○")</f>
        <v>1</v>
      </c>
      <c r="FA7" s="46">
        <f t="shared" si="19"/>
        <v>1</v>
      </c>
      <c r="FB7" s="46">
        <f t="shared" si="19"/>
        <v>0</v>
      </c>
      <c r="FC7" s="46">
        <f t="shared" si="19"/>
        <v>17</v>
      </c>
      <c r="FD7" s="46">
        <f t="shared" si="19"/>
        <v>2</v>
      </c>
      <c r="FE7" s="46">
        <f t="shared" si="19"/>
        <v>0</v>
      </c>
      <c r="FF7" s="46">
        <f>COUNTIF(FF$8:FF$207,"&lt;&gt;")</f>
        <v>2</v>
      </c>
      <c r="FG7" s="46">
        <f>COUNTIF(FG$8:FG$207,"&lt;&gt;")</f>
        <v>2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146</v>
      </c>
      <c r="S8" s="40" t="s">
        <v>147</v>
      </c>
      <c r="T8" s="40"/>
      <c r="U8" s="40"/>
      <c r="V8" s="40"/>
      <c r="W8" s="40" t="s">
        <v>139</v>
      </c>
      <c r="X8" s="40"/>
      <c r="Y8" s="40"/>
      <c r="Z8" s="40"/>
      <c r="AA8" s="40"/>
      <c r="AB8" s="40" t="s">
        <v>139</v>
      </c>
      <c r="AC8" s="40"/>
      <c r="AD8" s="40"/>
      <c r="AE8" s="40"/>
      <c r="AF8" s="40" t="s">
        <v>139</v>
      </c>
      <c r="AG8" s="40"/>
      <c r="AH8" s="40" t="s">
        <v>143</v>
      </c>
      <c r="AI8" s="40" t="s">
        <v>148</v>
      </c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 t="s">
        <v>139</v>
      </c>
      <c r="BB8" s="40"/>
      <c r="BC8" s="40"/>
      <c r="BD8" s="40" t="s">
        <v>139</v>
      </c>
      <c r="BE8" s="40"/>
      <c r="BF8" s="40" t="s">
        <v>144</v>
      </c>
      <c r="BG8" s="40" t="s">
        <v>145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144</v>
      </c>
      <c r="BO8" s="40" t="s">
        <v>145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144</v>
      </c>
      <c r="BW8" s="40" t="s">
        <v>145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 t="s">
        <v>139</v>
      </c>
      <c r="O9" s="40"/>
      <c r="P9" s="40" t="s">
        <v>139</v>
      </c>
      <c r="Q9" s="40"/>
      <c r="R9" s="40" t="s">
        <v>141</v>
      </c>
      <c r="S9" s="40" t="s">
        <v>145</v>
      </c>
      <c r="T9" s="40"/>
      <c r="U9" s="40" t="s">
        <v>139</v>
      </c>
      <c r="V9" s="40" t="s">
        <v>139</v>
      </c>
      <c r="W9" s="40"/>
      <c r="X9" s="40" t="s">
        <v>139</v>
      </c>
      <c r="Y9" s="40"/>
      <c r="Z9" s="40" t="s">
        <v>141</v>
      </c>
      <c r="AA9" s="40" t="s">
        <v>145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145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145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144</v>
      </c>
      <c r="BW9" s="40" t="s">
        <v>145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144</v>
      </c>
      <c r="CE9" s="40" t="s">
        <v>145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144</v>
      </c>
      <c r="CM9" s="40" t="s">
        <v>145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 t="s">
        <v>139</v>
      </c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 t="s">
        <v>139</v>
      </c>
      <c r="W10" s="40"/>
      <c r="X10" s="40" t="s">
        <v>139</v>
      </c>
      <c r="Y10" s="40"/>
      <c r="Z10" s="40" t="s">
        <v>153</v>
      </c>
      <c r="AA10" s="40" t="s">
        <v>142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 t="s">
        <v>139</v>
      </c>
      <c r="BC10" s="40"/>
      <c r="BD10" s="40" t="s">
        <v>139</v>
      </c>
      <c r="BE10" s="40"/>
      <c r="BF10" s="40" t="s">
        <v>141</v>
      </c>
      <c r="BG10" s="40" t="s">
        <v>142</v>
      </c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 t="s">
        <v>139</v>
      </c>
      <c r="DN10" s="40"/>
      <c r="DO10" s="40"/>
      <c r="DP10" s="40" t="s">
        <v>139</v>
      </c>
      <c r="DQ10" s="40"/>
      <c r="DR10" s="40" t="s">
        <v>146</v>
      </c>
      <c r="DS10" s="40" t="s">
        <v>145</v>
      </c>
      <c r="DT10" s="40"/>
      <c r="DU10" s="40" t="s">
        <v>139</v>
      </c>
      <c r="DV10" s="40" t="s">
        <v>139</v>
      </c>
      <c r="DW10" s="40"/>
      <c r="DX10" s="40" t="s">
        <v>139</v>
      </c>
      <c r="DY10" s="40"/>
      <c r="DZ10" s="40" t="s">
        <v>154</v>
      </c>
      <c r="EA10" s="40" t="s">
        <v>142</v>
      </c>
      <c r="EB10" s="40"/>
      <c r="EC10" s="40"/>
      <c r="ED10" s="40"/>
      <c r="EE10" s="40" t="s">
        <v>139</v>
      </c>
      <c r="EF10" s="40"/>
      <c r="EG10" s="40"/>
      <c r="EH10" s="40"/>
      <c r="EI10" s="40"/>
      <c r="EJ10" s="40" t="s">
        <v>139</v>
      </c>
      <c r="EK10" s="40"/>
      <c r="EL10" s="40"/>
      <c r="EM10" s="40"/>
      <c r="EN10" s="40" t="s">
        <v>139</v>
      </c>
      <c r="EO10" s="40"/>
      <c r="EP10" s="40" t="s">
        <v>146</v>
      </c>
      <c r="EQ10" s="40" t="s">
        <v>145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 t="s">
        <v>139</v>
      </c>
      <c r="N11" s="40" t="s">
        <v>139</v>
      </c>
      <c r="O11" s="40"/>
      <c r="P11" s="40" t="s">
        <v>139</v>
      </c>
      <c r="Q11" s="40"/>
      <c r="R11" s="40" t="s">
        <v>146</v>
      </c>
      <c r="S11" s="40" t="s">
        <v>148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 t="s">
        <v>139</v>
      </c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 t="s">
        <v>139</v>
      </c>
      <c r="W13" s="40"/>
      <c r="X13" s="40" t="s">
        <v>139</v>
      </c>
      <c r="Y13" s="40"/>
      <c r="Z13" s="40" t="s">
        <v>143</v>
      </c>
      <c r="AA13" s="40" t="s">
        <v>142</v>
      </c>
      <c r="AB13" s="40"/>
      <c r="AC13" s="40" t="s">
        <v>139</v>
      </c>
      <c r="AD13" s="40" t="s">
        <v>139</v>
      </c>
      <c r="AE13" s="40"/>
      <c r="AF13" s="40" t="s">
        <v>139</v>
      </c>
      <c r="AG13" s="40"/>
      <c r="AH13" s="40" t="s">
        <v>141</v>
      </c>
      <c r="AI13" s="40" t="s">
        <v>142</v>
      </c>
      <c r="AJ13" s="40"/>
      <c r="AK13" s="40" t="s">
        <v>139</v>
      </c>
      <c r="AL13" s="40" t="s">
        <v>139</v>
      </c>
      <c r="AM13" s="40"/>
      <c r="AN13" s="40" t="s">
        <v>139</v>
      </c>
      <c r="AO13" s="40"/>
      <c r="AP13" s="40" t="s">
        <v>143</v>
      </c>
      <c r="AQ13" s="40" t="s">
        <v>142</v>
      </c>
      <c r="AR13" s="40"/>
      <c r="AS13" s="40" t="s">
        <v>139</v>
      </c>
      <c r="AT13" s="40" t="s">
        <v>139</v>
      </c>
      <c r="AU13" s="40"/>
      <c r="AV13" s="40" t="s">
        <v>139</v>
      </c>
      <c r="AW13" s="40"/>
      <c r="AX13" s="40" t="s">
        <v>143</v>
      </c>
      <c r="AY13" s="40" t="s">
        <v>142</v>
      </c>
      <c r="AZ13" s="40"/>
      <c r="BA13" s="40" t="s">
        <v>139</v>
      </c>
      <c r="BB13" s="40" t="s">
        <v>139</v>
      </c>
      <c r="BC13" s="40"/>
      <c r="BD13" s="40" t="s">
        <v>139</v>
      </c>
      <c r="BE13" s="40"/>
      <c r="BF13" s="40" t="s">
        <v>143</v>
      </c>
      <c r="BG13" s="40" t="s">
        <v>142</v>
      </c>
      <c r="BH13" s="40"/>
      <c r="BI13" s="40" t="s">
        <v>139</v>
      </c>
      <c r="BJ13" s="40" t="s">
        <v>139</v>
      </c>
      <c r="BK13" s="40"/>
      <c r="BL13" s="40" t="s">
        <v>139</v>
      </c>
      <c r="BM13" s="40"/>
      <c r="BN13" s="40" t="s">
        <v>143</v>
      </c>
      <c r="BO13" s="40" t="s">
        <v>142</v>
      </c>
      <c r="BP13" s="40"/>
      <c r="BQ13" s="40" t="s">
        <v>139</v>
      </c>
      <c r="BR13" s="40" t="s">
        <v>139</v>
      </c>
      <c r="BS13" s="40"/>
      <c r="BT13" s="40" t="s">
        <v>139</v>
      </c>
      <c r="BU13" s="40"/>
      <c r="BV13" s="40" t="s">
        <v>143</v>
      </c>
      <c r="BW13" s="40" t="s">
        <v>142</v>
      </c>
      <c r="BX13" s="40"/>
      <c r="BY13" s="40" t="s">
        <v>139</v>
      </c>
      <c r="BZ13" s="40" t="s">
        <v>139</v>
      </c>
      <c r="CA13" s="40"/>
      <c r="CB13" s="40" t="s">
        <v>139</v>
      </c>
      <c r="CC13" s="40"/>
      <c r="CD13" s="40" t="s">
        <v>144</v>
      </c>
      <c r="CE13" s="40" t="s">
        <v>142</v>
      </c>
      <c r="CF13" s="40"/>
      <c r="CG13" s="40" t="s">
        <v>139</v>
      </c>
      <c r="CH13" s="40" t="s">
        <v>139</v>
      </c>
      <c r="CI13" s="40"/>
      <c r="CJ13" s="40" t="s">
        <v>139</v>
      </c>
      <c r="CK13" s="40"/>
      <c r="CL13" s="40" t="s">
        <v>144</v>
      </c>
      <c r="CM13" s="40" t="s">
        <v>142</v>
      </c>
      <c r="CN13" s="40"/>
      <c r="CO13" s="40" t="s">
        <v>139</v>
      </c>
      <c r="CP13" s="40" t="s">
        <v>139</v>
      </c>
      <c r="CQ13" s="40"/>
      <c r="CR13" s="40" t="s">
        <v>139</v>
      </c>
      <c r="CS13" s="40"/>
      <c r="CT13" s="40" t="s">
        <v>144</v>
      </c>
      <c r="CU13" s="40" t="s">
        <v>142</v>
      </c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145</v>
      </c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146</v>
      </c>
      <c r="S15" s="40" t="s">
        <v>147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146</v>
      </c>
      <c r="AA15" s="40" t="s">
        <v>147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 t="s">
        <v>139</v>
      </c>
      <c r="BC15" s="40"/>
      <c r="BD15" s="40" t="s">
        <v>139</v>
      </c>
      <c r="BE15" s="40"/>
      <c r="BF15" s="40" t="s">
        <v>146</v>
      </c>
      <c r="BG15" s="40" t="s">
        <v>147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146</v>
      </c>
      <c r="BO15" s="40" t="s">
        <v>147</v>
      </c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 t="s">
        <v>139</v>
      </c>
      <c r="CY15" s="40"/>
      <c r="CZ15" s="40" t="s">
        <v>139</v>
      </c>
      <c r="DA15" s="40"/>
      <c r="DB15" s="40" t="s">
        <v>146</v>
      </c>
      <c r="DC15" s="40" t="s">
        <v>147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 t="s">
        <v>139</v>
      </c>
      <c r="EE15" s="40"/>
      <c r="EF15" s="40" t="s">
        <v>139</v>
      </c>
      <c r="EG15" s="40"/>
      <c r="EH15" s="40" t="s">
        <v>146</v>
      </c>
      <c r="EI15" s="40" t="s">
        <v>147</v>
      </c>
      <c r="EJ15" s="40"/>
      <c r="EK15" s="40"/>
      <c r="EL15" s="40" t="s">
        <v>139</v>
      </c>
      <c r="EM15" s="40"/>
      <c r="EN15" s="40" t="s">
        <v>139</v>
      </c>
      <c r="EO15" s="40"/>
      <c r="EP15" s="40" t="s">
        <v>146</v>
      </c>
      <c r="EQ15" s="40" t="s">
        <v>147</v>
      </c>
      <c r="ER15" s="40"/>
      <c r="ES15" s="40"/>
      <c r="ET15" s="40" t="s">
        <v>139</v>
      </c>
      <c r="EU15" s="40"/>
      <c r="EV15" s="40" t="s">
        <v>139</v>
      </c>
      <c r="EW15" s="40"/>
      <c r="EX15" s="40" t="s">
        <v>146</v>
      </c>
      <c r="EY15" s="40" t="s">
        <v>147</v>
      </c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143</v>
      </c>
      <c r="AA16" s="40" t="s">
        <v>142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 t="s">
        <v>139</v>
      </c>
      <c r="BB16" s="40"/>
      <c r="BC16" s="40"/>
      <c r="BD16" s="40" t="s">
        <v>139</v>
      </c>
      <c r="BE16" s="40"/>
      <c r="BF16" s="40" t="s">
        <v>143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143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143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143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143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 t="s">
        <v>139</v>
      </c>
      <c r="ED16" s="40"/>
      <c r="EE16" s="40"/>
      <c r="EF16" s="40" t="s">
        <v>139</v>
      </c>
      <c r="EG16" s="40"/>
      <c r="EH16" s="40" t="s">
        <v>143</v>
      </c>
      <c r="EI16" s="40" t="s">
        <v>142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145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/>
      <c r="O18" s="40" t="s">
        <v>139</v>
      </c>
      <c r="P18" s="40"/>
      <c r="Q18" s="40"/>
      <c r="R18" s="40"/>
      <c r="S18" s="40"/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/>
      <c r="O19" s="40" t="s">
        <v>139</v>
      </c>
      <c r="P19" s="40"/>
      <c r="Q19" s="40"/>
      <c r="R19" s="40"/>
      <c r="S19" s="40"/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/>
      <c r="O20" s="40" t="s">
        <v>139</v>
      </c>
      <c r="P20" s="40"/>
      <c r="Q20" s="40"/>
      <c r="R20" s="40"/>
      <c r="S20" s="40"/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 t="s">
        <v>139</v>
      </c>
      <c r="O21" s="40"/>
      <c r="P21" s="40" t="s">
        <v>139</v>
      </c>
      <c r="Q21" s="40"/>
      <c r="R21" s="40" t="s">
        <v>141</v>
      </c>
      <c r="S21" s="40" t="s">
        <v>147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 t="s">
        <v>139</v>
      </c>
      <c r="BB21" s="40"/>
      <c r="BC21" s="40"/>
      <c r="BD21" s="40" t="s">
        <v>139</v>
      </c>
      <c r="BE21" s="40"/>
      <c r="BF21" s="40" t="s">
        <v>143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143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141</v>
      </c>
      <c r="CE21" s="40" t="s">
        <v>142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141</v>
      </c>
      <c r="CM21" s="40" t="s">
        <v>142</v>
      </c>
      <c r="CN21" s="40"/>
      <c r="CO21" s="40" t="s">
        <v>139</v>
      </c>
      <c r="CP21" s="40"/>
      <c r="CQ21" s="40"/>
      <c r="CR21" s="40" t="s">
        <v>139</v>
      </c>
      <c r="CS21" s="40"/>
      <c r="CT21" s="40" t="s">
        <v>143</v>
      </c>
      <c r="CU21" s="40" t="s">
        <v>142</v>
      </c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 t="s">
        <v>139</v>
      </c>
      <c r="EL21" s="40"/>
      <c r="EM21" s="40"/>
      <c r="EN21" s="40" t="s">
        <v>139</v>
      </c>
      <c r="EO21" s="40"/>
      <c r="EP21" s="40" t="s">
        <v>143</v>
      </c>
      <c r="EQ21" s="40" t="s">
        <v>142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 t="s">
        <v>139</v>
      </c>
      <c r="AD22" s="40"/>
      <c r="AE22" s="40"/>
      <c r="AF22" s="40" t="s">
        <v>139</v>
      </c>
      <c r="AG22" s="40"/>
      <c r="AH22" s="40" t="s">
        <v>143</v>
      </c>
      <c r="AI22" s="40" t="s">
        <v>145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143</v>
      </c>
      <c r="AQ22" s="40" t="s">
        <v>145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145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145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145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141</v>
      </c>
      <c r="CE22" s="40" t="s">
        <v>145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141</v>
      </c>
      <c r="CM22" s="40" t="s">
        <v>145</v>
      </c>
      <c r="CN22" s="40"/>
      <c r="CO22" s="40" t="s">
        <v>139</v>
      </c>
      <c r="CP22" s="40"/>
      <c r="CQ22" s="40"/>
      <c r="CR22" s="40" t="s">
        <v>139</v>
      </c>
      <c r="CS22" s="40"/>
      <c r="CT22" s="40" t="s">
        <v>143</v>
      </c>
      <c r="CU22" s="40" t="s">
        <v>145</v>
      </c>
      <c r="CV22" s="40"/>
      <c r="CW22" s="40" t="s">
        <v>139</v>
      </c>
      <c r="CX22" s="40"/>
      <c r="CY22" s="40"/>
      <c r="CZ22" s="40" t="s">
        <v>139</v>
      </c>
      <c r="DA22" s="40"/>
      <c r="DB22" s="40" t="s">
        <v>143</v>
      </c>
      <c r="DC22" s="40" t="s">
        <v>145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143</v>
      </c>
      <c r="FG22" s="40" t="s">
        <v>145</v>
      </c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 t="s">
        <v>139</v>
      </c>
      <c r="M23" s="40"/>
      <c r="N23" s="40"/>
      <c r="O23" s="40"/>
      <c r="P23" s="40" t="s">
        <v>139</v>
      </c>
      <c r="Q23" s="40"/>
      <c r="R23" s="40" t="s">
        <v>141</v>
      </c>
      <c r="S23" s="40" t="s">
        <v>145</v>
      </c>
      <c r="T23" s="40" t="s">
        <v>139</v>
      </c>
      <c r="U23" s="40"/>
      <c r="V23" s="40"/>
      <c r="W23" s="40"/>
      <c r="X23" s="40" t="s">
        <v>139</v>
      </c>
      <c r="Y23" s="40"/>
      <c r="Z23" s="40" t="s">
        <v>141</v>
      </c>
      <c r="AA23" s="40" t="s">
        <v>145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 t="s">
        <v>139</v>
      </c>
      <c r="BA23" s="40"/>
      <c r="BB23" s="40"/>
      <c r="BC23" s="40"/>
      <c r="BD23" s="40" t="s">
        <v>139</v>
      </c>
      <c r="BE23" s="40"/>
      <c r="BF23" s="40" t="s">
        <v>143</v>
      </c>
      <c r="BG23" s="40" t="s">
        <v>145</v>
      </c>
      <c r="BH23" s="40" t="s">
        <v>139</v>
      </c>
      <c r="BI23" s="40"/>
      <c r="BJ23" s="40"/>
      <c r="BK23" s="40"/>
      <c r="BL23" s="40" t="s">
        <v>139</v>
      </c>
      <c r="BM23" s="40"/>
      <c r="BN23" s="40" t="s">
        <v>143</v>
      </c>
      <c r="BO23" s="40" t="s">
        <v>145</v>
      </c>
      <c r="BP23" s="40" t="s">
        <v>139</v>
      </c>
      <c r="BQ23" s="40"/>
      <c r="BR23" s="40"/>
      <c r="BS23" s="40"/>
      <c r="BT23" s="40" t="s">
        <v>139</v>
      </c>
      <c r="BU23" s="40"/>
      <c r="BV23" s="40" t="s">
        <v>143</v>
      </c>
      <c r="BW23" s="40" t="s">
        <v>145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 t="s">
        <v>139</v>
      </c>
      <c r="DM23" s="40"/>
      <c r="DN23" s="40"/>
      <c r="DO23" s="40"/>
      <c r="DP23" s="40" t="s">
        <v>139</v>
      </c>
      <c r="DQ23" s="40"/>
      <c r="DR23" s="40" t="s">
        <v>143</v>
      </c>
      <c r="DS23" s="40" t="s">
        <v>145</v>
      </c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 t="s">
        <v>139</v>
      </c>
      <c r="FA23" s="40"/>
      <c r="FB23" s="40"/>
      <c r="FC23" s="40"/>
      <c r="FD23" s="40" t="s">
        <v>139</v>
      </c>
      <c r="FE23" s="40"/>
      <c r="FF23" s="40" t="s">
        <v>143</v>
      </c>
      <c r="FG23" s="40" t="s">
        <v>145</v>
      </c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145</v>
      </c>
      <c r="T24" s="40"/>
      <c r="U24" s="40"/>
      <c r="V24" s="40"/>
      <c r="W24" s="40" t="s">
        <v>139</v>
      </c>
      <c r="X24" s="40"/>
      <c r="Y24" s="40"/>
      <c r="Z24" s="40"/>
      <c r="AA24" s="40"/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/>
      <c r="O25" s="40" t="s">
        <v>139</v>
      </c>
      <c r="P25" s="40"/>
      <c r="Q25" s="40"/>
      <c r="R25" s="40"/>
      <c r="S25" s="40"/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/>
      <c r="O26" s="40" t="s">
        <v>139</v>
      </c>
      <c r="P26" s="40"/>
      <c r="Q26" s="40"/>
      <c r="R26" s="40"/>
      <c r="S26" s="40"/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/>
      <c r="B27" s="43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</row>
    <row r="28" spans="1:163" s="15" customFormat="1" ht="13.5" customHeight="1" x14ac:dyDescent="0.15">
      <c r="A28" s="42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</row>
    <row r="29" spans="1:163" s="15" customFormat="1" ht="13.5" customHeight="1" x14ac:dyDescent="0.15">
      <c r="A29" s="42"/>
      <c r="B29" s="4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</row>
    <row r="30" spans="1:163" s="15" customFormat="1" ht="13.5" customHeight="1" x14ac:dyDescent="0.15">
      <c r="A30" s="42"/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</row>
    <row r="31" spans="1:163" s="15" customFormat="1" ht="13.5" customHeight="1" x14ac:dyDescent="0.15">
      <c r="A31" s="42"/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</row>
    <row r="32" spans="1:163" s="15" customFormat="1" ht="13.5" customHeight="1" x14ac:dyDescent="0.15">
      <c r="A32" s="42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26">
    <sortCondition ref="A8:A26"/>
    <sortCondition ref="B8:B26"/>
    <sortCondition ref="C8:C26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島根県</v>
      </c>
      <c r="B7" s="45" t="str">
        <f>'収集運搬（生活系）'!B7</f>
        <v>32000</v>
      </c>
      <c r="C7" s="44" t="s">
        <v>33</v>
      </c>
      <c r="D7" s="44">
        <f>COUNTIF(D$8:D$207,"&lt;&gt;")</f>
        <v>19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1</v>
      </c>
      <c r="J7" s="46">
        <f t="shared" si="0"/>
        <v>0</v>
      </c>
      <c r="K7" s="46">
        <f t="shared" si="0"/>
        <v>2</v>
      </c>
      <c r="L7" s="46">
        <f t="shared" si="0"/>
        <v>3</v>
      </c>
      <c r="M7" s="46">
        <f t="shared" si="0"/>
        <v>2</v>
      </c>
      <c r="N7" s="46">
        <f t="shared" si="0"/>
        <v>4</v>
      </c>
      <c r="O7" s="46">
        <f t="shared" si="0"/>
        <v>0</v>
      </c>
      <c r="P7" s="46">
        <f t="shared" si="0"/>
        <v>2</v>
      </c>
      <c r="Q7" s="46">
        <f t="shared" si="0"/>
        <v>2</v>
      </c>
      <c r="R7" s="46">
        <f t="shared" si="0"/>
        <v>0</v>
      </c>
      <c r="S7" s="46">
        <f t="shared" si="0"/>
        <v>1</v>
      </c>
      <c r="T7" s="46">
        <f t="shared" si="0"/>
        <v>2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8</v>
      </c>
      <c r="AP7" s="46">
        <f t="shared" si="0"/>
        <v>12</v>
      </c>
      <c r="AQ7" s="46">
        <f t="shared" si="0"/>
        <v>11</v>
      </c>
      <c r="AR7" s="46">
        <f t="shared" si="0"/>
        <v>11</v>
      </c>
      <c r="AS7" s="46">
        <f t="shared" si="0"/>
        <v>9</v>
      </c>
      <c r="AT7" s="46">
        <f t="shared" si="0"/>
        <v>13</v>
      </c>
      <c r="AU7" s="46">
        <f t="shared" si="0"/>
        <v>19</v>
      </c>
      <c r="AV7" s="46">
        <f t="shared" si="0"/>
        <v>15</v>
      </c>
      <c r="AW7" s="46">
        <f t="shared" si="0"/>
        <v>17</v>
      </c>
      <c r="AX7" s="46">
        <f t="shared" si="0"/>
        <v>0</v>
      </c>
      <c r="AY7" s="46">
        <f t="shared" si="0"/>
        <v>2</v>
      </c>
      <c r="AZ7" s="46">
        <f t="shared" si="0"/>
        <v>1</v>
      </c>
      <c r="BA7" s="46">
        <f t="shared" si="0"/>
        <v>6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17</v>
      </c>
      <c r="BH7" s="46">
        <f t="shared" si="0"/>
        <v>12</v>
      </c>
      <c r="BI7" s="46">
        <f t="shared" si="0"/>
        <v>11</v>
      </c>
      <c r="BJ7" s="46">
        <f t="shared" si="0"/>
        <v>5</v>
      </c>
      <c r="BK7" s="46">
        <f t="shared" si="0"/>
        <v>14</v>
      </c>
      <c r="BL7" s="46">
        <f t="shared" si="0"/>
        <v>9</v>
      </c>
      <c r="BM7" s="46">
        <f t="shared" si="0"/>
        <v>0</v>
      </c>
      <c r="BN7" s="46">
        <f t="shared" si="0"/>
        <v>4</v>
      </c>
      <c r="BO7" s="46">
        <f t="shared" si="0"/>
        <v>1</v>
      </c>
      <c r="BP7" s="46">
        <f t="shared" si="0"/>
        <v>0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3</v>
      </c>
      <c r="BU7" s="46">
        <f t="shared" si="1"/>
        <v>3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1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1</v>
      </c>
      <c r="CG7" s="46">
        <f t="shared" si="1"/>
        <v>2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18</v>
      </c>
      <c r="CL7" s="46">
        <f t="shared" si="1"/>
        <v>1</v>
      </c>
      <c r="CM7" s="46">
        <f t="shared" si="1"/>
        <v>0</v>
      </c>
      <c r="CN7" s="46">
        <f t="shared" si="1"/>
        <v>0</v>
      </c>
      <c r="CO7" s="46">
        <f t="shared" si="1"/>
        <v>18</v>
      </c>
      <c r="CP7" s="46">
        <f t="shared" si="1"/>
        <v>16</v>
      </c>
      <c r="CQ7" s="46">
        <f t="shared" si="1"/>
        <v>3</v>
      </c>
      <c r="CR7" s="46">
        <f t="shared" si="1"/>
        <v>0</v>
      </c>
      <c r="CS7" s="46">
        <f t="shared" si="1"/>
        <v>0</v>
      </c>
      <c r="CT7" s="46">
        <f t="shared" si="1"/>
        <v>12</v>
      </c>
      <c r="CU7" s="46">
        <f t="shared" si="1"/>
        <v>5</v>
      </c>
      <c r="CV7" s="46">
        <f t="shared" si="1"/>
        <v>0</v>
      </c>
      <c r="CW7" s="46">
        <f t="shared" si="1"/>
        <v>2</v>
      </c>
      <c r="CX7" s="46">
        <f t="shared" si="1"/>
        <v>13</v>
      </c>
      <c r="CY7" s="46">
        <f t="shared" si="1"/>
        <v>4</v>
      </c>
      <c r="CZ7" s="46">
        <f t="shared" si="1"/>
        <v>0</v>
      </c>
      <c r="DA7" s="46">
        <f t="shared" si="1"/>
        <v>2</v>
      </c>
      <c r="DB7" s="46">
        <f t="shared" si="1"/>
        <v>13</v>
      </c>
      <c r="DC7" s="46">
        <f t="shared" si="1"/>
        <v>5</v>
      </c>
      <c r="DD7" s="46">
        <f t="shared" si="1"/>
        <v>0</v>
      </c>
      <c r="DE7" s="46">
        <f t="shared" si="1"/>
        <v>2</v>
      </c>
      <c r="DF7" s="46">
        <f t="shared" si="1"/>
        <v>8</v>
      </c>
      <c r="DG7" s="46">
        <f t="shared" si="1"/>
        <v>5</v>
      </c>
      <c r="DH7" s="46">
        <f t="shared" si="1"/>
        <v>0</v>
      </c>
      <c r="DI7" s="46">
        <f t="shared" si="1"/>
        <v>6</v>
      </c>
      <c r="DJ7" s="46">
        <f t="shared" si="1"/>
        <v>3</v>
      </c>
      <c r="DK7" s="46">
        <f t="shared" si="1"/>
        <v>3</v>
      </c>
      <c r="DL7" s="46">
        <f t="shared" si="1"/>
        <v>0</v>
      </c>
      <c r="DM7" s="46">
        <f t="shared" si="1"/>
        <v>13</v>
      </c>
      <c r="DN7" s="46">
        <f t="shared" si="1"/>
        <v>8</v>
      </c>
      <c r="DO7" s="46">
        <f t="shared" si="1"/>
        <v>5</v>
      </c>
      <c r="DP7" s="46">
        <f t="shared" si="1"/>
        <v>0</v>
      </c>
      <c r="DQ7" s="46">
        <f t="shared" si="1"/>
        <v>6</v>
      </c>
      <c r="DR7" s="46">
        <f t="shared" si="1"/>
        <v>3</v>
      </c>
      <c r="DS7" s="46">
        <f t="shared" si="1"/>
        <v>3</v>
      </c>
      <c r="DT7" s="46">
        <f t="shared" si="1"/>
        <v>0</v>
      </c>
      <c r="DU7" s="46">
        <f t="shared" si="1"/>
        <v>13</v>
      </c>
      <c r="DV7" s="46">
        <f t="shared" si="1"/>
        <v>5</v>
      </c>
      <c r="DW7" s="46">
        <f t="shared" si="1"/>
        <v>4</v>
      </c>
      <c r="DX7" s="46">
        <f t="shared" si="1"/>
        <v>0</v>
      </c>
      <c r="DY7" s="46">
        <f t="shared" si="1"/>
        <v>10</v>
      </c>
      <c r="DZ7" s="46">
        <f t="shared" si="1"/>
        <v>1</v>
      </c>
      <c r="EA7" s="46">
        <f t="shared" si="1"/>
        <v>3</v>
      </c>
      <c r="EB7" s="46">
        <f t="shared" si="1"/>
        <v>0</v>
      </c>
      <c r="EC7" s="46">
        <f t="shared" ref="EC7:GN7" si="2">COUNTIF(EC$8:EC$207,"○")</f>
        <v>15</v>
      </c>
      <c r="ED7" s="46">
        <f t="shared" si="2"/>
        <v>12</v>
      </c>
      <c r="EE7" s="46">
        <f t="shared" si="2"/>
        <v>7</v>
      </c>
      <c r="EF7" s="46">
        <f t="shared" si="2"/>
        <v>0</v>
      </c>
      <c r="EG7" s="46">
        <f t="shared" si="2"/>
        <v>0</v>
      </c>
      <c r="EH7" s="46">
        <f t="shared" si="2"/>
        <v>3</v>
      </c>
      <c r="EI7" s="46">
        <f t="shared" si="2"/>
        <v>8</v>
      </c>
      <c r="EJ7" s="46">
        <f t="shared" si="2"/>
        <v>0</v>
      </c>
      <c r="EK7" s="46">
        <f t="shared" si="2"/>
        <v>8</v>
      </c>
      <c r="EL7" s="46">
        <f t="shared" si="2"/>
        <v>12</v>
      </c>
      <c r="EM7" s="46">
        <f t="shared" si="2"/>
        <v>7</v>
      </c>
      <c r="EN7" s="46">
        <f t="shared" si="2"/>
        <v>0</v>
      </c>
      <c r="EO7" s="46">
        <f t="shared" si="2"/>
        <v>0</v>
      </c>
      <c r="EP7" s="46">
        <f t="shared" si="2"/>
        <v>4</v>
      </c>
      <c r="EQ7" s="46">
        <f t="shared" si="2"/>
        <v>9</v>
      </c>
      <c r="ER7" s="46">
        <f t="shared" si="2"/>
        <v>0</v>
      </c>
      <c r="ES7" s="46">
        <f t="shared" si="2"/>
        <v>6</v>
      </c>
      <c r="ET7" s="46">
        <f t="shared" si="2"/>
        <v>11</v>
      </c>
      <c r="EU7" s="46">
        <f t="shared" si="2"/>
        <v>6</v>
      </c>
      <c r="EV7" s="46">
        <f t="shared" si="2"/>
        <v>0</v>
      </c>
      <c r="EW7" s="46">
        <f t="shared" si="2"/>
        <v>2</v>
      </c>
      <c r="EX7" s="46">
        <f t="shared" si="2"/>
        <v>2</v>
      </c>
      <c r="EY7" s="46">
        <f t="shared" si="2"/>
        <v>9</v>
      </c>
      <c r="EZ7" s="46">
        <f t="shared" si="2"/>
        <v>0</v>
      </c>
      <c r="FA7" s="46">
        <f t="shared" si="2"/>
        <v>8</v>
      </c>
      <c r="FB7" s="46">
        <f t="shared" si="2"/>
        <v>9</v>
      </c>
      <c r="FC7" s="46">
        <f t="shared" si="2"/>
        <v>3</v>
      </c>
      <c r="FD7" s="46">
        <f t="shared" si="2"/>
        <v>0</v>
      </c>
      <c r="FE7" s="46">
        <f t="shared" si="2"/>
        <v>7</v>
      </c>
      <c r="FF7" s="46">
        <f t="shared" si="2"/>
        <v>1</v>
      </c>
      <c r="FG7" s="46">
        <f t="shared" si="2"/>
        <v>6</v>
      </c>
      <c r="FH7" s="46">
        <f t="shared" si="2"/>
        <v>0</v>
      </c>
      <c r="FI7" s="46">
        <f t="shared" si="2"/>
        <v>12</v>
      </c>
      <c r="FJ7" s="46">
        <f t="shared" si="2"/>
        <v>9</v>
      </c>
      <c r="FK7" s="46">
        <f t="shared" si="2"/>
        <v>3</v>
      </c>
      <c r="FL7" s="46">
        <f t="shared" si="2"/>
        <v>0</v>
      </c>
      <c r="FM7" s="46">
        <f t="shared" si="2"/>
        <v>7</v>
      </c>
      <c r="FN7" s="46">
        <f t="shared" si="2"/>
        <v>1</v>
      </c>
      <c r="FO7" s="46">
        <f t="shared" si="2"/>
        <v>6</v>
      </c>
      <c r="FP7" s="46">
        <f t="shared" si="2"/>
        <v>0</v>
      </c>
      <c r="FQ7" s="46">
        <f t="shared" si="2"/>
        <v>12</v>
      </c>
      <c r="FR7" s="46">
        <f t="shared" si="2"/>
        <v>5</v>
      </c>
      <c r="FS7" s="46">
        <f t="shared" si="2"/>
        <v>1</v>
      </c>
      <c r="FT7" s="46">
        <f t="shared" si="2"/>
        <v>0</v>
      </c>
      <c r="FU7" s="46">
        <f t="shared" si="2"/>
        <v>13</v>
      </c>
      <c r="FV7" s="46">
        <f t="shared" si="2"/>
        <v>1</v>
      </c>
      <c r="FW7" s="46">
        <f t="shared" si="2"/>
        <v>4</v>
      </c>
      <c r="FX7" s="46">
        <f t="shared" si="2"/>
        <v>0</v>
      </c>
      <c r="FY7" s="46">
        <f t="shared" si="2"/>
        <v>14</v>
      </c>
      <c r="FZ7" s="46">
        <f t="shared" si="2"/>
        <v>4</v>
      </c>
      <c r="GA7" s="46">
        <f t="shared" si="2"/>
        <v>3</v>
      </c>
      <c r="GB7" s="46">
        <f t="shared" si="2"/>
        <v>0</v>
      </c>
      <c r="GC7" s="46">
        <f t="shared" si="2"/>
        <v>12</v>
      </c>
      <c r="GD7" s="46">
        <f t="shared" si="2"/>
        <v>2</v>
      </c>
      <c r="GE7" s="46">
        <f t="shared" si="2"/>
        <v>2</v>
      </c>
      <c r="GF7" s="46">
        <f t="shared" si="2"/>
        <v>0</v>
      </c>
      <c r="GG7" s="46">
        <f t="shared" si="2"/>
        <v>15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19</v>
      </c>
      <c r="GL7" s="46">
        <f t="shared" si="2"/>
        <v>1</v>
      </c>
      <c r="GM7" s="46">
        <f t="shared" si="2"/>
        <v>0</v>
      </c>
      <c r="GN7" s="46">
        <f t="shared" si="2"/>
        <v>0</v>
      </c>
      <c r="GO7" s="46">
        <f t="shared" ref="GO7:IK7" si="3">COUNTIF(GO$8:GO$207,"○")</f>
        <v>18</v>
      </c>
      <c r="GP7" s="46">
        <f t="shared" si="3"/>
        <v>2</v>
      </c>
      <c r="GQ7" s="46">
        <f t="shared" si="3"/>
        <v>1</v>
      </c>
      <c r="GR7" s="46">
        <f t="shared" si="3"/>
        <v>0</v>
      </c>
      <c r="GS7" s="46">
        <f t="shared" si="3"/>
        <v>16</v>
      </c>
      <c r="GT7" s="46">
        <f t="shared" si="3"/>
        <v>2</v>
      </c>
      <c r="GU7" s="46">
        <f t="shared" si="3"/>
        <v>2</v>
      </c>
      <c r="GV7" s="46">
        <f t="shared" si="3"/>
        <v>0</v>
      </c>
      <c r="GW7" s="46">
        <f t="shared" si="3"/>
        <v>15</v>
      </c>
      <c r="GX7" s="46">
        <f t="shared" si="3"/>
        <v>1</v>
      </c>
      <c r="GY7" s="46">
        <f t="shared" si="3"/>
        <v>2</v>
      </c>
      <c r="GZ7" s="46">
        <f t="shared" si="3"/>
        <v>1</v>
      </c>
      <c r="HA7" s="46">
        <f t="shared" si="3"/>
        <v>15</v>
      </c>
      <c r="HB7" s="46">
        <f t="shared" si="3"/>
        <v>1</v>
      </c>
      <c r="HC7" s="46">
        <f t="shared" si="3"/>
        <v>0</v>
      </c>
      <c r="HD7" s="46">
        <f t="shared" si="3"/>
        <v>1</v>
      </c>
      <c r="HE7" s="46">
        <f t="shared" si="3"/>
        <v>17</v>
      </c>
      <c r="HF7" s="46">
        <f t="shared" si="3"/>
        <v>1</v>
      </c>
      <c r="HG7" s="46">
        <f t="shared" si="3"/>
        <v>2</v>
      </c>
      <c r="HH7" s="46">
        <f t="shared" si="3"/>
        <v>0</v>
      </c>
      <c r="HI7" s="46">
        <f t="shared" si="3"/>
        <v>16</v>
      </c>
      <c r="HJ7" s="46">
        <f t="shared" si="3"/>
        <v>2</v>
      </c>
      <c r="HK7" s="46">
        <f t="shared" si="3"/>
        <v>1</v>
      </c>
      <c r="HL7" s="46">
        <f t="shared" si="3"/>
        <v>0</v>
      </c>
      <c r="HM7" s="46">
        <f t="shared" si="3"/>
        <v>16</v>
      </c>
      <c r="HN7" s="46">
        <f t="shared" si="3"/>
        <v>3</v>
      </c>
      <c r="HO7" s="46">
        <f t="shared" si="3"/>
        <v>2</v>
      </c>
      <c r="HP7" s="46">
        <f t="shared" si="3"/>
        <v>0</v>
      </c>
      <c r="HQ7" s="46">
        <f t="shared" si="3"/>
        <v>14</v>
      </c>
      <c r="HR7" s="46">
        <f t="shared" si="3"/>
        <v>2</v>
      </c>
      <c r="HS7" s="46">
        <f t="shared" si="3"/>
        <v>2</v>
      </c>
      <c r="HT7" s="46">
        <f t="shared" si="3"/>
        <v>0</v>
      </c>
      <c r="HU7" s="46">
        <f t="shared" si="3"/>
        <v>15</v>
      </c>
      <c r="HV7" s="46">
        <f t="shared" si="3"/>
        <v>3</v>
      </c>
      <c r="HW7" s="46">
        <f t="shared" si="3"/>
        <v>4</v>
      </c>
      <c r="HX7" s="46">
        <f t="shared" si="3"/>
        <v>0</v>
      </c>
      <c r="HY7" s="46">
        <f t="shared" si="3"/>
        <v>12</v>
      </c>
      <c r="HZ7" s="46">
        <f t="shared" si="3"/>
        <v>3</v>
      </c>
      <c r="IA7" s="46">
        <f t="shared" si="3"/>
        <v>3</v>
      </c>
      <c r="IB7" s="46">
        <f t="shared" si="3"/>
        <v>0</v>
      </c>
      <c r="IC7" s="46">
        <f t="shared" si="3"/>
        <v>13</v>
      </c>
      <c r="ID7" s="46">
        <f t="shared" si="3"/>
        <v>15</v>
      </c>
      <c r="IE7" s="46">
        <f t="shared" si="3"/>
        <v>3</v>
      </c>
      <c r="IF7" s="46">
        <f t="shared" si="3"/>
        <v>0</v>
      </c>
      <c r="IG7" s="46">
        <f t="shared" si="3"/>
        <v>1</v>
      </c>
      <c r="IH7" s="46">
        <f t="shared" si="3"/>
        <v>11</v>
      </c>
      <c r="II7" s="46">
        <f t="shared" si="3"/>
        <v>6</v>
      </c>
      <c r="IJ7" s="46">
        <f t="shared" si="3"/>
        <v>0</v>
      </c>
      <c r="IK7" s="46">
        <f t="shared" si="3"/>
        <v>2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16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 t="s">
        <v>139</v>
      </c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 t="s">
        <v>139</v>
      </c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 t="s">
        <v>139</v>
      </c>
      <c r="CI8" s="42"/>
      <c r="CJ8" s="42"/>
      <c r="CK8" s="42"/>
      <c r="CL8" s="42" t="s">
        <v>139</v>
      </c>
      <c r="CM8" s="42"/>
      <c r="CN8" s="42"/>
      <c r="CO8" s="42"/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 t="s">
        <v>139</v>
      </c>
      <c r="DG8" s="42"/>
      <c r="DH8" s="42"/>
      <c r="DI8" s="42"/>
      <c r="DJ8" s="42"/>
      <c r="DK8" s="42" t="s">
        <v>139</v>
      </c>
      <c r="DL8" s="42"/>
      <c r="DM8" s="42"/>
      <c r="DN8" s="42" t="s">
        <v>139</v>
      </c>
      <c r="DO8" s="42"/>
      <c r="DP8" s="42"/>
      <c r="DQ8" s="42"/>
      <c r="DR8" s="42"/>
      <c r="DS8" s="42" t="s">
        <v>139</v>
      </c>
      <c r="DT8" s="42"/>
      <c r="DU8" s="42"/>
      <c r="DV8" s="42" t="s">
        <v>139</v>
      </c>
      <c r="DW8" s="42"/>
      <c r="DX8" s="42"/>
      <c r="DY8" s="42"/>
      <c r="DZ8" s="42"/>
      <c r="EA8" s="42" t="s">
        <v>139</v>
      </c>
      <c r="EB8" s="42"/>
      <c r="EC8" s="42"/>
      <c r="ED8" s="42" t="s">
        <v>139</v>
      </c>
      <c r="EE8" s="42"/>
      <c r="EF8" s="42"/>
      <c r="EG8" s="42"/>
      <c r="EH8" s="42"/>
      <c r="EI8" s="42" t="s">
        <v>139</v>
      </c>
      <c r="EJ8" s="42"/>
      <c r="EK8" s="42"/>
      <c r="EL8" s="42" t="s">
        <v>139</v>
      </c>
      <c r="EM8" s="42"/>
      <c r="EN8" s="42"/>
      <c r="EO8" s="42"/>
      <c r="EP8" s="42"/>
      <c r="EQ8" s="42" t="s">
        <v>139</v>
      </c>
      <c r="ER8" s="42"/>
      <c r="ES8" s="42"/>
      <c r="ET8" s="42" t="s">
        <v>139</v>
      </c>
      <c r="EU8" s="42"/>
      <c r="EV8" s="42"/>
      <c r="EW8" s="42"/>
      <c r="EX8" s="42"/>
      <c r="EY8" s="42" t="s">
        <v>139</v>
      </c>
      <c r="EZ8" s="42"/>
      <c r="FA8" s="42"/>
      <c r="FB8" s="42" t="s">
        <v>139</v>
      </c>
      <c r="FC8" s="42"/>
      <c r="FD8" s="42"/>
      <c r="FE8" s="42"/>
      <c r="FF8" s="42"/>
      <c r="FG8" s="42" t="s">
        <v>139</v>
      </c>
      <c r="FH8" s="42"/>
      <c r="FI8" s="42"/>
      <c r="FJ8" s="42" t="s">
        <v>139</v>
      </c>
      <c r="FK8" s="42"/>
      <c r="FL8" s="42"/>
      <c r="FM8" s="42"/>
      <c r="FN8" s="42"/>
      <c r="FO8" s="42" t="s">
        <v>139</v>
      </c>
      <c r="FP8" s="42"/>
      <c r="FQ8" s="42"/>
      <c r="FR8" s="42" t="s">
        <v>139</v>
      </c>
      <c r="FS8" s="42"/>
      <c r="FT8" s="42"/>
      <c r="FU8" s="42"/>
      <c r="FV8" s="42"/>
      <c r="FW8" s="42" t="s">
        <v>139</v>
      </c>
      <c r="FX8" s="42"/>
      <c r="FY8" s="42"/>
      <c r="FZ8" s="42" t="s">
        <v>139</v>
      </c>
      <c r="GA8" s="42"/>
      <c r="GB8" s="42"/>
      <c r="GC8" s="42"/>
      <c r="GD8" s="42"/>
      <c r="GE8" s="42" t="s">
        <v>139</v>
      </c>
      <c r="GF8" s="42"/>
      <c r="GG8" s="42"/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 t="s">
        <v>139</v>
      </c>
      <c r="HX8" s="42"/>
      <c r="HY8" s="42"/>
      <c r="HZ8" s="42"/>
      <c r="IA8" s="42" t="s">
        <v>139</v>
      </c>
      <c r="IB8" s="42"/>
      <c r="IC8" s="42"/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149</v>
      </c>
      <c r="C9" s="40" t="s">
        <v>150</v>
      </c>
      <c r="D9" s="40">
        <v>12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 t="s">
        <v>139</v>
      </c>
      <c r="AS9" s="42"/>
      <c r="AT9" s="42"/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/>
      <c r="BN9" s="42" t="s">
        <v>139</v>
      </c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 t="s">
        <v>139</v>
      </c>
      <c r="DP9" s="42"/>
      <c r="DQ9" s="42"/>
      <c r="DR9" s="42"/>
      <c r="DS9" s="42"/>
      <c r="DT9" s="42"/>
      <c r="DU9" s="42" t="s">
        <v>139</v>
      </c>
      <c r="DV9" s="42"/>
      <c r="DW9" s="42" t="s">
        <v>139</v>
      </c>
      <c r="DX9" s="42"/>
      <c r="DY9" s="42"/>
      <c r="DZ9" s="42"/>
      <c r="EA9" s="42"/>
      <c r="EB9" s="42"/>
      <c r="EC9" s="42" t="s">
        <v>139</v>
      </c>
      <c r="ED9" s="42"/>
      <c r="EE9" s="42" t="s">
        <v>139</v>
      </c>
      <c r="EF9" s="42"/>
      <c r="EG9" s="42"/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 t="s">
        <v>139</v>
      </c>
      <c r="FD9" s="42"/>
      <c r="FE9" s="42"/>
      <c r="FF9" s="42"/>
      <c r="FG9" s="42"/>
      <c r="FH9" s="42"/>
      <c r="FI9" s="42" t="s">
        <v>139</v>
      </c>
      <c r="FJ9" s="42"/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12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 t="s">
        <v>139</v>
      </c>
      <c r="AR10" s="42" t="s">
        <v>139</v>
      </c>
      <c r="AS10" s="42"/>
      <c r="AT10" s="42"/>
      <c r="AU10" s="42" t="s">
        <v>139</v>
      </c>
      <c r="AV10" s="42"/>
      <c r="AW10" s="42" t="s">
        <v>139</v>
      </c>
      <c r="AX10" s="42"/>
      <c r="AY10" s="42" t="s">
        <v>139</v>
      </c>
      <c r="AZ10" s="42"/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 t="s">
        <v>139</v>
      </c>
      <c r="BM10" s="42"/>
      <c r="BN10" s="42" t="s">
        <v>139</v>
      </c>
      <c r="BO10" s="42" t="s">
        <v>139</v>
      </c>
      <c r="BP10" s="42"/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/>
      <c r="DK10" s="42"/>
      <c r="DL10" s="42"/>
      <c r="DM10" s="42" t="s">
        <v>139</v>
      </c>
      <c r="DN10" s="42"/>
      <c r="DO10" s="42" t="s">
        <v>139</v>
      </c>
      <c r="DP10" s="42"/>
      <c r="DQ10" s="42"/>
      <c r="DR10" s="42"/>
      <c r="DS10" s="42"/>
      <c r="DT10" s="42"/>
      <c r="DU10" s="42" t="s">
        <v>139</v>
      </c>
      <c r="DV10" s="42"/>
      <c r="DW10" s="42" t="s">
        <v>139</v>
      </c>
      <c r="DX10" s="42"/>
      <c r="DY10" s="42"/>
      <c r="DZ10" s="42"/>
      <c r="EA10" s="42"/>
      <c r="EB10" s="42"/>
      <c r="EC10" s="42" t="s">
        <v>139</v>
      </c>
      <c r="ED10" s="42"/>
      <c r="EE10" s="42" t="s">
        <v>139</v>
      </c>
      <c r="EF10" s="42"/>
      <c r="EG10" s="42"/>
      <c r="EH10" s="42"/>
      <c r="EI10" s="42"/>
      <c r="EJ10" s="42"/>
      <c r="EK10" s="42" t="s">
        <v>139</v>
      </c>
      <c r="EL10" s="42"/>
      <c r="EM10" s="42" t="s">
        <v>139</v>
      </c>
      <c r="EN10" s="42"/>
      <c r="EO10" s="42"/>
      <c r="EP10" s="42"/>
      <c r="EQ10" s="42"/>
      <c r="ER10" s="42"/>
      <c r="ES10" s="42" t="s">
        <v>139</v>
      </c>
      <c r="ET10" s="42"/>
      <c r="EU10" s="42" t="s">
        <v>139</v>
      </c>
      <c r="EV10" s="42"/>
      <c r="EW10" s="42"/>
      <c r="EX10" s="42"/>
      <c r="EY10" s="42"/>
      <c r="EZ10" s="42"/>
      <c r="FA10" s="42" t="s">
        <v>139</v>
      </c>
      <c r="FB10" s="42"/>
      <c r="FC10" s="42"/>
      <c r="FD10" s="42"/>
      <c r="FE10" s="42" t="s">
        <v>139</v>
      </c>
      <c r="FF10" s="42"/>
      <c r="FG10" s="42"/>
      <c r="FH10" s="42"/>
      <c r="FI10" s="42" t="s">
        <v>139</v>
      </c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 t="s">
        <v>139</v>
      </c>
      <c r="GB10" s="42"/>
      <c r="GC10" s="42"/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 t="s">
        <v>139</v>
      </c>
      <c r="GQ10" s="42"/>
      <c r="GR10" s="42"/>
      <c r="GS10" s="42"/>
      <c r="GT10" s="42" t="s">
        <v>139</v>
      </c>
      <c r="GU10" s="42"/>
      <c r="GV10" s="42"/>
      <c r="GW10" s="42"/>
      <c r="GX10" s="42"/>
      <c r="GY10" s="42" t="s">
        <v>139</v>
      </c>
      <c r="GZ10" s="42"/>
      <c r="HA10" s="42"/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>
        <v>13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 t="s">
        <v>139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 t="s">
        <v>139</v>
      </c>
      <c r="AU11" s="42" t="s">
        <v>139</v>
      </c>
      <c r="AV11" s="42"/>
      <c r="AW11" s="42" t="s">
        <v>139</v>
      </c>
      <c r="AX11" s="42"/>
      <c r="AY11" s="42"/>
      <c r="AZ11" s="42"/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 t="s">
        <v>139</v>
      </c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/>
      <c r="CQ11" s="42" t="s">
        <v>139</v>
      </c>
      <c r="CR11" s="42"/>
      <c r="CS11" s="42"/>
      <c r="CT11" s="42"/>
      <c r="CU11" s="42" t="s">
        <v>139</v>
      </c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 t="s">
        <v>139</v>
      </c>
      <c r="DH11" s="42"/>
      <c r="DI11" s="42"/>
      <c r="DJ11" s="42"/>
      <c r="DK11" s="42" t="s">
        <v>139</v>
      </c>
      <c r="DL11" s="42"/>
      <c r="DM11" s="42"/>
      <c r="DN11" s="42"/>
      <c r="DO11" s="42" t="s">
        <v>139</v>
      </c>
      <c r="DP11" s="42"/>
      <c r="DQ11" s="42"/>
      <c r="DR11" s="42"/>
      <c r="DS11" s="42" t="s">
        <v>139</v>
      </c>
      <c r="DT11" s="42"/>
      <c r="DU11" s="42"/>
      <c r="DV11" s="42"/>
      <c r="DW11" s="42" t="s">
        <v>139</v>
      </c>
      <c r="DX11" s="42"/>
      <c r="DY11" s="42"/>
      <c r="DZ11" s="42"/>
      <c r="EA11" s="42" t="s">
        <v>139</v>
      </c>
      <c r="EB11" s="42"/>
      <c r="EC11" s="42"/>
      <c r="ED11" s="42"/>
      <c r="EE11" s="42" t="s">
        <v>139</v>
      </c>
      <c r="EF11" s="42"/>
      <c r="EG11" s="42"/>
      <c r="EH11" s="42"/>
      <c r="EI11" s="42" t="s">
        <v>139</v>
      </c>
      <c r="EJ11" s="42"/>
      <c r="EK11" s="42"/>
      <c r="EL11" s="42"/>
      <c r="EM11" s="42" t="s">
        <v>139</v>
      </c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 t="s">
        <v>139</v>
      </c>
      <c r="EZ11" s="42"/>
      <c r="FA11" s="42"/>
      <c r="FB11" s="42"/>
      <c r="FC11" s="42" t="s">
        <v>139</v>
      </c>
      <c r="FD11" s="42"/>
      <c r="FE11" s="42"/>
      <c r="FF11" s="42"/>
      <c r="FG11" s="42" t="s">
        <v>139</v>
      </c>
      <c r="FH11" s="42"/>
      <c r="FI11" s="42"/>
      <c r="FJ11" s="42"/>
      <c r="FK11" s="42" t="s">
        <v>139</v>
      </c>
      <c r="FL11" s="42"/>
      <c r="FM11" s="42"/>
      <c r="FN11" s="42"/>
      <c r="FO11" s="42" t="s">
        <v>139</v>
      </c>
      <c r="FP11" s="42"/>
      <c r="FQ11" s="42"/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 t="s">
        <v>139</v>
      </c>
      <c r="GR11" s="42"/>
      <c r="GS11" s="42"/>
      <c r="GT11" s="42"/>
      <c r="GU11" s="42" t="s">
        <v>139</v>
      </c>
      <c r="GV11" s="42"/>
      <c r="GW11" s="42"/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 t="s">
        <v>139</v>
      </c>
      <c r="HP11" s="42"/>
      <c r="HQ11" s="42"/>
      <c r="HR11" s="42"/>
      <c r="HS11" s="42" t="s">
        <v>139</v>
      </c>
      <c r="HT11" s="42"/>
      <c r="HU11" s="42"/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/>
      <c r="IE11" s="42" t="s">
        <v>139</v>
      </c>
      <c r="IF11" s="42"/>
      <c r="IG11" s="42"/>
      <c r="IH11" s="42"/>
      <c r="II11" s="42" t="s">
        <v>139</v>
      </c>
      <c r="IJ11" s="42"/>
      <c r="IK11" s="42"/>
    </row>
    <row r="12" spans="1:245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>
        <v>15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 t="s">
        <v>139</v>
      </c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 t="s">
        <v>139</v>
      </c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 t="s">
        <v>139</v>
      </c>
      <c r="DG12" s="42"/>
      <c r="DH12" s="42"/>
      <c r="DI12" s="42"/>
      <c r="DJ12" s="42"/>
      <c r="DK12" s="42"/>
      <c r="DL12" s="42"/>
      <c r="DM12" s="42" t="s">
        <v>139</v>
      </c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 t="s">
        <v>139</v>
      </c>
      <c r="FJ12" s="42" t="s">
        <v>139</v>
      </c>
      <c r="FK12" s="42"/>
      <c r="FL12" s="42"/>
      <c r="FM12" s="42"/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 t="s">
        <v>139</v>
      </c>
      <c r="GA12" s="42"/>
      <c r="GB12" s="42"/>
      <c r="GC12" s="42"/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 t="s">
        <v>139</v>
      </c>
      <c r="HO12" s="42"/>
      <c r="HP12" s="42"/>
      <c r="HQ12" s="42"/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>
        <v>16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 t="s">
        <v>139</v>
      </c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 t="s">
        <v>139</v>
      </c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 t="s">
        <v>139</v>
      </c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/>
      <c r="CQ13" s="42" t="s">
        <v>139</v>
      </c>
      <c r="CR13" s="42"/>
      <c r="CS13" s="42"/>
      <c r="CT13" s="42"/>
      <c r="CU13" s="42"/>
      <c r="CV13" s="42"/>
      <c r="CW13" s="42" t="s">
        <v>139</v>
      </c>
      <c r="CX13" s="42"/>
      <c r="CY13" s="42" t="s">
        <v>139</v>
      </c>
      <c r="CZ13" s="42"/>
      <c r="DA13" s="42"/>
      <c r="DB13" s="42" t="s">
        <v>139</v>
      </c>
      <c r="DC13" s="42" t="s">
        <v>139</v>
      </c>
      <c r="DD13" s="42"/>
      <c r="DE13" s="42"/>
      <c r="DF13" s="42"/>
      <c r="DG13" s="42" t="s">
        <v>139</v>
      </c>
      <c r="DH13" s="42"/>
      <c r="DI13" s="42"/>
      <c r="DJ13" s="42"/>
      <c r="DK13" s="42"/>
      <c r="DL13" s="42"/>
      <c r="DM13" s="42" t="s">
        <v>139</v>
      </c>
      <c r="DN13" s="42"/>
      <c r="DO13" s="42" t="s">
        <v>139</v>
      </c>
      <c r="DP13" s="42"/>
      <c r="DQ13" s="42"/>
      <c r="DR13" s="42"/>
      <c r="DS13" s="42"/>
      <c r="DT13" s="42"/>
      <c r="DU13" s="42" t="s">
        <v>139</v>
      </c>
      <c r="DV13" s="42"/>
      <c r="DW13" s="42" t="s">
        <v>139</v>
      </c>
      <c r="DX13" s="42"/>
      <c r="DY13" s="42"/>
      <c r="DZ13" s="42"/>
      <c r="EA13" s="42"/>
      <c r="EB13" s="42"/>
      <c r="EC13" s="42" t="s">
        <v>139</v>
      </c>
      <c r="ED13" s="42"/>
      <c r="EE13" s="42" t="s">
        <v>139</v>
      </c>
      <c r="EF13" s="42"/>
      <c r="EG13" s="42"/>
      <c r="EH13" s="42"/>
      <c r="EI13" s="42"/>
      <c r="EJ13" s="42"/>
      <c r="EK13" s="42" t="s">
        <v>139</v>
      </c>
      <c r="EL13" s="42"/>
      <c r="EM13" s="42" t="s">
        <v>139</v>
      </c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 t="s">
        <v>139</v>
      </c>
      <c r="FD13" s="42"/>
      <c r="FE13" s="42"/>
      <c r="FF13" s="42"/>
      <c r="FG13" s="42"/>
      <c r="FH13" s="42"/>
      <c r="FI13" s="42" t="s">
        <v>139</v>
      </c>
      <c r="FJ13" s="42"/>
      <c r="FK13" s="42" t="s">
        <v>139</v>
      </c>
      <c r="FL13" s="42"/>
      <c r="FM13" s="42"/>
      <c r="FN13" s="42"/>
      <c r="FO13" s="42"/>
      <c r="FP13" s="42"/>
      <c r="FQ13" s="42" t="s">
        <v>139</v>
      </c>
      <c r="FR13" s="42"/>
      <c r="FS13" s="42" t="s">
        <v>139</v>
      </c>
      <c r="FT13" s="42"/>
      <c r="FU13" s="42"/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 t="s">
        <v>139</v>
      </c>
      <c r="GZ13" s="42"/>
      <c r="HA13" s="42"/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 t="s">
        <v>139</v>
      </c>
      <c r="HP13" s="42"/>
      <c r="HQ13" s="42"/>
      <c r="HR13" s="42"/>
      <c r="HS13" s="42"/>
      <c r="HT13" s="42"/>
      <c r="HU13" s="42" t="s">
        <v>139</v>
      </c>
      <c r="HV13" s="42"/>
      <c r="HW13" s="42" t="s">
        <v>139</v>
      </c>
      <c r="HX13" s="42"/>
      <c r="HY13" s="42"/>
      <c r="HZ13" s="42"/>
      <c r="IA13" s="42"/>
      <c r="IB13" s="42"/>
      <c r="IC13" s="42" t="s">
        <v>139</v>
      </c>
      <c r="ID13" s="42"/>
      <c r="IE13" s="42" t="s">
        <v>139</v>
      </c>
      <c r="IF13" s="42"/>
      <c r="IG13" s="42"/>
      <c r="IH13" s="42"/>
      <c r="II13" s="42"/>
      <c r="IJ13" s="42"/>
      <c r="IK13" s="42" t="s">
        <v>139</v>
      </c>
    </row>
    <row r="14" spans="1:245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>
        <v>10</v>
      </c>
      <c r="E14" s="42"/>
      <c r="F14" s="42"/>
      <c r="G14" s="42"/>
      <c r="H14" s="42"/>
      <c r="I14" s="42"/>
      <c r="J14" s="42"/>
      <c r="K14" s="42"/>
      <c r="L14" s="42"/>
      <c r="M14" s="42"/>
      <c r="N14" s="42" t="s">
        <v>139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 t="s">
        <v>139</v>
      </c>
      <c r="AP14" s="42" t="s">
        <v>139</v>
      </c>
      <c r="AQ14" s="42" t="s">
        <v>139</v>
      </c>
      <c r="AR14" s="42" t="s">
        <v>139</v>
      </c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 t="s">
        <v>139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 t="s">
        <v>139</v>
      </c>
      <c r="DG14" s="42"/>
      <c r="DH14" s="42"/>
      <c r="DI14" s="42"/>
      <c r="DJ14" s="42"/>
      <c r="DK14" s="42"/>
      <c r="DL14" s="42"/>
      <c r="DM14" s="42" t="s">
        <v>139</v>
      </c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 t="s">
        <v>139</v>
      </c>
      <c r="DW14" s="42"/>
      <c r="DX14" s="42"/>
      <c r="DY14" s="42"/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/>
      <c r="EI14" s="42"/>
      <c r="EJ14" s="42"/>
      <c r="EK14" s="42" t="s">
        <v>139</v>
      </c>
      <c r="EL14" s="42" t="s">
        <v>139</v>
      </c>
      <c r="EM14" s="42"/>
      <c r="EN14" s="42"/>
      <c r="EO14" s="42"/>
      <c r="EP14" s="42"/>
      <c r="EQ14" s="42"/>
      <c r="ER14" s="42"/>
      <c r="ES14" s="42" t="s">
        <v>139</v>
      </c>
      <c r="ET14" s="42" t="s">
        <v>139</v>
      </c>
      <c r="EU14" s="42"/>
      <c r="EV14" s="42"/>
      <c r="EW14" s="42"/>
      <c r="EX14" s="42"/>
      <c r="EY14" s="42"/>
      <c r="EZ14" s="42"/>
      <c r="FA14" s="42" t="s">
        <v>139</v>
      </c>
      <c r="FB14" s="42" t="s">
        <v>139</v>
      </c>
      <c r="FC14" s="42"/>
      <c r="FD14" s="42"/>
      <c r="FE14" s="42"/>
      <c r="FF14" s="42"/>
      <c r="FG14" s="42"/>
      <c r="FH14" s="42"/>
      <c r="FI14" s="42" t="s">
        <v>139</v>
      </c>
      <c r="FJ14" s="42" t="s">
        <v>139</v>
      </c>
      <c r="FK14" s="42"/>
      <c r="FL14" s="42"/>
      <c r="FM14" s="42"/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>
        <v>10</v>
      </c>
      <c r="E15" s="42"/>
      <c r="F15" s="42"/>
      <c r="G15" s="42"/>
      <c r="H15" s="42"/>
      <c r="I15" s="42"/>
      <c r="J15" s="42"/>
      <c r="K15" s="42"/>
      <c r="L15" s="42"/>
      <c r="M15" s="42"/>
      <c r="N15" s="42" t="s">
        <v>139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 t="s">
        <v>139</v>
      </c>
      <c r="AP15" s="42" t="s">
        <v>139</v>
      </c>
      <c r="AQ15" s="42" t="s">
        <v>139</v>
      </c>
      <c r="AR15" s="42"/>
      <c r="AS15" s="42"/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 t="s">
        <v>139</v>
      </c>
      <c r="BB15" s="42"/>
      <c r="BC15" s="42"/>
      <c r="BD15" s="42"/>
      <c r="BE15" s="42"/>
      <c r="BF15" s="42"/>
      <c r="BG15" s="42"/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/>
      <c r="CU15" s="42"/>
      <c r="CV15" s="42"/>
      <c r="CW15" s="42" t="s">
        <v>139</v>
      </c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/>
      <c r="EE15" s="42" t="s">
        <v>139</v>
      </c>
      <c r="EF15" s="42"/>
      <c r="EG15" s="42"/>
      <c r="EH15" s="42"/>
      <c r="EI15" s="42"/>
      <c r="EJ15" s="42"/>
      <c r="EK15" s="42" t="s">
        <v>139</v>
      </c>
      <c r="EL15" s="42"/>
      <c r="EM15" s="42" t="s">
        <v>139</v>
      </c>
      <c r="EN15" s="42"/>
      <c r="EO15" s="42"/>
      <c r="EP15" s="42"/>
      <c r="EQ15" s="42"/>
      <c r="ER15" s="42"/>
      <c r="ES15" s="42" t="s">
        <v>139</v>
      </c>
      <c r="ET15" s="42"/>
      <c r="EU15" s="42"/>
      <c r="EV15" s="42"/>
      <c r="EW15" s="42" t="s">
        <v>139</v>
      </c>
      <c r="EX15" s="42"/>
      <c r="EY15" s="42"/>
      <c r="EZ15" s="42"/>
      <c r="FA15" s="42" t="s">
        <v>139</v>
      </c>
      <c r="FB15" s="42"/>
      <c r="FC15" s="42"/>
      <c r="FD15" s="42"/>
      <c r="FE15" s="42" t="s">
        <v>139</v>
      </c>
      <c r="FF15" s="42"/>
      <c r="FG15" s="42"/>
      <c r="FH15" s="42"/>
      <c r="FI15" s="42" t="s">
        <v>139</v>
      </c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 t="s">
        <v>139</v>
      </c>
      <c r="GA15" s="42"/>
      <c r="GB15" s="42"/>
      <c r="GC15" s="42"/>
      <c r="GD15" s="42"/>
      <c r="GE15" s="42" t="s">
        <v>139</v>
      </c>
      <c r="GF15" s="42"/>
      <c r="GG15" s="42"/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 t="s">
        <v>139</v>
      </c>
      <c r="GY15" s="42"/>
      <c r="GZ15" s="42"/>
      <c r="HA15" s="42"/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/>
      <c r="HL15" s="42"/>
      <c r="HM15" s="42" t="s">
        <v>139</v>
      </c>
      <c r="HN15" s="42" t="s">
        <v>139</v>
      </c>
      <c r="HO15" s="42"/>
      <c r="HP15" s="42"/>
      <c r="HQ15" s="42"/>
      <c r="HR15" s="42"/>
      <c r="HS15" s="42"/>
      <c r="HT15" s="42"/>
      <c r="HU15" s="42" t="s">
        <v>139</v>
      </c>
      <c r="HV15" s="42"/>
      <c r="HW15" s="42" t="s">
        <v>139</v>
      </c>
      <c r="HX15" s="42"/>
      <c r="HY15" s="42"/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>
        <v>8</v>
      </c>
      <c r="E16" s="42"/>
      <c r="F16" s="42"/>
      <c r="G16" s="42"/>
      <c r="H16" s="42"/>
      <c r="I16" s="42"/>
      <c r="J16" s="42"/>
      <c r="K16" s="42"/>
      <c r="L16" s="42" t="s">
        <v>139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 t="s">
        <v>139</v>
      </c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 t="s">
        <v>139</v>
      </c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 t="s">
        <v>139</v>
      </c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 t="s">
        <v>139</v>
      </c>
      <c r="EE16" s="42"/>
      <c r="EF16" s="42"/>
      <c r="EG16" s="42"/>
      <c r="EH16" s="42"/>
      <c r="EI16" s="42" t="s">
        <v>139</v>
      </c>
      <c r="EJ16" s="42"/>
      <c r="EK16" s="42"/>
      <c r="EL16" s="42" t="s">
        <v>139</v>
      </c>
      <c r="EM16" s="42"/>
      <c r="EN16" s="42"/>
      <c r="EO16" s="42"/>
      <c r="EP16" s="42"/>
      <c r="EQ16" s="42" t="s">
        <v>139</v>
      </c>
      <c r="ER16" s="42"/>
      <c r="ES16" s="42"/>
      <c r="ET16" s="42" t="s">
        <v>139</v>
      </c>
      <c r="EU16" s="42"/>
      <c r="EV16" s="42"/>
      <c r="EW16" s="42"/>
      <c r="EX16" s="42"/>
      <c r="EY16" s="42" t="s">
        <v>139</v>
      </c>
      <c r="EZ16" s="42"/>
      <c r="FA16" s="42"/>
      <c r="FB16" s="42" t="s">
        <v>139</v>
      </c>
      <c r="FC16" s="42"/>
      <c r="FD16" s="42"/>
      <c r="FE16" s="42"/>
      <c r="FF16" s="42"/>
      <c r="FG16" s="42" t="s">
        <v>139</v>
      </c>
      <c r="FH16" s="42"/>
      <c r="FI16" s="42"/>
      <c r="FJ16" s="42" t="s">
        <v>139</v>
      </c>
      <c r="FK16" s="42"/>
      <c r="FL16" s="42"/>
      <c r="FM16" s="42"/>
      <c r="FN16" s="42"/>
      <c r="FO16" s="42" t="s">
        <v>139</v>
      </c>
      <c r="FP16" s="42"/>
      <c r="FQ16" s="42"/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 t="s">
        <v>139</v>
      </c>
      <c r="HA16" s="42"/>
      <c r="HB16" s="42"/>
      <c r="HC16" s="42"/>
      <c r="HD16" s="42" t="s">
        <v>139</v>
      </c>
      <c r="HE16" s="42"/>
      <c r="HF16" s="42"/>
      <c r="HG16" s="42" t="s">
        <v>139</v>
      </c>
      <c r="HH16" s="42"/>
      <c r="HI16" s="42"/>
      <c r="HJ16" s="42"/>
      <c r="HK16" s="42" t="s">
        <v>139</v>
      </c>
      <c r="HL16" s="42"/>
      <c r="HM16" s="42"/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 t="s">
        <v>139</v>
      </c>
      <c r="HX16" s="42"/>
      <c r="HY16" s="42"/>
      <c r="HZ16" s="42"/>
      <c r="IA16" s="42" t="s">
        <v>139</v>
      </c>
      <c r="IB16" s="42"/>
      <c r="IC16" s="42"/>
      <c r="ID16" s="42" t="s">
        <v>139</v>
      </c>
      <c r="IE16" s="42"/>
      <c r="IF16" s="42"/>
      <c r="IG16" s="42"/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>
        <v>5</v>
      </c>
      <c r="E17" s="42"/>
      <c r="F17" s="42"/>
      <c r="G17" s="42"/>
      <c r="H17" s="42"/>
      <c r="I17" s="42" t="s">
        <v>139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 t="s">
        <v>139</v>
      </c>
      <c r="AP17" s="42" t="s">
        <v>139</v>
      </c>
      <c r="AQ17" s="42" t="s">
        <v>139</v>
      </c>
      <c r="AR17" s="42" t="s">
        <v>139</v>
      </c>
      <c r="AS17" s="42"/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/>
      <c r="CQ17" s="42" t="s">
        <v>139</v>
      </c>
      <c r="CR17" s="42"/>
      <c r="CS17" s="42"/>
      <c r="CT17" s="42"/>
      <c r="CU17" s="42" t="s">
        <v>139</v>
      </c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 t="s">
        <v>139</v>
      </c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 t="s">
        <v>139</v>
      </c>
      <c r="DS17" s="42"/>
      <c r="DT17" s="42"/>
      <c r="DU17" s="42"/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 t="s">
        <v>139</v>
      </c>
      <c r="EE17" s="42"/>
      <c r="EF17" s="42"/>
      <c r="EG17" s="42"/>
      <c r="EH17" s="42" t="s">
        <v>139</v>
      </c>
      <c r="EI17" s="42"/>
      <c r="EJ17" s="42"/>
      <c r="EK17" s="42"/>
      <c r="EL17" s="42" t="s">
        <v>139</v>
      </c>
      <c r="EM17" s="42"/>
      <c r="EN17" s="42"/>
      <c r="EO17" s="42"/>
      <c r="EP17" s="42" t="s">
        <v>139</v>
      </c>
      <c r="EQ17" s="42"/>
      <c r="ER17" s="42"/>
      <c r="ES17" s="42"/>
      <c r="ET17" s="42"/>
      <c r="EU17" s="42"/>
      <c r="EV17" s="42"/>
      <c r="EW17" s="42" t="s">
        <v>139</v>
      </c>
      <c r="EX17" s="42"/>
      <c r="EY17" s="42"/>
      <c r="EZ17" s="42"/>
      <c r="FA17" s="42" t="s">
        <v>139</v>
      </c>
      <c r="FB17" s="42"/>
      <c r="FC17" s="42"/>
      <c r="FD17" s="42"/>
      <c r="FE17" s="42" t="s">
        <v>139</v>
      </c>
      <c r="FF17" s="42"/>
      <c r="FG17" s="42"/>
      <c r="FH17" s="42"/>
      <c r="FI17" s="42" t="s">
        <v>139</v>
      </c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 t="s">
        <v>139</v>
      </c>
      <c r="GA17" s="42"/>
      <c r="GB17" s="42"/>
      <c r="GC17" s="42"/>
      <c r="GD17" s="42" t="s">
        <v>139</v>
      </c>
      <c r="GE17" s="42"/>
      <c r="GF17" s="42"/>
      <c r="GG17" s="42"/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 t="s">
        <v>139</v>
      </c>
      <c r="HG17" s="42"/>
      <c r="HH17" s="42"/>
      <c r="HI17" s="42"/>
      <c r="HJ17" s="42" t="s">
        <v>139</v>
      </c>
      <c r="HK17" s="42"/>
      <c r="HL17" s="42"/>
      <c r="HM17" s="42"/>
      <c r="HN17" s="42" t="s">
        <v>139</v>
      </c>
      <c r="HO17" s="42"/>
      <c r="HP17" s="42"/>
      <c r="HQ17" s="42"/>
      <c r="HR17" s="42" t="s">
        <v>139</v>
      </c>
      <c r="HS17" s="42"/>
      <c r="HT17" s="42"/>
      <c r="HU17" s="42"/>
      <c r="HV17" s="42" t="s">
        <v>139</v>
      </c>
      <c r="HW17" s="42"/>
      <c r="HX17" s="42"/>
      <c r="HY17" s="42"/>
      <c r="HZ17" s="42" t="s">
        <v>139</v>
      </c>
      <c r="IA17" s="42"/>
      <c r="IB17" s="42"/>
      <c r="IC17" s="42"/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>
        <v>10</v>
      </c>
      <c r="E18" s="42"/>
      <c r="F18" s="42"/>
      <c r="G18" s="42"/>
      <c r="H18" s="42"/>
      <c r="I18" s="42"/>
      <c r="J18" s="42"/>
      <c r="K18" s="42"/>
      <c r="L18" s="42"/>
      <c r="M18" s="42"/>
      <c r="N18" s="42" t="s">
        <v>139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/>
      <c r="BJ18" s="42" t="s">
        <v>139</v>
      </c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 t="s">
        <v>139</v>
      </c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 t="s">
        <v>139</v>
      </c>
      <c r="CY18" s="42"/>
      <c r="CZ18" s="42"/>
      <c r="DA18" s="42"/>
      <c r="DB18" s="42"/>
      <c r="DC18" s="42" t="s">
        <v>139</v>
      </c>
      <c r="DD18" s="42"/>
      <c r="DE18" s="42"/>
      <c r="DF18" s="42" t="s">
        <v>139</v>
      </c>
      <c r="DG18" s="42"/>
      <c r="DH18" s="42"/>
      <c r="DI18" s="42"/>
      <c r="DJ18" s="42"/>
      <c r="DK18" s="42" t="s">
        <v>139</v>
      </c>
      <c r="DL18" s="42"/>
      <c r="DM18" s="42"/>
      <c r="DN18" s="42" t="s">
        <v>139</v>
      </c>
      <c r="DO18" s="42"/>
      <c r="DP18" s="42"/>
      <c r="DQ18" s="42"/>
      <c r="DR18" s="42"/>
      <c r="DS18" s="42" t="s">
        <v>139</v>
      </c>
      <c r="DT18" s="42"/>
      <c r="DU18" s="42"/>
      <c r="DV18" s="42" t="s">
        <v>139</v>
      </c>
      <c r="DW18" s="42"/>
      <c r="DX18" s="42"/>
      <c r="DY18" s="42"/>
      <c r="DZ18" s="42"/>
      <c r="EA18" s="42" t="s">
        <v>139</v>
      </c>
      <c r="EB18" s="42"/>
      <c r="EC18" s="42"/>
      <c r="ED18" s="42" t="s">
        <v>139</v>
      </c>
      <c r="EE18" s="42"/>
      <c r="EF18" s="42"/>
      <c r="EG18" s="42"/>
      <c r="EH18" s="42"/>
      <c r="EI18" s="42" t="s">
        <v>139</v>
      </c>
      <c r="EJ18" s="42"/>
      <c r="EK18" s="42"/>
      <c r="EL18" s="42" t="s">
        <v>139</v>
      </c>
      <c r="EM18" s="42"/>
      <c r="EN18" s="42"/>
      <c r="EO18" s="42"/>
      <c r="EP18" s="42"/>
      <c r="EQ18" s="42" t="s">
        <v>139</v>
      </c>
      <c r="ER18" s="42"/>
      <c r="ES18" s="42"/>
      <c r="ET18" s="42" t="s">
        <v>139</v>
      </c>
      <c r="EU18" s="42"/>
      <c r="EV18" s="42"/>
      <c r="EW18" s="42"/>
      <c r="EX18" s="42"/>
      <c r="EY18" s="42" t="s">
        <v>139</v>
      </c>
      <c r="EZ18" s="42"/>
      <c r="FA18" s="42"/>
      <c r="FB18" s="42" t="s">
        <v>139</v>
      </c>
      <c r="FC18" s="42"/>
      <c r="FD18" s="42"/>
      <c r="FE18" s="42"/>
      <c r="FF18" s="42"/>
      <c r="FG18" s="42" t="s">
        <v>139</v>
      </c>
      <c r="FH18" s="42"/>
      <c r="FI18" s="42"/>
      <c r="FJ18" s="42" t="s">
        <v>139</v>
      </c>
      <c r="FK18" s="42"/>
      <c r="FL18" s="42"/>
      <c r="FM18" s="42"/>
      <c r="FN18" s="42"/>
      <c r="FO18" s="42" t="s">
        <v>139</v>
      </c>
      <c r="FP18" s="42"/>
      <c r="FQ18" s="42"/>
      <c r="FR18" s="42" t="s">
        <v>139</v>
      </c>
      <c r="FS18" s="42"/>
      <c r="FT18" s="42"/>
      <c r="FU18" s="42"/>
      <c r="FV18" s="42"/>
      <c r="FW18" s="42" t="s">
        <v>139</v>
      </c>
      <c r="FX18" s="42"/>
      <c r="FY18" s="42"/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 t="s">
        <v>139</v>
      </c>
      <c r="HW18" s="42"/>
      <c r="HX18" s="42"/>
      <c r="HY18" s="42"/>
      <c r="HZ18" s="42"/>
      <c r="IA18" s="42" t="s">
        <v>139</v>
      </c>
      <c r="IB18" s="42"/>
      <c r="IC18" s="42"/>
      <c r="ID18" s="42" t="s">
        <v>139</v>
      </c>
      <c r="IE18" s="42"/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13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 t="s">
        <v>139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 t="s">
        <v>139</v>
      </c>
      <c r="BK19" s="42" t="s">
        <v>139</v>
      </c>
      <c r="BL19" s="42" t="s">
        <v>139</v>
      </c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 t="s">
        <v>139</v>
      </c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 t="s">
        <v>139</v>
      </c>
      <c r="DS19" s="42"/>
      <c r="DT19" s="42"/>
      <c r="DU19" s="42"/>
      <c r="DV19" s="42" t="s">
        <v>139</v>
      </c>
      <c r="DW19" s="42"/>
      <c r="DX19" s="42"/>
      <c r="DY19" s="42"/>
      <c r="DZ19" s="42" t="s">
        <v>139</v>
      </c>
      <c r="EA19" s="42"/>
      <c r="EB19" s="42"/>
      <c r="EC19" s="42"/>
      <c r="ED19" s="42" t="s">
        <v>139</v>
      </c>
      <c r="EE19" s="42"/>
      <c r="EF19" s="42"/>
      <c r="EG19" s="42"/>
      <c r="EH19" s="42" t="s">
        <v>139</v>
      </c>
      <c r="EI19" s="42"/>
      <c r="EJ19" s="42"/>
      <c r="EK19" s="42"/>
      <c r="EL19" s="42" t="s">
        <v>139</v>
      </c>
      <c r="EM19" s="42"/>
      <c r="EN19" s="42"/>
      <c r="EO19" s="42"/>
      <c r="EP19" s="42" t="s">
        <v>139</v>
      </c>
      <c r="EQ19" s="42"/>
      <c r="ER19" s="42"/>
      <c r="ES19" s="42"/>
      <c r="ET19" s="42" t="s">
        <v>139</v>
      </c>
      <c r="EU19" s="42"/>
      <c r="EV19" s="42"/>
      <c r="EW19" s="42"/>
      <c r="EX19" s="42" t="s">
        <v>139</v>
      </c>
      <c r="EY19" s="42"/>
      <c r="EZ19" s="42"/>
      <c r="FA19" s="42"/>
      <c r="FB19" s="42" t="s">
        <v>139</v>
      </c>
      <c r="FC19" s="42"/>
      <c r="FD19" s="42"/>
      <c r="FE19" s="42"/>
      <c r="FF19" s="42" t="s">
        <v>139</v>
      </c>
      <c r="FG19" s="42"/>
      <c r="FH19" s="42"/>
      <c r="FI19" s="42"/>
      <c r="FJ19" s="42" t="s">
        <v>139</v>
      </c>
      <c r="FK19" s="42"/>
      <c r="FL19" s="42"/>
      <c r="FM19" s="42"/>
      <c r="FN19" s="42" t="s">
        <v>139</v>
      </c>
      <c r="FO19" s="42"/>
      <c r="FP19" s="42"/>
      <c r="FQ19" s="42"/>
      <c r="FR19" s="42" t="s">
        <v>139</v>
      </c>
      <c r="FS19" s="42"/>
      <c r="FT19" s="42"/>
      <c r="FU19" s="42"/>
      <c r="FV19" s="42" t="s">
        <v>139</v>
      </c>
      <c r="FW19" s="42"/>
      <c r="FX19" s="42"/>
      <c r="FY19" s="42"/>
      <c r="FZ19" s="42"/>
      <c r="GA19" s="42"/>
      <c r="GB19" s="42"/>
      <c r="GC19" s="42" t="s">
        <v>139</v>
      </c>
      <c r="GD19" s="42" t="s">
        <v>139</v>
      </c>
      <c r="GE19" s="42"/>
      <c r="GF19" s="42"/>
      <c r="GG19" s="42"/>
      <c r="GH19" s="42"/>
      <c r="GI19" s="42"/>
      <c r="GJ19" s="42"/>
      <c r="GK19" s="42" t="s">
        <v>139</v>
      </c>
      <c r="GL19" s="42" t="s">
        <v>139</v>
      </c>
      <c r="GM19" s="42"/>
      <c r="GN19" s="42"/>
      <c r="GO19" s="42"/>
      <c r="GP19" s="42"/>
      <c r="GQ19" s="42"/>
      <c r="GR19" s="42"/>
      <c r="GS19" s="42" t="s">
        <v>139</v>
      </c>
      <c r="GT19" s="42" t="s">
        <v>139</v>
      </c>
      <c r="GU19" s="42"/>
      <c r="GV19" s="42"/>
      <c r="GW19" s="42"/>
      <c r="GX19" s="42"/>
      <c r="GY19" s="42"/>
      <c r="GZ19" s="42"/>
      <c r="HA19" s="42" t="s">
        <v>139</v>
      </c>
      <c r="HB19" s="42" t="s">
        <v>139</v>
      </c>
      <c r="HC19" s="42"/>
      <c r="HD19" s="42"/>
      <c r="HE19" s="42"/>
      <c r="HF19" s="42"/>
      <c r="HG19" s="42"/>
      <c r="HH19" s="42"/>
      <c r="HI19" s="42" t="s">
        <v>139</v>
      </c>
      <c r="HJ19" s="42" t="s">
        <v>139</v>
      </c>
      <c r="HK19" s="42"/>
      <c r="HL19" s="42"/>
      <c r="HM19" s="42"/>
      <c r="HN19" s="42"/>
      <c r="HO19" s="42"/>
      <c r="HP19" s="42"/>
      <c r="HQ19" s="42" t="s">
        <v>139</v>
      </c>
      <c r="HR19" s="42" t="s">
        <v>139</v>
      </c>
      <c r="HS19" s="42"/>
      <c r="HT19" s="42"/>
      <c r="HU19" s="42"/>
      <c r="HV19" s="42"/>
      <c r="HW19" s="42"/>
      <c r="HX19" s="42"/>
      <c r="HY19" s="42" t="s">
        <v>139</v>
      </c>
      <c r="HZ19" s="42" t="s">
        <v>139</v>
      </c>
      <c r="IA19" s="42"/>
      <c r="IB19" s="42"/>
      <c r="IC19" s="42"/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10</v>
      </c>
      <c r="E20" s="42"/>
      <c r="F20" s="42"/>
      <c r="G20" s="42"/>
      <c r="H20" s="42"/>
      <c r="I20" s="42"/>
      <c r="J20" s="42"/>
      <c r="K20" s="42"/>
      <c r="L20" s="42"/>
      <c r="M20" s="42"/>
      <c r="N20" s="42" t="s">
        <v>139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 t="s">
        <v>139</v>
      </c>
      <c r="AS20" s="42"/>
      <c r="AT20" s="42"/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 t="s">
        <v>139</v>
      </c>
      <c r="DG20" s="42"/>
      <c r="DH20" s="42"/>
      <c r="DI20" s="42"/>
      <c r="DJ20" s="42"/>
      <c r="DK20" s="42"/>
      <c r="DL20" s="42"/>
      <c r="DM20" s="42" t="s">
        <v>139</v>
      </c>
      <c r="DN20" s="42" t="s">
        <v>139</v>
      </c>
      <c r="DO20" s="42"/>
      <c r="DP20" s="42"/>
      <c r="DQ20" s="42"/>
      <c r="DR20" s="42"/>
      <c r="DS20" s="42"/>
      <c r="DT20" s="42"/>
      <c r="DU20" s="42" t="s">
        <v>139</v>
      </c>
      <c r="DV20" s="42" t="s">
        <v>139</v>
      </c>
      <c r="DW20" s="42"/>
      <c r="DX20" s="42"/>
      <c r="DY20" s="42"/>
      <c r="DZ20" s="42"/>
      <c r="EA20" s="42"/>
      <c r="EB20" s="42"/>
      <c r="EC20" s="42" t="s">
        <v>139</v>
      </c>
      <c r="ED20" s="42" t="s">
        <v>139</v>
      </c>
      <c r="EE20" s="42"/>
      <c r="EF20" s="42"/>
      <c r="EG20" s="42"/>
      <c r="EH20" s="42"/>
      <c r="EI20" s="42"/>
      <c r="EJ20" s="42"/>
      <c r="EK20" s="42" t="s">
        <v>139</v>
      </c>
      <c r="EL20" s="42" t="s">
        <v>139</v>
      </c>
      <c r="EM20" s="42"/>
      <c r="EN20" s="42"/>
      <c r="EO20" s="42"/>
      <c r="EP20" s="42" t="s">
        <v>139</v>
      </c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 t="s">
        <v>139</v>
      </c>
      <c r="FB20" s="42" t="s">
        <v>139</v>
      </c>
      <c r="FC20" s="42"/>
      <c r="FD20" s="42"/>
      <c r="FE20" s="42"/>
      <c r="FF20" s="42"/>
      <c r="FG20" s="42"/>
      <c r="FH20" s="42"/>
      <c r="FI20" s="42" t="s">
        <v>139</v>
      </c>
      <c r="FJ20" s="42" t="s">
        <v>139</v>
      </c>
      <c r="FK20" s="42"/>
      <c r="FL20" s="42"/>
      <c r="FM20" s="42"/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 t="s">
        <v>139</v>
      </c>
      <c r="HW20" s="42"/>
      <c r="HX20" s="42"/>
      <c r="HY20" s="42"/>
      <c r="HZ20" s="42" t="s">
        <v>139</v>
      </c>
      <c r="IA20" s="42"/>
      <c r="IB20" s="42"/>
      <c r="IC20" s="42"/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7</v>
      </c>
      <c r="E21" s="42"/>
      <c r="F21" s="42"/>
      <c r="G21" s="42"/>
      <c r="H21" s="42"/>
      <c r="I21" s="42"/>
      <c r="J21" s="42"/>
      <c r="K21" s="42" t="s">
        <v>139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/>
      <c r="AR21" s="42"/>
      <c r="AS21" s="42"/>
      <c r="AT21" s="42"/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 t="s">
        <v>139</v>
      </c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/>
      <c r="CY21" s="42"/>
      <c r="CZ21" s="42"/>
      <c r="DA21" s="42" t="s">
        <v>139</v>
      </c>
      <c r="DB21" s="42"/>
      <c r="DC21" s="42"/>
      <c r="DD21" s="42"/>
      <c r="DE21" s="42" t="s">
        <v>139</v>
      </c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/>
      <c r="EI21" s="42" t="s">
        <v>139</v>
      </c>
      <c r="EJ21" s="42"/>
      <c r="EK21" s="42"/>
      <c r="EL21" s="42" t="s">
        <v>139</v>
      </c>
      <c r="EM21" s="42"/>
      <c r="EN21" s="42"/>
      <c r="EO21" s="42"/>
      <c r="EP21" s="42"/>
      <c r="EQ21" s="42" t="s">
        <v>139</v>
      </c>
      <c r="ER21" s="42"/>
      <c r="ES21" s="42"/>
      <c r="ET21" s="42" t="s">
        <v>139</v>
      </c>
      <c r="EU21" s="42"/>
      <c r="EV21" s="42"/>
      <c r="EW21" s="42"/>
      <c r="EX21" s="42"/>
      <c r="EY21" s="42" t="s">
        <v>139</v>
      </c>
      <c r="EZ21" s="42"/>
      <c r="FA21" s="42"/>
      <c r="FB21" s="42" t="s">
        <v>139</v>
      </c>
      <c r="FC21" s="42"/>
      <c r="FD21" s="42"/>
      <c r="FE21" s="42"/>
      <c r="FF21" s="42"/>
      <c r="FG21" s="42" t="s">
        <v>139</v>
      </c>
      <c r="FH21" s="42"/>
      <c r="FI21" s="42"/>
      <c r="FJ21" s="42" t="s">
        <v>139</v>
      </c>
      <c r="FK21" s="42"/>
      <c r="FL21" s="42"/>
      <c r="FM21" s="42"/>
      <c r="FN21" s="42"/>
      <c r="FO21" s="42" t="s">
        <v>139</v>
      </c>
      <c r="FP21" s="42"/>
      <c r="FQ21" s="42"/>
      <c r="FR21" s="42" t="s">
        <v>139</v>
      </c>
      <c r="FS21" s="42"/>
      <c r="FT21" s="42"/>
      <c r="FU21" s="42"/>
      <c r="FV21" s="42"/>
      <c r="FW21" s="42" t="s">
        <v>139</v>
      </c>
      <c r="FX21" s="42"/>
      <c r="FY21" s="42"/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 t="s">
        <v>139</v>
      </c>
      <c r="HT21" s="42"/>
      <c r="HU21" s="42"/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9</v>
      </c>
      <c r="E22" s="42"/>
      <c r="F22" s="42"/>
      <c r="G22" s="42"/>
      <c r="H22" s="42"/>
      <c r="I22" s="42"/>
      <c r="J22" s="42"/>
      <c r="K22" s="42"/>
      <c r="L22" s="42"/>
      <c r="M22" s="42" t="s">
        <v>139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 t="s">
        <v>139</v>
      </c>
      <c r="BK22" s="42" t="s">
        <v>139</v>
      </c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/>
      <c r="CY22" s="42"/>
      <c r="CZ22" s="42"/>
      <c r="DA22" s="42" t="s">
        <v>139</v>
      </c>
      <c r="DB22" s="42"/>
      <c r="DC22" s="42"/>
      <c r="DD22" s="42"/>
      <c r="DE22" s="42" t="s">
        <v>139</v>
      </c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 t="s">
        <v>139</v>
      </c>
      <c r="EE22" s="42"/>
      <c r="EF22" s="42"/>
      <c r="EG22" s="42"/>
      <c r="EH22" s="42"/>
      <c r="EI22" s="42"/>
      <c r="EJ22" s="42"/>
      <c r="EK22" s="42" t="s">
        <v>139</v>
      </c>
      <c r="EL22" s="42" t="s">
        <v>139</v>
      </c>
      <c r="EM22" s="42"/>
      <c r="EN22" s="42"/>
      <c r="EO22" s="42"/>
      <c r="EP22" s="42"/>
      <c r="EQ22" s="42" t="s">
        <v>139</v>
      </c>
      <c r="ER22" s="42"/>
      <c r="ES22" s="42"/>
      <c r="ET22" s="42" t="s">
        <v>139</v>
      </c>
      <c r="EU22" s="42"/>
      <c r="EV22" s="42"/>
      <c r="EW22" s="42"/>
      <c r="EX22" s="42"/>
      <c r="EY22" s="42" t="s">
        <v>139</v>
      </c>
      <c r="EZ22" s="42"/>
      <c r="FA22" s="42"/>
      <c r="FB22" s="42" t="s">
        <v>139</v>
      </c>
      <c r="FC22" s="42"/>
      <c r="FD22" s="42"/>
      <c r="FE22" s="42"/>
      <c r="FF22" s="42"/>
      <c r="FG22" s="42" t="s">
        <v>139</v>
      </c>
      <c r="FH22" s="42"/>
      <c r="FI22" s="42"/>
      <c r="FJ22" s="42" t="s">
        <v>139</v>
      </c>
      <c r="FK22" s="42"/>
      <c r="FL22" s="42"/>
      <c r="FM22" s="42"/>
      <c r="FN22" s="42"/>
      <c r="FO22" s="42" t="s">
        <v>139</v>
      </c>
      <c r="FP22" s="42"/>
      <c r="FQ22" s="42"/>
      <c r="FR22" s="42" t="s">
        <v>139</v>
      </c>
      <c r="FS22" s="42"/>
      <c r="FT22" s="42"/>
      <c r="FU22" s="42"/>
      <c r="FV22" s="42"/>
      <c r="FW22" s="42" t="s">
        <v>139</v>
      </c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8</v>
      </c>
      <c r="E23" s="42"/>
      <c r="F23" s="42"/>
      <c r="G23" s="42"/>
      <c r="H23" s="42"/>
      <c r="I23" s="42"/>
      <c r="J23" s="42"/>
      <c r="K23" s="42"/>
      <c r="L23" s="42" t="s">
        <v>139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 t="s">
        <v>139</v>
      </c>
      <c r="AR23" s="42" t="s">
        <v>139</v>
      </c>
      <c r="AS23" s="42" t="s">
        <v>139</v>
      </c>
      <c r="AT23" s="42" t="s">
        <v>139</v>
      </c>
      <c r="AU23" s="42" t="s">
        <v>139</v>
      </c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/>
      <c r="BL23" s="42"/>
      <c r="BM23" s="42"/>
      <c r="BN23" s="42" t="s">
        <v>139</v>
      </c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 t="s">
        <v>139</v>
      </c>
      <c r="DJ23" s="42"/>
      <c r="DK23" s="42"/>
      <c r="DL23" s="42"/>
      <c r="DM23" s="42" t="s">
        <v>139</v>
      </c>
      <c r="DN23" s="42"/>
      <c r="DO23" s="42"/>
      <c r="DP23" s="42"/>
      <c r="DQ23" s="42" t="s">
        <v>139</v>
      </c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 t="s">
        <v>139</v>
      </c>
      <c r="ED23" s="42" t="s">
        <v>139</v>
      </c>
      <c r="EE23" s="42"/>
      <c r="EF23" s="42"/>
      <c r="EG23" s="42"/>
      <c r="EH23" s="42"/>
      <c r="EI23" s="42" t="s">
        <v>139</v>
      </c>
      <c r="EJ23" s="42"/>
      <c r="EK23" s="42"/>
      <c r="EL23" s="42" t="s">
        <v>139</v>
      </c>
      <c r="EM23" s="42"/>
      <c r="EN23" s="42"/>
      <c r="EO23" s="42"/>
      <c r="EP23" s="42"/>
      <c r="EQ23" s="42" t="s">
        <v>139</v>
      </c>
      <c r="ER23" s="42"/>
      <c r="ES23" s="42"/>
      <c r="ET23" s="42" t="s">
        <v>139</v>
      </c>
      <c r="EU23" s="42"/>
      <c r="EV23" s="42"/>
      <c r="EW23" s="42"/>
      <c r="EX23" s="42"/>
      <c r="EY23" s="42" t="s">
        <v>139</v>
      </c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 t="s">
        <v>139</v>
      </c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 t="s">
        <v>139</v>
      </c>
      <c r="GQ23" s="42"/>
      <c r="GR23" s="42"/>
      <c r="GS23" s="42"/>
      <c r="GT23" s="42"/>
      <c r="GU23" s="42" t="s">
        <v>139</v>
      </c>
      <c r="GV23" s="42"/>
      <c r="GW23" s="42"/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 t="s">
        <v>139</v>
      </c>
      <c r="IE23" s="42"/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7</v>
      </c>
      <c r="E24" s="42"/>
      <c r="F24" s="42"/>
      <c r="G24" s="42"/>
      <c r="H24" s="42"/>
      <c r="I24" s="42"/>
      <c r="J24" s="42"/>
      <c r="K24" s="42" t="s">
        <v>139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/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 t="s">
        <v>139</v>
      </c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/>
      <c r="DO24" s="42"/>
      <c r="DP24" s="42"/>
      <c r="DQ24" s="42" t="s">
        <v>139</v>
      </c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/>
      <c r="EE24" s="42" t="s">
        <v>139</v>
      </c>
      <c r="EF24" s="42"/>
      <c r="EG24" s="42"/>
      <c r="EH24" s="42"/>
      <c r="EI24" s="42" t="s">
        <v>139</v>
      </c>
      <c r="EJ24" s="42"/>
      <c r="EK24" s="42"/>
      <c r="EL24" s="42"/>
      <c r="EM24" s="42" t="s">
        <v>139</v>
      </c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 t="s">
        <v>139</v>
      </c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/>
      <c r="IE24" s="42"/>
      <c r="IF24" s="42"/>
      <c r="IG24" s="42" t="s">
        <v>139</v>
      </c>
      <c r="IH24" s="42"/>
      <c r="II24" s="42"/>
      <c r="IJ24" s="42"/>
      <c r="IK24" s="42" t="s">
        <v>139</v>
      </c>
    </row>
    <row r="25" spans="1:245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>
        <v>8</v>
      </c>
      <c r="E25" s="42"/>
      <c r="F25" s="42"/>
      <c r="G25" s="42"/>
      <c r="H25" s="42"/>
      <c r="I25" s="42"/>
      <c r="J25" s="42"/>
      <c r="K25" s="42"/>
      <c r="L25" s="42" t="s">
        <v>139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 t="s">
        <v>139</v>
      </c>
      <c r="AZ25" s="42" t="s">
        <v>139</v>
      </c>
      <c r="BA25" s="42" t="s">
        <v>139</v>
      </c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 t="s">
        <v>139</v>
      </c>
      <c r="DJ25" s="42"/>
      <c r="DK25" s="42"/>
      <c r="DL25" s="42"/>
      <c r="DM25" s="42" t="s">
        <v>139</v>
      </c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/>
      <c r="EE25" s="42" t="s">
        <v>139</v>
      </c>
      <c r="EF25" s="42"/>
      <c r="EG25" s="42"/>
      <c r="EH25" s="42"/>
      <c r="EI25" s="42" t="s">
        <v>139</v>
      </c>
      <c r="EJ25" s="42"/>
      <c r="EK25" s="42"/>
      <c r="EL25" s="42"/>
      <c r="EM25" s="42" t="s">
        <v>139</v>
      </c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 t="s">
        <v>139</v>
      </c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/>
      <c r="IE25" s="42" t="s">
        <v>139</v>
      </c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>
        <v>9</v>
      </c>
      <c r="E26" s="42"/>
      <c r="F26" s="42"/>
      <c r="G26" s="42"/>
      <c r="H26" s="42"/>
      <c r="I26" s="42"/>
      <c r="J26" s="42"/>
      <c r="K26" s="42"/>
      <c r="L26" s="42"/>
      <c r="M26" s="42" t="s">
        <v>139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 t="s">
        <v>139</v>
      </c>
      <c r="AP26" s="42" t="s">
        <v>139</v>
      </c>
      <c r="AQ26" s="42" t="s">
        <v>139</v>
      </c>
      <c r="AR26" s="42" t="s">
        <v>139</v>
      </c>
      <c r="AS26" s="42" t="s">
        <v>139</v>
      </c>
      <c r="AT26" s="42" t="s">
        <v>139</v>
      </c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 t="s">
        <v>139</v>
      </c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 t="s">
        <v>139</v>
      </c>
      <c r="DS26" s="42"/>
      <c r="DT26" s="42"/>
      <c r="DU26" s="42"/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 t="s">
        <v>139</v>
      </c>
      <c r="EI26" s="42"/>
      <c r="EJ26" s="42"/>
      <c r="EK26" s="42"/>
      <c r="EL26" s="42" t="s">
        <v>139</v>
      </c>
      <c r="EM26" s="42"/>
      <c r="EN26" s="42"/>
      <c r="EO26" s="42"/>
      <c r="EP26" s="42" t="s">
        <v>139</v>
      </c>
      <c r="EQ26" s="42"/>
      <c r="ER26" s="42"/>
      <c r="ES26" s="42"/>
      <c r="ET26" s="42" t="s">
        <v>139</v>
      </c>
      <c r="EU26" s="42"/>
      <c r="EV26" s="42"/>
      <c r="EW26" s="42"/>
      <c r="EX26" s="42" t="s">
        <v>139</v>
      </c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 t="s">
        <v>139</v>
      </c>
      <c r="II26" s="42"/>
      <c r="IJ26" s="42"/>
      <c r="IK26" s="42"/>
    </row>
    <row r="27" spans="1:245" s="15" customFormat="1" ht="13.5" customHeight="1" x14ac:dyDescent="0.15">
      <c r="A27" s="42"/>
      <c r="B27" s="43"/>
      <c r="C27" s="40"/>
      <c r="D27" s="40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s="15" customFormat="1" ht="13.5" customHeight="1" x14ac:dyDescent="0.15">
      <c r="A28" s="42"/>
      <c r="B28" s="43"/>
      <c r="C28" s="40"/>
      <c r="D28" s="40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s="15" customFormat="1" ht="13.5" customHeight="1" x14ac:dyDescent="0.15">
      <c r="A29" s="42"/>
      <c r="B29" s="43"/>
      <c r="C29" s="40"/>
      <c r="D29" s="40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s="15" customFormat="1" ht="13.5" customHeight="1" x14ac:dyDescent="0.15">
      <c r="A30" s="42"/>
      <c r="B30" s="43"/>
      <c r="C30" s="40"/>
      <c r="D30" s="4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s="15" customFormat="1" ht="13.5" customHeight="1" x14ac:dyDescent="0.15">
      <c r="A31" s="42"/>
      <c r="B31" s="43"/>
      <c r="C31" s="40"/>
      <c r="D31" s="4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s="15" customFormat="1" ht="13.5" customHeight="1" x14ac:dyDescent="0.15">
      <c r="A32" s="42"/>
      <c r="B32" s="43"/>
      <c r="C32" s="40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26">
    <sortCondition ref="A8:A26"/>
    <sortCondition ref="B8:B26"/>
    <sortCondition ref="C8:C26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島根県</v>
      </c>
      <c r="B7" s="45" t="str">
        <f>'収集運搬（生活系）'!B7</f>
        <v>32000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19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18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17</v>
      </c>
      <c r="AA7" s="46">
        <f t="shared" si="0"/>
        <v>0</v>
      </c>
      <c r="AB7" s="46">
        <f t="shared" si="0"/>
        <v>0</v>
      </c>
      <c r="AC7" s="46">
        <f t="shared" si="0"/>
        <v>2</v>
      </c>
      <c r="AD7" s="46">
        <f t="shared" si="0"/>
        <v>16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2</v>
      </c>
      <c r="AL7" s="46">
        <f t="shared" si="0"/>
        <v>12</v>
      </c>
      <c r="AM7" s="46">
        <f t="shared" si="0"/>
        <v>0</v>
      </c>
      <c r="AN7" s="46">
        <f t="shared" si="0"/>
        <v>5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2</v>
      </c>
      <c r="AW7" s="46">
        <f t="shared" si="0"/>
        <v>12</v>
      </c>
      <c r="AX7" s="46">
        <f t="shared" si="0"/>
        <v>0</v>
      </c>
      <c r="AY7" s="46">
        <f t="shared" si="0"/>
        <v>5</v>
      </c>
      <c r="AZ7" s="46">
        <f t="shared" si="0"/>
        <v>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5</v>
      </c>
      <c r="BH7" s="46">
        <f t="shared" si="0"/>
        <v>4</v>
      </c>
      <c r="BI7" s="46">
        <f t="shared" si="0"/>
        <v>0</v>
      </c>
      <c r="BJ7" s="46">
        <f t="shared" si="0"/>
        <v>10</v>
      </c>
      <c r="BK7" s="46">
        <f t="shared" si="0"/>
        <v>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12</v>
      </c>
      <c r="BS7" s="46">
        <f t="shared" si="1"/>
        <v>7</v>
      </c>
      <c r="BT7" s="46">
        <f t="shared" si="1"/>
        <v>0</v>
      </c>
      <c r="BU7" s="46">
        <f t="shared" si="1"/>
        <v>0</v>
      </c>
      <c r="BV7" s="46">
        <f t="shared" si="1"/>
        <v>12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12</v>
      </c>
      <c r="CD7" s="46">
        <f t="shared" si="1"/>
        <v>7</v>
      </c>
      <c r="CE7" s="46">
        <f t="shared" si="1"/>
        <v>0</v>
      </c>
      <c r="CF7" s="46">
        <f t="shared" si="1"/>
        <v>0</v>
      </c>
      <c r="CG7" s="46">
        <f t="shared" si="1"/>
        <v>12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11</v>
      </c>
      <c r="CO7" s="46">
        <f t="shared" si="1"/>
        <v>6</v>
      </c>
      <c r="CP7" s="46">
        <f t="shared" si="1"/>
        <v>0</v>
      </c>
      <c r="CQ7" s="46">
        <f t="shared" si="1"/>
        <v>2</v>
      </c>
      <c r="CR7" s="46">
        <f t="shared" si="1"/>
        <v>11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9</v>
      </c>
      <c r="CZ7" s="46">
        <f t="shared" si="1"/>
        <v>2</v>
      </c>
      <c r="DA7" s="46">
        <f t="shared" si="1"/>
        <v>0</v>
      </c>
      <c r="DB7" s="46">
        <f t="shared" si="1"/>
        <v>8</v>
      </c>
      <c r="DC7" s="46">
        <f t="shared" si="1"/>
        <v>9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10</v>
      </c>
      <c r="DK7" s="46">
        <f t="shared" si="1"/>
        <v>2</v>
      </c>
      <c r="DL7" s="46">
        <f t="shared" si="1"/>
        <v>0</v>
      </c>
      <c r="DM7" s="46">
        <f t="shared" si="1"/>
        <v>7</v>
      </c>
      <c r="DN7" s="46">
        <f t="shared" si="1"/>
        <v>10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5</v>
      </c>
      <c r="DV7" s="46">
        <f t="shared" si="1"/>
        <v>0</v>
      </c>
      <c r="DW7" s="46">
        <f t="shared" si="1"/>
        <v>0</v>
      </c>
      <c r="DX7" s="46">
        <f t="shared" si="1"/>
        <v>14</v>
      </c>
      <c r="DY7" s="46">
        <f t="shared" si="1"/>
        <v>5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7</v>
      </c>
      <c r="EH7" s="46">
        <f t="shared" si="2"/>
        <v>0</v>
      </c>
      <c r="EI7" s="46">
        <f t="shared" si="2"/>
        <v>12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19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4</v>
      </c>
      <c r="FD7" s="46">
        <f t="shared" si="2"/>
        <v>0</v>
      </c>
      <c r="FE7" s="46">
        <f t="shared" si="2"/>
        <v>15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18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1</v>
      </c>
      <c r="FZ7" s="46">
        <f t="shared" si="2"/>
        <v>0</v>
      </c>
      <c r="GA7" s="46">
        <f t="shared" si="2"/>
        <v>15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6</v>
      </c>
      <c r="GK7" s="46">
        <f t="shared" si="2"/>
        <v>0</v>
      </c>
      <c r="GL7" s="46">
        <f t="shared" si="2"/>
        <v>12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4</v>
      </c>
      <c r="GV7" s="46">
        <f t="shared" si="3"/>
        <v>0</v>
      </c>
      <c r="GW7" s="46">
        <f t="shared" si="3"/>
        <v>13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12</v>
      </c>
      <c r="HF7" s="46">
        <f t="shared" si="3"/>
        <v>3</v>
      </c>
      <c r="HG7" s="46">
        <f t="shared" si="3"/>
        <v>0</v>
      </c>
      <c r="HH7" s="46">
        <f t="shared" si="3"/>
        <v>4</v>
      </c>
      <c r="HI7" s="46">
        <f t="shared" si="3"/>
        <v>10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 t="s">
        <v>139</v>
      </c>
      <c r="HG11" s="40"/>
      <c r="HH11" s="40"/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 t="s">
        <v>139</v>
      </c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 t="s">
        <v>139</v>
      </c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/>
      <c r="AE24" s="42" t="s">
        <v>139</v>
      </c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25" man="1"/>
    <brk id="47" min="1" max="25" man="1"/>
    <brk id="69" min="1" max="25" man="1"/>
    <brk id="91" min="1" max="25" man="1"/>
    <brk id="113" min="1" max="25" man="1"/>
    <brk id="135" min="1" max="25" man="1"/>
    <brk id="157" min="1" max="25" man="1"/>
    <brk id="179" min="1" max="25" man="1"/>
    <brk id="201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島根県</v>
      </c>
      <c r="B7" s="45" t="str">
        <f>'収集運搬（生活系）'!B7</f>
        <v>32000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18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16</v>
      </c>
      <c r="P7" s="46">
        <f t="shared" si="0"/>
        <v>0</v>
      </c>
      <c r="Q7" s="46">
        <f t="shared" si="0"/>
        <v>0</v>
      </c>
      <c r="R7" s="46">
        <f t="shared" si="0"/>
        <v>3</v>
      </c>
      <c r="S7" s="46">
        <f t="shared" si="0"/>
        <v>13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14</v>
      </c>
      <c r="AA7" s="46">
        <f t="shared" si="0"/>
        <v>0</v>
      </c>
      <c r="AB7" s="46">
        <f t="shared" si="0"/>
        <v>0</v>
      </c>
      <c r="AC7" s="46">
        <f t="shared" si="0"/>
        <v>5</v>
      </c>
      <c r="AD7" s="46">
        <f t="shared" si="0"/>
        <v>12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4</v>
      </c>
      <c r="AL7" s="46">
        <f t="shared" si="0"/>
        <v>8</v>
      </c>
      <c r="AM7" s="46">
        <f t="shared" si="0"/>
        <v>0</v>
      </c>
      <c r="AN7" s="46">
        <f t="shared" si="0"/>
        <v>7</v>
      </c>
      <c r="AO7" s="46">
        <f t="shared" si="0"/>
        <v>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4</v>
      </c>
      <c r="AW7" s="46">
        <f t="shared" si="0"/>
        <v>8</v>
      </c>
      <c r="AX7" s="46">
        <f t="shared" si="0"/>
        <v>0</v>
      </c>
      <c r="AY7" s="46">
        <f t="shared" si="0"/>
        <v>7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4</v>
      </c>
      <c r="BI7" s="46">
        <f t="shared" si="0"/>
        <v>0</v>
      </c>
      <c r="BJ7" s="46">
        <f t="shared" si="0"/>
        <v>12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9</v>
      </c>
      <c r="BS7" s="46">
        <f t="shared" si="1"/>
        <v>7</v>
      </c>
      <c r="BT7" s="46">
        <f t="shared" si="1"/>
        <v>1</v>
      </c>
      <c r="BU7" s="46">
        <f t="shared" si="1"/>
        <v>2</v>
      </c>
      <c r="BV7" s="46">
        <f t="shared" si="1"/>
        <v>9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8</v>
      </c>
      <c r="CD7" s="46">
        <f t="shared" si="1"/>
        <v>8</v>
      </c>
      <c r="CE7" s="46">
        <f t="shared" si="1"/>
        <v>1</v>
      </c>
      <c r="CF7" s="46">
        <f t="shared" si="1"/>
        <v>2</v>
      </c>
      <c r="CG7" s="46">
        <f t="shared" si="1"/>
        <v>8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7</v>
      </c>
      <c r="CO7" s="46">
        <f t="shared" si="1"/>
        <v>6</v>
      </c>
      <c r="CP7" s="46">
        <f t="shared" si="1"/>
        <v>1</v>
      </c>
      <c r="CQ7" s="46">
        <f t="shared" si="1"/>
        <v>5</v>
      </c>
      <c r="CR7" s="46">
        <f t="shared" si="1"/>
        <v>7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8</v>
      </c>
      <c r="CZ7" s="46">
        <f t="shared" si="1"/>
        <v>2</v>
      </c>
      <c r="DA7" s="46">
        <f t="shared" si="1"/>
        <v>0</v>
      </c>
      <c r="DB7" s="46">
        <f t="shared" si="1"/>
        <v>9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8</v>
      </c>
      <c r="DK7" s="46">
        <f t="shared" si="1"/>
        <v>2</v>
      </c>
      <c r="DL7" s="46">
        <f t="shared" si="1"/>
        <v>0</v>
      </c>
      <c r="DM7" s="46">
        <f t="shared" si="1"/>
        <v>9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0</v>
      </c>
      <c r="DW7" s="46">
        <f t="shared" si="1"/>
        <v>0</v>
      </c>
      <c r="DX7" s="46">
        <f t="shared" si="1"/>
        <v>15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3</v>
      </c>
      <c r="EH7" s="46">
        <f t="shared" si="2"/>
        <v>0</v>
      </c>
      <c r="EI7" s="46">
        <f t="shared" si="2"/>
        <v>13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18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2</v>
      </c>
      <c r="FD7" s="46">
        <f t="shared" si="2"/>
        <v>0</v>
      </c>
      <c r="FE7" s="46">
        <f t="shared" si="2"/>
        <v>16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4</v>
      </c>
      <c r="FN7" s="46">
        <f t="shared" si="2"/>
        <v>0</v>
      </c>
      <c r="FO7" s="46">
        <f t="shared" si="2"/>
        <v>0</v>
      </c>
      <c r="FP7" s="46">
        <f t="shared" si="2"/>
        <v>15</v>
      </c>
      <c r="FQ7" s="46">
        <f t="shared" si="2"/>
        <v>3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5</v>
      </c>
      <c r="FY7" s="46">
        <f t="shared" si="2"/>
        <v>1</v>
      </c>
      <c r="FZ7" s="46">
        <f t="shared" si="2"/>
        <v>0</v>
      </c>
      <c r="GA7" s="46">
        <f t="shared" si="2"/>
        <v>13</v>
      </c>
      <c r="GB7" s="46">
        <f t="shared" si="2"/>
        <v>4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3</v>
      </c>
      <c r="GJ7" s="46">
        <f t="shared" si="2"/>
        <v>4</v>
      </c>
      <c r="GK7" s="46">
        <f t="shared" si="2"/>
        <v>0</v>
      </c>
      <c r="GL7" s="46">
        <f t="shared" si="2"/>
        <v>12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1</v>
      </c>
      <c r="GV7" s="46">
        <f t="shared" si="3"/>
        <v>0</v>
      </c>
      <c r="GW7" s="46">
        <f t="shared" si="3"/>
        <v>14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13</v>
      </c>
      <c r="HF7" s="46">
        <f t="shared" si="3"/>
        <v>3</v>
      </c>
      <c r="HG7" s="46">
        <f t="shared" si="3"/>
        <v>0</v>
      </c>
      <c r="HH7" s="46">
        <f t="shared" si="3"/>
        <v>3</v>
      </c>
      <c r="HI7" s="46">
        <f t="shared" si="3"/>
        <v>10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 t="s">
        <v>139</v>
      </c>
      <c r="BW9" s="42"/>
      <c r="BX9" s="42"/>
      <c r="BY9" s="42"/>
      <c r="BZ9" s="42"/>
      <c r="CA9" s="42"/>
      <c r="CB9" s="42"/>
      <c r="CC9" s="42"/>
      <c r="CD9" s="42"/>
      <c r="CE9" s="42" t="s">
        <v>139</v>
      </c>
      <c r="CF9" s="42"/>
      <c r="CG9" s="42" t="s">
        <v>139</v>
      </c>
      <c r="CH9" s="42"/>
      <c r="CI9" s="42"/>
      <c r="CJ9" s="42"/>
      <c r="CK9" s="42"/>
      <c r="CL9" s="42"/>
      <c r="CM9" s="42"/>
      <c r="CN9" s="42"/>
      <c r="CO9" s="42"/>
      <c r="CP9" s="42" t="s">
        <v>139</v>
      </c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 t="s">
        <v>139</v>
      </c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 t="s">
        <v>139</v>
      </c>
      <c r="HG11" s="40"/>
      <c r="HH11" s="40"/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 t="s">
        <v>139</v>
      </c>
      <c r="AL13" s="42"/>
      <c r="AM13" s="42"/>
      <c r="AN13" s="42"/>
      <c r="AO13" s="42"/>
      <c r="AP13" s="42"/>
      <c r="AQ13" s="42"/>
      <c r="AR13" s="42"/>
      <c r="AS13" s="42" t="s">
        <v>139</v>
      </c>
      <c r="AT13" s="42"/>
      <c r="AU13" s="42"/>
      <c r="AV13" s="42" t="s">
        <v>139</v>
      </c>
      <c r="AW13" s="42"/>
      <c r="AX13" s="42"/>
      <c r="AY13" s="42"/>
      <c r="AZ13" s="42"/>
      <c r="BA13" s="42"/>
      <c r="BB13" s="42"/>
      <c r="BC13" s="42"/>
      <c r="BD13" s="42" t="s">
        <v>139</v>
      </c>
      <c r="BE13" s="42"/>
      <c r="BF13" s="42"/>
      <c r="BG13" s="42" t="s">
        <v>139</v>
      </c>
      <c r="BH13" s="42"/>
      <c r="BI13" s="42"/>
      <c r="BJ13" s="42"/>
      <c r="BK13" s="42"/>
      <c r="BL13" s="42"/>
      <c r="BM13" s="42"/>
      <c r="BN13" s="42"/>
      <c r="BO13" s="42" t="s">
        <v>139</v>
      </c>
      <c r="BP13" s="42"/>
      <c r="BQ13" s="42"/>
      <c r="BR13" s="42" t="s">
        <v>139</v>
      </c>
      <c r="BS13" s="42"/>
      <c r="BT13" s="42"/>
      <c r="BU13" s="42"/>
      <c r="BV13" s="42"/>
      <c r="BW13" s="42"/>
      <c r="BX13" s="42"/>
      <c r="BY13" s="42"/>
      <c r="BZ13" s="42" t="s">
        <v>139</v>
      </c>
      <c r="CA13" s="42"/>
      <c r="CB13" s="42"/>
      <c r="CC13" s="42" t="s">
        <v>139</v>
      </c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 t="s">
        <v>139</v>
      </c>
      <c r="CO13" s="42"/>
      <c r="CP13" s="42"/>
      <c r="CQ13" s="42"/>
      <c r="CR13" s="42"/>
      <c r="CS13" s="42"/>
      <c r="CT13" s="42"/>
      <c r="CU13" s="42"/>
      <c r="CV13" s="42" t="s">
        <v>139</v>
      </c>
      <c r="CW13" s="42"/>
      <c r="CX13" s="42"/>
      <c r="CY13" s="42" t="s">
        <v>139</v>
      </c>
      <c r="CZ13" s="42"/>
      <c r="DA13" s="42"/>
      <c r="DB13" s="42"/>
      <c r="DC13" s="42"/>
      <c r="DD13" s="42"/>
      <c r="DE13" s="42"/>
      <c r="DF13" s="42"/>
      <c r="DG13" s="42" t="s">
        <v>139</v>
      </c>
      <c r="DH13" s="42"/>
      <c r="DI13" s="42"/>
      <c r="DJ13" s="42" t="s">
        <v>139</v>
      </c>
      <c r="DK13" s="42"/>
      <c r="DL13" s="42"/>
      <c r="DM13" s="42"/>
      <c r="DN13" s="42"/>
      <c r="DO13" s="42"/>
      <c r="DP13" s="42"/>
      <c r="DQ13" s="42"/>
      <c r="DR13" s="42" t="s">
        <v>139</v>
      </c>
      <c r="DS13" s="42"/>
      <c r="DT13" s="42"/>
      <c r="DU13" s="42" t="s">
        <v>139</v>
      </c>
      <c r="DV13" s="42"/>
      <c r="DW13" s="42"/>
      <c r="DX13" s="42"/>
      <c r="DY13" s="42"/>
      <c r="DZ13" s="42"/>
      <c r="EA13" s="42"/>
      <c r="EB13" s="42"/>
      <c r="EC13" s="42" t="s">
        <v>139</v>
      </c>
      <c r="ED13" s="42"/>
      <c r="EE13" s="42"/>
      <c r="EF13" s="42" t="s">
        <v>139</v>
      </c>
      <c r="EG13" s="42"/>
      <c r="EH13" s="42"/>
      <c r="EI13" s="42"/>
      <c r="EJ13" s="42"/>
      <c r="EK13" s="42"/>
      <c r="EL13" s="42"/>
      <c r="EM13" s="42"/>
      <c r="EN13" s="42" t="s">
        <v>139</v>
      </c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 t="s">
        <v>139</v>
      </c>
      <c r="FN13" s="42"/>
      <c r="FO13" s="42"/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/>
      <c r="GN13" s="42"/>
      <c r="GO13" s="42"/>
      <c r="GP13" s="42"/>
      <c r="GQ13" s="42" t="s">
        <v>139</v>
      </c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 t="s">
        <v>139</v>
      </c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 t="s">
        <v>139</v>
      </c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 t="s">
        <v>139</v>
      </c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/>
      <c r="EZ18" s="42"/>
      <c r="FA18" s="42"/>
      <c r="FB18" s="42" t="s">
        <v>139</v>
      </c>
      <c r="FC18" s="42"/>
      <c r="FD18" s="42"/>
      <c r="FE18" s="42"/>
      <c r="FF18" s="42" t="s">
        <v>139</v>
      </c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 t="s">
        <v>139</v>
      </c>
      <c r="GC18" s="42"/>
      <c r="GD18" s="42"/>
      <c r="GE18" s="42"/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 t="s">
        <v>139</v>
      </c>
      <c r="FY26" s="42"/>
      <c r="FZ26" s="42"/>
      <c r="GA26" s="42"/>
      <c r="GB26" s="42"/>
      <c r="GC26" s="42"/>
      <c r="GD26" s="42"/>
      <c r="GE26" s="42"/>
      <c r="GF26" s="42"/>
      <c r="GG26" s="42"/>
      <c r="GH26" s="42" t="s">
        <v>139</v>
      </c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島根県</v>
      </c>
      <c r="B7" s="45" t="str">
        <f>'収集運搬（生活系）'!B7</f>
        <v>32000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14</v>
      </c>
      <c r="P7" s="46">
        <f t="shared" si="0"/>
        <v>0</v>
      </c>
      <c r="Q7" s="46">
        <f t="shared" si="0"/>
        <v>0</v>
      </c>
      <c r="R7" s="46">
        <f t="shared" si="0"/>
        <v>5</v>
      </c>
      <c r="S7" s="46">
        <f t="shared" si="0"/>
        <v>14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6</v>
      </c>
      <c r="AA7" s="46">
        <f t="shared" si="0"/>
        <v>0</v>
      </c>
      <c r="AB7" s="46">
        <f t="shared" si="0"/>
        <v>0</v>
      </c>
      <c r="AC7" s="46">
        <f t="shared" si="0"/>
        <v>13</v>
      </c>
      <c r="AD7" s="46">
        <f t="shared" si="0"/>
        <v>6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</v>
      </c>
      <c r="AL7" s="46">
        <f t="shared" si="0"/>
        <v>2</v>
      </c>
      <c r="AM7" s="46">
        <f t="shared" si="0"/>
        <v>0</v>
      </c>
      <c r="AN7" s="46">
        <f t="shared" si="0"/>
        <v>16</v>
      </c>
      <c r="AO7" s="46">
        <f t="shared" si="0"/>
        <v>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</v>
      </c>
      <c r="AW7" s="46">
        <f t="shared" si="0"/>
        <v>1</v>
      </c>
      <c r="AX7" s="46">
        <f t="shared" si="0"/>
        <v>0</v>
      </c>
      <c r="AY7" s="46">
        <f t="shared" si="0"/>
        <v>17</v>
      </c>
      <c r="AZ7" s="46">
        <f t="shared" si="0"/>
        <v>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0</v>
      </c>
      <c r="BI7" s="46">
        <f t="shared" si="0"/>
        <v>0</v>
      </c>
      <c r="BJ7" s="46">
        <f t="shared" si="0"/>
        <v>18</v>
      </c>
      <c r="BK7" s="46">
        <f t="shared" si="0"/>
        <v>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8</v>
      </c>
      <c r="BS7" s="46">
        <f t="shared" si="1"/>
        <v>1</v>
      </c>
      <c r="BT7" s="46">
        <f t="shared" si="1"/>
        <v>0</v>
      </c>
      <c r="BU7" s="46">
        <f t="shared" si="1"/>
        <v>10</v>
      </c>
      <c r="BV7" s="46">
        <f t="shared" si="1"/>
        <v>8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7</v>
      </c>
      <c r="CD7" s="46">
        <f t="shared" si="1"/>
        <v>1</v>
      </c>
      <c r="CE7" s="46">
        <f t="shared" si="1"/>
        <v>0</v>
      </c>
      <c r="CF7" s="46">
        <f t="shared" si="1"/>
        <v>11</v>
      </c>
      <c r="CG7" s="46">
        <f t="shared" si="1"/>
        <v>7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6</v>
      </c>
      <c r="CO7" s="46">
        <f t="shared" si="1"/>
        <v>1</v>
      </c>
      <c r="CP7" s="46">
        <f t="shared" si="1"/>
        <v>0</v>
      </c>
      <c r="CQ7" s="46">
        <f t="shared" si="1"/>
        <v>12</v>
      </c>
      <c r="CR7" s="46">
        <f t="shared" si="1"/>
        <v>6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0</v>
      </c>
      <c r="DA7" s="46">
        <f t="shared" si="1"/>
        <v>0</v>
      </c>
      <c r="DB7" s="46">
        <f t="shared" si="1"/>
        <v>14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5</v>
      </c>
      <c r="DK7" s="46">
        <f t="shared" si="1"/>
        <v>0</v>
      </c>
      <c r="DL7" s="46">
        <f t="shared" si="1"/>
        <v>0</v>
      </c>
      <c r="DM7" s="46">
        <f t="shared" si="1"/>
        <v>14</v>
      </c>
      <c r="DN7" s="46">
        <f t="shared" si="1"/>
        <v>5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0</v>
      </c>
      <c r="DW7" s="46">
        <f t="shared" si="1"/>
        <v>0</v>
      </c>
      <c r="DX7" s="46">
        <f t="shared" si="1"/>
        <v>16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1</v>
      </c>
      <c r="EH7" s="46">
        <f t="shared" si="2"/>
        <v>0</v>
      </c>
      <c r="EI7" s="46">
        <f t="shared" si="2"/>
        <v>17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19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2</v>
      </c>
      <c r="FD7" s="46">
        <f t="shared" si="2"/>
        <v>0</v>
      </c>
      <c r="FE7" s="46">
        <f t="shared" si="2"/>
        <v>17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18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0</v>
      </c>
      <c r="FZ7" s="46">
        <f t="shared" si="2"/>
        <v>0</v>
      </c>
      <c r="GA7" s="46">
        <f t="shared" si="2"/>
        <v>17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2</v>
      </c>
      <c r="GK7" s="46">
        <f t="shared" si="2"/>
        <v>0</v>
      </c>
      <c r="GL7" s="46">
        <f t="shared" si="2"/>
        <v>16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0</v>
      </c>
      <c r="GV7" s="46">
        <f t="shared" si="3"/>
        <v>0</v>
      </c>
      <c r="GW7" s="46">
        <f t="shared" si="3"/>
        <v>18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</v>
      </c>
      <c r="HF7" s="46">
        <f t="shared" si="3"/>
        <v>1</v>
      </c>
      <c r="HG7" s="46">
        <f t="shared" si="3"/>
        <v>0</v>
      </c>
      <c r="HH7" s="46">
        <f t="shared" si="3"/>
        <v>17</v>
      </c>
      <c r="HI7" s="46">
        <f t="shared" si="3"/>
        <v>0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島根県</v>
      </c>
      <c r="B7" s="45" t="str">
        <f>'収集運搬（生活系）'!B7</f>
        <v>32000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18</v>
      </c>
      <c r="P7" s="46">
        <f t="shared" si="0"/>
        <v>0</v>
      </c>
      <c r="Q7" s="46">
        <f t="shared" si="0"/>
        <v>0</v>
      </c>
      <c r="R7" s="46">
        <f t="shared" si="0"/>
        <v>1</v>
      </c>
      <c r="S7" s="46">
        <f t="shared" si="0"/>
        <v>16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11</v>
      </c>
      <c r="AA7" s="46">
        <f t="shared" si="0"/>
        <v>0</v>
      </c>
      <c r="AB7" s="46">
        <f t="shared" si="0"/>
        <v>0</v>
      </c>
      <c r="AC7" s="46">
        <f t="shared" si="0"/>
        <v>8</v>
      </c>
      <c r="AD7" s="46">
        <f t="shared" si="0"/>
        <v>10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6</v>
      </c>
      <c r="AL7" s="46">
        <f t="shared" si="0"/>
        <v>3</v>
      </c>
      <c r="AM7" s="46">
        <f t="shared" si="0"/>
        <v>0</v>
      </c>
      <c r="AN7" s="46">
        <f t="shared" si="0"/>
        <v>10</v>
      </c>
      <c r="AO7" s="46">
        <f t="shared" si="0"/>
        <v>5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6</v>
      </c>
      <c r="AW7" s="46">
        <f t="shared" si="0"/>
        <v>3</v>
      </c>
      <c r="AX7" s="46">
        <f t="shared" si="0"/>
        <v>0</v>
      </c>
      <c r="AY7" s="46">
        <f t="shared" si="0"/>
        <v>10</v>
      </c>
      <c r="AZ7" s="46">
        <f t="shared" si="0"/>
        <v>5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4</v>
      </c>
      <c r="BH7" s="46">
        <f t="shared" si="0"/>
        <v>1</v>
      </c>
      <c r="BI7" s="46">
        <f t="shared" si="0"/>
        <v>0</v>
      </c>
      <c r="BJ7" s="46">
        <f t="shared" si="0"/>
        <v>14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10</v>
      </c>
      <c r="BS7" s="46">
        <f t="shared" si="1"/>
        <v>2</v>
      </c>
      <c r="BT7" s="46">
        <f t="shared" si="1"/>
        <v>1</v>
      </c>
      <c r="BU7" s="46">
        <f t="shared" si="1"/>
        <v>6</v>
      </c>
      <c r="BV7" s="46">
        <f t="shared" si="1"/>
        <v>10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9</v>
      </c>
      <c r="CD7" s="46">
        <f t="shared" si="1"/>
        <v>2</v>
      </c>
      <c r="CE7" s="46">
        <f t="shared" si="1"/>
        <v>1</v>
      </c>
      <c r="CF7" s="46">
        <f t="shared" si="1"/>
        <v>7</v>
      </c>
      <c r="CG7" s="46">
        <f t="shared" si="1"/>
        <v>9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7</v>
      </c>
      <c r="CO7" s="46">
        <f t="shared" si="1"/>
        <v>2</v>
      </c>
      <c r="CP7" s="46">
        <f t="shared" si="1"/>
        <v>1</v>
      </c>
      <c r="CQ7" s="46">
        <f t="shared" si="1"/>
        <v>9</v>
      </c>
      <c r="CR7" s="46">
        <f t="shared" si="1"/>
        <v>7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6</v>
      </c>
      <c r="CZ7" s="46">
        <f t="shared" si="1"/>
        <v>0</v>
      </c>
      <c r="DA7" s="46">
        <f t="shared" si="1"/>
        <v>0</v>
      </c>
      <c r="DB7" s="46">
        <f t="shared" si="1"/>
        <v>13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0</v>
      </c>
      <c r="DL7" s="46">
        <f t="shared" si="1"/>
        <v>0</v>
      </c>
      <c r="DM7" s="46">
        <f t="shared" si="1"/>
        <v>12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5</v>
      </c>
      <c r="DV7" s="46">
        <f t="shared" si="1"/>
        <v>0</v>
      </c>
      <c r="DW7" s="46">
        <f t="shared" si="1"/>
        <v>0</v>
      </c>
      <c r="DX7" s="46">
        <f t="shared" si="1"/>
        <v>14</v>
      </c>
      <c r="DY7" s="46">
        <f t="shared" si="1"/>
        <v>4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1</v>
      </c>
      <c r="EH7" s="46">
        <f t="shared" si="2"/>
        <v>0</v>
      </c>
      <c r="EI7" s="46">
        <f t="shared" si="2"/>
        <v>15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19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</v>
      </c>
      <c r="FD7" s="46">
        <f t="shared" si="2"/>
        <v>0</v>
      </c>
      <c r="FE7" s="46">
        <f t="shared" si="2"/>
        <v>18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0</v>
      </c>
      <c r="FO7" s="46">
        <f t="shared" si="2"/>
        <v>0</v>
      </c>
      <c r="FP7" s="46">
        <f t="shared" si="2"/>
        <v>16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0</v>
      </c>
      <c r="FZ7" s="46">
        <f t="shared" si="2"/>
        <v>0</v>
      </c>
      <c r="GA7" s="46">
        <f t="shared" si="2"/>
        <v>16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2</v>
      </c>
      <c r="GJ7" s="46">
        <f t="shared" si="2"/>
        <v>1</v>
      </c>
      <c r="GK7" s="46">
        <f t="shared" si="2"/>
        <v>0</v>
      </c>
      <c r="GL7" s="46">
        <f t="shared" si="2"/>
        <v>16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0</v>
      </c>
      <c r="GV7" s="46">
        <f t="shared" si="3"/>
        <v>0</v>
      </c>
      <c r="GW7" s="46">
        <f t="shared" si="3"/>
        <v>15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11</v>
      </c>
      <c r="HF7" s="46">
        <f t="shared" si="3"/>
        <v>2</v>
      </c>
      <c r="HG7" s="46">
        <f t="shared" si="3"/>
        <v>0</v>
      </c>
      <c r="HH7" s="46">
        <f t="shared" si="3"/>
        <v>6</v>
      </c>
      <c r="HI7" s="46">
        <f t="shared" si="3"/>
        <v>9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 t="s">
        <v>139</v>
      </c>
      <c r="BW9" s="42"/>
      <c r="BX9" s="42"/>
      <c r="BY9" s="42"/>
      <c r="BZ9" s="42"/>
      <c r="CA9" s="42"/>
      <c r="CB9" s="42"/>
      <c r="CC9" s="42"/>
      <c r="CD9" s="42"/>
      <c r="CE9" s="42" t="s">
        <v>139</v>
      </c>
      <c r="CF9" s="42"/>
      <c r="CG9" s="42" t="s">
        <v>139</v>
      </c>
      <c r="CH9" s="42"/>
      <c r="CI9" s="42"/>
      <c r="CJ9" s="42"/>
      <c r="CK9" s="42"/>
      <c r="CL9" s="42"/>
      <c r="CM9" s="42"/>
      <c r="CN9" s="42"/>
      <c r="CO9" s="42"/>
      <c r="CP9" s="42" t="s">
        <v>139</v>
      </c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 t="s">
        <v>139</v>
      </c>
      <c r="AL13" s="42"/>
      <c r="AM13" s="42"/>
      <c r="AN13" s="42"/>
      <c r="AO13" s="42"/>
      <c r="AP13" s="42"/>
      <c r="AQ13" s="42"/>
      <c r="AR13" s="42"/>
      <c r="AS13" s="42" t="s">
        <v>139</v>
      </c>
      <c r="AT13" s="42"/>
      <c r="AU13" s="42"/>
      <c r="AV13" s="42" t="s">
        <v>139</v>
      </c>
      <c r="AW13" s="42"/>
      <c r="AX13" s="42"/>
      <c r="AY13" s="42"/>
      <c r="AZ13" s="42"/>
      <c r="BA13" s="42"/>
      <c r="BB13" s="42"/>
      <c r="BC13" s="42"/>
      <c r="BD13" s="42" t="s">
        <v>139</v>
      </c>
      <c r="BE13" s="42"/>
      <c r="BF13" s="42"/>
      <c r="BG13" s="42" t="s">
        <v>139</v>
      </c>
      <c r="BH13" s="42"/>
      <c r="BI13" s="42"/>
      <c r="BJ13" s="42"/>
      <c r="BK13" s="42"/>
      <c r="BL13" s="42"/>
      <c r="BM13" s="42"/>
      <c r="BN13" s="42"/>
      <c r="BO13" s="42" t="s">
        <v>139</v>
      </c>
      <c r="BP13" s="42"/>
      <c r="BQ13" s="42"/>
      <c r="BR13" s="42" t="s">
        <v>139</v>
      </c>
      <c r="BS13" s="42"/>
      <c r="BT13" s="42"/>
      <c r="BU13" s="42"/>
      <c r="BV13" s="42"/>
      <c r="BW13" s="42"/>
      <c r="BX13" s="42"/>
      <c r="BY13" s="42"/>
      <c r="BZ13" s="42" t="s">
        <v>139</v>
      </c>
      <c r="CA13" s="42"/>
      <c r="CB13" s="42"/>
      <c r="CC13" s="42" t="s">
        <v>139</v>
      </c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 t="s">
        <v>139</v>
      </c>
      <c r="CO13" s="42"/>
      <c r="CP13" s="42"/>
      <c r="CQ13" s="42"/>
      <c r="CR13" s="42"/>
      <c r="CS13" s="42"/>
      <c r="CT13" s="42"/>
      <c r="CU13" s="42"/>
      <c r="CV13" s="42" t="s">
        <v>139</v>
      </c>
      <c r="CW13" s="42"/>
      <c r="CX13" s="42"/>
      <c r="CY13" s="42" t="s">
        <v>139</v>
      </c>
      <c r="CZ13" s="42"/>
      <c r="DA13" s="42"/>
      <c r="DB13" s="42"/>
      <c r="DC13" s="42"/>
      <c r="DD13" s="42"/>
      <c r="DE13" s="42"/>
      <c r="DF13" s="42"/>
      <c r="DG13" s="42" t="s">
        <v>139</v>
      </c>
      <c r="DH13" s="42"/>
      <c r="DI13" s="42"/>
      <c r="DJ13" s="42" t="s">
        <v>139</v>
      </c>
      <c r="DK13" s="42"/>
      <c r="DL13" s="42"/>
      <c r="DM13" s="42"/>
      <c r="DN13" s="42"/>
      <c r="DO13" s="42"/>
      <c r="DP13" s="42"/>
      <c r="DQ13" s="42"/>
      <c r="DR13" s="42" t="s">
        <v>139</v>
      </c>
      <c r="DS13" s="42"/>
      <c r="DT13" s="42"/>
      <c r="DU13" s="42" t="s">
        <v>139</v>
      </c>
      <c r="DV13" s="42"/>
      <c r="DW13" s="42"/>
      <c r="DX13" s="42"/>
      <c r="DY13" s="42"/>
      <c r="DZ13" s="42"/>
      <c r="EA13" s="42"/>
      <c r="EB13" s="42"/>
      <c r="EC13" s="42" t="s">
        <v>139</v>
      </c>
      <c r="ED13" s="42"/>
      <c r="EE13" s="42"/>
      <c r="EF13" s="42" t="s">
        <v>139</v>
      </c>
      <c r="EG13" s="42"/>
      <c r="EH13" s="42"/>
      <c r="EI13" s="42"/>
      <c r="EJ13" s="42"/>
      <c r="EK13" s="42"/>
      <c r="EL13" s="42"/>
      <c r="EM13" s="42"/>
      <c r="EN13" s="42" t="s">
        <v>139</v>
      </c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 t="s">
        <v>139</v>
      </c>
      <c r="FN13" s="42"/>
      <c r="FO13" s="42"/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 t="s">
        <v>139</v>
      </c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 t="s">
        <v>139</v>
      </c>
      <c r="FY26" s="42"/>
      <c r="FZ26" s="42"/>
      <c r="GA26" s="42"/>
      <c r="GB26" s="42"/>
      <c r="GC26" s="42"/>
      <c r="GD26" s="42"/>
      <c r="GE26" s="42"/>
      <c r="GF26" s="42"/>
      <c r="GG26" s="42"/>
      <c r="GH26" s="42" t="s">
        <v>139</v>
      </c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2022-02-21T07:42:32Z</dcterms:modified>
</cp:coreProperties>
</file>