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1鳥取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'収集運搬（生活系）'!$A$6:$FH$25</definedName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分別数等!$2:$26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<sst xmlns="http://schemas.openxmlformats.org/spreadsheetml/2006/main" count="7330" uniqueCount="190">
  <si>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</si>
  <si>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</si>
  <si>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</si>
  <si>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</si>
  <si>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</si>
  <si>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</si>
  <si>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</si>
  <si>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</si>
  <si>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</si>
  <si>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</si>
  <si>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</si>
  <si>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</si>
  <si>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</si>
  <si>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</si>
  <si>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</si>
  <si>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</si>
  <si>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</si>
  <si>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</si>
  <si>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</si>
  <si>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</si>
  <si>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</si>
  <si>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</si>
  <si>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</si>
  <si>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</si>
  <si>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</si>
  <si>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</si>
  <si>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</si>
  <si>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</si>
  <si>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</si>
  <si>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</si>
  <si>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</si>
  <si>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</si>
  <si>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</si>
  <si>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</si>
  <si>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</si>
  <si>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</si>
  <si>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</si>
  <si>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</si>
  <si>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</si>
  <si>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</si>
  <si>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</si>
  <si>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</si>
  <si>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</si>
  <si>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</si>
  <si>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</si>
  <si>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</si>
  <si>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</si>
  <si>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</si>
  <si>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</si>
  <si>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</si>
  <si>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</si>
  <si>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</si>
  <si>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</si>
  <si>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</si>
  <si>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</si>
  <si>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</si>
  <si>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</si>
  <si>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</si>
  <si>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</si>
  <si>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</si>
  <si>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</si>
  <si>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</si>
  <si>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</si>
  <si>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</si>
  <si>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</si>
  <si>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</si>
  <si>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</si>
  <si>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</si>
  <si>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</si>
  <si>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</si>
  <si>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</si>
  <si>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</si>
  <si>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</si>
  <si>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</si>
  <si>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</si>
  <si>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</si>
  <si>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</si>
  <si>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</si>
  <si>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</si>
  <si>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</si>
  <si>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</si>
  <si>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</si>
  <si>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</si>
  <si>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</si>
  <si>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</si>
  <si>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</si>
  <si>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</si>
  <si>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</si>
  <si>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</si>
  <si>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</si>
  <si>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</si>
  <si>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</si>
  <si>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</si>
  <si>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</si>
  <si>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</si>
  <si>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</si>
  <si>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</si>
  <si>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</si>
  <si>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</si>
  <si>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</si>
  <si>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</si>
  <si>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</si>
  <si>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</si>
  <si>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</si>
  <si>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</si>
  <si>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</si>
  <si>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</si>
  <si>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</si>
  <si>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</si>
  <si>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</si>
  <si>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</si>
  <si>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</si>
  <si>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</si>
  <si>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</si>
  <si>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</si>
  <si>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</si>
  <si>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</si>
  <si>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</si>
  <si>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</si>
  <si>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</si>
  <si>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</si>
  <si>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</si>
  <si>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</si>
  <si>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</si>
  <si>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</si>
  <si>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</si>
  <si>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</si>
  <si>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</si>
  <si>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鳥取県</t>
  </si>
  <si>
    <t>31000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</si>
  <si>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</si>
  <si>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</si>
  <si>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</si>
  <si>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</si>
  <si>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</si>
  <si>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</si>
  <si>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</si>
  <si>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31201</t>
  </si>
  <si>
    <t>鳥取市</t>
  </si>
  <si>
    <t>○</t>
  </si>
  <si>
    <t/>
  </si>
  <si>
    <t>２回</t>
  </si>
  <si>
    <t>ステーション方式</t>
  </si>
  <si>
    <t>４回</t>
  </si>
  <si>
    <t>１回</t>
  </si>
  <si>
    <t>その他</t>
  </si>
  <si>
    <t>１回未満</t>
  </si>
  <si>
    <t>不定期</t>
  </si>
  <si>
    <t>各戸収集方式</t>
  </si>
  <si>
    <t>31202</t>
  </si>
  <si>
    <t>米子市</t>
  </si>
  <si>
    <t>併用</t>
  </si>
  <si>
    <t>31203</t>
  </si>
  <si>
    <t>倉吉市</t>
  </si>
  <si>
    <t>31204</t>
  </si>
  <si>
    <t>境港市</t>
  </si>
  <si>
    <t>７回以上</t>
  </si>
  <si>
    <t>無し</t>
  </si>
  <si>
    <t>31302</t>
  </si>
  <si>
    <t>岩美町</t>
  </si>
  <si>
    <t>31325</t>
  </si>
  <si>
    <t>若桜町</t>
  </si>
  <si>
    <t>31328</t>
  </si>
  <si>
    <t>智頭町</t>
  </si>
  <si>
    <t>３回</t>
  </si>
  <si>
    <t>31329</t>
  </si>
  <si>
    <t>八頭町</t>
  </si>
  <si>
    <t>31364</t>
  </si>
  <si>
    <t>三朝町</t>
  </si>
  <si>
    <t>５回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</si>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</sst>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17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19</v>
      </c>
      <c r="N7" s="46">
        <f t="shared" si="1"/>
        <v>1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0</v>
      </c>
      <c r="U7" s="46">
        <f t="shared" si="2"/>
        <v>19</v>
      </c>
      <c r="V7" s="46">
        <f t="shared" si="2"/>
        <v>1</v>
      </c>
      <c r="W7" s="46">
        <f t="shared" si="2"/>
        <v>0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1</v>
      </c>
      <c r="AC7" s="46">
        <f t="shared" si="3"/>
        <v>17</v>
      </c>
      <c r="AD7" s="46">
        <f t="shared" si="3"/>
        <v>1</v>
      </c>
      <c r="AE7" s="46">
        <f t="shared" si="3"/>
        <v>2</v>
      </c>
      <c r="AF7" s="46">
        <f t="shared" si="3"/>
        <v>16</v>
      </c>
      <c r="AG7" s="46">
        <f t="shared" si="3"/>
        <v>1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1</v>
      </c>
      <c r="AK7" s="46">
        <f t="shared" si="4"/>
        <v>17</v>
      </c>
      <c r="AL7" s="46">
        <f t="shared" si="4"/>
        <v>1</v>
      </c>
      <c r="AM7" s="46">
        <f t="shared" si="4"/>
        <v>2</v>
      </c>
      <c r="AN7" s="46">
        <f t="shared" si="4"/>
        <v>16</v>
      </c>
      <c r="AO7" s="46">
        <f t="shared" si="4"/>
        <v>1</v>
      </c>
      <c r="AP7" s="46">
        <f>COUNTIF(AP$8:AP$207,"&lt;&gt;")</f>
        <v>17</v>
      </c>
      <c r="AQ7" s="46">
        <f>COUNTIF(AQ$8:AQ$207,"&lt;&gt;")</f>
        <v>17</v>
      </c>
      <c r="AR7" s="46">
        <f t="shared" ref="AR7:AW7" si="5">COUNTIF(AR$8:AR$207,"○")</f>
        <v>1</v>
      </c>
      <c r="AS7" s="46">
        <f t="shared" si="5"/>
        <v>16</v>
      </c>
      <c r="AT7" s="46">
        <f t="shared" si="5"/>
        <v>1</v>
      </c>
      <c r="AU7" s="46">
        <f t="shared" si="5"/>
        <v>3</v>
      </c>
      <c r="AV7" s="46">
        <f t="shared" si="5"/>
        <v>15</v>
      </c>
      <c r="AW7" s="46">
        <f t="shared" si="5"/>
        <v>1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0</v>
      </c>
      <c r="BA7" s="46">
        <f t="shared" si="6"/>
        <v>18</v>
      </c>
      <c r="BB7" s="46">
        <f t="shared" si="6"/>
        <v>1</v>
      </c>
      <c r="BC7" s="46">
        <f t="shared" si="6"/>
        <v>1</v>
      </c>
      <c r="BD7" s="46">
        <f t="shared" si="6"/>
        <v>18</v>
      </c>
      <c r="BE7" s="46">
        <f t="shared" si="6"/>
        <v>0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0</v>
      </c>
      <c r="BI7" s="46">
        <f t="shared" si="7"/>
        <v>19</v>
      </c>
      <c r="BJ7" s="46">
        <f t="shared" si="7"/>
        <v>1</v>
      </c>
      <c r="BK7" s="46">
        <f t="shared" si="7"/>
        <v>0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1</v>
      </c>
      <c r="BQ7" s="46">
        <f t="shared" si="8"/>
        <v>18</v>
      </c>
      <c r="BR7" s="46">
        <f t="shared" si="8"/>
        <v>1</v>
      </c>
      <c r="BS7" s="46">
        <f t="shared" si="8"/>
        <v>0</v>
      </c>
      <c r="BT7" s="46">
        <f t="shared" si="8"/>
        <v>19</v>
      </c>
      <c r="BU7" s="46">
        <f t="shared" si="8"/>
        <v>0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1</v>
      </c>
      <c r="BY7" s="46">
        <f t="shared" si="9"/>
        <v>18</v>
      </c>
      <c r="BZ7" s="46">
        <f t="shared" si="9"/>
        <v>1</v>
      </c>
      <c r="CA7" s="46">
        <f t="shared" si="9"/>
        <v>0</v>
      </c>
      <c r="CB7" s="46">
        <f t="shared" si="9"/>
        <v>19</v>
      </c>
      <c r="CC7" s="46">
        <f t="shared" si="9"/>
        <v>0</v>
      </c>
      <c r="CD7" s="46">
        <f>COUNTIF(CD$8:CD$207,"&lt;&gt;")</f>
        <v>19</v>
      </c>
      <c r="CE7" s="46">
        <f>COUNTIF(CE$8:CE$207,"&lt;&gt;")</f>
        <v>19</v>
      </c>
      <c r="CF7" s="46">
        <f t="shared" ref="CF7:CK7" si="10">COUNTIF(CF$8:CF$207,"○")</f>
        <v>1</v>
      </c>
      <c r="CG7" s="46">
        <f t="shared" si="10"/>
        <v>11</v>
      </c>
      <c r="CH7" s="46">
        <f t="shared" si="10"/>
        <v>0</v>
      </c>
      <c r="CI7" s="46">
        <f t="shared" si="10"/>
        <v>7</v>
      </c>
      <c r="CJ7" s="46">
        <f t="shared" si="10"/>
        <v>12</v>
      </c>
      <c r="CK7" s="46">
        <f t="shared" si="10"/>
        <v>0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1</v>
      </c>
      <c r="CO7" s="46">
        <f t="shared" si="11"/>
        <v>11</v>
      </c>
      <c r="CP7" s="46">
        <f t="shared" si="11"/>
        <v>0</v>
      </c>
      <c r="CQ7" s="46">
        <f t="shared" si="11"/>
        <v>7</v>
      </c>
      <c r="CR7" s="46">
        <f t="shared" si="11"/>
        <v>12</v>
      </c>
      <c r="CS7" s="46">
        <f t="shared" si="11"/>
        <v>0</v>
      </c>
      <c r="CT7" s="46">
        <f>COUNTIF(CT$8:CT$207,"&lt;&gt;")</f>
        <v>12</v>
      </c>
      <c r="CU7" s="46">
        <f>COUNTIF(CU$8:CU$207,"&lt;&gt;")</f>
        <v>12</v>
      </c>
      <c r="CV7" s="46">
        <f t="shared" ref="CV7:DA7" si="12">COUNTIF(CV$8:CV$207,"○")</f>
        <v>0</v>
      </c>
      <c r="CW7" s="46">
        <f t="shared" si="12"/>
        <v>11</v>
      </c>
      <c r="CX7" s="46">
        <f t="shared" si="12"/>
        <v>0</v>
      </c>
      <c r="CY7" s="46">
        <f t="shared" si="12"/>
        <v>8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1</v>
      </c>
      <c r="DE7" s="46">
        <f t="shared" si="13"/>
        <v>3</v>
      </c>
      <c r="DF7" s="46">
        <f t="shared" si="13"/>
        <v>1</v>
      </c>
      <c r="DG7" s="46">
        <f t="shared" si="13"/>
        <v>15</v>
      </c>
      <c r="DH7" s="46">
        <f t="shared" si="13"/>
        <v>0</v>
      </c>
      <c r="DI7" s="46">
        <f t="shared" si="13"/>
        <v>4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2</v>
      </c>
      <c r="DM7" s="46">
        <f t="shared" si="14"/>
        <v>3</v>
      </c>
      <c r="DN7" s="46">
        <f t="shared" si="14"/>
        <v>1</v>
      </c>
      <c r="DO7" s="46">
        <f t="shared" si="14"/>
        <v>13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0</v>
      </c>
      <c r="DW7" s="46">
        <f t="shared" si="15"/>
        <v>18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4</v>
      </c>
      <c r="EC7" s="46">
        <f t="shared" si="16"/>
        <v>9</v>
      </c>
      <c r="ED7" s="46">
        <f t="shared" si="16"/>
        <v>0</v>
      </c>
      <c r="EE7" s="46">
        <f t="shared" si="16"/>
        <v>6</v>
      </c>
      <c r="EF7" s="46">
        <f t="shared" si="16"/>
        <v>12</v>
      </c>
      <c r="EG7" s="46">
        <f t="shared" si="16"/>
        <v>1</v>
      </c>
      <c r="EH7" s="46">
        <f>COUNTIF(EH$8:EH$207,"&lt;&gt;")</f>
        <v>13</v>
      </c>
      <c r="EI7" s="46">
        <f>COUNTIF(EI$8:EI$207,"&lt;&gt;")</f>
        <v>13</v>
      </c>
      <c r="EJ7" s="46">
        <f t="shared" ref="EJ7:EO7" si="17">COUNTIF(EJ$8:EJ$207,"○")</f>
        <v>1</v>
      </c>
      <c r="EK7" s="46">
        <f t="shared" si="17"/>
        <v>4</v>
      </c>
      <c r="EL7" s="46">
        <f t="shared" si="17"/>
        <v>0</v>
      </c>
      <c r="EM7" s="46">
        <f t="shared" si="17"/>
        <v>14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0</v>
      </c>
      <c r="ES7" s="46">
        <f t="shared" si="18"/>
        <v>10</v>
      </c>
      <c r="ET7" s="46">
        <f t="shared" si="18"/>
        <v>1</v>
      </c>
      <c r="EU7" s="46">
        <f t="shared" si="18"/>
        <v>9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1</v>
      </c>
      <c r="FA7" s="46">
        <f t="shared" si="19"/>
        <v>17</v>
      </c>
      <c r="FB7" s="46">
        <f t="shared" si="19"/>
        <v>1</v>
      </c>
      <c r="FC7" s="46">
        <f t="shared" si="19"/>
        <v>1</v>
      </c>
      <c r="FD7" s="46">
        <f t="shared" si="19"/>
        <v>18</v>
      </c>
      <c r="FE7" s="46">
        <f t="shared" si="19"/>
        <v>0</v>
      </c>
      <c r="FF7" s="46">
        <f>COUNTIF(FF$8:FF$207,"&lt;&gt;")</f>
        <v>18</v>
      </c>
      <c r="FG7" s="46">
        <f>COUNTIF(FG$8:FG$207,"&lt;&gt;")</f>
        <v>18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144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144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144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 t="s">
        <v>139</v>
      </c>
      <c r="CP8" s="40"/>
      <c r="CQ8" s="40"/>
      <c r="CR8" s="40" t="s">
        <v>139</v>
      </c>
      <c r="CS8" s="40"/>
      <c r="CT8" s="40" t="s">
        <v>143</v>
      </c>
      <c r="CU8" s="40" t="s">
        <v>142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145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146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147</v>
      </c>
      <c r="FG8" s="40" t="s">
        <v>148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151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151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144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151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141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141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147</v>
      </c>
      <c r="EI9" s="40" t="s">
        <v>145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146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141</v>
      </c>
      <c r="FG9" s="40" t="s">
        <v>142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144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144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144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144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144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144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142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144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 t="s">
        <v>139</v>
      </c>
      <c r="DO10" s="40"/>
      <c r="DP10" s="40" t="s">
        <v>139</v>
      </c>
      <c r="DQ10" s="40"/>
      <c r="DR10" s="40" t="s">
        <v>144</v>
      </c>
      <c r="DS10" s="40" t="s">
        <v>142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146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146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142</v>
      </c>
      <c r="AB11" s="40" t="s">
        <v>139</v>
      </c>
      <c r="AC11" s="40" t="s">
        <v>139</v>
      </c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142</v>
      </c>
      <c r="AJ11" s="40" t="s">
        <v>139</v>
      </c>
      <c r="AK11" s="40" t="s">
        <v>139</v>
      </c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142</v>
      </c>
      <c r="AR11" s="40" t="s">
        <v>139</v>
      </c>
      <c r="AS11" s="40" t="s">
        <v>139</v>
      </c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141</v>
      </c>
      <c r="BO11" s="40" t="s">
        <v>142</v>
      </c>
      <c r="BP11" s="40" t="s">
        <v>139</v>
      </c>
      <c r="BQ11" s="40"/>
      <c r="BR11" s="40" t="s">
        <v>139</v>
      </c>
      <c r="BS11" s="40"/>
      <c r="BT11" s="40" t="s">
        <v>139</v>
      </c>
      <c r="BU11" s="40"/>
      <c r="BV11" s="40" t="s">
        <v>156</v>
      </c>
      <c r="BW11" s="40" t="s">
        <v>145</v>
      </c>
      <c r="BX11" s="40" t="s">
        <v>139</v>
      </c>
      <c r="BY11" s="40"/>
      <c r="BZ11" s="40" t="s">
        <v>139</v>
      </c>
      <c r="CA11" s="40"/>
      <c r="CB11" s="40" t="s">
        <v>139</v>
      </c>
      <c r="CC11" s="40"/>
      <c r="CD11" s="40" t="s">
        <v>156</v>
      </c>
      <c r="CE11" s="40" t="s">
        <v>145</v>
      </c>
      <c r="CF11" s="40" t="s">
        <v>139</v>
      </c>
      <c r="CG11" s="40"/>
      <c r="CH11" s="40"/>
      <c r="CI11" s="40"/>
      <c r="CJ11" s="40" t="s">
        <v>139</v>
      </c>
      <c r="CK11" s="40"/>
      <c r="CL11" s="40" t="s">
        <v>143</v>
      </c>
      <c r="CM11" s="40" t="s">
        <v>142</v>
      </c>
      <c r="CN11" s="40" t="s">
        <v>139</v>
      </c>
      <c r="CO11" s="40"/>
      <c r="CP11" s="40"/>
      <c r="CQ11" s="40"/>
      <c r="CR11" s="40" t="s">
        <v>139</v>
      </c>
      <c r="CS11" s="40"/>
      <c r="CT11" s="40" t="s">
        <v>143</v>
      </c>
      <c r="CU11" s="40" t="s">
        <v>142</v>
      </c>
      <c r="CV11" s="40"/>
      <c r="CW11" s="40"/>
      <c r="CX11" s="40"/>
      <c r="CY11" s="40" t="s">
        <v>139</v>
      </c>
      <c r="CZ11" s="40"/>
      <c r="DA11" s="40"/>
      <c r="DB11" s="40"/>
      <c r="DC11" s="40"/>
      <c r="DD11" s="40" t="s">
        <v>139</v>
      </c>
      <c r="DE11" s="40"/>
      <c r="DF11" s="40" t="s">
        <v>139</v>
      </c>
      <c r="DG11" s="40"/>
      <c r="DH11" s="40"/>
      <c r="DI11" s="40" t="s">
        <v>139</v>
      </c>
      <c r="DJ11" s="40" t="s">
        <v>156</v>
      </c>
      <c r="DK11" s="40" t="s">
        <v>145</v>
      </c>
      <c r="DL11" s="40" t="s">
        <v>139</v>
      </c>
      <c r="DM11" s="40"/>
      <c r="DN11" s="40"/>
      <c r="DO11" s="40"/>
      <c r="DP11" s="40" t="s">
        <v>139</v>
      </c>
      <c r="DQ11" s="40"/>
      <c r="DR11" s="40" t="s">
        <v>144</v>
      </c>
      <c r="DS11" s="40" t="s">
        <v>145</v>
      </c>
      <c r="DT11" s="40" t="s">
        <v>139</v>
      </c>
      <c r="DU11" s="40"/>
      <c r="DV11" s="40"/>
      <c r="DW11" s="40"/>
      <c r="DX11" s="40" t="s">
        <v>139</v>
      </c>
      <c r="DY11" s="40"/>
      <c r="DZ11" s="40" t="s">
        <v>147</v>
      </c>
      <c r="EA11" s="40" t="s">
        <v>148</v>
      </c>
      <c r="EB11" s="40"/>
      <c r="EC11" s="40" t="s">
        <v>139</v>
      </c>
      <c r="ED11" s="40"/>
      <c r="EE11" s="40"/>
      <c r="EF11" s="40" t="s">
        <v>139</v>
      </c>
      <c r="EG11" s="40"/>
      <c r="EH11" s="40" t="s">
        <v>157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 t="s">
        <v>139</v>
      </c>
      <c r="EU11" s="40"/>
      <c r="EV11" s="40" t="s">
        <v>139</v>
      </c>
      <c r="EW11" s="40"/>
      <c r="EX11" s="40" t="s">
        <v>146</v>
      </c>
      <c r="EY11" s="40" t="s">
        <v>142</v>
      </c>
      <c r="EZ11" s="40" t="s">
        <v>139</v>
      </c>
      <c r="FA11" s="40"/>
      <c r="FB11" s="40" t="s">
        <v>139</v>
      </c>
      <c r="FC11" s="40"/>
      <c r="FD11" s="40" t="s">
        <v>139</v>
      </c>
      <c r="FE11" s="40"/>
      <c r="FF11" s="40" t="s">
        <v>147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142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143</v>
      </c>
      <c r="CU12" s="40" t="s">
        <v>142</v>
      </c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147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141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146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143</v>
      </c>
      <c r="CM13" s="40" t="s">
        <v>142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143</v>
      </c>
      <c r="CU13" s="40" t="s">
        <v>142</v>
      </c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146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144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164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164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144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164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164</v>
      </c>
      <c r="CU14" s="40" t="s">
        <v>142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 t="s">
        <v>139</v>
      </c>
      <c r="DF14" s="40"/>
      <c r="DG14" s="40"/>
      <c r="DH14" s="40"/>
      <c r="DI14" s="40" t="s">
        <v>139</v>
      </c>
      <c r="DJ14" s="40" t="s">
        <v>156</v>
      </c>
      <c r="DK14" s="40" t="s">
        <v>142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146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144</v>
      </c>
      <c r="AA15" s="40" t="s">
        <v>142</v>
      </c>
      <c r="AB15" s="40"/>
      <c r="AC15" s="40" t="s">
        <v>139</v>
      </c>
      <c r="AD15" s="40"/>
      <c r="AE15" s="40"/>
      <c r="AF15" s="40"/>
      <c r="AG15" s="40" t="s">
        <v>139</v>
      </c>
      <c r="AH15" s="40" t="s">
        <v>146</v>
      </c>
      <c r="AI15" s="40" t="s">
        <v>142</v>
      </c>
      <c r="AJ15" s="40"/>
      <c r="AK15" s="40" t="s">
        <v>139</v>
      </c>
      <c r="AL15" s="40"/>
      <c r="AM15" s="40"/>
      <c r="AN15" s="40"/>
      <c r="AO15" s="40" t="s">
        <v>139</v>
      </c>
      <c r="AP15" s="40" t="s">
        <v>146</v>
      </c>
      <c r="AQ15" s="40" t="s">
        <v>142</v>
      </c>
      <c r="AR15" s="40"/>
      <c r="AS15" s="40" t="s">
        <v>139</v>
      </c>
      <c r="AT15" s="40"/>
      <c r="AU15" s="40"/>
      <c r="AV15" s="40"/>
      <c r="AW15" s="40" t="s">
        <v>139</v>
      </c>
      <c r="AX15" s="40" t="s">
        <v>146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164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164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144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143</v>
      </c>
      <c r="CU15" s="40" t="s">
        <v>142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 t="s">
        <v>139</v>
      </c>
      <c r="DF15" s="40"/>
      <c r="DG15" s="40"/>
      <c r="DH15" s="40"/>
      <c r="DI15" s="40" t="s">
        <v>139</v>
      </c>
      <c r="DJ15" s="40" t="s">
        <v>156</v>
      </c>
      <c r="DK15" s="40" t="s">
        <v>151</v>
      </c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146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144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164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144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144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144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144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144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156</v>
      </c>
      <c r="CE16" s="40" t="s">
        <v>142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144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144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170</v>
      </c>
      <c r="C17" s="40" t="s">
        <v>171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144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144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144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144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144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144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144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142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144</v>
      </c>
      <c r="DC17" s="40" t="s">
        <v>142</v>
      </c>
      <c r="DD17" s="40"/>
      <c r="DE17" s="40" t="s">
        <v>139</v>
      </c>
      <c r="DF17" s="40"/>
      <c r="DG17" s="40"/>
      <c r="DH17" s="40"/>
      <c r="DI17" s="40" t="s">
        <v>139</v>
      </c>
      <c r="DJ17" s="40" t="s">
        <v>156</v>
      </c>
      <c r="DK17" s="40" t="s">
        <v>142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144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/>
      <c r="EG17" s="40" t="s">
        <v>139</v>
      </c>
      <c r="EH17" s="40" t="s">
        <v>144</v>
      </c>
      <c r="EI17" s="40" t="s">
        <v>142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146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144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144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144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144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144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144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144</v>
      </c>
      <c r="CE18" s="40" t="s">
        <v>142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144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144</v>
      </c>
      <c r="EI18" s="40" t="s">
        <v>151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146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146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144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144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144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144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144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144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144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142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144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144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144</v>
      </c>
      <c r="EI19" s="40" t="s">
        <v>142</v>
      </c>
      <c r="EJ19" s="40" t="s">
        <v>139</v>
      </c>
      <c r="EK19" s="40"/>
      <c r="EL19" s="40"/>
      <c r="EM19" s="40"/>
      <c r="EN19" s="40" t="s">
        <v>139</v>
      </c>
      <c r="EO19" s="40"/>
      <c r="EP19" s="40" t="s">
        <v>146</v>
      </c>
      <c r="EQ19" s="40" t="s">
        <v>145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146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143</v>
      </c>
      <c r="CU20" s="40" t="s">
        <v>142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143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147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144</v>
      </c>
      <c r="EY20" s="40" t="s">
        <v>142</v>
      </c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178</v>
      </c>
      <c r="C21" s="40" t="s">
        <v>179</v>
      </c>
      <c r="D21" s="40"/>
      <c r="E21" s="40" t="s">
        <v>139</v>
      </c>
      <c r="F21" s="40"/>
      <c r="G21" s="40"/>
      <c r="H21" s="40" t="s">
        <v>139</v>
      </c>
      <c r="I21" s="40"/>
      <c r="J21" s="40" t="s">
        <v>147</v>
      </c>
      <c r="K21" s="40" t="s">
        <v>145</v>
      </c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144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144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144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144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142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146</v>
      </c>
      <c r="EY21" s="40" t="s">
        <v>142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146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144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144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144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144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144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144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144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142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144</v>
      </c>
      <c r="CU22" s="40" t="s">
        <v>142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146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147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144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144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182</v>
      </c>
      <c r="C23" s="40" t="s">
        <v>183</v>
      </c>
      <c r="D23" s="40"/>
      <c r="E23" s="40" t="s">
        <v>139</v>
      </c>
      <c r="F23" s="40"/>
      <c r="G23" s="40"/>
      <c r="H23" s="40" t="s">
        <v>139</v>
      </c>
      <c r="I23" s="40"/>
      <c r="J23" s="40" t="s">
        <v>147</v>
      </c>
      <c r="K23" s="40" t="s">
        <v>145</v>
      </c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151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144</v>
      </c>
      <c r="AA23" s="40" t="s">
        <v>151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144</v>
      </c>
      <c r="AI23" s="40" t="s">
        <v>151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144</v>
      </c>
      <c r="AQ23" s="40" t="s">
        <v>151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144</v>
      </c>
      <c r="AY23" s="40" t="s">
        <v>151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144</v>
      </c>
      <c r="BG23" s="40" t="s">
        <v>151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144</v>
      </c>
      <c r="BO23" s="40" t="s">
        <v>151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144</v>
      </c>
      <c r="BW23" s="40" t="s">
        <v>151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151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151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144</v>
      </c>
      <c r="CU23" s="40" t="s">
        <v>151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146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146</v>
      </c>
      <c r="FG23" s="40" t="s">
        <v>151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144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144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144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144</v>
      </c>
      <c r="AY24" s="40" t="s">
        <v>142</v>
      </c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 t="s">
        <v>139</v>
      </c>
      <c r="BJ24" s="40"/>
      <c r="BK24" s="40"/>
      <c r="BL24" s="40" t="s">
        <v>139</v>
      </c>
      <c r="BM24" s="40"/>
      <c r="BN24" s="40" t="s">
        <v>144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144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144</v>
      </c>
      <c r="CE24" s="40" t="s">
        <v>142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 t="s">
        <v>139</v>
      </c>
      <c r="CP24" s="40"/>
      <c r="CQ24" s="40"/>
      <c r="CR24" s="40" t="s">
        <v>139</v>
      </c>
      <c r="CS24" s="40"/>
      <c r="CT24" s="40" t="s">
        <v>144</v>
      </c>
      <c r="CU24" s="40" t="s">
        <v>142</v>
      </c>
      <c r="CV24" s="40"/>
      <c r="CW24" s="40" t="s">
        <v>139</v>
      </c>
      <c r="CX24" s="40"/>
      <c r="CY24" s="40"/>
      <c r="CZ24" s="40" t="s">
        <v>139</v>
      </c>
      <c r="DA24" s="40"/>
      <c r="DB24" s="40" t="s">
        <v>146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 t="s">
        <v>139</v>
      </c>
      <c r="DQ24" s="40"/>
      <c r="DR24" s="40" t="s">
        <v>147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147</v>
      </c>
      <c r="EI24" s="40" t="s">
        <v>145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144</v>
      </c>
      <c r="EQ24" s="40" t="s">
        <v>148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144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147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151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144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144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144</v>
      </c>
      <c r="AQ25" s="40" t="s">
        <v>142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144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144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144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146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144</v>
      </c>
      <c r="CU25" s="40" t="s">
        <v>142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144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146</v>
      </c>
      <c r="DS25" s="40" t="s">
        <v>142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147</v>
      </c>
      <c r="EI25" s="40" t="s">
        <v>142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146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146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144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144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144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144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144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144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144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142</v>
      </c>
      <c r="CN26" s="40"/>
      <c r="CO26" s="40" t="s">
        <v>139</v>
      </c>
      <c r="CP26" s="40"/>
      <c r="CQ26" s="40"/>
      <c r="CR26" s="40" t="s">
        <v>139</v>
      </c>
      <c r="CS26" s="40"/>
      <c r="CT26" s="40" t="s">
        <v>144</v>
      </c>
      <c r="CU26" s="40" t="s">
        <v>142</v>
      </c>
      <c r="CV26" s="40"/>
      <c r="CW26" s="40" t="s">
        <v>139</v>
      </c>
      <c r="CX26" s="40"/>
      <c r="CY26" s="40"/>
      <c r="CZ26" s="40" t="s">
        <v>139</v>
      </c>
      <c r="DA26" s="40"/>
      <c r="DB26" s="40" t="s">
        <v>144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146</v>
      </c>
      <c r="EY26" s="40" t="s">
        <v>142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146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6">
    <sortCondition ref="A8:A26"/>
    <sortCondition ref="B8:B26"/>
    <sortCondition ref="C8:C2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25" man="1"/>
    <brk id="35" min="1" max="25" man="1"/>
    <brk id="51" min="1" max="25" man="1"/>
    <brk id="67" min="1" max="25" man="1"/>
    <brk id="83" min="1" max="25" man="1"/>
    <brk id="99" min="1" max="25" man="1"/>
    <brk id="115" min="1" max="25" man="1"/>
    <brk id="131" min="1" max="25" man="1"/>
    <brk id="14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7</v>
      </c>
      <c r="N7" s="46">
        <f t="shared" si="1"/>
        <v>12</v>
      </c>
      <c r="O7" s="46">
        <f t="shared" si="1"/>
        <v>1</v>
      </c>
      <c r="P7" s="46">
        <f t="shared" si="1"/>
        <v>18</v>
      </c>
      <c r="Q7" s="46">
        <f t="shared" si="1"/>
        <v>0</v>
      </c>
      <c r="R7" s="46">
        <f>COUNTIF(R$8:R$207,"&lt;&gt;")</f>
        <v>18</v>
      </c>
      <c r="S7" s="46">
        <f>COUNTIF(S$8:S$207,"&lt;&gt;")</f>
        <v>18</v>
      </c>
      <c r="T7" s="46">
        <f t="shared" ref="T7:Y7" si="2">COUNTIF(T$8:T$207,"○")</f>
        <v>1</v>
      </c>
      <c r="U7" s="46">
        <f t="shared" si="2"/>
        <v>6</v>
      </c>
      <c r="V7" s="46">
        <f t="shared" si="2"/>
        <v>9</v>
      </c>
      <c r="W7" s="46">
        <f t="shared" si="2"/>
        <v>5</v>
      </c>
      <c r="X7" s="46">
        <f t="shared" si="2"/>
        <v>14</v>
      </c>
      <c r="Y7" s="46">
        <f t="shared" si="2"/>
        <v>0</v>
      </c>
      <c r="Z7" s="46">
        <f>COUNTIF(Z$8:Z$207,"&lt;&gt;")</f>
        <v>14</v>
      </c>
      <c r="AA7" s="46">
        <f>COUNTIF(AA$8:AA$207,"&lt;&gt;")</f>
        <v>14</v>
      </c>
      <c r="AB7" s="46">
        <f t="shared" ref="AB7:AG7" si="3">COUNTIF(AB$8:AB$207,"○")</f>
        <v>1</v>
      </c>
      <c r="AC7" s="46">
        <f t="shared" si="3"/>
        <v>4</v>
      </c>
      <c r="AD7" s="46">
        <f t="shared" si="3"/>
        <v>10</v>
      </c>
      <c r="AE7" s="46">
        <f t="shared" si="3"/>
        <v>6</v>
      </c>
      <c r="AF7" s="46">
        <f t="shared" si="3"/>
        <v>13</v>
      </c>
      <c r="AG7" s="46">
        <f t="shared" si="3"/>
        <v>0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</v>
      </c>
      <c r="AK7" s="46">
        <f t="shared" si="4"/>
        <v>4</v>
      </c>
      <c r="AL7" s="46">
        <f t="shared" si="4"/>
        <v>9</v>
      </c>
      <c r="AM7" s="46">
        <f t="shared" si="4"/>
        <v>7</v>
      </c>
      <c r="AN7" s="46">
        <f t="shared" si="4"/>
        <v>12</v>
      </c>
      <c r="AO7" s="46">
        <f t="shared" si="4"/>
        <v>0</v>
      </c>
      <c r="AP7" s="46">
        <f>COUNTIF(AP$8:AP$207,"&lt;&gt;")</f>
        <v>12</v>
      </c>
      <c r="AQ7" s="46">
        <f>COUNTIF(AQ$8:AQ$207,"&lt;&gt;")</f>
        <v>12</v>
      </c>
      <c r="AR7" s="46">
        <f t="shared" ref="AR7:AW7" si="5">COUNTIF(AR$8:AR$207,"○")</f>
        <v>1</v>
      </c>
      <c r="AS7" s="46">
        <f t="shared" si="5"/>
        <v>4</v>
      </c>
      <c r="AT7" s="46">
        <f t="shared" si="5"/>
        <v>9</v>
      </c>
      <c r="AU7" s="46">
        <f t="shared" si="5"/>
        <v>7</v>
      </c>
      <c r="AV7" s="46">
        <f t="shared" si="5"/>
        <v>12</v>
      </c>
      <c r="AW7" s="46">
        <f t="shared" si="5"/>
        <v>0</v>
      </c>
      <c r="AX7" s="46">
        <f>COUNTIF(AX$8:AX$207,"&lt;&gt;")</f>
        <v>12</v>
      </c>
      <c r="AY7" s="46">
        <f>COUNTIF(AY$8:AY$207,"&lt;&gt;")</f>
        <v>12</v>
      </c>
      <c r="AZ7" s="46">
        <f t="shared" ref="AZ7:BE7" si="6">COUNTIF(AZ$8:AZ$207,"○")</f>
        <v>0</v>
      </c>
      <c r="BA7" s="46">
        <f t="shared" si="6"/>
        <v>5</v>
      </c>
      <c r="BB7" s="46">
        <f t="shared" si="6"/>
        <v>10</v>
      </c>
      <c r="BC7" s="46">
        <f t="shared" si="6"/>
        <v>5</v>
      </c>
      <c r="BD7" s="46">
        <f t="shared" si="6"/>
        <v>14</v>
      </c>
      <c r="BE7" s="46">
        <f t="shared" si="6"/>
        <v>0</v>
      </c>
      <c r="BF7" s="46">
        <f>COUNTIF(BF$8:BF$207,"&lt;&gt;")</f>
        <v>14</v>
      </c>
      <c r="BG7" s="46">
        <f>COUNTIF(BG$8:BG$207,"&lt;&gt;")</f>
        <v>14</v>
      </c>
      <c r="BH7" s="46">
        <f t="shared" ref="BH7:BM7" si="7">COUNTIF(BH$8:BH$207,"○")</f>
        <v>0</v>
      </c>
      <c r="BI7" s="46">
        <f t="shared" si="7"/>
        <v>5</v>
      </c>
      <c r="BJ7" s="46">
        <f t="shared" si="7"/>
        <v>11</v>
      </c>
      <c r="BK7" s="46">
        <f t="shared" si="7"/>
        <v>4</v>
      </c>
      <c r="BL7" s="46">
        <f t="shared" si="7"/>
        <v>15</v>
      </c>
      <c r="BM7" s="46">
        <f t="shared" si="7"/>
        <v>0</v>
      </c>
      <c r="BN7" s="46">
        <f>COUNTIF(BN$8:BN$207,"&lt;&gt;")</f>
        <v>15</v>
      </c>
      <c r="BO7" s="46">
        <f>COUNTIF(BO$8:BO$207,"&lt;&gt;")</f>
        <v>15</v>
      </c>
      <c r="BP7" s="46">
        <f t="shared" ref="BP7:BU7" si="8">COUNTIF(BP$8:BP$207,"○")</f>
        <v>1</v>
      </c>
      <c r="BQ7" s="46">
        <f t="shared" si="8"/>
        <v>4</v>
      </c>
      <c r="BR7" s="46">
        <f t="shared" si="8"/>
        <v>10</v>
      </c>
      <c r="BS7" s="46">
        <f t="shared" si="8"/>
        <v>4</v>
      </c>
      <c r="BT7" s="46">
        <f t="shared" si="8"/>
        <v>15</v>
      </c>
      <c r="BU7" s="46">
        <f t="shared" si="8"/>
        <v>0</v>
      </c>
      <c r="BV7" s="46">
        <f>COUNTIF(BV$8:BV$207,"&lt;&gt;")</f>
        <v>15</v>
      </c>
      <c r="BW7" s="46">
        <f>COUNTIF(BW$8:BW$207,"&lt;&gt;")</f>
        <v>15</v>
      </c>
      <c r="BX7" s="46">
        <f t="shared" ref="BX7:CC7" si="9">COUNTIF(BX$8:BX$207,"○")</f>
        <v>1</v>
      </c>
      <c r="BY7" s="46">
        <f t="shared" si="9"/>
        <v>3</v>
      </c>
      <c r="BZ7" s="46">
        <f t="shared" si="9"/>
        <v>6</v>
      </c>
      <c r="CA7" s="46">
        <f t="shared" si="9"/>
        <v>9</v>
      </c>
      <c r="CB7" s="46">
        <f t="shared" si="9"/>
        <v>10</v>
      </c>
      <c r="CC7" s="46">
        <f t="shared" si="9"/>
        <v>0</v>
      </c>
      <c r="CD7" s="46">
        <f>COUNTIF(CD$8:CD$207,"&lt;&gt;")</f>
        <v>10</v>
      </c>
      <c r="CE7" s="46">
        <f>COUNTIF(CE$8:CE$207,"&lt;&gt;")</f>
        <v>10</v>
      </c>
      <c r="CF7" s="46">
        <f t="shared" ref="CF7:CK7" si="10">COUNTIF(CF$8:CF$207,"○")</f>
        <v>0</v>
      </c>
      <c r="CG7" s="46">
        <f t="shared" si="10"/>
        <v>3</v>
      </c>
      <c r="CH7" s="46">
        <f t="shared" si="10"/>
        <v>1</v>
      </c>
      <c r="CI7" s="46">
        <f t="shared" si="10"/>
        <v>15</v>
      </c>
      <c r="CJ7" s="46">
        <f t="shared" si="10"/>
        <v>4</v>
      </c>
      <c r="CK7" s="46">
        <f t="shared" si="10"/>
        <v>0</v>
      </c>
      <c r="CL7" s="46">
        <f>COUNTIF(CL$8:CL$207,"&lt;&gt;")</f>
        <v>4</v>
      </c>
      <c r="CM7" s="46">
        <f>COUNTIF(CM$8:CM$207,"&lt;&gt;")</f>
        <v>4</v>
      </c>
      <c r="CN7" s="46">
        <f t="shared" ref="CN7:CS7" si="11">COUNTIF(CN$8:CN$207,"○")</f>
        <v>0</v>
      </c>
      <c r="CO7" s="46">
        <f t="shared" si="11"/>
        <v>3</v>
      </c>
      <c r="CP7" s="46">
        <f t="shared" si="11"/>
        <v>2</v>
      </c>
      <c r="CQ7" s="46">
        <f t="shared" si="11"/>
        <v>14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3</v>
      </c>
      <c r="CY7" s="46">
        <f t="shared" si="12"/>
        <v>15</v>
      </c>
      <c r="CZ7" s="46">
        <f t="shared" si="12"/>
        <v>4</v>
      </c>
      <c r="DA7" s="46">
        <f t="shared" si="12"/>
        <v>0</v>
      </c>
      <c r="DB7" s="46">
        <f>COUNTIF(DB$8:DB$207,"&lt;&gt;")</f>
        <v>4</v>
      </c>
      <c r="DC7" s="46">
        <f>COUNTIF(DC$8:DC$207,"&lt;&gt;")</f>
        <v>4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4</v>
      </c>
      <c r="DG7" s="46">
        <f t="shared" si="13"/>
        <v>13</v>
      </c>
      <c r="DH7" s="46">
        <f t="shared" si="13"/>
        <v>4</v>
      </c>
      <c r="DI7" s="46">
        <f t="shared" si="13"/>
        <v>2</v>
      </c>
      <c r="DJ7" s="46">
        <f>COUNTIF(DJ$8:DJ$207,"&lt;&gt;")</f>
        <v>6</v>
      </c>
      <c r="DK7" s="46">
        <f>COUNTIF(DK$8:DK$207,"&lt;&gt;")</f>
        <v>6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4</v>
      </c>
      <c r="DO7" s="46">
        <f t="shared" si="14"/>
        <v>14</v>
      </c>
      <c r="DP7" s="46">
        <f t="shared" si="14"/>
        <v>5</v>
      </c>
      <c r="DQ7" s="46">
        <f t="shared" si="14"/>
        <v>0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17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18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1</v>
      </c>
      <c r="EM7" s="46">
        <f t="shared" si="17"/>
        <v>17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2</v>
      </c>
      <c r="ET7" s="46">
        <f t="shared" si="18"/>
        <v>4</v>
      </c>
      <c r="EU7" s="46">
        <f t="shared" si="18"/>
        <v>14</v>
      </c>
      <c r="EV7" s="46">
        <f t="shared" si="18"/>
        <v>5</v>
      </c>
      <c r="EW7" s="46">
        <f t="shared" si="18"/>
        <v>0</v>
      </c>
      <c r="EX7" s="46">
        <f>COUNTIF(EX$8:EX$207,"&lt;&gt;")</f>
        <v>5</v>
      </c>
      <c r="EY7" s="46">
        <f>COUNTIF(EY$8:EY$207,"&lt;&gt;")</f>
        <v>5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9</v>
      </c>
      <c r="FC7" s="46">
        <f t="shared" si="19"/>
        <v>8</v>
      </c>
      <c r="FD7" s="46">
        <f t="shared" si="19"/>
        <v>11</v>
      </c>
      <c r="FE7" s="46">
        <f t="shared" si="19"/>
        <v>0</v>
      </c>
      <c r="FF7" s="46">
        <f>COUNTIF(FF$8:FF$207,"&lt;&gt;")</f>
        <v>11</v>
      </c>
      <c r="FG7" s="46">
        <f>COUNTIF(FG$8:FG$207,"&lt;&gt;")</f>
        <v>11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147</v>
      </c>
      <c r="S8" s="40" t="s">
        <v>148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147</v>
      </c>
      <c r="S9" s="40" t="s">
        <v>148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 t="s">
        <v>139</v>
      </c>
      <c r="AE9" s="40"/>
      <c r="AF9" s="40" t="s">
        <v>139</v>
      </c>
      <c r="AG9" s="40"/>
      <c r="AH9" s="40" t="s">
        <v>147</v>
      </c>
      <c r="AI9" s="40" t="s">
        <v>148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147</v>
      </c>
      <c r="AQ9" s="40" t="s">
        <v>148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147</v>
      </c>
      <c r="AY9" s="40" t="s">
        <v>148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147</v>
      </c>
      <c r="BG9" s="40" t="s">
        <v>148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147</v>
      </c>
      <c r="BO9" s="40" t="s">
        <v>148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147</v>
      </c>
      <c r="BW9" s="40" t="s">
        <v>148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147</v>
      </c>
      <c r="S10" s="40" t="s">
        <v>148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147</v>
      </c>
      <c r="AA10" s="40" t="s">
        <v>148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147</v>
      </c>
      <c r="AI10" s="40" t="s">
        <v>148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147</v>
      </c>
      <c r="AQ10" s="40" t="s">
        <v>148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147</v>
      </c>
      <c r="AY10" s="40" t="s">
        <v>148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147</v>
      </c>
      <c r="BG10" s="40" t="s">
        <v>148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147</v>
      </c>
      <c r="BO10" s="40" t="s">
        <v>148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147</v>
      </c>
      <c r="BW10" s="40" t="s">
        <v>148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147</v>
      </c>
      <c r="CE10" s="40" t="s">
        <v>148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 t="s">
        <v>139</v>
      </c>
      <c r="DG10" s="40"/>
      <c r="DH10" s="40" t="s">
        <v>139</v>
      </c>
      <c r="DI10" s="40"/>
      <c r="DJ10" s="40" t="s">
        <v>147</v>
      </c>
      <c r="DK10" s="40" t="s">
        <v>148</v>
      </c>
      <c r="DL10" s="40"/>
      <c r="DM10" s="40"/>
      <c r="DN10" s="40" t="s">
        <v>139</v>
      </c>
      <c r="DO10" s="40"/>
      <c r="DP10" s="40" t="s">
        <v>139</v>
      </c>
      <c r="DQ10" s="40"/>
      <c r="DR10" s="40" t="s">
        <v>147</v>
      </c>
      <c r="DS10" s="40" t="s">
        <v>148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147</v>
      </c>
      <c r="FG10" s="40" t="s">
        <v>148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141</v>
      </c>
      <c r="S11" s="40" t="s">
        <v>142</v>
      </c>
      <c r="T11" s="40" t="s">
        <v>139</v>
      </c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142</v>
      </c>
      <c r="AB11" s="40" t="s">
        <v>139</v>
      </c>
      <c r="AC11" s="40" t="s">
        <v>139</v>
      </c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142</v>
      </c>
      <c r="AJ11" s="40" t="s">
        <v>139</v>
      </c>
      <c r="AK11" s="40" t="s">
        <v>139</v>
      </c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142</v>
      </c>
      <c r="AR11" s="40" t="s">
        <v>139</v>
      </c>
      <c r="AS11" s="40" t="s">
        <v>139</v>
      </c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147</v>
      </c>
      <c r="BW11" s="40" t="s">
        <v>148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147</v>
      </c>
      <c r="CE11" s="40" t="s">
        <v>148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 t="s">
        <v>139</v>
      </c>
      <c r="DG11" s="40"/>
      <c r="DH11" s="40"/>
      <c r="DI11" s="40" t="s">
        <v>139</v>
      </c>
      <c r="DJ11" s="40" t="s">
        <v>147</v>
      </c>
      <c r="DK11" s="40" t="s">
        <v>148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 t="s">
        <v>139</v>
      </c>
      <c r="DW11" s="40"/>
      <c r="DX11" s="40" t="s">
        <v>139</v>
      </c>
      <c r="DY11" s="40"/>
      <c r="DZ11" s="40" t="s">
        <v>147</v>
      </c>
      <c r="EA11" s="40" t="s">
        <v>148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 t="s">
        <v>139</v>
      </c>
      <c r="EU11" s="40"/>
      <c r="EV11" s="40" t="s">
        <v>139</v>
      </c>
      <c r="EW11" s="40"/>
      <c r="EX11" s="40" t="s">
        <v>146</v>
      </c>
      <c r="EY11" s="40" t="s">
        <v>142</v>
      </c>
      <c r="EZ11" s="40"/>
      <c r="FA11" s="40"/>
      <c r="FB11" s="40" t="s">
        <v>139</v>
      </c>
      <c r="FC11" s="40"/>
      <c r="FD11" s="40" t="s">
        <v>139</v>
      </c>
      <c r="FE11" s="40"/>
      <c r="FF11" s="40" t="s">
        <v>147</v>
      </c>
      <c r="FG11" s="40" t="s">
        <v>148</v>
      </c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148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148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148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148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148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148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148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148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148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148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143</v>
      </c>
      <c r="CU12" s="40" t="s">
        <v>148</v>
      </c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144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164</v>
      </c>
      <c r="BG14" s="40" t="s">
        <v>142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164</v>
      </c>
      <c r="BO14" s="40" t="s">
        <v>142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144</v>
      </c>
      <c r="BW14" s="40" t="s">
        <v>142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164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164</v>
      </c>
      <c r="CU14" s="40" t="s">
        <v>142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 t="s">
        <v>139</v>
      </c>
      <c r="DF14" s="40"/>
      <c r="DG14" s="40"/>
      <c r="DH14" s="40" t="s">
        <v>139</v>
      </c>
      <c r="DI14" s="40"/>
      <c r="DJ14" s="40" t="s">
        <v>156</v>
      </c>
      <c r="DK14" s="40" t="s">
        <v>142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146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144</v>
      </c>
      <c r="FG14" s="40" t="s">
        <v>142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147</v>
      </c>
      <c r="S15" s="40" t="s">
        <v>148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169</v>
      </c>
      <c r="S16" s="40" t="s">
        <v>148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144</v>
      </c>
      <c r="AA16" s="40" t="s">
        <v>148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148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144</v>
      </c>
      <c r="BO16" s="40" t="s">
        <v>148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148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147</v>
      </c>
      <c r="S17" s="40" t="s">
        <v>148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147</v>
      </c>
      <c r="AA17" s="40" t="s">
        <v>148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147</v>
      </c>
      <c r="AI17" s="40" t="s">
        <v>148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147</v>
      </c>
      <c r="BG17" s="40" t="s">
        <v>148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147</v>
      </c>
      <c r="BO17" s="40" t="s">
        <v>148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147</v>
      </c>
      <c r="BW17" s="40" t="s">
        <v>148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 t="s">
        <v>139</v>
      </c>
      <c r="DO17" s="40"/>
      <c r="DP17" s="40" t="s">
        <v>139</v>
      </c>
      <c r="DQ17" s="40"/>
      <c r="DR17" s="40" t="s">
        <v>147</v>
      </c>
      <c r="DS17" s="40" t="s">
        <v>148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147</v>
      </c>
      <c r="FG17" s="40" t="s">
        <v>148</v>
      </c>
    </row>
    <row r="18" spans="1:16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147</v>
      </c>
      <c r="S18" s="40" t="s">
        <v>148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147</v>
      </c>
      <c r="AA18" s="40" t="s">
        <v>148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147</v>
      </c>
      <c r="AI18" s="40" t="s">
        <v>148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147</v>
      </c>
      <c r="AQ18" s="40" t="s">
        <v>148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147</v>
      </c>
      <c r="AY18" s="40" t="s">
        <v>148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147</v>
      </c>
      <c r="BG18" s="40" t="s">
        <v>148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147</v>
      </c>
      <c r="BO18" s="40" t="s">
        <v>148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147</v>
      </c>
      <c r="BW18" s="40" t="s">
        <v>148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147</v>
      </c>
      <c r="CE18" s="40" t="s">
        <v>148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 t="s">
        <v>139</v>
      </c>
      <c r="DO18" s="40"/>
      <c r="DP18" s="40" t="s">
        <v>139</v>
      </c>
      <c r="DQ18" s="40"/>
      <c r="DR18" s="40" t="s">
        <v>147</v>
      </c>
      <c r="DS18" s="40" t="s">
        <v>148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147</v>
      </c>
      <c r="FG18" s="40" t="s">
        <v>148</v>
      </c>
    </row>
    <row r="19" spans="1:16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147</v>
      </c>
      <c r="S19" s="40" t="s">
        <v>148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147</v>
      </c>
      <c r="AA19" s="40" t="s">
        <v>148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147</v>
      </c>
      <c r="AI19" s="40" t="s">
        <v>148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147</v>
      </c>
      <c r="AQ19" s="40" t="s">
        <v>148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147</v>
      </c>
      <c r="AY19" s="40" t="s">
        <v>148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147</v>
      </c>
      <c r="BG19" s="40" t="s">
        <v>148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147</v>
      </c>
      <c r="BO19" s="40" t="s">
        <v>148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147</v>
      </c>
      <c r="BW19" s="40" t="s">
        <v>148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147</v>
      </c>
      <c r="CE19" s="40" t="s">
        <v>148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147</v>
      </c>
      <c r="DC19" s="40" t="s">
        <v>148</v>
      </c>
      <c r="DD19" s="40"/>
      <c r="DE19" s="40"/>
      <c r="DF19" s="40" t="s">
        <v>139</v>
      </c>
      <c r="DG19" s="40"/>
      <c r="DH19" s="40" t="s">
        <v>139</v>
      </c>
      <c r="DI19" s="40"/>
      <c r="DJ19" s="40" t="s">
        <v>147</v>
      </c>
      <c r="DK19" s="40" t="s">
        <v>148</v>
      </c>
      <c r="DL19" s="40"/>
      <c r="DM19" s="40"/>
      <c r="DN19" s="40" t="s">
        <v>139</v>
      </c>
      <c r="DO19" s="40"/>
      <c r="DP19" s="40" t="s">
        <v>139</v>
      </c>
      <c r="DQ19" s="40"/>
      <c r="DR19" s="40" t="s">
        <v>147</v>
      </c>
      <c r="DS19" s="40" t="s">
        <v>148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147</v>
      </c>
      <c r="FG19" s="40" t="s">
        <v>148</v>
      </c>
    </row>
    <row r="20" spans="1:16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143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143</v>
      </c>
      <c r="CU20" s="40" t="s">
        <v>142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143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144</v>
      </c>
      <c r="EY20" s="40" t="s">
        <v>142</v>
      </c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151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151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151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151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144</v>
      </c>
      <c r="AY21" s="40" t="s">
        <v>151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144</v>
      </c>
      <c r="BG21" s="40" t="s">
        <v>151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144</v>
      </c>
      <c r="BO21" s="40" t="s">
        <v>151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144</v>
      </c>
      <c r="BW21" s="40" t="s">
        <v>151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151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151</v>
      </c>
    </row>
    <row r="22" spans="1:16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147</v>
      </c>
      <c r="S22" s="40" t="s">
        <v>148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147</v>
      </c>
      <c r="AA22" s="40" t="s">
        <v>148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147</v>
      </c>
      <c r="AI22" s="40" t="s">
        <v>148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147</v>
      </c>
      <c r="AQ22" s="40" t="s">
        <v>148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147</v>
      </c>
      <c r="AY22" s="40" t="s">
        <v>148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147</v>
      </c>
      <c r="BG22" s="40" t="s">
        <v>148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147</v>
      </c>
      <c r="BO22" s="40" t="s">
        <v>148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147</v>
      </c>
      <c r="BW22" s="40" t="s">
        <v>148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147</v>
      </c>
      <c r="EY22" s="40" t="s">
        <v>148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147</v>
      </c>
      <c r="FG22" s="40" t="s">
        <v>148</v>
      </c>
    </row>
    <row r="23" spans="1:16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147</v>
      </c>
      <c r="S23" s="40" t="s">
        <v>148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147</v>
      </c>
      <c r="AA23" s="40" t="s">
        <v>148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147</v>
      </c>
      <c r="AI23" s="40" t="s">
        <v>148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147</v>
      </c>
      <c r="AQ23" s="40" t="s">
        <v>148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147</v>
      </c>
      <c r="AY23" s="40" t="s">
        <v>148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147</v>
      </c>
      <c r="BG23" s="40" t="s">
        <v>148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147</v>
      </c>
      <c r="BO23" s="40" t="s">
        <v>148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147</v>
      </c>
      <c r="BW23" s="40" t="s">
        <v>148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147</v>
      </c>
      <c r="FG23" s="40" t="s">
        <v>148</v>
      </c>
    </row>
    <row r="24" spans="1:16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147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147</v>
      </c>
      <c r="AA24" s="40" t="s">
        <v>145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147</v>
      </c>
      <c r="AI24" s="40" t="s">
        <v>145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147</v>
      </c>
      <c r="AQ24" s="40" t="s">
        <v>145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147</v>
      </c>
      <c r="AY24" s="40" t="s">
        <v>145</v>
      </c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 t="s">
        <v>139</v>
      </c>
      <c r="BK24" s="40"/>
      <c r="BL24" s="40" t="s">
        <v>139</v>
      </c>
      <c r="BM24" s="40"/>
      <c r="BN24" s="40" t="s">
        <v>147</v>
      </c>
      <c r="BO24" s="40" t="s">
        <v>145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147</v>
      </c>
      <c r="BW24" s="40" t="s">
        <v>145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147</v>
      </c>
      <c r="CE24" s="40" t="s">
        <v>145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 t="s">
        <v>139</v>
      </c>
      <c r="CQ24" s="40"/>
      <c r="CR24" s="40" t="s">
        <v>139</v>
      </c>
      <c r="CS24" s="40"/>
      <c r="CT24" s="40" t="s">
        <v>147</v>
      </c>
      <c r="CU24" s="40" t="s">
        <v>145</v>
      </c>
      <c r="CV24" s="40"/>
      <c r="CW24" s="40"/>
      <c r="CX24" s="40" t="s">
        <v>139</v>
      </c>
      <c r="CY24" s="40"/>
      <c r="CZ24" s="40" t="s">
        <v>139</v>
      </c>
      <c r="DA24" s="40"/>
      <c r="DB24" s="40" t="s">
        <v>147</v>
      </c>
      <c r="DC24" s="40" t="s">
        <v>145</v>
      </c>
      <c r="DD24" s="40"/>
      <c r="DE24" s="40" t="s">
        <v>139</v>
      </c>
      <c r="DF24" s="40"/>
      <c r="DG24" s="40"/>
      <c r="DH24" s="40"/>
      <c r="DI24" s="40" t="s">
        <v>139</v>
      </c>
      <c r="DJ24" s="40" t="s">
        <v>156</v>
      </c>
      <c r="DK24" s="40" t="s">
        <v>145</v>
      </c>
      <c r="DL24" s="40" t="s">
        <v>139</v>
      </c>
      <c r="DM24" s="40"/>
      <c r="DN24" s="40"/>
      <c r="DO24" s="40"/>
      <c r="DP24" s="40" t="s">
        <v>139</v>
      </c>
      <c r="DQ24" s="40"/>
      <c r="DR24" s="40" t="s">
        <v>147</v>
      </c>
      <c r="DS24" s="40" t="s">
        <v>145</v>
      </c>
      <c r="DT24" s="40"/>
      <c r="DU24" s="40"/>
      <c r="DV24" s="40" t="s">
        <v>139</v>
      </c>
      <c r="DW24" s="40"/>
      <c r="DX24" s="40" t="s">
        <v>139</v>
      </c>
      <c r="DY24" s="40"/>
      <c r="DZ24" s="40" t="s">
        <v>147</v>
      </c>
      <c r="EA24" s="40" t="s">
        <v>145</v>
      </c>
      <c r="EB24" s="40" t="s">
        <v>139</v>
      </c>
      <c r="EC24" s="40"/>
      <c r="ED24" s="40"/>
      <c r="EE24" s="40"/>
      <c r="EF24" s="40" t="s">
        <v>139</v>
      </c>
      <c r="EG24" s="40"/>
      <c r="EH24" s="40" t="s">
        <v>147</v>
      </c>
      <c r="EI24" s="40" t="s">
        <v>145</v>
      </c>
      <c r="EJ24" s="40"/>
      <c r="EK24" s="40"/>
      <c r="EL24" s="40" t="s">
        <v>139</v>
      </c>
      <c r="EM24" s="40"/>
      <c r="EN24" s="40" t="s">
        <v>139</v>
      </c>
      <c r="EO24" s="40"/>
      <c r="EP24" s="40" t="s">
        <v>147</v>
      </c>
      <c r="EQ24" s="40" t="s">
        <v>145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147</v>
      </c>
      <c r="EY24" s="40" t="s">
        <v>145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147</v>
      </c>
      <c r="FG24" s="40" t="s">
        <v>145</v>
      </c>
    </row>
    <row r="25" spans="1:16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147</v>
      </c>
      <c r="S25" s="40" t="s">
        <v>148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147</v>
      </c>
      <c r="AA25" s="40" t="s">
        <v>148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147</v>
      </c>
      <c r="AI25" s="40" t="s">
        <v>148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147</v>
      </c>
      <c r="AQ25" s="40" t="s">
        <v>148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147</v>
      </c>
      <c r="AY25" s="40" t="s">
        <v>148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147</v>
      </c>
      <c r="BG25" s="40" t="s">
        <v>148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147</v>
      </c>
      <c r="BO25" s="40" t="s">
        <v>148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147</v>
      </c>
      <c r="BW25" s="40" t="s">
        <v>148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147</v>
      </c>
      <c r="CE25" s="40" t="s">
        <v>148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147</v>
      </c>
      <c r="CM25" s="40" t="s">
        <v>148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147</v>
      </c>
      <c r="CU25" s="40" t="s">
        <v>148</v>
      </c>
      <c r="CV25" s="40"/>
      <c r="CW25" s="40"/>
      <c r="CX25" s="40" t="s">
        <v>139</v>
      </c>
      <c r="CY25" s="40"/>
      <c r="CZ25" s="40" t="s">
        <v>139</v>
      </c>
      <c r="DA25" s="40"/>
      <c r="DB25" s="40" t="s">
        <v>147</v>
      </c>
      <c r="DC25" s="40" t="s">
        <v>148</v>
      </c>
      <c r="DD25" s="40"/>
      <c r="DE25" s="40"/>
      <c r="DF25" s="40" t="s">
        <v>139</v>
      </c>
      <c r="DG25" s="40"/>
      <c r="DH25" s="40" t="s">
        <v>139</v>
      </c>
      <c r="DI25" s="40"/>
      <c r="DJ25" s="40" t="s">
        <v>147</v>
      </c>
      <c r="DK25" s="40" t="s">
        <v>148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 t="s">
        <v>139</v>
      </c>
      <c r="EU25" s="40"/>
      <c r="EV25" s="40" t="s">
        <v>139</v>
      </c>
      <c r="EW25" s="40"/>
      <c r="EX25" s="40" t="s">
        <v>147</v>
      </c>
      <c r="EY25" s="40" t="s">
        <v>148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147</v>
      </c>
      <c r="FG25" s="40" t="s">
        <v>148</v>
      </c>
    </row>
    <row r="26" spans="1:16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6">
    <sortCondition ref="A8:A26"/>
    <sortCondition ref="B8:B26"/>
    <sortCondition ref="C8:C2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4">
        <f>COUNTIF(D$8:D$207,"&lt;&gt;")</f>
        <v>19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0</v>
      </c>
      <c r="N7" s="46">
        <f t="shared" si="0"/>
        <v>0</v>
      </c>
      <c r="O7" s="46">
        <f t="shared" si="0"/>
        <v>2</v>
      </c>
      <c r="P7" s="46">
        <f t="shared" si="0"/>
        <v>3</v>
      </c>
      <c r="Q7" s="46">
        <f t="shared" si="0"/>
        <v>5</v>
      </c>
      <c r="R7" s="46">
        <f t="shared" si="0"/>
        <v>0</v>
      </c>
      <c r="S7" s="46">
        <f t="shared" si="0"/>
        <v>1</v>
      </c>
      <c r="T7" s="46">
        <f t="shared" si="0"/>
        <v>5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14</v>
      </c>
      <c r="AQ7" s="46">
        <f t="shared" si="0"/>
        <v>8</v>
      </c>
      <c r="AR7" s="46">
        <f t="shared" si="0"/>
        <v>12</v>
      </c>
      <c r="AS7" s="46">
        <f t="shared" si="0"/>
        <v>8</v>
      </c>
      <c r="AT7" s="46">
        <f t="shared" si="0"/>
        <v>10</v>
      </c>
      <c r="AU7" s="46">
        <f t="shared" si="0"/>
        <v>19</v>
      </c>
      <c r="AV7" s="46">
        <f t="shared" si="0"/>
        <v>13</v>
      </c>
      <c r="AW7" s="46">
        <f t="shared" si="0"/>
        <v>19</v>
      </c>
      <c r="AX7" s="46">
        <f t="shared" si="0"/>
        <v>0</v>
      </c>
      <c r="AY7" s="46">
        <f t="shared" si="0"/>
        <v>2</v>
      </c>
      <c r="AZ7" s="46">
        <f t="shared" si="0"/>
        <v>0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19</v>
      </c>
      <c r="BH7" s="46">
        <f t="shared" si="0"/>
        <v>12</v>
      </c>
      <c r="BI7" s="46">
        <f t="shared" si="0"/>
        <v>19</v>
      </c>
      <c r="BJ7" s="46">
        <f t="shared" si="0"/>
        <v>12</v>
      </c>
      <c r="BK7" s="46">
        <f t="shared" si="0"/>
        <v>17</v>
      </c>
      <c r="BL7" s="46">
        <f t="shared" si="0"/>
        <v>16</v>
      </c>
      <c r="BM7" s="46">
        <f t="shared" si="0"/>
        <v>4</v>
      </c>
      <c r="BN7" s="46">
        <f t="shared" si="0"/>
        <v>6</v>
      </c>
      <c r="BO7" s="46">
        <f t="shared" si="0"/>
        <v>1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10</v>
      </c>
      <c r="BU7" s="46">
        <f t="shared" si="1"/>
        <v>9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17</v>
      </c>
      <c r="CL7" s="46">
        <f t="shared" si="1"/>
        <v>1</v>
      </c>
      <c r="CM7" s="46">
        <f t="shared" si="1"/>
        <v>2</v>
      </c>
      <c r="CN7" s="46">
        <f t="shared" si="1"/>
        <v>0</v>
      </c>
      <c r="CO7" s="46">
        <f t="shared" si="1"/>
        <v>16</v>
      </c>
      <c r="CP7" s="46">
        <f t="shared" si="1"/>
        <v>17</v>
      </c>
      <c r="CQ7" s="46">
        <f t="shared" si="1"/>
        <v>3</v>
      </c>
      <c r="CR7" s="46">
        <f t="shared" si="1"/>
        <v>0</v>
      </c>
      <c r="CS7" s="46">
        <f t="shared" si="1"/>
        <v>0</v>
      </c>
      <c r="CT7" s="46">
        <f t="shared" si="1"/>
        <v>10</v>
      </c>
      <c r="CU7" s="46">
        <f t="shared" si="1"/>
        <v>8</v>
      </c>
      <c r="CV7" s="46">
        <f t="shared" si="1"/>
        <v>0</v>
      </c>
      <c r="CW7" s="46">
        <f t="shared" si="1"/>
        <v>1</v>
      </c>
      <c r="CX7" s="46">
        <f t="shared" si="1"/>
        <v>19</v>
      </c>
      <c r="CY7" s="46">
        <f t="shared" si="1"/>
        <v>0</v>
      </c>
      <c r="CZ7" s="46">
        <f t="shared" si="1"/>
        <v>0</v>
      </c>
      <c r="DA7" s="46">
        <f t="shared" si="1"/>
        <v>0</v>
      </c>
      <c r="DB7" s="46">
        <f t="shared" si="1"/>
        <v>11</v>
      </c>
      <c r="DC7" s="46">
        <f t="shared" si="1"/>
        <v>7</v>
      </c>
      <c r="DD7" s="46">
        <f t="shared" si="1"/>
        <v>1</v>
      </c>
      <c r="DE7" s="46">
        <f t="shared" si="1"/>
        <v>0</v>
      </c>
      <c r="DF7" s="46">
        <f t="shared" si="1"/>
        <v>9</v>
      </c>
      <c r="DG7" s="46">
        <f t="shared" si="1"/>
        <v>3</v>
      </c>
      <c r="DH7" s="46">
        <f t="shared" si="1"/>
        <v>0</v>
      </c>
      <c r="DI7" s="46">
        <f t="shared" si="1"/>
        <v>7</v>
      </c>
      <c r="DJ7" s="46">
        <f t="shared" si="1"/>
        <v>1</v>
      </c>
      <c r="DK7" s="46">
        <f t="shared" si="1"/>
        <v>5</v>
      </c>
      <c r="DL7" s="46">
        <f t="shared" si="1"/>
        <v>0</v>
      </c>
      <c r="DM7" s="46">
        <f t="shared" si="1"/>
        <v>13</v>
      </c>
      <c r="DN7" s="46">
        <f t="shared" si="1"/>
        <v>9</v>
      </c>
      <c r="DO7" s="46">
        <f t="shared" si="1"/>
        <v>3</v>
      </c>
      <c r="DP7" s="46">
        <f t="shared" si="1"/>
        <v>0</v>
      </c>
      <c r="DQ7" s="46">
        <f t="shared" si="1"/>
        <v>7</v>
      </c>
      <c r="DR7" s="46">
        <f t="shared" si="1"/>
        <v>1</v>
      </c>
      <c r="DS7" s="46">
        <f t="shared" si="1"/>
        <v>5</v>
      </c>
      <c r="DT7" s="46">
        <f t="shared" si="1"/>
        <v>0</v>
      </c>
      <c r="DU7" s="46">
        <f t="shared" si="1"/>
        <v>13</v>
      </c>
      <c r="DV7" s="46">
        <f t="shared" si="1"/>
        <v>8</v>
      </c>
      <c r="DW7" s="46">
        <f t="shared" si="1"/>
        <v>3</v>
      </c>
      <c r="DX7" s="46">
        <f t="shared" si="1"/>
        <v>0</v>
      </c>
      <c r="DY7" s="46">
        <f t="shared" si="1"/>
        <v>8</v>
      </c>
      <c r="DZ7" s="46">
        <f t="shared" si="1"/>
        <v>1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14</v>
      </c>
      <c r="ED7" s="46">
        <f t="shared" si="2"/>
        <v>15</v>
      </c>
      <c r="EE7" s="46">
        <f t="shared" si="2"/>
        <v>1</v>
      </c>
      <c r="EF7" s="46">
        <f t="shared" si="2"/>
        <v>0</v>
      </c>
      <c r="EG7" s="46">
        <f t="shared" si="2"/>
        <v>3</v>
      </c>
      <c r="EH7" s="46">
        <f t="shared" si="2"/>
        <v>6</v>
      </c>
      <c r="EI7" s="46">
        <f t="shared" si="2"/>
        <v>5</v>
      </c>
      <c r="EJ7" s="46">
        <f t="shared" si="2"/>
        <v>0</v>
      </c>
      <c r="EK7" s="46">
        <f t="shared" si="2"/>
        <v>8</v>
      </c>
      <c r="EL7" s="46">
        <f t="shared" si="2"/>
        <v>14</v>
      </c>
      <c r="EM7" s="46">
        <f t="shared" si="2"/>
        <v>5</v>
      </c>
      <c r="EN7" s="46">
        <f t="shared" si="2"/>
        <v>0</v>
      </c>
      <c r="EO7" s="46">
        <f t="shared" si="2"/>
        <v>0</v>
      </c>
      <c r="EP7" s="46">
        <f t="shared" si="2"/>
        <v>4</v>
      </c>
      <c r="EQ7" s="46">
        <f t="shared" si="2"/>
        <v>9</v>
      </c>
      <c r="ER7" s="46">
        <f t="shared" si="2"/>
        <v>0</v>
      </c>
      <c r="ES7" s="46">
        <f t="shared" si="2"/>
        <v>6</v>
      </c>
      <c r="ET7" s="46">
        <f t="shared" si="2"/>
        <v>13</v>
      </c>
      <c r="EU7" s="46">
        <f t="shared" si="2"/>
        <v>3</v>
      </c>
      <c r="EV7" s="46">
        <f t="shared" si="2"/>
        <v>0</v>
      </c>
      <c r="EW7" s="46">
        <f t="shared" si="2"/>
        <v>3</v>
      </c>
      <c r="EX7" s="46">
        <f t="shared" si="2"/>
        <v>4</v>
      </c>
      <c r="EY7" s="46">
        <f t="shared" si="2"/>
        <v>7</v>
      </c>
      <c r="EZ7" s="46">
        <f t="shared" si="2"/>
        <v>0</v>
      </c>
      <c r="FA7" s="46">
        <f t="shared" si="2"/>
        <v>8</v>
      </c>
      <c r="FB7" s="46">
        <f t="shared" si="2"/>
        <v>7</v>
      </c>
      <c r="FC7" s="46">
        <f t="shared" si="2"/>
        <v>11</v>
      </c>
      <c r="FD7" s="46">
        <f t="shared" si="2"/>
        <v>1</v>
      </c>
      <c r="FE7" s="46">
        <f t="shared" si="2"/>
        <v>0</v>
      </c>
      <c r="FF7" s="46">
        <f t="shared" si="2"/>
        <v>2</v>
      </c>
      <c r="FG7" s="46">
        <f t="shared" si="2"/>
        <v>6</v>
      </c>
      <c r="FH7" s="46">
        <f t="shared" si="2"/>
        <v>1</v>
      </c>
      <c r="FI7" s="46">
        <f t="shared" si="2"/>
        <v>10</v>
      </c>
      <c r="FJ7" s="46">
        <f t="shared" si="2"/>
        <v>6</v>
      </c>
      <c r="FK7" s="46">
        <f t="shared" si="2"/>
        <v>5</v>
      </c>
      <c r="FL7" s="46">
        <f t="shared" si="2"/>
        <v>0</v>
      </c>
      <c r="FM7" s="46">
        <f t="shared" si="2"/>
        <v>8</v>
      </c>
      <c r="FN7" s="46">
        <f t="shared" si="2"/>
        <v>2</v>
      </c>
      <c r="FO7" s="46">
        <f t="shared" si="2"/>
        <v>3</v>
      </c>
      <c r="FP7" s="46">
        <f t="shared" si="2"/>
        <v>0</v>
      </c>
      <c r="FQ7" s="46">
        <f t="shared" si="2"/>
        <v>14</v>
      </c>
      <c r="FR7" s="46">
        <f t="shared" si="2"/>
        <v>8</v>
      </c>
      <c r="FS7" s="46">
        <f t="shared" si="2"/>
        <v>4</v>
      </c>
      <c r="FT7" s="46">
        <f t="shared" si="2"/>
        <v>0</v>
      </c>
      <c r="FU7" s="46">
        <f t="shared" si="2"/>
        <v>7</v>
      </c>
      <c r="FV7" s="46">
        <f t="shared" si="2"/>
        <v>3</v>
      </c>
      <c r="FW7" s="46">
        <f t="shared" si="2"/>
        <v>3</v>
      </c>
      <c r="FX7" s="46">
        <f t="shared" si="2"/>
        <v>0</v>
      </c>
      <c r="FY7" s="46">
        <f t="shared" si="2"/>
        <v>13</v>
      </c>
      <c r="FZ7" s="46">
        <f t="shared" si="2"/>
        <v>0</v>
      </c>
      <c r="GA7" s="46">
        <f t="shared" si="2"/>
        <v>7</v>
      </c>
      <c r="GB7" s="46">
        <f t="shared" si="2"/>
        <v>1</v>
      </c>
      <c r="GC7" s="46">
        <f t="shared" si="2"/>
        <v>11</v>
      </c>
      <c r="GD7" s="46">
        <f t="shared" si="2"/>
        <v>0</v>
      </c>
      <c r="GE7" s="46">
        <f t="shared" si="2"/>
        <v>4</v>
      </c>
      <c r="GF7" s="46">
        <f t="shared" si="2"/>
        <v>1</v>
      </c>
      <c r="GG7" s="46">
        <f t="shared" si="2"/>
        <v>14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16</v>
      </c>
      <c r="GL7" s="46">
        <f t="shared" si="2"/>
        <v>0</v>
      </c>
      <c r="GM7" s="46">
        <f t="shared" si="2"/>
        <v>2</v>
      </c>
      <c r="GN7" s="46">
        <f t="shared" si="2"/>
        <v>1</v>
      </c>
      <c r="GO7" s="46">
        <f t="shared" ref="GO7:IK7" si="3">COUNTIF(GO$8:GO$207,"○")</f>
        <v>16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17</v>
      </c>
      <c r="GT7" s="46">
        <f t="shared" si="3"/>
        <v>0</v>
      </c>
      <c r="GU7" s="46">
        <f t="shared" si="3"/>
        <v>2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1</v>
      </c>
      <c r="GZ7" s="46">
        <f t="shared" si="3"/>
        <v>1</v>
      </c>
      <c r="HA7" s="46">
        <f t="shared" si="3"/>
        <v>17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18</v>
      </c>
      <c r="HF7" s="46">
        <f t="shared" si="3"/>
        <v>3</v>
      </c>
      <c r="HG7" s="46">
        <f t="shared" si="3"/>
        <v>4</v>
      </c>
      <c r="HH7" s="46">
        <f t="shared" si="3"/>
        <v>0</v>
      </c>
      <c r="HI7" s="46">
        <f t="shared" si="3"/>
        <v>12</v>
      </c>
      <c r="HJ7" s="46">
        <f t="shared" si="3"/>
        <v>2</v>
      </c>
      <c r="HK7" s="46">
        <f t="shared" si="3"/>
        <v>2</v>
      </c>
      <c r="HL7" s="46">
        <f t="shared" si="3"/>
        <v>0</v>
      </c>
      <c r="HM7" s="46">
        <f t="shared" si="3"/>
        <v>15</v>
      </c>
      <c r="HN7" s="46">
        <f t="shared" si="3"/>
        <v>2</v>
      </c>
      <c r="HO7" s="46">
        <f t="shared" si="3"/>
        <v>1</v>
      </c>
      <c r="HP7" s="46">
        <f t="shared" si="3"/>
        <v>0</v>
      </c>
      <c r="HQ7" s="46">
        <f t="shared" si="3"/>
        <v>16</v>
      </c>
      <c r="HR7" s="46">
        <f t="shared" si="3"/>
        <v>2</v>
      </c>
      <c r="HS7" s="46">
        <f t="shared" si="3"/>
        <v>1</v>
      </c>
      <c r="HT7" s="46">
        <f t="shared" si="3"/>
        <v>0</v>
      </c>
      <c r="HU7" s="46">
        <f t="shared" si="3"/>
        <v>16</v>
      </c>
      <c r="HV7" s="46">
        <f t="shared" si="3"/>
        <v>2</v>
      </c>
      <c r="HW7" s="46">
        <f t="shared" si="3"/>
        <v>8</v>
      </c>
      <c r="HX7" s="46">
        <f t="shared" si="3"/>
        <v>0</v>
      </c>
      <c r="HY7" s="46">
        <f t="shared" si="3"/>
        <v>9</v>
      </c>
      <c r="HZ7" s="46">
        <f t="shared" si="3"/>
        <v>1</v>
      </c>
      <c r="IA7" s="46">
        <f t="shared" si="3"/>
        <v>6</v>
      </c>
      <c r="IB7" s="46">
        <f t="shared" si="3"/>
        <v>0</v>
      </c>
      <c r="IC7" s="46">
        <f t="shared" si="3"/>
        <v>12</v>
      </c>
      <c r="ID7" s="46">
        <f t="shared" si="3"/>
        <v>18</v>
      </c>
      <c r="IE7" s="46">
        <f t="shared" si="3"/>
        <v>0</v>
      </c>
      <c r="IF7" s="46">
        <f t="shared" si="3"/>
        <v>0</v>
      </c>
      <c r="IG7" s="46">
        <f t="shared" si="3"/>
        <v>1</v>
      </c>
      <c r="IH7" s="46">
        <f t="shared" si="3"/>
        <v>11</v>
      </c>
      <c r="II7" s="46">
        <f t="shared" si="3"/>
        <v>7</v>
      </c>
      <c r="IJ7" s="46">
        <f t="shared" si="3"/>
        <v>0</v>
      </c>
      <c r="IK7" s="46">
        <f t="shared" si="3"/>
        <v>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 t="s">
        <v>139</v>
      </c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 t="s">
        <v>139</v>
      </c>
      <c r="EU8" s="42"/>
      <c r="EV8" s="42"/>
      <c r="EW8" s="42"/>
      <c r="EX8" s="42"/>
      <c r="EY8" s="42"/>
      <c r="EZ8" s="42"/>
      <c r="FA8" s="42" t="s">
        <v>139</v>
      </c>
      <c r="FB8" s="42" t="s">
        <v>139</v>
      </c>
      <c r="FC8" s="42"/>
      <c r="FD8" s="42"/>
      <c r="FE8" s="42"/>
      <c r="FF8" s="42"/>
      <c r="FG8" s="42"/>
      <c r="FH8" s="42"/>
      <c r="FI8" s="42" t="s">
        <v>139</v>
      </c>
      <c r="FJ8" s="42" t="s">
        <v>139</v>
      </c>
      <c r="FK8" s="42"/>
      <c r="FL8" s="42"/>
      <c r="FM8" s="42"/>
      <c r="FN8" s="42"/>
      <c r="FO8" s="42"/>
      <c r="FP8" s="42"/>
      <c r="FQ8" s="42" t="s">
        <v>139</v>
      </c>
      <c r="FR8" s="42" t="s">
        <v>139</v>
      </c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 t="s">
        <v>139</v>
      </c>
      <c r="HO8" s="42"/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 t="s">
        <v>139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/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 t="s">
        <v>139</v>
      </c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 t="s">
        <v>139</v>
      </c>
      <c r="EM9" s="42"/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 t="s">
        <v>139</v>
      </c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/>
      <c r="EV10" s="42"/>
      <c r="EW10" s="42" t="s">
        <v>139</v>
      </c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 t="s">
        <v>139</v>
      </c>
      <c r="BN11" s="42" t="s">
        <v>139</v>
      </c>
      <c r="BO11" s="42" t="s">
        <v>139</v>
      </c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 t="s">
        <v>139</v>
      </c>
      <c r="FT11" s="42"/>
      <c r="FU11" s="42"/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 t="s">
        <v>139</v>
      </c>
      <c r="GZ11" s="42"/>
      <c r="HA11" s="42"/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 t="s">
        <v>139</v>
      </c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 t="s">
        <v>139</v>
      </c>
      <c r="HG12" s="42"/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 t="s">
        <v>139</v>
      </c>
      <c r="HW12" s="42"/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8</v>
      </c>
      <c r="E13" s="42"/>
      <c r="F13" s="42"/>
      <c r="G13" s="42"/>
      <c r="H13" s="42"/>
      <c r="I13" s="42"/>
      <c r="J13" s="42"/>
      <c r="K13" s="42"/>
      <c r="L13" s="42" t="s">
        <v>139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 t="s">
        <v>139</v>
      </c>
      <c r="FS13" s="42"/>
      <c r="FT13" s="42"/>
      <c r="FU13" s="42"/>
      <c r="FV13" s="42" t="s">
        <v>139</v>
      </c>
      <c r="FW13" s="42"/>
      <c r="FX13" s="42"/>
      <c r="FY13" s="42"/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8</v>
      </c>
      <c r="E14" s="42"/>
      <c r="F14" s="42"/>
      <c r="G14" s="42"/>
      <c r="H14" s="42"/>
      <c r="I14" s="42"/>
      <c r="J14" s="42"/>
      <c r="K14" s="42"/>
      <c r="L14" s="42" t="s">
        <v>139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/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/>
      <c r="BL14" s="42"/>
      <c r="BM14" s="42" t="s">
        <v>139</v>
      </c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 t="s">
        <v>139</v>
      </c>
      <c r="FS14" s="42"/>
      <c r="FT14" s="42"/>
      <c r="FU14" s="42"/>
      <c r="FV14" s="42" t="s">
        <v>139</v>
      </c>
      <c r="FW14" s="42"/>
      <c r="FX14" s="42"/>
      <c r="FY14" s="42"/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 t="s">
        <v>139</v>
      </c>
      <c r="GK14" s="42"/>
      <c r="GL14" s="42"/>
      <c r="GM14" s="42"/>
      <c r="GN14" s="42" t="s">
        <v>139</v>
      </c>
      <c r="GO14" s="42"/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13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 t="s">
        <v>139</v>
      </c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 t="s">
        <v>139</v>
      </c>
      <c r="FO15" s="42"/>
      <c r="FP15" s="42"/>
      <c r="FQ15" s="42"/>
      <c r="FR15" s="42" t="s">
        <v>139</v>
      </c>
      <c r="FS15" s="42"/>
      <c r="FT15" s="42"/>
      <c r="FU15" s="42"/>
      <c r="FV15" s="42" t="s">
        <v>139</v>
      </c>
      <c r="FW15" s="42"/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13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139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/>
      <c r="EV16" s="42"/>
      <c r="EW16" s="42" t="s">
        <v>139</v>
      </c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0">
        <v>16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/>
      <c r="EV17" s="42"/>
      <c r="EW17" s="42" t="s">
        <v>139</v>
      </c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 t="s">
        <v>139</v>
      </c>
      <c r="GN17" s="42"/>
      <c r="GO17" s="42"/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>
        <v>11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>
        <v>15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 t="s">
        <v>139</v>
      </c>
      <c r="HG19" s="42"/>
      <c r="HH19" s="42"/>
      <c r="HI19" s="42"/>
      <c r="HJ19" s="42" t="s">
        <v>139</v>
      </c>
      <c r="HK19" s="42"/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>
        <v>12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 t="s">
        <v>139</v>
      </c>
      <c r="DS20" s="42"/>
      <c r="DT20" s="42"/>
      <c r="DU20" s="42"/>
      <c r="DV20" s="42" t="s">
        <v>139</v>
      </c>
      <c r="DW20" s="42"/>
      <c r="DX20" s="42"/>
      <c r="DY20" s="42"/>
      <c r="DZ20" s="42" t="s">
        <v>139</v>
      </c>
      <c r="EA20" s="42"/>
      <c r="EB20" s="42"/>
      <c r="EC20" s="42"/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 t="s">
        <v>139</v>
      </c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 t="s">
        <v>139</v>
      </c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 t="s">
        <v>139</v>
      </c>
      <c r="IB20" s="42"/>
      <c r="IC20" s="42"/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>
        <v>16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 t="s">
        <v>139</v>
      </c>
      <c r="CJ21" s="42"/>
      <c r="CK21" s="42"/>
      <c r="CL21" s="42"/>
      <c r="CM21" s="42" t="s">
        <v>139</v>
      </c>
      <c r="CN21" s="42"/>
      <c r="CO21" s="42"/>
      <c r="CP21" s="42" t="s">
        <v>139</v>
      </c>
      <c r="CQ21" s="42" t="s">
        <v>139</v>
      </c>
      <c r="CR21" s="42"/>
      <c r="CS21" s="42"/>
      <c r="CT21" s="42"/>
      <c r="CU21" s="42"/>
      <c r="CV21" s="42"/>
      <c r="CW21" s="42" t="s">
        <v>139</v>
      </c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 t="s">
        <v>139</v>
      </c>
      <c r="DG22" s="42"/>
      <c r="DH22" s="42"/>
      <c r="DI22" s="42"/>
      <c r="DJ22" s="42"/>
      <c r="DK22" s="42"/>
      <c r="DL22" s="42"/>
      <c r="DM22" s="42" t="s">
        <v>139</v>
      </c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 t="s">
        <v>139</v>
      </c>
      <c r="DW22" s="42"/>
      <c r="DX22" s="42"/>
      <c r="DY22" s="42"/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 t="s">
        <v>139</v>
      </c>
      <c r="FC22" s="42"/>
      <c r="FD22" s="42"/>
      <c r="FE22" s="42"/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/>
      <c r="FO22" s="42"/>
      <c r="FP22" s="42"/>
      <c r="FQ22" s="42" t="s">
        <v>139</v>
      </c>
      <c r="FR22" s="42" t="s">
        <v>139</v>
      </c>
      <c r="FS22" s="42"/>
      <c r="FT22" s="42"/>
      <c r="FU22" s="42"/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>
        <v>12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 t="s">
        <v>139</v>
      </c>
      <c r="CJ23" s="42"/>
      <c r="CK23" s="42"/>
      <c r="CL23" s="42"/>
      <c r="CM23" s="42" t="s">
        <v>139</v>
      </c>
      <c r="CN23" s="42"/>
      <c r="CO23" s="42"/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 t="s">
        <v>139</v>
      </c>
      <c r="DG23" s="42"/>
      <c r="DH23" s="42"/>
      <c r="DI23" s="42"/>
      <c r="DJ23" s="42"/>
      <c r="DK23" s="42" t="s">
        <v>139</v>
      </c>
      <c r="DL23" s="42"/>
      <c r="DM23" s="42"/>
      <c r="DN23" s="42" t="s">
        <v>139</v>
      </c>
      <c r="DO23" s="42"/>
      <c r="DP23" s="42"/>
      <c r="DQ23" s="42"/>
      <c r="DR23" s="42"/>
      <c r="DS23" s="42" t="s">
        <v>139</v>
      </c>
      <c r="DT23" s="42"/>
      <c r="DU23" s="42"/>
      <c r="DV23" s="42" t="s">
        <v>139</v>
      </c>
      <c r="DW23" s="42"/>
      <c r="DX23" s="42"/>
      <c r="DY23" s="42"/>
      <c r="DZ23" s="42"/>
      <c r="EA23" s="42" t="s">
        <v>139</v>
      </c>
      <c r="EB23" s="42"/>
      <c r="EC23" s="42"/>
      <c r="ED23" s="42" t="s">
        <v>139</v>
      </c>
      <c r="EE23" s="42"/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/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 t="s">
        <v>139</v>
      </c>
      <c r="FS23" s="42"/>
      <c r="FT23" s="42"/>
      <c r="FU23" s="42"/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>
        <v>25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/>
      <c r="AS24" s="42"/>
      <c r="AT24" s="42"/>
      <c r="AU24" s="42" t="s">
        <v>139</v>
      </c>
      <c r="AV24" s="42"/>
      <c r="AW24" s="42" t="s">
        <v>139</v>
      </c>
      <c r="AX24" s="42"/>
      <c r="AY24" s="42" t="s">
        <v>139</v>
      </c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 t="s">
        <v>139</v>
      </c>
      <c r="DG24" s="42"/>
      <c r="DH24" s="42"/>
      <c r="DI24" s="42"/>
      <c r="DJ24" s="42"/>
      <c r="DK24" s="42" t="s">
        <v>139</v>
      </c>
      <c r="DL24" s="42"/>
      <c r="DM24" s="42"/>
      <c r="DN24" s="42" t="s">
        <v>139</v>
      </c>
      <c r="DO24" s="42"/>
      <c r="DP24" s="42"/>
      <c r="DQ24" s="42"/>
      <c r="DR24" s="42"/>
      <c r="DS24" s="42" t="s">
        <v>139</v>
      </c>
      <c r="DT24" s="42"/>
      <c r="DU24" s="42"/>
      <c r="DV24" s="42" t="s">
        <v>139</v>
      </c>
      <c r="DW24" s="42"/>
      <c r="DX24" s="42"/>
      <c r="DY24" s="42"/>
      <c r="DZ24" s="42"/>
      <c r="EA24" s="42" t="s">
        <v>139</v>
      </c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 t="s">
        <v>139</v>
      </c>
      <c r="FC24" s="42"/>
      <c r="FD24" s="42"/>
      <c r="FE24" s="42"/>
      <c r="FF24" s="42"/>
      <c r="FG24" s="42" t="s">
        <v>139</v>
      </c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 t="s">
        <v>139</v>
      </c>
      <c r="FT24" s="42"/>
      <c r="FU24" s="42"/>
      <c r="FV24" s="42"/>
      <c r="FW24" s="42" t="s">
        <v>139</v>
      </c>
      <c r="FX24" s="42"/>
      <c r="FY24" s="42"/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 t="s">
        <v>139</v>
      </c>
      <c r="HA24" s="42"/>
      <c r="HB24" s="42"/>
      <c r="HC24" s="42"/>
      <c r="HD24" s="42" t="s">
        <v>139</v>
      </c>
      <c r="HE24" s="42"/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>
        <v>16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 t="s">
        <v>139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/>
      <c r="AS25" s="42"/>
      <c r="AT25" s="42" t="s">
        <v>139</v>
      </c>
      <c r="AU25" s="42" t="s">
        <v>139</v>
      </c>
      <c r="AV25" s="42"/>
      <c r="AW25" s="42" t="s">
        <v>139</v>
      </c>
      <c r="AX25" s="42"/>
      <c r="AY25" s="42"/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 t="s">
        <v>139</v>
      </c>
      <c r="DG25" s="42"/>
      <c r="DH25" s="42"/>
      <c r="DI25" s="42"/>
      <c r="DJ25" s="42"/>
      <c r="DK25" s="42" t="s">
        <v>139</v>
      </c>
      <c r="DL25" s="42"/>
      <c r="DM25" s="42"/>
      <c r="DN25" s="42" t="s">
        <v>139</v>
      </c>
      <c r="DO25" s="42"/>
      <c r="DP25" s="42"/>
      <c r="DQ25" s="42"/>
      <c r="DR25" s="42"/>
      <c r="DS25" s="42" t="s">
        <v>139</v>
      </c>
      <c r="DT25" s="42"/>
      <c r="DU25" s="42"/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/>
      <c r="FD25" s="42" t="s">
        <v>139</v>
      </c>
      <c r="FE25" s="42"/>
      <c r="FF25" s="42"/>
      <c r="FG25" s="42"/>
      <c r="FH25" s="42" t="s">
        <v>139</v>
      </c>
      <c r="FI25" s="42"/>
      <c r="FJ25" s="42" t="s">
        <v>139</v>
      </c>
      <c r="FK25" s="42"/>
      <c r="FL25" s="42"/>
      <c r="FM25" s="42"/>
      <c r="FN25" s="42"/>
      <c r="FO25" s="42" t="s">
        <v>139</v>
      </c>
      <c r="FP25" s="42"/>
      <c r="FQ25" s="42"/>
      <c r="FR25" s="42" t="s">
        <v>139</v>
      </c>
      <c r="FS25" s="42"/>
      <c r="FT25" s="42"/>
      <c r="FU25" s="42"/>
      <c r="FV25" s="42"/>
      <c r="FW25" s="42" t="s">
        <v>139</v>
      </c>
      <c r="FX25" s="42"/>
      <c r="FY25" s="42"/>
      <c r="FZ25" s="42"/>
      <c r="GA25" s="42"/>
      <c r="GB25" s="42" t="s">
        <v>139</v>
      </c>
      <c r="GC25" s="42"/>
      <c r="GD25" s="42"/>
      <c r="GE25" s="42"/>
      <c r="GF25" s="42" t="s">
        <v>139</v>
      </c>
      <c r="GG25" s="42"/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>
        <v>16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 t="s">
        <v>139</v>
      </c>
      <c r="CM26" s="42"/>
      <c r="CN26" s="42"/>
      <c r="CO26" s="42"/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/>
      <c r="DD26" s="42" t="s">
        <v>139</v>
      </c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 t="s">
        <v>139</v>
      </c>
      <c r="DW26" s="42"/>
      <c r="DX26" s="42"/>
      <c r="DY26" s="42"/>
      <c r="DZ26" s="42"/>
      <c r="EA26" s="42" t="s">
        <v>139</v>
      </c>
      <c r="EB26" s="42"/>
      <c r="EC26" s="42"/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6">
    <sortCondition ref="A8:A26"/>
    <sortCondition ref="B8:B26"/>
    <sortCondition ref="C8:C2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7</v>
      </c>
      <c r="AA7" s="46">
        <f t="shared" si="0"/>
        <v>12</v>
      </c>
      <c r="AB7" s="46">
        <f t="shared" si="0"/>
        <v>0</v>
      </c>
      <c r="AC7" s="46">
        <f t="shared" si="0"/>
        <v>0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16</v>
      </c>
      <c r="AM7" s="46">
        <f t="shared" si="0"/>
        <v>0</v>
      </c>
      <c r="AN7" s="46">
        <f t="shared" si="0"/>
        <v>2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16</v>
      </c>
      <c r="AX7" s="46">
        <f t="shared" si="0"/>
        <v>0</v>
      </c>
      <c r="AY7" s="46">
        <f t="shared" si="0"/>
        <v>2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15</v>
      </c>
      <c r="BI7" s="46">
        <f t="shared" si="0"/>
        <v>0</v>
      </c>
      <c r="BJ7" s="46">
        <f t="shared" si="0"/>
        <v>3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</v>
      </c>
      <c r="BS7" s="46">
        <f t="shared" si="1"/>
        <v>15</v>
      </c>
      <c r="BT7" s="46">
        <f t="shared" si="1"/>
        <v>0</v>
      </c>
      <c r="BU7" s="46">
        <f t="shared" si="1"/>
        <v>1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4</v>
      </c>
      <c r="CD7" s="46">
        <f t="shared" si="1"/>
        <v>15</v>
      </c>
      <c r="CE7" s="46">
        <f t="shared" si="1"/>
        <v>0</v>
      </c>
      <c r="CF7" s="46">
        <f t="shared" si="1"/>
        <v>0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15</v>
      </c>
      <c r="CP7" s="46">
        <f t="shared" si="1"/>
        <v>0</v>
      </c>
      <c r="CQ7" s="46">
        <f t="shared" si="1"/>
        <v>0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13</v>
      </c>
      <c r="DA7" s="46">
        <f t="shared" si="1"/>
        <v>0</v>
      </c>
      <c r="DB7" s="46">
        <f t="shared" si="1"/>
        <v>0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6</v>
      </c>
      <c r="DL7" s="46">
        <f t="shared" si="1"/>
        <v>0</v>
      </c>
      <c r="DM7" s="46">
        <f t="shared" si="1"/>
        <v>7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5</v>
      </c>
      <c r="DW7" s="46">
        <f t="shared" si="1"/>
        <v>0</v>
      </c>
      <c r="DX7" s="46">
        <f t="shared" si="1"/>
        <v>7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6</v>
      </c>
      <c r="EH7" s="46">
        <f t="shared" si="2"/>
        <v>0</v>
      </c>
      <c r="EI7" s="46">
        <f t="shared" si="2"/>
        <v>8</v>
      </c>
      <c r="EJ7" s="46">
        <f t="shared" si="2"/>
        <v>5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4</v>
      </c>
      <c r="ES7" s="46">
        <f t="shared" si="2"/>
        <v>0</v>
      </c>
      <c r="ET7" s="46">
        <f t="shared" si="2"/>
        <v>15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13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13</v>
      </c>
      <c r="FZ7" s="46">
        <f t="shared" si="2"/>
        <v>0</v>
      </c>
      <c r="GA7" s="46">
        <f t="shared" si="2"/>
        <v>6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5</v>
      </c>
      <c r="GK7" s="46">
        <f t="shared" si="2"/>
        <v>0</v>
      </c>
      <c r="GL7" s="46">
        <f t="shared" si="2"/>
        <v>14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8</v>
      </c>
      <c r="GV7" s="46">
        <f t="shared" si="3"/>
        <v>0</v>
      </c>
      <c r="GW7" s="46">
        <f t="shared" si="3"/>
        <v>9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7</v>
      </c>
      <c r="HF7" s="46">
        <f t="shared" si="3"/>
        <v>11</v>
      </c>
      <c r="HG7" s="46">
        <f t="shared" si="3"/>
        <v>0</v>
      </c>
      <c r="HH7" s="46">
        <f t="shared" si="3"/>
        <v>1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  <brk id="179" min="1" max="25" man="1"/>
    <brk id="201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0</v>
      </c>
      <c r="Q7" s="46">
        <f t="shared" si="0"/>
        <v>0</v>
      </c>
      <c r="R7" s="46">
        <f t="shared" si="0"/>
        <v>4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18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17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7</v>
      </c>
      <c r="AM7" s="46">
        <f t="shared" si="0"/>
        <v>0</v>
      </c>
      <c r="AN7" s="46">
        <f t="shared" si="0"/>
        <v>12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7</v>
      </c>
      <c r="AX7" s="46">
        <f t="shared" si="0"/>
        <v>0</v>
      </c>
      <c r="AY7" s="46">
        <f t="shared" si="0"/>
        <v>12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7</v>
      </c>
      <c r="BI7" s="46">
        <f t="shared" si="0"/>
        <v>0</v>
      </c>
      <c r="BJ7" s="46">
        <f t="shared" si="0"/>
        <v>12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17</v>
      </c>
      <c r="BS7" s="46">
        <f t="shared" si="1"/>
        <v>1</v>
      </c>
      <c r="BT7" s="46">
        <f t="shared" si="1"/>
        <v>0</v>
      </c>
      <c r="BU7" s="46">
        <f t="shared" si="1"/>
        <v>1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18</v>
      </c>
      <c r="CD7" s="46">
        <f t="shared" si="1"/>
        <v>1</v>
      </c>
      <c r="CE7" s="46">
        <f t="shared" si="1"/>
        <v>0</v>
      </c>
      <c r="CF7" s="46">
        <f t="shared" si="1"/>
        <v>0</v>
      </c>
      <c r="CG7" s="46">
        <f t="shared" si="1"/>
        <v>17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4</v>
      </c>
      <c r="CP7" s="46">
        <f t="shared" si="1"/>
        <v>0</v>
      </c>
      <c r="CQ7" s="46">
        <f t="shared" si="1"/>
        <v>1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9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13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1</v>
      </c>
      <c r="DW7" s="46">
        <f t="shared" si="1"/>
        <v>0</v>
      </c>
      <c r="DX7" s="46">
        <f t="shared" si="1"/>
        <v>11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3</v>
      </c>
      <c r="EH7" s="46">
        <f t="shared" si="2"/>
        <v>0</v>
      </c>
      <c r="EI7" s="46">
        <f t="shared" si="2"/>
        <v>12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17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9</v>
      </c>
      <c r="FZ7" s="46">
        <f t="shared" si="2"/>
        <v>0</v>
      </c>
      <c r="GA7" s="46">
        <f t="shared" si="2"/>
        <v>9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2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0</v>
      </c>
      <c r="GV7" s="46">
        <f t="shared" si="3"/>
        <v>0</v>
      </c>
      <c r="GW7" s="46">
        <f t="shared" si="3"/>
        <v>13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1</v>
      </c>
      <c r="HG7" s="46">
        <f t="shared" si="3"/>
        <v>0</v>
      </c>
      <c r="HH7" s="46">
        <f t="shared" si="3"/>
        <v>1</v>
      </c>
      <c r="HI7" s="46">
        <f t="shared" si="3"/>
        <v>16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 t="s">
        <v>139</v>
      </c>
      <c r="AA26" s="42"/>
      <c r="AB26" s="42"/>
      <c r="AC26" s="42"/>
      <c r="AD26" s="42"/>
      <c r="AE26" s="42"/>
      <c r="AF26" s="42"/>
      <c r="AG26" s="42"/>
      <c r="AH26" s="42" t="s">
        <v>139</v>
      </c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/>
      <c r="BW26" s="42"/>
      <c r="BX26" s="42"/>
      <c r="BY26" s="42"/>
      <c r="BZ26" s="42" t="s">
        <v>139</v>
      </c>
      <c r="CA26" s="42"/>
      <c r="CB26" s="42"/>
      <c r="CC26" s="42" t="s">
        <v>139</v>
      </c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 t="s">
        <v>139</v>
      </c>
      <c r="CO26" s="42"/>
      <c r="CP26" s="42"/>
      <c r="CQ26" s="42"/>
      <c r="CR26" s="42"/>
      <c r="CS26" s="42"/>
      <c r="CT26" s="42"/>
      <c r="CU26" s="42"/>
      <c r="CV26" s="42" t="s">
        <v>139</v>
      </c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/>
      <c r="EK26" s="42"/>
      <c r="EL26" s="42"/>
      <c r="EM26" s="42"/>
      <c r="EN26" s="42" t="s">
        <v>139</v>
      </c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 t="s">
        <v>139</v>
      </c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10</v>
      </c>
      <c r="AA7" s="46">
        <f t="shared" si="0"/>
        <v>4</v>
      </c>
      <c r="AB7" s="46">
        <f t="shared" si="0"/>
        <v>0</v>
      </c>
      <c r="AC7" s="46">
        <f t="shared" si="0"/>
        <v>5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6</v>
      </c>
      <c r="AL7" s="46">
        <f t="shared" si="0"/>
        <v>7</v>
      </c>
      <c r="AM7" s="46">
        <f t="shared" si="0"/>
        <v>0</v>
      </c>
      <c r="AN7" s="46">
        <f t="shared" si="0"/>
        <v>6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6</v>
      </c>
      <c r="AW7" s="46">
        <f t="shared" si="0"/>
        <v>6</v>
      </c>
      <c r="AX7" s="46">
        <f t="shared" si="0"/>
        <v>0</v>
      </c>
      <c r="AY7" s="46">
        <f t="shared" si="0"/>
        <v>7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7</v>
      </c>
      <c r="BH7" s="46">
        <f t="shared" si="0"/>
        <v>5</v>
      </c>
      <c r="BI7" s="46">
        <f t="shared" si="0"/>
        <v>0</v>
      </c>
      <c r="BJ7" s="46">
        <f t="shared" si="0"/>
        <v>7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9</v>
      </c>
      <c r="BS7" s="46">
        <f t="shared" si="1"/>
        <v>5</v>
      </c>
      <c r="BT7" s="46">
        <f t="shared" si="1"/>
        <v>0</v>
      </c>
      <c r="BU7" s="46">
        <f t="shared" si="1"/>
        <v>5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10</v>
      </c>
      <c r="CD7" s="46">
        <f t="shared" si="1"/>
        <v>5</v>
      </c>
      <c r="CE7" s="46">
        <f t="shared" si="1"/>
        <v>0</v>
      </c>
      <c r="CF7" s="46">
        <f t="shared" si="1"/>
        <v>4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11</v>
      </c>
      <c r="CO7" s="46">
        <f t="shared" si="1"/>
        <v>4</v>
      </c>
      <c r="CP7" s="46">
        <f t="shared" si="1"/>
        <v>0</v>
      </c>
      <c r="CQ7" s="46">
        <f t="shared" si="1"/>
        <v>4</v>
      </c>
      <c r="CR7" s="46">
        <f t="shared" si="1"/>
        <v>10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9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1</v>
      </c>
      <c r="DL7" s="46">
        <f t="shared" si="1"/>
        <v>0</v>
      </c>
      <c r="DM7" s="46">
        <f t="shared" si="1"/>
        <v>15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14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</v>
      </c>
      <c r="EH7" s="46">
        <f t="shared" si="2"/>
        <v>0</v>
      </c>
      <c r="EI7" s="46">
        <f t="shared" si="2"/>
        <v>15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2</v>
      </c>
      <c r="ES7" s="46">
        <f t="shared" si="2"/>
        <v>1</v>
      </c>
      <c r="ET7" s="46">
        <f t="shared" si="2"/>
        <v>13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1</v>
      </c>
      <c r="FE7" s="46">
        <f t="shared" si="2"/>
        <v>14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</v>
      </c>
      <c r="GK7" s="46">
        <f t="shared" si="2"/>
        <v>0</v>
      </c>
      <c r="GL7" s="46">
        <f t="shared" si="2"/>
        <v>17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2</v>
      </c>
      <c r="GV7" s="46">
        <f t="shared" si="3"/>
        <v>0</v>
      </c>
      <c r="GW7" s="46">
        <f t="shared" si="3"/>
        <v>14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1</v>
      </c>
      <c r="HG7" s="46">
        <f t="shared" si="3"/>
        <v>0</v>
      </c>
      <c r="HH7" s="46">
        <f t="shared" si="3"/>
        <v>8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/>
      <c r="AI23" s="42"/>
      <c r="AJ23" s="42" t="s">
        <v>139</v>
      </c>
      <c r="AK23" s="42" t="s">
        <v>139</v>
      </c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/>
      <c r="AX23" s="42"/>
      <c r="AY23" s="42"/>
      <c r="AZ23" s="42"/>
      <c r="BA23" s="42"/>
      <c r="BB23" s="42"/>
      <c r="BC23" s="42"/>
      <c r="BD23" s="42"/>
      <c r="BE23" s="42"/>
      <c r="BF23" s="42" t="s">
        <v>139</v>
      </c>
      <c r="BG23" s="42" t="s">
        <v>139</v>
      </c>
      <c r="BH23" s="42"/>
      <c r="BI23" s="42"/>
      <c r="BJ23" s="42"/>
      <c r="BK23" s="42"/>
      <c r="BL23" s="42"/>
      <c r="BM23" s="42"/>
      <c r="BN23" s="42"/>
      <c r="BO23" s="42"/>
      <c r="BP23" s="42"/>
      <c r="BQ23" s="42" t="s">
        <v>139</v>
      </c>
      <c r="BR23" s="42" t="s">
        <v>139</v>
      </c>
      <c r="BS23" s="42"/>
      <c r="BT23" s="42"/>
      <c r="BU23" s="42"/>
      <c r="BV23" s="42"/>
      <c r="BW23" s="42"/>
      <c r="BX23" s="42"/>
      <c r="BY23" s="42"/>
      <c r="BZ23" s="42"/>
      <c r="CA23" s="42"/>
      <c r="CB23" s="42" t="s">
        <v>139</v>
      </c>
      <c r="CC23" s="42" t="s">
        <v>139</v>
      </c>
      <c r="CD23" s="42"/>
      <c r="CE23" s="42"/>
      <c r="CF23" s="42"/>
      <c r="CG23" s="42"/>
      <c r="CH23" s="42"/>
      <c r="CI23" s="42"/>
      <c r="CJ23" s="42"/>
      <c r="CK23" s="42"/>
      <c r="CL23" s="42"/>
      <c r="CM23" s="42" t="s">
        <v>139</v>
      </c>
      <c r="CN23" s="42" t="s">
        <v>139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 t="s">
        <v>139</v>
      </c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0</v>
      </c>
      <c r="Q7" s="46">
        <f t="shared" si="0"/>
        <v>0</v>
      </c>
      <c r="R7" s="46">
        <f t="shared" si="0"/>
        <v>5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11</v>
      </c>
      <c r="AA7" s="46">
        <f t="shared" si="0"/>
        <v>1</v>
      </c>
      <c r="AB7" s="46">
        <f t="shared" si="0"/>
        <v>0</v>
      </c>
      <c r="AC7" s="46">
        <f t="shared" si="0"/>
        <v>7</v>
      </c>
      <c r="AD7" s="46">
        <f t="shared" si="0"/>
        <v>11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6</v>
      </c>
      <c r="AM7" s="46">
        <f t="shared" si="0"/>
        <v>0</v>
      </c>
      <c r="AN7" s="46">
        <f t="shared" si="0"/>
        <v>9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5</v>
      </c>
      <c r="AX7" s="46">
        <f t="shared" si="0"/>
        <v>0</v>
      </c>
      <c r="AY7" s="46">
        <f t="shared" si="0"/>
        <v>10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5</v>
      </c>
      <c r="BI7" s="46">
        <f t="shared" si="0"/>
        <v>0</v>
      </c>
      <c r="BJ7" s="46">
        <f t="shared" si="0"/>
        <v>10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1</v>
      </c>
      <c r="BT7" s="46">
        <f t="shared" si="1"/>
        <v>0</v>
      </c>
      <c r="BU7" s="46">
        <f t="shared" si="1"/>
        <v>8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1</v>
      </c>
      <c r="CE7" s="46">
        <f t="shared" si="1"/>
        <v>0</v>
      </c>
      <c r="CF7" s="46">
        <f t="shared" si="1"/>
        <v>7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8</v>
      </c>
      <c r="CO7" s="46">
        <f t="shared" si="1"/>
        <v>3</v>
      </c>
      <c r="CP7" s="46">
        <f t="shared" si="1"/>
        <v>0</v>
      </c>
      <c r="CQ7" s="46">
        <f t="shared" si="1"/>
        <v>8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2</v>
      </c>
      <c r="DA7" s="46">
        <f t="shared" si="1"/>
        <v>0</v>
      </c>
      <c r="DB7" s="46">
        <f t="shared" si="1"/>
        <v>12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1</v>
      </c>
      <c r="DL7" s="46">
        <f t="shared" si="1"/>
        <v>0</v>
      </c>
      <c r="DM7" s="46">
        <f t="shared" si="1"/>
        <v>17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16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14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3</v>
      </c>
      <c r="FD7" s="46">
        <f t="shared" si="2"/>
        <v>0</v>
      </c>
      <c r="FE7" s="46">
        <f t="shared" si="2"/>
        <v>14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17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16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15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9</v>
      </c>
      <c r="HF7" s="46">
        <f t="shared" si="3"/>
        <v>0</v>
      </c>
      <c r="HG7" s="46">
        <f t="shared" si="3"/>
        <v>0</v>
      </c>
      <c r="HH7" s="46">
        <f t="shared" si="3"/>
        <v>10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2022-01-12T03:54:14Z</dcterms:modified>
</cp:coreProperties>
</file>