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<sst xmlns="http://schemas.openxmlformats.org/spreadsheetml/2006/main" count="9194" uniqueCount="201">
  <si>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</si>
  <si>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</si>
  <si>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</si>
  <si>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</si>
  <si>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</si>
  <si>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</si>
  <si>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</si>
  <si>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</si>
  <si>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</si>
  <si>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</si>
  <si>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</si>
  <si>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</si>
  <si>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</si>
  <si>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</si>
  <si>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</si>
  <si>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</si>
  <si>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</si>
  <si>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</si>
  <si>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</si>
  <si>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</si>
  <si>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</si>
  <si>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</si>
  <si>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</si>
  <si>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</si>
  <si>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</si>
  <si>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</si>
  <si>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</si>
  <si>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</si>
  <si>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</si>
  <si>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</si>
  <si>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</si>
  <si>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</si>
  <si>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</si>
  <si>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</si>
  <si>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</si>
  <si>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</si>
  <si>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</si>
  <si>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</si>
  <si>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</si>
  <si>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</si>
  <si>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</si>
  <si>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</si>
  <si>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</si>
  <si>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</si>
  <si>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</si>
  <si>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</si>
  <si>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</si>
  <si>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</si>
  <si>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</si>
  <si>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</si>
  <si>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</si>
  <si>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</si>
  <si>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</si>
  <si>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</si>
  <si>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</si>
  <si>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</si>
  <si>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</si>
  <si>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</si>
  <si>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</si>
  <si>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</si>
  <si>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</si>
  <si>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</si>
  <si>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</si>
  <si>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</si>
  <si>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</si>
  <si>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</si>
  <si>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</si>
  <si>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</si>
  <si>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</si>
  <si>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</si>
  <si>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</si>
  <si>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</si>
  <si>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</si>
  <si>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</si>
  <si>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</si>
  <si>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</si>
  <si>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</si>
  <si>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</si>
  <si>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</si>
  <si>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</si>
  <si>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</si>
  <si>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</si>
  <si>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</si>
  <si>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</si>
  <si>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</si>
  <si>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</si>
  <si>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</si>
  <si>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</si>
  <si>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</si>
  <si>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</si>
  <si>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</si>
  <si>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</si>
  <si>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</si>
  <si>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</si>
  <si>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</si>
  <si>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</si>
  <si>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</si>
  <si>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</si>
  <si>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</si>
  <si>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</si>
  <si>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</si>
  <si>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</si>
  <si>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</si>
  <si>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</si>
  <si>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</si>
  <si>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</si>
  <si>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</si>
  <si>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</si>
  <si>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</si>
  <si>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</si>
  <si>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</si>
  <si>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</si>
  <si>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</si>
  <si>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</si>
  <si>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</si>
  <si>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</si>
  <si>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</si>
  <si>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</si>
  <si>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</si>
  <si>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</si>
  <si>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</si>
  <si>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</si>
  <si>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</si>
  <si>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</si>
  <si>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</si>
  <si>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</si>
  <si>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</si>
  <si>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</si>
  <si>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栃木県</t>
  </si>
  <si>
    <t>09000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</si>
  <si>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</si>
  <si>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</si>
  <si>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</si>
  <si>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</si>
  <si>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</si>
  <si>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</si>
  <si>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</si>
  <si>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09201</t>
  </si>
  <si>
    <t>宇都宮市</t>
  </si>
  <si>
    <t>○</t>
  </si>
  <si>
    <t/>
  </si>
  <si>
    <t>２回</t>
  </si>
  <si>
    <t>ステーション方式</t>
  </si>
  <si>
    <t>４回</t>
  </si>
  <si>
    <t>７回以上</t>
  </si>
  <si>
    <t>その他</t>
  </si>
  <si>
    <t>不定期</t>
  </si>
  <si>
    <t>各戸収集方式</t>
  </si>
  <si>
    <t>09202</t>
  </si>
  <si>
    <t>足利市</t>
  </si>
  <si>
    <t>09203</t>
  </si>
  <si>
    <t>栃木市</t>
  </si>
  <si>
    <t>３回</t>
  </si>
  <si>
    <t>１回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</si>
  <si>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</si>
  <si>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</si>
  <si>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</si>
  <si>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</si>
  <si>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</si>
  <si>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</si>
  <si>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</si>
  <si>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</si>
  <si>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</si>
  <si>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</si>
  <si>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</si>
  <si>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</si>
  <si>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</si>
  <si>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</si>
  <si>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</si>
  <si>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</si>
  <si>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</si>
  <si>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</si>
  <si>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</si>
  <si>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</si>
  <si>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１回未満</t>
  </si>
  <si>
    <t>09216</t>
  </si>
  <si>
    <t>下野市</t>
  </si>
  <si>
    <t>09301</t>
  </si>
  <si>
    <t>上三川町</t>
  </si>
  <si>
    <t>併用</t>
  </si>
  <si>
    <t>09342</t>
  </si>
  <si>
    <t>益子町</t>
  </si>
  <si>
    <t>09343</t>
  </si>
  <si>
    <t>茂木町</t>
  </si>
  <si>
    <t>無し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</si>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</sst>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24</v>
      </c>
      <c r="N7" s="46">
        <f t="shared" si="1"/>
        <v>0</v>
      </c>
      <c r="O7" s="46">
        <f t="shared" si="1"/>
        <v>0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5</v>
      </c>
      <c r="U7" s="46">
        <f t="shared" si="2"/>
        <v>20</v>
      </c>
      <c r="V7" s="46">
        <f t="shared" si="2"/>
        <v>0</v>
      </c>
      <c r="W7" s="46">
        <f t="shared" si="2"/>
        <v>0</v>
      </c>
      <c r="X7" s="46">
        <f t="shared" si="2"/>
        <v>25</v>
      </c>
      <c r="Y7" s="46">
        <f t="shared" si="2"/>
        <v>0</v>
      </c>
      <c r="Z7" s="46">
        <f>COUNTIF(Z$8:Z$207,"&lt;&gt;")</f>
        <v>25</v>
      </c>
      <c r="AA7" s="46">
        <f>COUNTIF(AA$8:AA$207,"&lt;&gt;")</f>
        <v>25</v>
      </c>
      <c r="AB7" s="46">
        <f t="shared" ref="AB7:AG7" si="3">COUNTIF(AB$8:AB$207,"○")</f>
        <v>1</v>
      </c>
      <c r="AC7" s="46">
        <f t="shared" si="3"/>
        <v>24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1</v>
      </c>
      <c r="AK7" s="46">
        <f t="shared" si="4"/>
        <v>24</v>
      </c>
      <c r="AL7" s="46">
        <f t="shared" si="4"/>
        <v>0</v>
      </c>
      <c r="AM7" s="46">
        <f t="shared" si="4"/>
        <v>0</v>
      </c>
      <c r="AN7" s="46">
        <f t="shared" si="4"/>
        <v>25</v>
      </c>
      <c r="AO7" s="46">
        <f t="shared" si="4"/>
        <v>0</v>
      </c>
      <c r="AP7" s="46">
        <f>COUNTIF(AP$8:AP$207,"&lt;&gt;")</f>
        <v>25</v>
      </c>
      <c r="AQ7" s="46">
        <f>COUNTIF(AQ$8:AQ$207,"&lt;&gt;")</f>
        <v>25</v>
      </c>
      <c r="AR7" s="46">
        <f t="shared" ref="AR7:AW7" si="5">COUNTIF(AR$8:AR$207,"○")</f>
        <v>0</v>
      </c>
      <c r="AS7" s="46">
        <f t="shared" si="5"/>
        <v>19</v>
      </c>
      <c r="AT7" s="46">
        <f t="shared" si="5"/>
        <v>0</v>
      </c>
      <c r="AU7" s="46">
        <f t="shared" si="5"/>
        <v>6</v>
      </c>
      <c r="AV7" s="46">
        <f t="shared" si="5"/>
        <v>19</v>
      </c>
      <c r="AW7" s="46">
        <f t="shared" si="5"/>
        <v>0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5</v>
      </c>
      <c r="BA7" s="46">
        <f t="shared" si="6"/>
        <v>20</v>
      </c>
      <c r="BB7" s="46">
        <f t="shared" si="6"/>
        <v>0</v>
      </c>
      <c r="BC7" s="46">
        <f t="shared" si="6"/>
        <v>0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1</v>
      </c>
      <c r="BI7" s="46">
        <f t="shared" si="7"/>
        <v>24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4</v>
      </c>
      <c r="BQ7" s="46">
        <f t="shared" si="8"/>
        <v>21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3</v>
      </c>
      <c r="BY7" s="46">
        <f t="shared" si="9"/>
        <v>14</v>
      </c>
      <c r="BZ7" s="46">
        <f t="shared" si="9"/>
        <v>0</v>
      </c>
      <c r="CA7" s="46">
        <f t="shared" si="9"/>
        <v>8</v>
      </c>
      <c r="CB7" s="46">
        <f t="shared" si="9"/>
        <v>16</v>
      </c>
      <c r="CC7" s="46">
        <f t="shared" si="9"/>
        <v>1</v>
      </c>
      <c r="CD7" s="46">
        <f>COUNTIF(CD$8:CD$207,"&lt;&gt;")</f>
        <v>17</v>
      </c>
      <c r="CE7" s="46">
        <f>COUNTIF(CE$8:CE$207,"&lt;&gt;")</f>
        <v>17</v>
      </c>
      <c r="CF7" s="46">
        <f t="shared" ref="CF7:CK7" si="10">COUNTIF(CF$8:CF$207,"○")</f>
        <v>0</v>
      </c>
      <c r="CG7" s="46">
        <f t="shared" si="10"/>
        <v>12</v>
      </c>
      <c r="CH7" s="46">
        <f t="shared" si="10"/>
        <v>0</v>
      </c>
      <c r="CI7" s="46">
        <f t="shared" si="10"/>
        <v>13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24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17</v>
      </c>
      <c r="CX7" s="46">
        <f t="shared" si="12"/>
        <v>0</v>
      </c>
      <c r="CY7" s="46">
        <f t="shared" si="12"/>
        <v>8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0</v>
      </c>
      <c r="DE7" s="46">
        <f t="shared" si="13"/>
        <v>5</v>
      </c>
      <c r="DF7" s="46">
        <f t="shared" si="13"/>
        <v>1</v>
      </c>
      <c r="DG7" s="46">
        <f t="shared" si="13"/>
        <v>19</v>
      </c>
      <c r="DH7" s="46">
        <f t="shared" si="13"/>
        <v>3</v>
      </c>
      <c r="DI7" s="46">
        <f t="shared" si="13"/>
        <v>3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5</v>
      </c>
      <c r="DM7" s="46">
        <f t="shared" si="14"/>
        <v>5</v>
      </c>
      <c r="DN7" s="46">
        <f t="shared" si="14"/>
        <v>0</v>
      </c>
      <c r="DO7" s="46">
        <f t="shared" si="14"/>
        <v>15</v>
      </c>
      <c r="DP7" s="46">
        <f t="shared" si="14"/>
        <v>9</v>
      </c>
      <c r="DQ7" s="46">
        <f t="shared" si="14"/>
        <v>1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6</v>
      </c>
      <c r="DV7" s="46">
        <f t="shared" si="15"/>
        <v>0</v>
      </c>
      <c r="DW7" s="46">
        <f t="shared" si="15"/>
        <v>19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12</v>
      </c>
      <c r="EC7" s="46">
        <f t="shared" si="16"/>
        <v>9</v>
      </c>
      <c r="ED7" s="46">
        <f t="shared" si="16"/>
        <v>0</v>
      </c>
      <c r="EE7" s="46">
        <f t="shared" si="16"/>
        <v>4</v>
      </c>
      <c r="EF7" s="46">
        <f t="shared" si="16"/>
        <v>20</v>
      </c>
      <c r="EG7" s="46">
        <f t="shared" si="16"/>
        <v>1</v>
      </c>
      <c r="EH7" s="46">
        <f>COUNTIF(EH$8:EH$207,"&lt;&gt;")</f>
        <v>21</v>
      </c>
      <c r="EI7" s="46">
        <f>COUNTIF(EI$8:EI$207,"&lt;&gt;")</f>
        <v>21</v>
      </c>
      <c r="EJ7" s="46">
        <f t="shared" ref="EJ7:EO7" si="17">COUNTIF(EJ$8:EJ$207,"○")</f>
        <v>1</v>
      </c>
      <c r="EK7" s="46">
        <f t="shared" si="17"/>
        <v>6</v>
      </c>
      <c r="EL7" s="46">
        <f t="shared" si="17"/>
        <v>0</v>
      </c>
      <c r="EM7" s="46">
        <f t="shared" si="17"/>
        <v>18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3</v>
      </c>
      <c r="ES7" s="46">
        <f t="shared" si="18"/>
        <v>9</v>
      </c>
      <c r="ET7" s="46">
        <f t="shared" si="18"/>
        <v>0</v>
      </c>
      <c r="EU7" s="46">
        <f t="shared" si="18"/>
        <v>13</v>
      </c>
      <c r="EV7" s="46">
        <f t="shared" si="18"/>
        <v>12</v>
      </c>
      <c r="EW7" s="46">
        <f t="shared" si="18"/>
        <v>0</v>
      </c>
      <c r="EX7" s="46">
        <f>COUNTIF(EX$8:EX$207,"&lt;&gt;")</f>
        <v>12</v>
      </c>
      <c r="EY7" s="46">
        <f>COUNTIF(EY$8:EY$207,"&lt;&gt;")</f>
        <v>12</v>
      </c>
      <c r="EZ7" s="46">
        <f t="shared" ref="EZ7:FE7" si="19">COUNTIF(EZ$8:EZ$207,"○")</f>
        <v>7</v>
      </c>
      <c r="FA7" s="46">
        <f t="shared" si="19"/>
        <v>14</v>
      </c>
      <c r="FB7" s="46">
        <f t="shared" si="19"/>
        <v>0</v>
      </c>
      <c r="FC7" s="46">
        <f t="shared" si="19"/>
        <v>4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146</v>
      </c>
      <c r="EA8" s="40" t="s">
        <v>145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141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153</v>
      </c>
      <c r="EI10" s="40" t="s">
        <v>142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145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153</v>
      </c>
      <c r="EY11" s="40" t="s">
        <v>142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145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 t="s">
        <v>139</v>
      </c>
      <c r="BY13" s="40"/>
      <c r="BZ13" s="40"/>
      <c r="CA13" s="40"/>
      <c r="CB13" s="40" t="s">
        <v>139</v>
      </c>
      <c r="CC13" s="40"/>
      <c r="CD13" s="40" t="s">
        <v>146</v>
      </c>
      <c r="CE13" s="40" t="s">
        <v>145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146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146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153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146</v>
      </c>
      <c r="DS14" s="40" t="s">
        <v>145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153</v>
      </c>
      <c r="EA14" s="40" t="s">
        <v>142</v>
      </c>
      <c r="EB14" s="40"/>
      <c r="EC14" s="40" t="s">
        <v>139</v>
      </c>
      <c r="ED14" s="40"/>
      <c r="EE14" s="40"/>
      <c r="EF14" s="40" t="s">
        <v>139</v>
      </c>
      <c r="EG14" s="40"/>
      <c r="EH14" s="40" t="s">
        <v>153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153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 t="s">
        <v>139</v>
      </c>
      <c r="DV15" s="40"/>
      <c r="DW15" s="40"/>
      <c r="DX15" s="40" t="s">
        <v>139</v>
      </c>
      <c r="DY15" s="40"/>
      <c r="DZ15" s="40" t="s">
        <v>153</v>
      </c>
      <c r="EA15" s="40" t="s">
        <v>142</v>
      </c>
      <c r="EB15" s="40" t="s">
        <v>139</v>
      </c>
      <c r="EC15" s="40"/>
      <c r="ED15" s="40"/>
      <c r="EE15" s="40"/>
      <c r="EF15" s="40" t="s">
        <v>139</v>
      </c>
      <c r="EG15" s="40"/>
      <c r="EH15" s="40" t="s">
        <v>146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146</v>
      </c>
      <c r="EI16" s="40" t="s">
        <v>145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153</v>
      </c>
      <c r="BW17" s="40" t="s">
        <v>142</v>
      </c>
      <c r="BX17" s="40" t="s">
        <v>139</v>
      </c>
      <c r="BY17" s="40"/>
      <c r="BZ17" s="40"/>
      <c r="CA17" s="40"/>
      <c r="CB17" s="40"/>
      <c r="CC17" s="40" t="s">
        <v>139</v>
      </c>
      <c r="CD17" s="40" t="s">
        <v>146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/>
      <c r="DQ17" s="40" t="s">
        <v>139</v>
      </c>
      <c r="DR17" s="40" t="s">
        <v>146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/>
      <c r="EG17" s="40" t="s">
        <v>139</v>
      </c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146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153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147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146</v>
      </c>
      <c r="EI18" s="40" t="s">
        <v>145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145</v>
      </c>
      <c r="ER18" s="40"/>
      <c r="ES18" s="40" t="s">
        <v>139</v>
      </c>
      <c r="ET18" s="40"/>
      <c r="EU18" s="40"/>
      <c r="EV18" s="40" t="s">
        <v>139</v>
      </c>
      <c r="EW18" s="40"/>
      <c r="EX18" s="40" t="s">
        <v>153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153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146</v>
      </c>
      <c r="CE19" s="40" t="s">
        <v>145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146</v>
      </c>
      <c r="CM19" s="40" t="s">
        <v>145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/>
      <c r="ET19" s="40"/>
      <c r="EU19" s="40"/>
      <c r="EV19" s="40" t="s">
        <v>139</v>
      </c>
      <c r="EW19" s="40"/>
      <c r="EX19" s="40" t="s">
        <v>141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152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152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174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153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 t="s">
        <v>139</v>
      </c>
      <c r="DV21" s="40"/>
      <c r="DW21" s="40"/>
      <c r="DX21" s="40" t="s">
        <v>139</v>
      </c>
      <c r="DY21" s="40"/>
      <c r="DZ21" s="40" t="s">
        <v>141</v>
      </c>
      <c r="EA21" s="40" t="s">
        <v>142</v>
      </c>
      <c r="EB21" s="40"/>
      <c r="EC21" s="40" t="s">
        <v>139</v>
      </c>
      <c r="ED21" s="40"/>
      <c r="EE21" s="40"/>
      <c r="EF21" s="40" t="s">
        <v>139</v>
      </c>
      <c r="EG21" s="40"/>
      <c r="EH21" s="40" t="s">
        <v>153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179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179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179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179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179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179</v>
      </c>
      <c r="ER22" s="40" t="s">
        <v>139</v>
      </c>
      <c r="ES22" s="40"/>
      <c r="ET22" s="40"/>
      <c r="EU22" s="40"/>
      <c r="EV22" s="40" t="s">
        <v>139</v>
      </c>
      <c r="EW22" s="40"/>
      <c r="EX22" s="40" t="s">
        <v>153</v>
      </c>
      <c r="EY22" s="40" t="s">
        <v>142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153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153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 t="s">
        <v>139</v>
      </c>
      <c r="CH23" s="40"/>
      <c r="CI23" s="40"/>
      <c r="CJ23" s="40" t="s">
        <v>139</v>
      </c>
      <c r="CK23" s="40"/>
      <c r="CL23" s="40" t="s">
        <v>174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153</v>
      </c>
      <c r="DC23" s="40" t="s">
        <v>142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144</v>
      </c>
      <c r="DK23" s="40" t="s">
        <v>142</v>
      </c>
      <c r="DL23" s="40"/>
      <c r="DM23" s="40" t="s">
        <v>139</v>
      </c>
      <c r="DN23" s="40"/>
      <c r="DO23" s="40"/>
      <c r="DP23" s="40" t="s">
        <v>139</v>
      </c>
      <c r="DQ23" s="40"/>
      <c r="DR23" s="40" t="s">
        <v>146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153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174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153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 t="s">
        <v>139</v>
      </c>
      <c r="BA24" s="40"/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153</v>
      </c>
      <c r="BO24" s="40" t="s">
        <v>142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184</v>
      </c>
      <c r="CE24" s="40" t="s">
        <v>145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142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144</v>
      </c>
      <c r="DK24" s="40" t="s">
        <v>142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184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184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153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153</v>
      </c>
      <c r="BO25" s="40" t="s">
        <v>142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179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146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153</v>
      </c>
      <c r="DC26" s="40" t="s">
        <v>142</v>
      </c>
      <c r="DD26" s="40"/>
      <c r="DE26" s="40" t="s">
        <v>139</v>
      </c>
      <c r="DF26" s="40"/>
      <c r="DG26" s="40"/>
      <c r="DH26" s="40"/>
      <c r="DI26" s="40" t="s">
        <v>139</v>
      </c>
      <c r="DJ26" s="40" t="s">
        <v>144</v>
      </c>
      <c r="DK26" s="40" t="s">
        <v>142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153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 t="s">
        <v>139</v>
      </c>
      <c r="DF28" s="40"/>
      <c r="DG28" s="40"/>
      <c r="DH28" s="40" t="s">
        <v>139</v>
      </c>
      <c r="DI28" s="40"/>
      <c r="DJ28" s="40" t="s">
        <v>144</v>
      </c>
      <c r="DK28" s="40" t="s">
        <v>142</v>
      </c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 t="s">
        <v>139</v>
      </c>
      <c r="DV28" s="40"/>
      <c r="DW28" s="40"/>
      <c r="DX28" s="40" t="s">
        <v>139</v>
      </c>
      <c r="DY28" s="40"/>
      <c r="DZ28" s="40" t="s">
        <v>141</v>
      </c>
      <c r="EA28" s="40" t="s">
        <v>142</v>
      </c>
      <c r="EB28" s="40" t="s">
        <v>139</v>
      </c>
      <c r="EC28" s="40"/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141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 t="s">
        <v>139</v>
      </c>
      <c r="AC29" s="40"/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141</v>
      </c>
      <c r="EY29" s="40" t="s">
        <v>142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143</v>
      </c>
      <c r="FG29" s="40" t="s">
        <v>147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146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146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146</v>
      </c>
      <c r="DS30" s="40" t="s">
        <v>145</v>
      </c>
      <c r="DT30" s="40"/>
      <c r="DU30" s="40" t="s">
        <v>139</v>
      </c>
      <c r="DV30" s="40"/>
      <c r="DW30" s="40"/>
      <c r="DX30" s="40" t="s">
        <v>139</v>
      </c>
      <c r="DY30" s="40"/>
      <c r="DZ30" s="40" t="s">
        <v>146</v>
      </c>
      <c r="EA30" s="40" t="s">
        <v>147</v>
      </c>
      <c r="EB30" s="40" t="s">
        <v>139</v>
      </c>
      <c r="EC30" s="40"/>
      <c r="ED30" s="40"/>
      <c r="EE30" s="40"/>
      <c r="EF30" s="40" t="s">
        <v>139</v>
      </c>
      <c r="EG30" s="40"/>
      <c r="EH30" s="40" t="s">
        <v>146</v>
      </c>
      <c r="EI30" s="40" t="s">
        <v>145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145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153</v>
      </c>
      <c r="EY30" s="40" t="s">
        <v>145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146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146</v>
      </c>
      <c r="EI31" s="40" t="s">
        <v>145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146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153</v>
      </c>
      <c r="AQ32" s="40" t="s">
        <v>142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153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153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153</v>
      </c>
      <c r="DC32" s="40" t="s">
        <v>142</v>
      </c>
      <c r="DD32" s="40"/>
      <c r="DE32" s="40" t="s">
        <v>139</v>
      </c>
      <c r="DF32" s="40"/>
      <c r="DG32" s="40"/>
      <c r="DH32" s="40"/>
      <c r="DI32" s="40" t="s">
        <v>139</v>
      </c>
      <c r="DJ32" s="40" t="s">
        <v>141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 t="s">
        <v>139</v>
      </c>
      <c r="EL32" s="40"/>
      <c r="EM32" s="40"/>
      <c r="EN32" s="40" t="s">
        <v>139</v>
      </c>
      <c r="EO32" s="40"/>
      <c r="EP32" s="40" t="s">
        <v>153</v>
      </c>
      <c r="EQ32" s="40" t="s">
        <v>142</v>
      </c>
      <c r="ER32" s="40"/>
      <c r="ES32" s="40" t="s">
        <v>139</v>
      </c>
      <c r="ET32" s="40"/>
      <c r="EU32" s="40"/>
      <c r="EV32" s="40" t="s">
        <v>139</v>
      </c>
      <c r="EW32" s="40"/>
      <c r="EX32" s="40" t="s">
        <v>174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174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25</v>
      </c>
      <c r="O7" s="46">
        <f t="shared" si="1"/>
        <v>0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25</v>
      </c>
      <c r="W7" s="46">
        <f t="shared" si="2"/>
        <v>0</v>
      </c>
      <c r="X7" s="46">
        <f t="shared" si="2"/>
        <v>25</v>
      </c>
      <c r="Y7" s="46">
        <f t="shared" si="2"/>
        <v>0</v>
      </c>
      <c r="Z7" s="46">
        <f>COUNTIF(Z$8:Z$207,"&lt;&gt;")</f>
        <v>25</v>
      </c>
      <c r="AA7" s="46">
        <f>COUNTIF(AA$8:AA$207,"&lt;&gt;")</f>
        <v>25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24</v>
      </c>
      <c r="AE7" s="46">
        <f t="shared" si="3"/>
        <v>1</v>
      </c>
      <c r="AF7" s="46">
        <f t="shared" si="3"/>
        <v>24</v>
      </c>
      <c r="AG7" s="46">
        <f t="shared" si="3"/>
        <v>0</v>
      </c>
      <c r="AH7" s="46">
        <f>COUNTIF(AH$8:AH$207,"&lt;&gt;")</f>
        <v>24</v>
      </c>
      <c r="AI7" s="46">
        <f>COUNTIF(AI$8:AI$207,"&lt;&gt;")</f>
        <v>24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24</v>
      </c>
      <c r="AM7" s="46">
        <f t="shared" si="4"/>
        <v>1</v>
      </c>
      <c r="AN7" s="46">
        <f t="shared" si="4"/>
        <v>23</v>
      </c>
      <c r="AO7" s="46">
        <f t="shared" si="4"/>
        <v>1</v>
      </c>
      <c r="AP7" s="46">
        <f>COUNTIF(AP$8:AP$207,"&lt;&gt;")</f>
        <v>24</v>
      </c>
      <c r="AQ7" s="46">
        <f>COUNTIF(AQ$8:AQ$207,"&lt;&gt;")</f>
        <v>24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19</v>
      </c>
      <c r="AU7" s="46">
        <f t="shared" si="5"/>
        <v>6</v>
      </c>
      <c r="AV7" s="46">
        <f t="shared" si="5"/>
        <v>19</v>
      </c>
      <c r="AW7" s="46">
        <f t="shared" si="5"/>
        <v>0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24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24</v>
      </c>
      <c r="BK7" s="46">
        <f t="shared" si="7"/>
        <v>1</v>
      </c>
      <c r="BL7" s="46">
        <f t="shared" si="7"/>
        <v>24</v>
      </c>
      <c r="BM7" s="46">
        <f t="shared" si="7"/>
        <v>0</v>
      </c>
      <c r="BN7" s="46">
        <f>COUNTIF(BN$8:BN$207,"&lt;&gt;")</f>
        <v>24</v>
      </c>
      <c r="BO7" s="46">
        <f>COUNTIF(BO$8:BO$207,"&lt;&gt;")</f>
        <v>24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24</v>
      </c>
      <c r="BS7" s="46">
        <f t="shared" si="8"/>
        <v>1</v>
      </c>
      <c r="BT7" s="46">
        <f t="shared" si="8"/>
        <v>24</v>
      </c>
      <c r="BU7" s="46">
        <f t="shared" si="8"/>
        <v>0</v>
      </c>
      <c r="BV7" s="46">
        <f>COUNTIF(BV$8:BV$207,"&lt;&gt;")</f>
        <v>24</v>
      </c>
      <c r="BW7" s="46">
        <f>COUNTIF(BW$8:BW$207,"&lt;&gt;")</f>
        <v>24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11</v>
      </c>
      <c r="CA7" s="46">
        <f t="shared" si="9"/>
        <v>14</v>
      </c>
      <c r="CB7" s="46">
        <f t="shared" si="9"/>
        <v>11</v>
      </c>
      <c r="CC7" s="46">
        <f t="shared" si="9"/>
        <v>0</v>
      </c>
      <c r="CD7" s="46">
        <f>COUNTIF(CD$8:CD$207,"&lt;&gt;")</f>
        <v>11</v>
      </c>
      <c r="CE7" s="46">
        <f>COUNTIF(CE$8:CE$207,"&lt;&gt;")</f>
        <v>11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6</v>
      </c>
      <c r="CI7" s="46">
        <f t="shared" si="10"/>
        <v>19</v>
      </c>
      <c r="CJ7" s="46">
        <f t="shared" si="10"/>
        <v>6</v>
      </c>
      <c r="CK7" s="46">
        <f t="shared" si="10"/>
        <v>0</v>
      </c>
      <c r="CL7" s="46">
        <f>COUNTIF(CL$8:CL$207,"&lt;&gt;")</f>
        <v>6</v>
      </c>
      <c r="CM7" s="46">
        <f>COUNTIF(CM$8:CM$207,"&lt;&gt;")</f>
        <v>6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23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12</v>
      </c>
      <c r="CY7" s="46">
        <f t="shared" si="12"/>
        <v>13</v>
      </c>
      <c r="CZ7" s="46">
        <f t="shared" si="12"/>
        <v>12</v>
      </c>
      <c r="DA7" s="46">
        <f t="shared" si="12"/>
        <v>0</v>
      </c>
      <c r="DB7" s="46">
        <f>COUNTIF(DB$8:DB$207,"&lt;&gt;")</f>
        <v>12</v>
      </c>
      <c r="DC7" s="46">
        <f>COUNTIF(DC$8:DC$207,"&lt;&gt;")</f>
        <v>12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4</v>
      </c>
      <c r="DG7" s="46">
        <f t="shared" si="13"/>
        <v>18</v>
      </c>
      <c r="DH7" s="46">
        <f t="shared" si="13"/>
        <v>5</v>
      </c>
      <c r="DI7" s="46">
        <f t="shared" si="13"/>
        <v>2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0</v>
      </c>
      <c r="DO7" s="46">
        <f t="shared" si="14"/>
        <v>23</v>
      </c>
      <c r="DP7" s="46">
        <f t="shared" si="14"/>
        <v>1</v>
      </c>
      <c r="DQ7" s="46">
        <f t="shared" si="14"/>
        <v>1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21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23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5</v>
      </c>
      <c r="EM7" s="46">
        <f t="shared" si="17"/>
        <v>20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16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20</v>
      </c>
      <c r="FC7" s="46">
        <f t="shared" si="19"/>
        <v>4</v>
      </c>
      <c r="FD7" s="46">
        <f t="shared" si="19"/>
        <v>20</v>
      </c>
      <c r="FE7" s="46">
        <f t="shared" si="19"/>
        <v>1</v>
      </c>
      <c r="FF7" s="46">
        <f>COUNTIF(FF$8:FF$207,"&lt;&gt;")</f>
        <v>21</v>
      </c>
      <c r="FG7" s="46">
        <f>COUNTIF(FG$8:FG$207,"&lt;&gt;")</f>
        <v>21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146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146</v>
      </c>
      <c r="CM8" s="40" t="s">
        <v>147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146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146</v>
      </c>
      <c r="EY8" s="40" t="s">
        <v>147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146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146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146</v>
      </c>
      <c r="AQ10" s="40" t="s">
        <v>147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146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146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 t="s">
        <v>139</v>
      </c>
      <c r="EM10" s="40"/>
      <c r="EN10" s="40" t="s">
        <v>139</v>
      </c>
      <c r="EO10" s="40"/>
      <c r="EP10" s="40" t="s">
        <v>146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146</v>
      </c>
      <c r="AI11" s="40" t="s">
        <v>145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146</v>
      </c>
      <c r="AQ11" s="40" t="s">
        <v>145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146</v>
      </c>
      <c r="AY11" s="40" t="s">
        <v>145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145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145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145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145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146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145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145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146</v>
      </c>
      <c r="AY12" s="40" t="s">
        <v>147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146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146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146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146</v>
      </c>
      <c r="DC12" s="40" t="s">
        <v>147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146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146</v>
      </c>
      <c r="AY14" s="40" t="s">
        <v>147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147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146</v>
      </c>
      <c r="CE14" s="40" t="s">
        <v>147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146</v>
      </c>
      <c r="CM14" s="40" t="s">
        <v>147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146</v>
      </c>
      <c r="CU14" s="40" t="s">
        <v>147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146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 t="s">
        <v>139</v>
      </c>
      <c r="DW14" s="40"/>
      <c r="DX14" s="40" t="s">
        <v>139</v>
      </c>
      <c r="DY14" s="40"/>
      <c r="DZ14" s="40" t="s">
        <v>146</v>
      </c>
      <c r="EA14" s="40" t="s">
        <v>147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146</v>
      </c>
      <c r="EY14" s="40" t="s">
        <v>147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146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147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146</v>
      </c>
      <c r="CE16" s="40" t="s">
        <v>147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146</v>
      </c>
      <c r="EA16" s="40" t="s">
        <v>147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146</v>
      </c>
      <c r="EQ16" s="40" t="s">
        <v>147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/>
      <c r="FE16" s="40" t="s">
        <v>139</v>
      </c>
      <c r="FF16" s="40" t="s">
        <v>146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146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147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147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 t="s">
        <v>139</v>
      </c>
      <c r="EE18" s="40"/>
      <c r="EF18" s="40" t="s">
        <v>139</v>
      </c>
      <c r="EG18" s="40"/>
      <c r="EH18" s="40" t="s">
        <v>146</v>
      </c>
      <c r="EI18" s="40" t="s">
        <v>147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146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146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146</v>
      </c>
      <c r="EA19" s="40" t="s">
        <v>147</v>
      </c>
      <c r="EB19" s="40"/>
      <c r="EC19" s="40"/>
      <c r="ED19" s="40" t="s">
        <v>139</v>
      </c>
      <c r="EE19" s="40"/>
      <c r="EF19" s="40" t="s">
        <v>139</v>
      </c>
      <c r="EG19" s="40"/>
      <c r="EH19" s="40" t="s">
        <v>146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146</v>
      </c>
      <c r="EY19" s="40" t="s">
        <v>147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146</v>
      </c>
      <c r="EY20" s="40" t="s">
        <v>147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147</v>
      </c>
      <c r="AJ21" s="40"/>
      <c r="AK21" s="40"/>
      <c r="AL21" s="40" t="s">
        <v>139</v>
      </c>
      <c r="AM21" s="40"/>
      <c r="AN21" s="40"/>
      <c r="AO21" s="40" t="s">
        <v>139</v>
      </c>
      <c r="AP21" s="40" t="s">
        <v>146</v>
      </c>
      <c r="AQ21" s="40" t="s">
        <v>147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146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146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147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 t="s">
        <v>139</v>
      </c>
      <c r="EM22" s="40"/>
      <c r="EN22" s="40" t="s">
        <v>139</v>
      </c>
      <c r="EO22" s="40"/>
      <c r="EP22" s="40" t="s">
        <v>146</v>
      </c>
      <c r="EQ22" s="40" t="s">
        <v>147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146</v>
      </c>
      <c r="DC23" s="40" t="s">
        <v>147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146</v>
      </c>
      <c r="DK23" s="40" t="s">
        <v>147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146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146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146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146</v>
      </c>
      <c r="DK24" s="40" t="s">
        <v>145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146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145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145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146</v>
      </c>
      <c r="AQ25" s="40" t="s">
        <v>145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146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146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146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 t="s">
        <v>139</v>
      </c>
      <c r="CQ26" s="40"/>
      <c r="CR26" s="40" t="s">
        <v>139</v>
      </c>
      <c r="CS26" s="40"/>
      <c r="CT26" s="40" t="s">
        <v>146</v>
      </c>
      <c r="CU26" s="40" t="s">
        <v>145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 t="s">
        <v>139</v>
      </c>
      <c r="DF26" s="40"/>
      <c r="DG26" s="40"/>
      <c r="DH26" s="40"/>
      <c r="DI26" s="40" t="s">
        <v>139</v>
      </c>
      <c r="DJ26" s="40" t="s">
        <v>152</v>
      </c>
      <c r="DK26" s="40" t="s">
        <v>147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147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147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147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147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 t="s">
        <v>139</v>
      </c>
      <c r="CI28" s="40"/>
      <c r="CJ28" s="40" t="s">
        <v>139</v>
      </c>
      <c r="CK28" s="40"/>
      <c r="CL28" s="40" t="s">
        <v>146</v>
      </c>
      <c r="CM28" s="40" t="s">
        <v>147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147</v>
      </c>
      <c r="DD28" s="40"/>
      <c r="DE28" s="40"/>
      <c r="DF28" s="40" t="s">
        <v>139</v>
      </c>
      <c r="DG28" s="40"/>
      <c r="DH28" s="40" t="s">
        <v>139</v>
      </c>
      <c r="DI28" s="40"/>
      <c r="DJ28" s="40" t="s">
        <v>146</v>
      </c>
      <c r="DK28" s="40" t="s">
        <v>147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 t="s">
        <v>139</v>
      </c>
      <c r="DW28" s="40"/>
      <c r="DX28" s="40" t="s">
        <v>139</v>
      </c>
      <c r="DY28" s="40"/>
      <c r="DZ28" s="40" t="s">
        <v>146</v>
      </c>
      <c r="EA28" s="40" t="s">
        <v>147</v>
      </c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146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146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146</v>
      </c>
      <c r="AQ29" s="40" t="s">
        <v>147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146</v>
      </c>
      <c r="EY29" s="40" t="s">
        <v>147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146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141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153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146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146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146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153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153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153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 t="s">
        <v>139</v>
      </c>
      <c r="DM30" s="40"/>
      <c r="DN30" s="40"/>
      <c r="DO30" s="40"/>
      <c r="DP30" s="40"/>
      <c r="DQ30" s="40" t="s">
        <v>139</v>
      </c>
      <c r="DR30" s="40" t="s">
        <v>146</v>
      </c>
      <c r="DS30" s="40" t="s">
        <v>147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147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146</v>
      </c>
      <c r="AQ31" s="40" t="s">
        <v>147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146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146</v>
      </c>
      <c r="CE31" s="40" t="s">
        <v>147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147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146</v>
      </c>
      <c r="AQ32" s="40" t="s">
        <v>147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146</v>
      </c>
      <c r="DC32" s="40" t="s">
        <v>147</v>
      </c>
      <c r="DD32" s="40"/>
      <c r="DE32" s="40" t="s">
        <v>139</v>
      </c>
      <c r="DF32" s="40"/>
      <c r="DG32" s="40"/>
      <c r="DH32" s="40"/>
      <c r="DI32" s="40" t="s">
        <v>139</v>
      </c>
      <c r="DJ32" s="40" t="s">
        <v>141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146</v>
      </c>
      <c r="EQ32" s="40" t="s">
        <v>147</v>
      </c>
      <c r="ER32" s="40"/>
      <c r="ES32" s="40"/>
      <c r="ET32" s="40" t="s">
        <v>139</v>
      </c>
      <c r="EU32" s="40"/>
      <c r="EV32" s="40" t="s">
        <v>139</v>
      </c>
      <c r="EW32" s="40"/>
      <c r="EX32" s="40" t="s">
        <v>146</v>
      </c>
      <c r="EY32" s="40" t="s">
        <v>147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2</v>
      </c>
      <c r="L7" s="46">
        <f t="shared" si="0"/>
        <v>1</v>
      </c>
      <c r="M7" s="46">
        <f t="shared" si="0"/>
        <v>1</v>
      </c>
      <c r="N7" s="46">
        <f t="shared" si="0"/>
        <v>2</v>
      </c>
      <c r="O7" s="46">
        <f t="shared" si="0"/>
        <v>0</v>
      </c>
      <c r="P7" s="46">
        <f t="shared" si="0"/>
        <v>3</v>
      </c>
      <c r="Q7" s="46">
        <f t="shared" si="0"/>
        <v>3</v>
      </c>
      <c r="R7" s="46">
        <f t="shared" si="0"/>
        <v>3</v>
      </c>
      <c r="S7" s="46">
        <f t="shared" si="0"/>
        <v>1</v>
      </c>
      <c r="T7" s="46">
        <f t="shared" si="0"/>
        <v>2</v>
      </c>
      <c r="U7" s="46">
        <f t="shared" si="0"/>
        <v>3</v>
      </c>
      <c r="V7" s="46">
        <f t="shared" si="0"/>
        <v>2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18</v>
      </c>
      <c r="AQ7" s="46">
        <f t="shared" si="0"/>
        <v>14</v>
      </c>
      <c r="AR7" s="46">
        <f t="shared" si="0"/>
        <v>24</v>
      </c>
      <c r="AS7" s="46">
        <f t="shared" si="0"/>
        <v>5</v>
      </c>
      <c r="AT7" s="46">
        <f t="shared" si="0"/>
        <v>11</v>
      </c>
      <c r="AU7" s="46">
        <f t="shared" si="0"/>
        <v>22</v>
      </c>
      <c r="AV7" s="46">
        <f t="shared" si="0"/>
        <v>15</v>
      </c>
      <c r="AW7" s="46">
        <f t="shared" si="0"/>
        <v>20</v>
      </c>
      <c r="AX7" s="46">
        <f t="shared" si="0"/>
        <v>1</v>
      </c>
      <c r="AY7" s="46">
        <f t="shared" si="0"/>
        <v>0</v>
      </c>
      <c r="AZ7" s="46">
        <f t="shared" si="0"/>
        <v>0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25</v>
      </c>
      <c r="BH7" s="46">
        <f t="shared" si="0"/>
        <v>12</v>
      </c>
      <c r="BI7" s="46">
        <f t="shared" si="0"/>
        <v>17</v>
      </c>
      <c r="BJ7" s="46">
        <f t="shared" si="0"/>
        <v>1</v>
      </c>
      <c r="BK7" s="46">
        <f t="shared" si="0"/>
        <v>25</v>
      </c>
      <c r="BL7" s="46">
        <f t="shared" si="0"/>
        <v>19</v>
      </c>
      <c r="BM7" s="46">
        <f t="shared" si="0"/>
        <v>6</v>
      </c>
      <c r="BN7" s="46">
        <f t="shared" si="0"/>
        <v>10</v>
      </c>
      <c r="BO7" s="46">
        <f t="shared" si="0"/>
        <v>6</v>
      </c>
      <c r="BP7" s="46">
        <f t="shared" si="0"/>
        <v>8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12</v>
      </c>
      <c r="BU7" s="46">
        <f t="shared" si="1"/>
        <v>10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2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25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24</v>
      </c>
      <c r="CP7" s="46">
        <f t="shared" si="1"/>
        <v>20</v>
      </c>
      <c r="CQ7" s="46">
        <f t="shared" si="1"/>
        <v>4</v>
      </c>
      <c r="CR7" s="46">
        <f t="shared" si="1"/>
        <v>1</v>
      </c>
      <c r="CS7" s="46">
        <f t="shared" si="1"/>
        <v>1</v>
      </c>
      <c r="CT7" s="46">
        <f t="shared" si="1"/>
        <v>11</v>
      </c>
      <c r="CU7" s="46">
        <f t="shared" si="1"/>
        <v>13</v>
      </c>
      <c r="CV7" s="46">
        <f t="shared" si="1"/>
        <v>0</v>
      </c>
      <c r="CW7" s="46">
        <f t="shared" si="1"/>
        <v>1</v>
      </c>
      <c r="CX7" s="46">
        <f t="shared" si="1"/>
        <v>19</v>
      </c>
      <c r="CY7" s="46">
        <f t="shared" si="1"/>
        <v>5</v>
      </c>
      <c r="CZ7" s="46">
        <f t="shared" si="1"/>
        <v>0</v>
      </c>
      <c r="DA7" s="46">
        <f t="shared" si="1"/>
        <v>1</v>
      </c>
      <c r="DB7" s="46">
        <f t="shared" si="1"/>
        <v>11</v>
      </c>
      <c r="DC7" s="46">
        <f t="shared" si="1"/>
        <v>13</v>
      </c>
      <c r="DD7" s="46">
        <f t="shared" si="1"/>
        <v>0</v>
      </c>
      <c r="DE7" s="46">
        <f t="shared" si="1"/>
        <v>1</v>
      </c>
      <c r="DF7" s="46">
        <f t="shared" si="1"/>
        <v>6</v>
      </c>
      <c r="DG7" s="46">
        <f t="shared" si="1"/>
        <v>8</v>
      </c>
      <c r="DH7" s="46">
        <f t="shared" si="1"/>
        <v>1</v>
      </c>
      <c r="DI7" s="46">
        <f t="shared" si="1"/>
        <v>10</v>
      </c>
      <c r="DJ7" s="46">
        <f t="shared" si="1"/>
        <v>2</v>
      </c>
      <c r="DK7" s="46">
        <f t="shared" si="1"/>
        <v>6</v>
      </c>
      <c r="DL7" s="46">
        <f t="shared" si="1"/>
        <v>1</v>
      </c>
      <c r="DM7" s="46">
        <f t="shared" si="1"/>
        <v>16</v>
      </c>
      <c r="DN7" s="46">
        <f t="shared" si="1"/>
        <v>6</v>
      </c>
      <c r="DO7" s="46">
        <f t="shared" si="1"/>
        <v>8</v>
      </c>
      <c r="DP7" s="46">
        <f t="shared" si="1"/>
        <v>1</v>
      </c>
      <c r="DQ7" s="46">
        <f t="shared" si="1"/>
        <v>10</v>
      </c>
      <c r="DR7" s="46">
        <f t="shared" si="1"/>
        <v>2</v>
      </c>
      <c r="DS7" s="46">
        <f t="shared" si="1"/>
        <v>6</v>
      </c>
      <c r="DT7" s="46">
        <f t="shared" si="1"/>
        <v>1</v>
      </c>
      <c r="DU7" s="46">
        <f t="shared" si="1"/>
        <v>16</v>
      </c>
      <c r="DV7" s="46">
        <f t="shared" si="1"/>
        <v>4</v>
      </c>
      <c r="DW7" s="46">
        <f t="shared" si="1"/>
        <v>6</v>
      </c>
      <c r="DX7" s="46">
        <f t="shared" si="1"/>
        <v>1</v>
      </c>
      <c r="DY7" s="46">
        <f t="shared" si="1"/>
        <v>14</v>
      </c>
      <c r="DZ7" s="46">
        <f t="shared" si="1"/>
        <v>2</v>
      </c>
      <c r="EA7" s="46">
        <f t="shared" si="1"/>
        <v>3</v>
      </c>
      <c r="EB7" s="46">
        <f t="shared" si="1"/>
        <v>1</v>
      </c>
      <c r="EC7" s="46">
        <f t="shared" ref="EC7:GN7" si="2">COUNTIF(EC$8:EC$207,"○")</f>
        <v>19</v>
      </c>
      <c r="ED7" s="46">
        <f t="shared" si="2"/>
        <v>17</v>
      </c>
      <c r="EE7" s="46">
        <f t="shared" si="2"/>
        <v>7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9</v>
      </c>
      <c r="EJ7" s="46">
        <f t="shared" si="2"/>
        <v>0</v>
      </c>
      <c r="EK7" s="46">
        <f t="shared" si="2"/>
        <v>13</v>
      </c>
      <c r="EL7" s="46">
        <f t="shared" si="2"/>
        <v>14</v>
      </c>
      <c r="EM7" s="46">
        <f t="shared" si="2"/>
        <v>11</v>
      </c>
      <c r="EN7" s="46">
        <f t="shared" si="2"/>
        <v>0</v>
      </c>
      <c r="EO7" s="46">
        <f t="shared" si="2"/>
        <v>1</v>
      </c>
      <c r="EP7" s="46">
        <f t="shared" si="2"/>
        <v>3</v>
      </c>
      <c r="EQ7" s="46">
        <f t="shared" si="2"/>
        <v>9</v>
      </c>
      <c r="ER7" s="46">
        <f t="shared" si="2"/>
        <v>0</v>
      </c>
      <c r="ES7" s="46">
        <f t="shared" si="2"/>
        <v>13</v>
      </c>
      <c r="ET7" s="46">
        <f t="shared" si="2"/>
        <v>19</v>
      </c>
      <c r="EU7" s="46">
        <f t="shared" si="2"/>
        <v>6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10</v>
      </c>
      <c r="EZ7" s="46">
        <f t="shared" si="2"/>
        <v>0</v>
      </c>
      <c r="FA7" s="46">
        <f t="shared" si="2"/>
        <v>13</v>
      </c>
      <c r="FB7" s="46">
        <f t="shared" si="2"/>
        <v>5</v>
      </c>
      <c r="FC7" s="46">
        <f t="shared" si="2"/>
        <v>9</v>
      </c>
      <c r="FD7" s="46">
        <f t="shared" si="2"/>
        <v>1</v>
      </c>
      <c r="FE7" s="46">
        <f t="shared" si="2"/>
        <v>10</v>
      </c>
      <c r="FF7" s="46">
        <f t="shared" si="2"/>
        <v>3</v>
      </c>
      <c r="FG7" s="46">
        <f t="shared" si="2"/>
        <v>4</v>
      </c>
      <c r="FH7" s="46">
        <f t="shared" si="2"/>
        <v>0</v>
      </c>
      <c r="FI7" s="46">
        <f t="shared" si="2"/>
        <v>18</v>
      </c>
      <c r="FJ7" s="46">
        <f t="shared" si="2"/>
        <v>5</v>
      </c>
      <c r="FK7" s="46">
        <f t="shared" si="2"/>
        <v>7</v>
      </c>
      <c r="FL7" s="46">
        <f t="shared" si="2"/>
        <v>1</v>
      </c>
      <c r="FM7" s="46">
        <f t="shared" si="2"/>
        <v>13</v>
      </c>
      <c r="FN7" s="46">
        <f t="shared" si="2"/>
        <v>3</v>
      </c>
      <c r="FO7" s="46">
        <f t="shared" si="2"/>
        <v>4</v>
      </c>
      <c r="FP7" s="46">
        <f t="shared" si="2"/>
        <v>0</v>
      </c>
      <c r="FQ7" s="46">
        <f t="shared" si="2"/>
        <v>18</v>
      </c>
      <c r="FR7" s="46">
        <f t="shared" si="2"/>
        <v>1</v>
      </c>
      <c r="FS7" s="46">
        <f t="shared" si="2"/>
        <v>2</v>
      </c>
      <c r="FT7" s="46">
        <f t="shared" si="2"/>
        <v>1</v>
      </c>
      <c r="FU7" s="46">
        <f t="shared" si="2"/>
        <v>21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23</v>
      </c>
      <c r="FZ7" s="46">
        <f t="shared" si="2"/>
        <v>6</v>
      </c>
      <c r="GA7" s="46">
        <f t="shared" si="2"/>
        <v>4</v>
      </c>
      <c r="GB7" s="46">
        <f t="shared" si="2"/>
        <v>0</v>
      </c>
      <c r="GC7" s="46">
        <f t="shared" si="2"/>
        <v>15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18</v>
      </c>
      <c r="GH7" s="46">
        <f t="shared" si="2"/>
        <v>4</v>
      </c>
      <c r="GI7" s="46">
        <f t="shared" si="2"/>
        <v>3</v>
      </c>
      <c r="GJ7" s="46">
        <f t="shared" si="2"/>
        <v>1</v>
      </c>
      <c r="GK7" s="46">
        <f t="shared" si="2"/>
        <v>17</v>
      </c>
      <c r="GL7" s="46">
        <f t="shared" si="2"/>
        <v>0</v>
      </c>
      <c r="GM7" s="46">
        <f t="shared" si="2"/>
        <v>3</v>
      </c>
      <c r="GN7" s="46">
        <f t="shared" si="2"/>
        <v>1</v>
      </c>
      <c r="GO7" s="46">
        <f t="shared" ref="GO7:IK7" si="3">COUNTIF(GO$8:GO$207,"○")</f>
        <v>21</v>
      </c>
      <c r="GP7" s="46">
        <f t="shared" si="3"/>
        <v>2</v>
      </c>
      <c r="GQ7" s="46">
        <f t="shared" si="3"/>
        <v>5</v>
      </c>
      <c r="GR7" s="46">
        <f t="shared" si="3"/>
        <v>0</v>
      </c>
      <c r="GS7" s="46">
        <f t="shared" si="3"/>
        <v>18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22</v>
      </c>
      <c r="GX7" s="46">
        <f t="shared" si="3"/>
        <v>4</v>
      </c>
      <c r="GY7" s="46">
        <f t="shared" si="3"/>
        <v>4</v>
      </c>
      <c r="GZ7" s="46">
        <f t="shared" si="3"/>
        <v>1</v>
      </c>
      <c r="HA7" s="46">
        <f t="shared" si="3"/>
        <v>16</v>
      </c>
      <c r="HB7" s="46">
        <f t="shared" si="3"/>
        <v>1</v>
      </c>
      <c r="HC7" s="46">
        <f t="shared" si="3"/>
        <v>3</v>
      </c>
      <c r="HD7" s="46">
        <f t="shared" si="3"/>
        <v>1</v>
      </c>
      <c r="HE7" s="46">
        <f t="shared" si="3"/>
        <v>20</v>
      </c>
      <c r="HF7" s="46">
        <f t="shared" si="3"/>
        <v>1</v>
      </c>
      <c r="HG7" s="46">
        <f t="shared" si="3"/>
        <v>14</v>
      </c>
      <c r="HH7" s="46">
        <f t="shared" si="3"/>
        <v>0</v>
      </c>
      <c r="HI7" s="46">
        <f t="shared" si="3"/>
        <v>10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17</v>
      </c>
      <c r="HN7" s="46">
        <f t="shared" si="3"/>
        <v>5</v>
      </c>
      <c r="HO7" s="46">
        <f t="shared" si="3"/>
        <v>2</v>
      </c>
      <c r="HP7" s="46">
        <f t="shared" si="3"/>
        <v>0</v>
      </c>
      <c r="HQ7" s="46">
        <f t="shared" si="3"/>
        <v>18</v>
      </c>
      <c r="HR7" s="46">
        <f t="shared" si="3"/>
        <v>0</v>
      </c>
      <c r="HS7" s="46">
        <f t="shared" si="3"/>
        <v>5</v>
      </c>
      <c r="HT7" s="46">
        <f t="shared" si="3"/>
        <v>0</v>
      </c>
      <c r="HU7" s="46">
        <f t="shared" si="3"/>
        <v>20</v>
      </c>
      <c r="HV7" s="46">
        <f t="shared" si="3"/>
        <v>8</v>
      </c>
      <c r="HW7" s="46">
        <f t="shared" si="3"/>
        <v>3</v>
      </c>
      <c r="HX7" s="46">
        <f t="shared" si="3"/>
        <v>0</v>
      </c>
      <c r="HY7" s="46">
        <f t="shared" si="3"/>
        <v>14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14</v>
      </c>
      <c r="ID7" s="46">
        <f t="shared" si="3"/>
        <v>18</v>
      </c>
      <c r="IE7" s="46">
        <f t="shared" si="3"/>
        <v>6</v>
      </c>
      <c r="IF7" s="46">
        <f t="shared" si="3"/>
        <v>0</v>
      </c>
      <c r="IG7" s="46">
        <f t="shared" si="3"/>
        <v>2</v>
      </c>
      <c r="IH7" s="46">
        <f t="shared" si="3"/>
        <v>10</v>
      </c>
      <c r="II7" s="46">
        <f t="shared" si="3"/>
        <v>13</v>
      </c>
      <c r="IJ7" s="46">
        <f t="shared" si="3"/>
        <v>0</v>
      </c>
      <c r="IK7" s="46">
        <f t="shared" si="3"/>
        <v>2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 t="s">
        <v>139</v>
      </c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 t="s">
        <v>139</v>
      </c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 t="s">
        <v>139</v>
      </c>
      <c r="BP14" s="42"/>
      <c r="BQ14" s="42"/>
      <c r="BR14" s="42"/>
      <c r="BS14" s="42"/>
      <c r="BT14" s="42" t="s">
        <v>139</v>
      </c>
      <c r="BU14" s="42"/>
      <c r="BV14" s="42"/>
      <c r="BW14" s="42" t="s">
        <v>139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 t="s">
        <v>139</v>
      </c>
      <c r="HD14" s="42"/>
      <c r="HE14" s="42"/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 t="s">
        <v>139</v>
      </c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 t="s">
        <v>139</v>
      </c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/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 t="s">
        <v>139</v>
      </c>
      <c r="CN17" s="42"/>
      <c r="CO17" s="42"/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 t="s">
        <v>139</v>
      </c>
      <c r="FS17" s="42"/>
      <c r="FT17" s="42"/>
      <c r="FU17" s="42"/>
      <c r="FV17" s="42"/>
      <c r="FW17" s="42" t="s">
        <v>139</v>
      </c>
      <c r="FX17" s="42"/>
      <c r="FY17" s="42"/>
      <c r="FZ17" s="42" t="s">
        <v>139</v>
      </c>
      <c r="GA17" s="42"/>
      <c r="GB17" s="42"/>
      <c r="GC17" s="42"/>
      <c r="GD17" s="42"/>
      <c r="GE17" s="42" t="s">
        <v>139</v>
      </c>
      <c r="GF17" s="42"/>
      <c r="GG17" s="42"/>
      <c r="GH17" s="42" t="s">
        <v>139</v>
      </c>
      <c r="GI17" s="42"/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 t="s">
        <v>139</v>
      </c>
      <c r="GY17" s="42"/>
      <c r="GZ17" s="42"/>
      <c r="HA17" s="42"/>
      <c r="HB17" s="42"/>
      <c r="HC17" s="42" t="s">
        <v>139</v>
      </c>
      <c r="HD17" s="42"/>
      <c r="HE17" s="42"/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 t="s">
        <v>139</v>
      </c>
      <c r="HC18" s="42"/>
      <c r="HD18" s="42"/>
      <c r="HE18" s="42"/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/>
      <c r="EN19" s="42"/>
      <c r="EO19" s="42" t="s">
        <v>139</v>
      </c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 t="s">
        <v>139</v>
      </c>
      <c r="FE19" s="42"/>
      <c r="FF19" s="42"/>
      <c r="FG19" s="42"/>
      <c r="FH19" s="42"/>
      <c r="FI19" s="42" t="s">
        <v>139</v>
      </c>
      <c r="FJ19" s="42"/>
      <c r="FK19" s="42"/>
      <c r="FL19" s="42" t="s">
        <v>139</v>
      </c>
      <c r="FM19" s="42"/>
      <c r="FN19" s="42"/>
      <c r="FO19" s="42"/>
      <c r="FP19" s="42"/>
      <c r="FQ19" s="42" t="s">
        <v>139</v>
      </c>
      <c r="FR19" s="42"/>
      <c r="FS19" s="42"/>
      <c r="FT19" s="42" t="s">
        <v>139</v>
      </c>
      <c r="FU19" s="42"/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 t="s">
        <v>139</v>
      </c>
      <c r="GK19" s="42"/>
      <c r="GL19" s="42"/>
      <c r="GM19" s="42"/>
      <c r="GN19" s="42" t="s">
        <v>139</v>
      </c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 t="s">
        <v>139</v>
      </c>
      <c r="HA19" s="42"/>
      <c r="HB19" s="42"/>
      <c r="HC19" s="42"/>
      <c r="HD19" s="42" t="s">
        <v>139</v>
      </c>
      <c r="HE19" s="42"/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139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/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 t="s">
        <v>139</v>
      </c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 t="s">
        <v>139</v>
      </c>
      <c r="DS21" s="42"/>
      <c r="DT21" s="42"/>
      <c r="DU21" s="42"/>
      <c r="DV21" s="42" t="s">
        <v>139</v>
      </c>
      <c r="DW21" s="42"/>
      <c r="DX21" s="42"/>
      <c r="DY21" s="42"/>
      <c r="DZ21" s="42" t="s">
        <v>139</v>
      </c>
      <c r="EA21" s="42"/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 t="s">
        <v>139</v>
      </c>
      <c r="DI22" s="42"/>
      <c r="DJ22" s="42"/>
      <c r="DK22" s="42"/>
      <c r="DL22" s="42" t="s">
        <v>139</v>
      </c>
      <c r="DM22" s="42"/>
      <c r="DN22" s="42"/>
      <c r="DO22" s="42"/>
      <c r="DP22" s="42" t="s">
        <v>139</v>
      </c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 t="s">
        <v>139</v>
      </c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/>
      <c r="BJ23" s="42"/>
      <c r="BK23" s="42" t="s">
        <v>139</v>
      </c>
      <c r="BL23" s="42" t="s">
        <v>139</v>
      </c>
      <c r="BM23" s="42" t="s">
        <v>139</v>
      </c>
      <c r="BN23" s="42" t="s">
        <v>139</v>
      </c>
      <c r="BO23" s="42"/>
      <c r="BP23" s="42" t="s">
        <v>139</v>
      </c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 t="s">
        <v>139</v>
      </c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 t="s">
        <v>139</v>
      </c>
      <c r="GI24" s="42"/>
      <c r="GJ24" s="42"/>
      <c r="GK24" s="42"/>
      <c r="GL24" s="42"/>
      <c r="GM24" s="42"/>
      <c r="GN24" s="42"/>
      <c r="GO24" s="42" t="s">
        <v>139</v>
      </c>
      <c r="GP24" s="42" t="s">
        <v>139</v>
      </c>
      <c r="GQ24" s="42"/>
      <c r="GR24" s="42"/>
      <c r="GS24" s="42"/>
      <c r="GT24" s="42"/>
      <c r="GU24" s="42"/>
      <c r="GV24" s="42"/>
      <c r="GW24" s="42" t="s">
        <v>139</v>
      </c>
      <c r="GX24" s="42" t="s">
        <v>139</v>
      </c>
      <c r="GY24" s="42"/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/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 t="s">
        <v>139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 t="s">
        <v>139</v>
      </c>
      <c r="GJ26" s="42"/>
      <c r="GK26" s="42"/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 t="s">
        <v>139</v>
      </c>
      <c r="EI27" s="42"/>
      <c r="EJ27" s="42"/>
      <c r="EK27" s="42"/>
      <c r="EL27" s="42"/>
      <c r="EM27" s="42" t="s">
        <v>139</v>
      </c>
      <c r="EN27" s="42"/>
      <c r="EO27" s="42"/>
      <c r="EP27" s="42" t="s">
        <v>139</v>
      </c>
      <c r="EQ27" s="42"/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 t="s">
        <v>139</v>
      </c>
      <c r="FG27" s="42"/>
      <c r="FH27" s="42"/>
      <c r="FI27" s="42"/>
      <c r="FJ27" s="42"/>
      <c r="FK27" s="42" t="s">
        <v>139</v>
      </c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/>
      <c r="BJ28" s="42"/>
      <c r="BK28" s="42" t="s">
        <v>139</v>
      </c>
      <c r="BL28" s="42"/>
      <c r="BM28" s="42" t="s">
        <v>139</v>
      </c>
      <c r="BN28" s="42" t="s">
        <v>139</v>
      </c>
      <c r="BO28" s="42" t="s">
        <v>139</v>
      </c>
      <c r="BP28" s="42" t="s">
        <v>139</v>
      </c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 t="s">
        <v>139</v>
      </c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 t="s">
        <v>139</v>
      </c>
      <c r="GF28" s="42"/>
      <c r="GG28" s="42"/>
      <c r="GH28" s="42" t="s">
        <v>139</v>
      </c>
      <c r="GI28" s="42"/>
      <c r="GJ28" s="42"/>
      <c r="GK28" s="42"/>
      <c r="GL28" s="42"/>
      <c r="GM28" s="42" t="s">
        <v>139</v>
      </c>
      <c r="GN28" s="42"/>
      <c r="GO28" s="42"/>
      <c r="GP28" s="42"/>
      <c r="GQ28" s="42" t="s">
        <v>139</v>
      </c>
      <c r="GR28" s="42"/>
      <c r="GS28" s="42"/>
      <c r="GT28" s="42"/>
      <c r="GU28" s="42" t="s">
        <v>139</v>
      </c>
      <c r="GV28" s="42"/>
      <c r="GW28" s="42"/>
      <c r="GX28" s="42" t="s">
        <v>139</v>
      </c>
      <c r="GY28" s="42"/>
      <c r="GZ28" s="42"/>
      <c r="HA28" s="42"/>
      <c r="HB28" s="42"/>
      <c r="HC28" s="42" t="s">
        <v>139</v>
      </c>
      <c r="HD28" s="42"/>
      <c r="HE28" s="42"/>
      <c r="HF28" s="42" t="s">
        <v>139</v>
      </c>
      <c r="HG28" s="42"/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 t="s">
        <v>139</v>
      </c>
      <c r="GQ30" s="42"/>
      <c r="GR30" s="42"/>
      <c r="GS30" s="42"/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 t="s">
        <v>139</v>
      </c>
      <c r="GR31" s="42"/>
      <c r="GS31" s="42"/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 t="s">
        <v>139</v>
      </c>
      <c r="AU32" s="42" t="s">
        <v>139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 t="s">
        <v>139</v>
      </c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 t="s">
        <v>139</v>
      </c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 t="s">
        <v>139</v>
      </c>
      <c r="HO32" s="42"/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</v>
      </c>
      <c r="AA7" s="46">
        <f t="shared" si="0"/>
        <v>23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25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19</v>
      </c>
      <c r="BI7" s="46">
        <f t="shared" si="0"/>
        <v>0</v>
      </c>
      <c r="BJ7" s="46">
        <f t="shared" si="0"/>
        <v>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25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17</v>
      </c>
      <c r="DA7" s="46">
        <f t="shared" si="1"/>
        <v>0</v>
      </c>
      <c r="DB7" s="46">
        <f t="shared" si="1"/>
        <v>8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12</v>
      </c>
      <c r="DL7" s="46">
        <f t="shared" si="1"/>
        <v>0</v>
      </c>
      <c r="DM7" s="46">
        <f t="shared" si="1"/>
        <v>13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13</v>
      </c>
      <c r="EH7" s="46">
        <f t="shared" si="2"/>
        <v>0</v>
      </c>
      <c r="EI7" s="46">
        <f t="shared" si="2"/>
        <v>8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3</v>
      </c>
      <c r="ES7" s="46">
        <f t="shared" si="2"/>
        <v>0</v>
      </c>
      <c r="ET7" s="46">
        <f t="shared" si="2"/>
        <v>19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5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12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3</v>
      </c>
      <c r="HG7" s="46">
        <f t="shared" si="3"/>
        <v>0</v>
      </c>
      <c r="HH7" s="46">
        <f t="shared" si="3"/>
        <v>4</v>
      </c>
      <c r="HI7" s="46">
        <f t="shared" si="3"/>
        <v>8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5</v>
      </c>
      <c r="Q7" s="46">
        <f t="shared" si="0"/>
        <v>1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7</v>
      </c>
      <c r="AB7" s="46">
        <f t="shared" si="0"/>
        <v>1</v>
      </c>
      <c r="AC7" s="46">
        <f t="shared" si="0"/>
        <v>0</v>
      </c>
      <c r="AD7" s="46">
        <f t="shared" si="0"/>
        <v>14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13</v>
      </c>
      <c r="AM7" s="46">
        <f t="shared" si="0"/>
        <v>1</v>
      </c>
      <c r="AN7" s="46">
        <f t="shared" si="0"/>
        <v>1</v>
      </c>
      <c r="AO7" s="46">
        <f t="shared" si="0"/>
        <v>10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13</v>
      </c>
      <c r="AX7" s="46">
        <f t="shared" si="0"/>
        <v>1</v>
      </c>
      <c r="AY7" s="46">
        <f t="shared" si="0"/>
        <v>1</v>
      </c>
      <c r="AZ7" s="46">
        <f t="shared" si="0"/>
        <v>10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11</v>
      </c>
      <c r="BI7" s="46">
        <f t="shared" si="0"/>
        <v>1</v>
      </c>
      <c r="BJ7" s="46">
        <f t="shared" si="0"/>
        <v>6</v>
      </c>
      <c r="BK7" s="46">
        <f t="shared" si="0"/>
        <v>7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9</v>
      </c>
      <c r="BT7" s="46">
        <f t="shared" si="1"/>
        <v>1</v>
      </c>
      <c r="BU7" s="46">
        <f t="shared" si="1"/>
        <v>1</v>
      </c>
      <c r="BV7" s="46">
        <f t="shared" si="1"/>
        <v>11</v>
      </c>
      <c r="BW7" s="46">
        <f t="shared" si="1"/>
        <v>1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9</v>
      </c>
      <c r="CE7" s="46">
        <f t="shared" si="1"/>
        <v>1</v>
      </c>
      <c r="CF7" s="46">
        <f t="shared" si="1"/>
        <v>1</v>
      </c>
      <c r="CG7" s="46">
        <f t="shared" si="1"/>
        <v>11</v>
      </c>
      <c r="CH7" s="46">
        <f t="shared" si="1"/>
        <v>1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13</v>
      </c>
      <c r="CP7" s="46">
        <f t="shared" si="1"/>
        <v>1</v>
      </c>
      <c r="CQ7" s="46">
        <f t="shared" si="1"/>
        <v>1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10</v>
      </c>
      <c r="DA7" s="46">
        <f t="shared" si="1"/>
        <v>1</v>
      </c>
      <c r="DB7" s="46">
        <f t="shared" si="1"/>
        <v>11</v>
      </c>
      <c r="DC7" s="46">
        <f t="shared" si="1"/>
        <v>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8</v>
      </c>
      <c r="DL7" s="46">
        <f t="shared" si="1"/>
        <v>1</v>
      </c>
      <c r="DM7" s="46">
        <f t="shared" si="1"/>
        <v>16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8</v>
      </c>
      <c r="EH7" s="46">
        <f t="shared" si="2"/>
        <v>1</v>
      </c>
      <c r="EI7" s="46">
        <f t="shared" si="2"/>
        <v>9</v>
      </c>
      <c r="EJ7" s="46">
        <f t="shared" si="2"/>
        <v>7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22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6</v>
      </c>
      <c r="FO7" s="46">
        <f t="shared" si="2"/>
        <v>0</v>
      </c>
      <c r="FP7" s="46">
        <f t="shared" si="2"/>
        <v>19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10</v>
      </c>
      <c r="FZ7" s="46">
        <f t="shared" si="2"/>
        <v>1</v>
      </c>
      <c r="GA7" s="46">
        <f t="shared" si="2"/>
        <v>11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3</v>
      </c>
      <c r="GK7" s="46">
        <f t="shared" si="2"/>
        <v>0</v>
      </c>
      <c r="GL7" s="46">
        <f t="shared" si="2"/>
        <v>19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5</v>
      </c>
      <c r="GV7" s="46">
        <f t="shared" si="3"/>
        <v>0</v>
      </c>
      <c r="GW7" s="46">
        <f t="shared" si="3"/>
        <v>14</v>
      </c>
      <c r="GX7" s="46">
        <f t="shared" si="3"/>
        <v>4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5</v>
      </c>
      <c r="HG7" s="46">
        <f t="shared" si="3"/>
        <v>1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 t="s">
        <v>139</v>
      </c>
      <c r="AN27" s="42"/>
      <c r="AO27" s="42"/>
      <c r="AP27" s="42"/>
      <c r="AQ27" s="42" t="s">
        <v>139</v>
      </c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 t="s">
        <v>139</v>
      </c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23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8</v>
      </c>
      <c r="AM7" s="46">
        <f t="shared" si="0"/>
        <v>0</v>
      </c>
      <c r="AN7" s="46">
        <f t="shared" si="0"/>
        <v>1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8</v>
      </c>
      <c r="AX7" s="46">
        <f t="shared" si="0"/>
        <v>0</v>
      </c>
      <c r="AY7" s="46">
        <f t="shared" si="0"/>
        <v>1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7</v>
      </c>
      <c r="BI7" s="46">
        <f t="shared" si="0"/>
        <v>0</v>
      </c>
      <c r="BJ7" s="46">
        <f t="shared" si="0"/>
        <v>6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3</v>
      </c>
      <c r="BT7" s="46">
        <f t="shared" si="1"/>
        <v>0</v>
      </c>
      <c r="BU7" s="46">
        <f t="shared" si="1"/>
        <v>1</v>
      </c>
      <c r="BV7" s="46">
        <f t="shared" si="1"/>
        <v>20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6</v>
      </c>
      <c r="CP7" s="46">
        <f t="shared" si="1"/>
        <v>0</v>
      </c>
      <c r="CQ7" s="46">
        <f t="shared" si="1"/>
        <v>1</v>
      </c>
      <c r="CR7" s="46">
        <f t="shared" si="1"/>
        <v>17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1</v>
      </c>
      <c r="DA7" s="46">
        <f t="shared" si="1"/>
        <v>0</v>
      </c>
      <c r="DB7" s="46">
        <f t="shared" si="1"/>
        <v>14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2</v>
      </c>
      <c r="EH7" s="46">
        <f t="shared" si="2"/>
        <v>0</v>
      </c>
      <c r="EI7" s="46">
        <f t="shared" si="2"/>
        <v>13</v>
      </c>
      <c r="EJ7" s="46">
        <f t="shared" si="2"/>
        <v>10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16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 t="s">
        <v>139</v>
      </c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17</v>
      </c>
      <c r="AL7" s="46">
        <f t="shared" si="0"/>
        <v>5</v>
      </c>
      <c r="AM7" s="46">
        <f t="shared" si="0"/>
        <v>0</v>
      </c>
      <c r="AN7" s="46">
        <f t="shared" si="0"/>
        <v>3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5</v>
      </c>
      <c r="AX7" s="46">
        <f t="shared" si="0"/>
        <v>0</v>
      </c>
      <c r="AY7" s="46">
        <f t="shared" si="0"/>
        <v>3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5</v>
      </c>
      <c r="BI7" s="46">
        <f t="shared" si="0"/>
        <v>0</v>
      </c>
      <c r="BJ7" s="46">
        <f t="shared" si="0"/>
        <v>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</v>
      </c>
      <c r="BV7" s="46">
        <f t="shared" si="1"/>
        <v>21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4</v>
      </c>
      <c r="CP7" s="46">
        <f t="shared" si="1"/>
        <v>0</v>
      </c>
      <c r="CQ7" s="46">
        <f t="shared" si="1"/>
        <v>2</v>
      </c>
      <c r="CR7" s="46">
        <f t="shared" si="1"/>
        <v>18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1</v>
      </c>
      <c r="DA7" s="46">
        <f t="shared" si="1"/>
        <v>0</v>
      </c>
      <c r="DB7" s="46">
        <f t="shared" si="1"/>
        <v>14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2</v>
      </c>
      <c r="EH7" s="46">
        <f t="shared" si="2"/>
        <v>0</v>
      </c>
      <c r="EI7" s="46">
        <f t="shared" si="2"/>
        <v>13</v>
      </c>
      <c r="EJ7" s="46">
        <f t="shared" si="2"/>
        <v>10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1</v>
      </c>
      <c r="FO7" s="46">
        <f t="shared" si="2"/>
        <v>0</v>
      </c>
      <c r="FP7" s="46">
        <f t="shared" si="2"/>
        <v>19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16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 t="s">
        <v>139</v>
      </c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2022-01-12T08:32:56Z</dcterms:modified>
</cp:coreProperties>
</file>