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5秋田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'収集運搬（生活系）'!$A$6:$FH$31</definedName>
    <definedName name="_xlnm.Print_Area" localSheetId="5">'手数料（事業系）'!$2:$32</definedName>
    <definedName name="_xlnm.Print_Area" localSheetId="6">'手数料（事業系直接搬入）'!$2:$32</definedName>
    <definedName name="_xlnm.Print_Area" localSheetId="3">'手数料（生活系）'!$2:$32</definedName>
    <definedName name="_xlnm.Print_Area" localSheetId="4">'手数料（生活系直接搬入）'!$2:$32</definedName>
    <definedName name="_xlnm.Print_Area" localSheetId="1">'収集運搬（事業系）'!$2:$32</definedName>
    <definedName name="_xlnm.Print_Area" localSheetId="0">'収集運搬（生活系）'!$2:$32</definedName>
    <definedName name="_xlnm.Print_Area" localSheetId="2">分別数等!$2:$32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<sst xmlns="http://schemas.openxmlformats.org/spreadsheetml/2006/main" count="8457" uniqueCount="200">
  <si>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</si>
  <si>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</si>
  <si>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</si>
  <si>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</si>
  <si>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</si>
  <si>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</si>
  <si>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</si>
  <si>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</si>
  <si>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</si>
  <si>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</si>
  <si>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</si>
  <si>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</si>
  <si>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</si>
  <si>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</si>
  <si>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</si>
  <si>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</si>
  <si>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</si>
  <si>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</si>
  <si>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</si>
  <si>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</si>
  <si>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</si>
  <si>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</si>
  <si>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</si>
  <si>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</si>
  <si>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</si>
  <si>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</si>
  <si>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</si>
  <si>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</si>
  <si>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</si>
  <si>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</si>
  <si>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</si>
  <si>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</si>
  <si>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</si>
  <si>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</si>
  <si>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</si>
  <si>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</si>
  <si>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</si>
  <si>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</si>
  <si>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</si>
  <si>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</si>
  <si>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</si>
  <si>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</si>
  <si>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</si>
  <si>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</si>
  <si>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</si>
  <si>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</si>
  <si>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</si>
  <si>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</si>
  <si>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</si>
  <si>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</si>
  <si>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</si>
  <si>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</si>
  <si>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</si>
  <si>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</si>
  <si>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</si>
  <si>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</si>
  <si>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</si>
  <si>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</si>
  <si>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</si>
  <si>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</si>
  <si>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</si>
  <si>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</si>
  <si>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</si>
  <si>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</si>
  <si>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</si>
  <si>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</si>
  <si>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</si>
  <si>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</si>
  <si>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</si>
  <si>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</si>
  <si>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</si>
  <si>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</si>
  <si>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</si>
  <si>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</si>
  <si>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</si>
  <si>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</si>
  <si>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</si>
  <si>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</si>
  <si>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</si>
  <si>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</si>
  <si>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</si>
  <si>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</si>
  <si>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</si>
  <si>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</si>
  <si>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</si>
  <si>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</si>
  <si>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</si>
  <si>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</si>
  <si>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</si>
  <si>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</si>
  <si>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</si>
  <si>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</si>
  <si>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</si>
  <si>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</si>
  <si>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</si>
  <si>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</si>
  <si>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</si>
  <si>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</si>
  <si>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</si>
  <si>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</si>
  <si>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</si>
  <si>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</si>
  <si>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</si>
  <si>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</si>
  <si>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</si>
  <si>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</si>
  <si>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</si>
  <si>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</si>
  <si>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</si>
  <si>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</si>
  <si>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</si>
  <si>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</si>
  <si>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</si>
  <si>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</si>
  <si>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</si>
  <si>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</si>
  <si>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</si>
  <si>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</si>
  <si>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</si>
  <si>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</si>
  <si>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</si>
  <si>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</si>
  <si>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</si>
  <si>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</si>
  <si>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</si>
  <si>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</si>
  <si>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</si>
  <si>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</si>
  <si>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秋田県</t>
  </si>
  <si>
    <t>05000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</si>
  <si>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</si>
  <si>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</si>
  <si>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</si>
  <si>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</si>
  <si>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</si>
  <si>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</si>
  <si>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</si>
  <si>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05201</t>
  </si>
  <si>
    <t>秋田市</t>
  </si>
  <si>
    <t>○</t>
  </si>
  <si>
    <t/>
  </si>
  <si>
    <t>２回</t>
  </si>
  <si>
    <t>ステーション方式</t>
  </si>
  <si>
    <t>１回</t>
  </si>
  <si>
    <t>不定期</t>
  </si>
  <si>
    <t>その他</t>
  </si>
  <si>
    <t>４回</t>
  </si>
  <si>
    <t>各戸収集方式</t>
  </si>
  <si>
    <t>05202</t>
  </si>
  <si>
    <t>能代市</t>
  </si>
  <si>
    <t>１回未満</t>
  </si>
  <si>
    <t>05203</t>
  </si>
  <si>
    <t>横手市</t>
  </si>
  <si>
    <t>７回以上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</si>
  <si>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</si>
  <si>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</si>
  <si>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</si>
  <si>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</si>
  <si>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</si>
  <si>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</si>
  <si>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</si>
  <si>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</si>
  <si>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</si>
  <si>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</si>
  <si>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３回</t>
  </si>
  <si>
    <t>併用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</si>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</sst>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24</v>
      </c>
      <c r="N7" s="46">
        <f t="shared" si="1"/>
        <v>0</v>
      </c>
      <c r="O7" s="46">
        <f t="shared" si="1"/>
        <v>1</v>
      </c>
      <c r="P7" s="46">
        <f t="shared" si="1"/>
        <v>24</v>
      </c>
      <c r="Q7" s="46">
        <f t="shared" si="1"/>
        <v>0</v>
      </c>
      <c r="R7" s="46">
        <f>COUNTIF(R$8:R$207,"&lt;&gt;")</f>
        <v>24</v>
      </c>
      <c r="S7" s="46">
        <f>COUNTIF(S$8:S$207,"&lt;&gt;")</f>
        <v>24</v>
      </c>
      <c r="T7" s="46">
        <f t="shared" ref="T7:Y7" si="2">COUNTIF(T$8:T$207,"○")</f>
        <v>0</v>
      </c>
      <c r="U7" s="46">
        <f t="shared" si="2"/>
        <v>24</v>
      </c>
      <c r="V7" s="46">
        <f t="shared" si="2"/>
        <v>0</v>
      </c>
      <c r="W7" s="46">
        <f t="shared" si="2"/>
        <v>1</v>
      </c>
      <c r="X7" s="46">
        <f t="shared" si="2"/>
        <v>24</v>
      </c>
      <c r="Y7" s="46">
        <f t="shared" si="2"/>
        <v>0</v>
      </c>
      <c r="Z7" s="46">
        <f>COUNTIF(Z$8:Z$207,"&lt;&gt;")</f>
        <v>24</v>
      </c>
      <c r="AA7" s="46">
        <f>COUNTIF(AA$8:AA$207,"&lt;&gt;")</f>
        <v>24</v>
      </c>
      <c r="AB7" s="46">
        <f t="shared" ref="AB7:AG7" si="3">COUNTIF(AB$8:AB$207,"○")</f>
        <v>0</v>
      </c>
      <c r="AC7" s="46">
        <f t="shared" si="3"/>
        <v>25</v>
      </c>
      <c r="AD7" s="46">
        <f t="shared" si="3"/>
        <v>0</v>
      </c>
      <c r="AE7" s="46">
        <f t="shared" si="3"/>
        <v>0</v>
      </c>
      <c r="AF7" s="46">
        <f t="shared" si="3"/>
        <v>25</v>
      </c>
      <c r="AG7" s="46">
        <f t="shared" si="3"/>
        <v>0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0</v>
      </c>
      <c r="AK7" s="46">
        <f t="shared" si="4"/>
        <v>18</v>
      </c>
      <c r="AL7" s="46">
        <f t="shared" si="4"/>
        <v>0</v>
      </c>
      <c r="AM7" s="46">
        <f t="shared" si="4"/>
        <v>7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0</v>
      </c>
      <c r="AS7" s="46">
        <f t="shared" si="5"/>
        <v>17</v>
      </c>
      <c r="AT7" s="46">
        <f t="shared" si="5"/>
        <v>0</v>
      </c>
      <c r="AU7" s="46">
        <f t="shared" si="5"/>
        <v>8</v>
      </c>
      <c r="AV7" s="46">
        <f t="shared" si="5"/>
        <v>17</v>
      </c>
      <c r="AW7" s="46">
        <f t="shared" si="5"/>
        <v>0</v>
      </c>
      <c r="AX7" s="46">
        <f>COUNTIF(AX$8:AX$207,"&lt;&gt;")</f>
        <v>17</v>
      </c>
      <c r="AY7" s="46">
        <f>COUNTIF(AY$8:AY$207,"&lt;&gt;")</f>
        <v>17</v>
      </c>
      <c r="AZ7" s="46">
        <f t="shared" ref="AZ7:BE7" si="6">COUNTIF(AZ$8:AZ$207,"○")</f>
        <v>0</v>
      </c>
      <c r="BA7" s="46">
        <f t="shared" si="6"/>
        <v>24</v>
      </c>
      <c r="BB7" s="46">
        <f t="shared" si="6"/>
        <v>0</v>
      </c>
      <c r="BC7" s="46">
        <f t="shared" si="6"/>
        <v>1</v>
      </c>
      <c r="BD7" s="46">
        <f t="shared" si="6"/>
        <v>24</v>
      </c>
      <c r="BE7" s="46">
        <f t="shared" si="6"/>
        <v>0</v>
      </c>
      <c r="BF7" s="46">
        <f>COUNTIF(BF$8:BF$207,"&lt;&gt;")</f>
        <v>24</v>
      </c>
      <c r="BG7" s="46">
        <f>COUNTIF(BG$8:BG$207,"&lt;&gt;")</f>
        <v>24</v>
      </c>
      <c r="BH7" s="46">
        <f t="shared" ref="BH7:BM7" si="7">COUNTIF(BH$8:BH$207,"○")</f>
        <v>0</v>
      </c>
      <c r="BI7" s="46">
        <f t="shared" si="7"/>
        <v>25</v>
      </c>
      <c r="BJ7" s="46">
        <f t="shared" si="7"/>
        <v>0</v>
      </c>
      <c r="BK7" s="46">
        <f t="shared" si="7"/>
        <v>0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0</v>
      </c>
      <c r="BQ7" s="46">
        <f t="shared" si="8"/>
        <v>25</v>
      </c>
      <c r="BR7" s="46">
        <f t="shared" si="8"/>
        <v>0</v>
      </c>
      <c r="BS7" s="46">
        <f t="shared" si="8"/>
        <v>0</v>
      </c>
      <c r="BT7" s="46">
        <f t="shared" si="8"/>
        <v>25</v>
      </c>
      <c r="BU7" s="46">
        <f t="shared" si="8"/>
        <v>0</v>
      </c>
      <c r="BV7" s="46">
        <f>COUNTIF(BV$8:BV$207,"&lt;&gt;")</f>
        <v>25</v>
      </c>
      <c r="BW7" s="46">
        <f>COUNTIF(BW$8:BW$207,"&lt;&gt;")</f>
        <v>25</v>
      </c>
      <c r="BX7" s="46">
        <f t="shared" ref="BX7:CC7" si="9">COUNTIF(BX$8:BX$207,"○")</f>
        <v>0</v>
      </c>
      <c r="BY7" s="46">
        <f t="shared" si="9"/>
        <v>7</v>
      </c>
      <c r="BZ7" s="46">
        <f t="shared" si="9"/>
        <v>0</v>
      </c>
      <c r="CA7" s="46">
        <f t="shared" si="9"/>
        <v>18</v>
      </c>
      <c r="CB7" s="46">
        <f t="shared" si="9"/>
        <v>7</v>
      </c>
      <c r="CC7" s="46">
        <f t="shared" si="9"/>
        <v>0</v>
      </c>
      <c r="CD7" s="46">
        <f>COUNTIF(CD$8:CD$207,"&lt;&gt;")</f>
        <v>7</v>
      </c>
      <c r="CE7" s="46">
        <f>COUNTIF(CE$8:CE$207,"&lt;&gt;")</f>
        <v>7</v>
      </c>
      <c r="CF7" s="46">
        <f t="shared" ref="CF7:CK7" si="10">COUNTIF(CF$8:CF$207,"○")</f>
        <v>0</v>
      </c>
      <c r="CG7" s="46">
        <f t="shared" si="10"/>
        <v>8</v>
      </c>
      <c r="CH7" s="46">
        <f t="shared" si="10"/>
        <v>0</v>
      </c>
      <c r="CI7" s="46">
        <f t="shared" si="10"/>
        <v>17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25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</v>
      </c>
      <c r="CW7" s="46">
        <f t="shared" si="12"/>
        <v>5</v>
      </c>
      <c r="CX7" s="46">
        <f t="shared" si="12"/>
        <v>0</v>
      </c>
      <c r="CY7" s="46">
        <f t="shared" si="12"/>
        <v>19</v>
      </c>
      <c r="CZ7" s="46">
        <f t="shared" si="12"/>
        <v>6</v>
      </c>
      <c r="DA7" s="46">
        <f t="shared" si="12"/>
        <v>0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7</v>
      </c>
      <c r="DN7" s="46">
        <f t="shared" si="14"/>
        <v>2</v>
      </c>
      <c r="DO7" s="46">
        <f t="shared" si="14"/>
        <v>15</v>
      </c>
      <c r="DP7" s="46">
        <f t="shared" si="14"/>
        <v>7</v>
      </c>
      <c r="DQ7" s="46">
        <f t="shared" si="14"/>
        <v>3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8</v>
      </c>
      <c r="EC7" s="46">
        <f t="shared" si="16"/>
        <v>7</v>
      </c>
      <c r="ED7" s="46">
        <f t="shared" si="16"/>
        <v>0</v>
      </c>
      <c r="EE7" s="46">
        <f t="shared" si="16"/>
        <v>10</v>
      </c>
      <c r="EF7" s="46">
        <f t="shared" si="16"/>
        <v>15</v>
      </c>
      <c r="EG7" s="46">
        <f t="shared" si="16"/>
        <v>0</v>
      </c>
      <c r="EH7" s="46">
        <f>COUNTIF(EH$8:EH$207,"&lt;&gt;")</f>
        <v>15</v>
      </c>
      <c r="EI7" s="46">
        <f>COUNTIF(EI$8:EI$207,"&lt;&gt;")</f>
        <v>15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0</v>
      </c>
      <c r="EM7" s="46">
        <f t="shared" si="17"/>
        <v>23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6</v>
      </c>
      <c r="ET7" s="46">
        <f t="shared" si="18"/>
        <v>0</v>
      </c>
      <c r="EU7" s="46">
        <f t="shared" si="18"/>
        <v>19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20</v>
      </c>
      <c r="FB7" s="46">
        <f t="shared" si="19"/>
        <v>0</v>
      </c>
      <c r="FC7" s="46">
        <f t="shared" si="19"/>
        <v>5</v>
      </c>
      <c r="FD7" s="46">
        <f t="shared" si="19"/>
        <v>20</v>
      </c>
      <c r="FE7" s="46">
        <f t="shared" si="19"/>
        <v>0</v>
      </c>
      <c r="FF7" s="46">
        <f>COUNTIF(FF$8:FF$207,"&lt;&gt;")</f>
        <v>20</v>
      </c>
      <c r="FG7" s="46">
        <f>COUNTIF(FG$8:FG$207,"&lt;&gt;")</f>
        <v>20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141</v>
      </c>
      <c r="EQ8" s="40" t="s">
        <v>142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146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146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150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141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 t="s">
        <v>139</v>
      </c>
      <c r="DF10" s="40"/>
      <c r="DG10" s="40"/>
      <c r="DH10" s="40"/>
      <c r="DI10" s="40" t="s">
        <v>139</v>
      </c>
      <c r="DJ10" s="40" t="s">
        <v>153</v>
      </c>
      <c r="DK10" s="40" t="s">
        <v>142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143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144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150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144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150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145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144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141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143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150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150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164</v>
      </c>
      <c r="DS15" s="40" t="s">
        <v>145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150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150</v>
      </c>
      <c r="FG15" s="40" t="s">
        <v>165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146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146</v>
      </c>
      <c r="AI16" s="40" t="s">
        <v>142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 t="s">
        <v>139</v>
      </c>
      <c r="AT16" s="40"/>
      <c r="AU16" s="40"/>
      <c r="AV16" s="40" t="s">
        <v>139</v>
      </c>
      <c r="AW16" s="40"/>
      <c r="AX16" s="40" t="s">
        <v>146</v>
      </c>
      <c r="AY16" s="40" t="s">
        <v>142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146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145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144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144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144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164</v>
      </c>
      <c r="AI20" s="40" t="s">
        <v>142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144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144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144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150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150</v>
      </c>
      <c r="EY24" s="40" t="s">
        <v>142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 t="s">
        <v>139</v>
      </c>
      <c r="DO25" s="40"/>
      <c r="DP25" s="40"/>
      <c r="DQ25" s="40" t="s">
        <v>139</v>
      </c>
      <c r="DR25" s="40" t="s">
        <v>143</v>
      </c>
      <c r="DS25" s="40" t="s">
        <v>145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144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150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146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146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146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146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146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146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143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144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144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144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164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144</v>
      </c>
      <c r="DS29" s="40" t="s">
        <v>142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144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144</v>
      </c>
      <c r="EI30" s="40" t="s">
        <v>145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 t="s">
        <v>139</v>
      </c>
      <c r="DO31" s="40"/>
      <c r="DP31" s="40"/>
      <c r="DQ31" s="40" t="s">
        <v>139</v>
      </c>
      <c r="DR31" s="40" t="s">
        <v>143</v>
      </c>
      <c r="DS31" s="40" t="s">
        <v>145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150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2">
    <sortCondition ref="A8:A32"/>
    <sortCondition ref="B8:B32"/>
    <sortCondition ref="C8:C3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1" man="1"/>
    <brk id="35" min="1" max="31" man="1"/>
    <brk id="51" min="1" max="31" man="1"/>
    <brk id="67" min="1" max="31" man="1"/>
    <brk id="83" min="1" max="31" man="1"/>
    <brk id="99" min="1" max="31" man="1"/>
    <brk id="115" min="1" max="31" man="1"/>
    <brk id="131" min="1" max="31" man="1"/>
    <brk id="14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21</v>
      </c>
      <c r="O7" s="46">
        <f t="shared" si="1"/>
        <v>3</v>
      </c>
      <c r="P7" s="46">
        <f t="shared" si="1"/>
        <v>22</v>
      </c>
      <c r="Q7" s="46">
        <f t="shared" si="1"/>
        <v>0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19</v>
      </c>
      <c r="W7" s="46">
        <f t="shared" si="2"/>
        <v>5</v>
      </c>
      <c r="X7" s="46">
        <f t="shared" si="2"/>
        <v>20</v>
      </c>
      <c r="Y7" s="46">
        <f t="shared" si="2"/>
        <v>0</v>
      </c>
      <c r="Z7" s="46">
        <f>COUNTIF(Z$8:Z$207,"&lt;&gt;")</f>
        <v>20</v>
      </c>
      <c r="AA7" s="46">
        <f>COUNTIF(AA$8:AA$207,"&lt;&gt;")</f>
        <v>20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15</v>
      </c>
      <c r="AE7" s="46">
        <f t="shared" si="3"/>
        <v>9</v>
      </c>
      <c r="AF7" s="46">
        <f t="shared" si="3"/>
        <v>16</v>
      </c>
      <c r="AG7" s="46">
        <f t="shared" si="3"/>
        <v>0</v>
      </c>
      <c r="AH7" s="46">
        <f>COUNTIF(AH$8:AH$207,"&lt;&gt;")</f>
        <v>16</v>
      </c>
      <c r="AI7" s="46">
        <f>COUNTIF(AI$8:AI$207,"&lt;&gt;")</f>
        <v>16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9</v>
      </c>
      <c r="AM7" s="46">
        <f t="shared" si="4"/>
        <v>16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9</v>
      </c>
      <c r="AU7" s="46">
        <f t="shared" si="5"/>
        <v>15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15</v>
      </c>
      <c r="BC7" s="46">
        <f t="shared" si="6"/>
        <v>9</v>
      </c>
      <c r="BD7" s="46">
        <f t="shared" si="6"/>
        <v>16</v>
      </c>
      <c r="BE7" s="46">
        <f t="shared" si="6"/>
        <v>0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16</v>
      </c>
      <c r="BK7" s="46">
        <f t="shared" si="7"/>
        <v>8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15</v>
      </c>
      <c r="BS7" s="46">
        <f t="shared" si="8"/>
        <v>9</v>
      </c>
      <c r="BT7" s="46">
        <f t="shared" si="8"/>
        <v>16</v>
      </c>
      <c r="BU7" s="46">
        <f t="shared" si="8"/>
        <v>0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23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23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25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24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24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24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1</v>
      </c>
      <c r="EE7" s="46">
        <f t="shared" si="16"/>
        <v>23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25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25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18</v>
      </c>
      <c r="FC7" s="46">
        <f t="shared" si="19"/>
        <v>6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144</v>
      </c>
      <c r="K8" s="40" t="s">
        <v>147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147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144</v>
      </c>
      <c r="DC10" s="40" t="s">
        <v>147</v>
      </c>
      <c r="DD10" s="40"/>
      <c r="DE10" s="40"/>
      <c r="DF10" s="40" t="s">
        <v>139</v>
      </c>
      <c r="DG10" s="40"/>
      <c r="DH10" s="40" t="s">
        <v>139</v>
      </c>
      <c r="DI10" s="40"/>
      <c r="DJ10" s="40" t="s">
        <v>144</v>
      </c>
      <c r="DK10" s="40" t="s">
        <v>147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144</v>
      </c>
      <c r="EI10" s="40" t="s">
        <v>147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147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147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147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147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147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147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147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147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147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147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147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147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147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147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147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147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147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147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144</v>
      </c>
      <c r="AI19" s="40" t="s">
        <v>147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145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145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147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147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147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147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147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147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147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 t="s">
        <v>139</v>
      </c>
      <c r="DO22" s="40"/>
      <c r="DP22" s="40" t="s">
        <v>139</v>
      </c>
      <c r="DQ22" s="40"/>
      <c r="DR22" s="40" t="s">
        <v>144</v>
      </c>
      <c r="DS22" s="40" t="s">
        <v>147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147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147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141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147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147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147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147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147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147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147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147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147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147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147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147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147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144</v>
      </c>
      <c r="AY29" s="40" t="s">
        <v>147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147</v>
      </c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147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147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 t="s">
        <v>139</v>
      </c>
      <c r="AU31" s="40"/>
      <c r="AV31" s="40" t="s">
        <v>139</v>
      </c>
      <c r="AW31" s="40"/>
      <c r="AX31" s="40" t="s">
        <v>144</v>
      </c>
      <c r="AY31" s="40" t="s">
        <v>147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2">
    <sortCondition ref="A8:A32"/>
    <sortCondition ref="B8:B32"/>
    <sortCondition ref="C8:C3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4">
        <f>COUNTIF(D$8:D$207,"&lt;&gt;")</f>
        <v>25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5</v>
      </c>
      <c r="K7" s="46">
        <f t="shared" si="0"/>
        <v>2</v>
      </c>
      <c r="L7" s="46">
        <f t="shared" si="0"/>
        <v>3</v>
      </c>
      <c r="M7" s="46">
        <f t="shared" si="0"/>
        <v>3</v>
      </c>
      <c r="N7" s="46">
        <f t="shared" si="0"/>
        <v>3</v>
      </c>
      <c r="O7" s="46">
        <f t="shared" si="0"/>
        <v>2</v>
      </c>
      <c r="P7" s="46">
        <f t="shared" si="0"/>
        <v>0</v>
      </c>
      <c r="Q7" s="46">
        <f t="shared" si="0"/>
        <v>4</v>
      </c>
      <c r="R7" s="46">
        <f t="shared" si="0"/>
        <v>1</v>
      </c>
      <c r="S7" s="46">
        <f t="shared" si="0"/>
        <v>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4</v>
      </c>
      <c r="AP7" s="46">
        <f t="shared" si="0"/>
        <v>20</v>
      </c>
      <c r="AQ7" s="46">
        <f t="shared" si="0"/>
        <v>20</v>
      </c>
      <c r="AR7" s="46">
        <f t="shared" si="0"/>
        <v>24</v>
      </c>
      <c r="AS7" s="46">
        <f t="shared" si="0"/>
        <v>12</v>
      </c>
      <c r="AT7" s="46">
        <f t="shared" si="0"/>
        <v>12</v>
      </c>
      <c r="AU7" s="46">
        <f t="shared" si="0"/>
        <v>24</v>
      </c>
      <c r="AV7" s="46">
        <f t="shared" si="0"/>
        <v>14</v>
      </c>
      <c r="AW7" s="46">
        <f t="shared" si="0"/>
        <v>24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25</v>
      </c>
      <c r="BH7" s="46">
        <f t="shared" si="0"/>
        <v>8</v>
      </c>
      <c r="BI7" s="46">
        <f t="shared" si="0"/>
        <v>7</v>
      </c>
      <c r="BJ7" s="46">
        <f t="shared" si="0"/>
        <v>0</v>
      </c>
      <c r="BK7" s="46">
        <f t="shared" si="0"/>
        <v>18</v>
      </c>
      <c r="BL7" s="46">
        <f t="shared" si="0"/>
        <v>17</v>
      </c>
      <c r="BM7" s="46">
        <f t="shared" si="0"/>
        <v>1</v>
      </c>
      <c r="BN7" s="46">
        <f t="shared" si="0"/>
        <v>10</v>
      </c>
      <c r="BO7" s="46">
        <f t="shared" si="0"/>
        <v>0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</v>
      </c>
      <c r="BU7" s="46">
        <f t="shared" si="1"/>
        <v>2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24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24</v>
      </c>
      <c r="CP7" s="46">
        <f t="shared" si="1"/>
        <v>18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14</v>
      </c>
      <c r="CU7" s="46">
        <f t="shared" si="1"/>
        <v>7</v>
      </c>
      <c r="CV7" s="46">
        <f t="shared" si="1"/>
        <v>1</v>
      </c>
      <c r="CW7" s="46">
        <f t="shared" si="1"/>
        <v>3</v>
      </c>
      <c r="CX7" s="46">
        <f t="shared" si="1"/>
        <v>15</v>
      </c>
      <c r="CY7" s="46">
        <f t="shared" si="1"/>
        <v>4</v>
      </c>
      <c r="CZ7" s="46">
        <f t="shared" si="1"/>
        <v>0</v>
      </c>
      <c r="DA7" s="46">
        <f t="shared" si="1"/>
        <v>6</v>
      </c>
      <c r="DB7" s="46">
        <f t="shared" si="1"/>
        <v>17</v>
      </c>
      <c r="DC7" s="46">
        <f t="shared" si="1"/>
        <v>4</v>
      </c>
      <c r="DD7" s="46">
        <f t="shared" si="1"/>
        <v>1</v>
      </c>
      <c r="DE7" s="46">
        <f t="shared" si="1"/>
        <v>3</v>
      </c>
      <c r="DF7" s="46">
        <f t="shared" si="1"/>
        <v>6</v>
      </c>
      <c r="DG7" s="46">
        <f t="shared" si="1"/>
        <v>13</v>
      </c>
      <c r="DH7" s="46">
        <f t="shared" si="1"/>
        <v>1</v>
      </c>
      <c r="DI7" s="46">
        <f t="shared" si="1"/>
        <v>5</v>
      </c>
      <c r="DJ7" s="46">
        <f t="shared" si="1"/>
        <v>5</v>
      </c>
      <c r="DK7" s="46">
        <f t="shared" si="1"/>
        <v>6</v>
      </c>
      <c r="DL7" s="46">
        <f t="shared" si="1"/>
        <v>1</v>
      </c>
      <c r="DM7" s="46">
        <f t="shared" si="1"/>
        <v>13</v>
      </c>
      <c r="DN7" s="46">
        <f t="shared" si="1"/>
        <v>5</v>
      </c>
      <c r="DO7" s="46">
        <f t="shared" si="1"/>
        <v>9</v>
      </c>
      <c r="DP7" s="46">
        <f t="shared" si="1"/>
        <v>0</v>
      </c>
      <c r="DQ7" s="46">
        <f t="shared" si="1"/>
        <v>11</v>
      </c>
      <c r="DR7" s="46">
        <f t="shared" si="1"/>
        <v>5</v>
      </c>
      <c r="DS7" s="46">
        <f t="shared" si="1"/>
        <v>4</v>
      </c>
      <c r="DT7" s="46">
        <f t="shared" si="1"/>
        <v>0</v>
      </c>
      <c r="DU7" s="46">
        <f t="shared" si="1"/>
        <v>16</v>
      </c>
      <c r="DV7" s="46">
        <f t="shared" si="1"/>
        <v>5</v>
      </c>
      <c r="DW7" s="46">
        <f t="shared" si="1"/>
        <v>10</v>
      </c>
      <c r="DX7" s="46">
        <f t="shared" si="1"/>
        <v>0</v>
      </c>
      <c r="DY7" s="46">
        <f t="shared" si="1"/>
        <v>10</v>
      </c>
      <c r="DZ7" s="46">
        <f t="shared" si="1"/>
        <v>5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14</v>
      </c>
      <c r="ED7" s="46">
        <f t="shared" si="2"/>
        <v>10</v>
      </c>
      <c r="EE7" s="46">
        <f t="shared" si="2"/>
        <v>12</v>
      </c>
      <c r="EF7" s="46">
        <f t="shared" si="2"/>
        <v>1</v>
      </c>
      <c r="EG7" s="46">
        <f t="shared" si="2"/>
        <v>2</v>
      </c>
      <c r="EH7" s="46">
        <f t="shared" si="2"/>
        <v>9</v>
      </c>
      <c r="EI7" s="46">
        <f t="shared" si="2"/>
        <v>6</v>
      </c>
      <c r="EJ7" s="46">
        <f t="shared" si="2"/>
        <v>1</v>
      </c>
      <c r="EK7" s="46">
        <f t="shared" si="2"/>
        <v>9</v>
      </c>
      <c r="EL7" s="46">
        <f t="shared" si="2"/>
        <v>11</v>
      </c>
      <c r="EM7" s="46">
        <f t="shared" si="2"/>
        <v>13</v>
      </c>
      <c r="EN7" s="46">
        <f t="shared" si="2"/>
        <v>1</v>
      </c>
      <c r="EO7" s="46">
        <f t="shared" si="2"/>
        <v>0</v>
      </c>
      <c r="EP7" s="46">
        <f t="shared" si="2"/>
        <v>9</v>
      </c>
      <c r="EQ7" s="46">
        <f t="shared" si="2"/>
        <v>8</v>
      </c>
      <c r="ER7" s="46">
        <f t="shared" si="2"/>
        <v>1</v>
      </c>
      <c r="ES7" s="46">
        <f t="shared" si="2"/>
        <v>7</v>
      </c>
      <c r="ET7" s="46">
        <f t="shared" si="2"/>
        <v>12</v>
      </c>
      <c r="EU7" s="46">
        <f t="shared" si="2"/>
        <v>12</v>
      </c>
      <c r="EV7" s="46">
        <f t="shared" si="2"/>
        <v>1</v>
      </c>
      <c r="EW7" s="46">
        <f t="shared" si="2"/>
        <v>0</v>
      </c>
      <c r="EX7" s="46">
        <f t="shared" si="2"/>
        <v>9</v>
      </c>
      <c r="EY7" s="46">
        <f t="shared" si="2"/>
        <v>7</v>
      </c>
      <c r="EZ7" s="46">
        <f t="shared" si="2"/>
        <v>1</v>
      </c>
      <c r="FA7" s="46">
        <f t="shared" si="2"/>
        <v>8</v>
      </c>
      <c r="FB7" s="46">
        <f t="shared" si="2"/>
        <v>4</v>
      </c>
      <c r="FC7" s="46">
        <f t="shared" si="2"/>
        <v>2</v>
      </c>
      <c r="FD7" s="46">
        <f t="shared" si="2"/>
        <v>0</v>
      </c>
      <c r="FE7" s="46">
        <f t="shared" si="2"/>
        <v>19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22</v>
      </c>
      <c r="FJ7" s="46">
        <f t="shared" si="2"/>
        <v>5</v>
      </c>
      <c r="FK7" s="46">
        <f t="shared" si="2"/>
        <v>3</v>
      </c>
      <c r="FL7" s="46">
        <f t="shared" si="2"/>
        <v>0</v>
      </c>
      <c r="FM7" s="46">
        <f t="shared" si="2"/>
        <v>17</v>
      </c>
      <c r="FN7" s="46">
        <f t="shared" si="2"/>
        <v>4</v>
      </c>
      <c r="FO7" s="46">
        <f t="shared" si="2"/>
        <v>0</v>
      </c>
      <c r="FP7" s="46">
        <f t="shared" si="2"/>
        <v>0</v>
      </c>
      <c r="FQ7" s="46">
        <f t="shared" si="2"/>
        <v>21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23</v>
      </c>
      <c r="FV7" s="46">
        <f t="shared" si="2"/>
        <v>1</v>
      </c>
      <c r="FW7" s="46">
        <f t="shared" si="2"/>
        <v>0</v>
      </c>
      <c r="FX7" s="46">
        <f t="shared" si="2"/>
        <v>0</v>
      </c>
      <c r="FY7" s="46">
        <f t="shared" si="2"/>
        <v>24</v>
      </c>
      <c r="FZ7" s="46">
        <f t="shared" si="2"/>
        <v>0</v>
      </c>
      <c r="GA7" s="46">
        <f t="shared" si="2"/>
        <v>1</v>
      </c>
      <c r="GB7" s="46">
        <f t="shared" si="2"/>
        <v>0</v>
      </c>
      <c r="GC7" s="46">
        <f t="shared" si="2"/>
        <v>24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24</v>
      </c>
      <c r="GH7" s="46">
        <f t="shared" si="2"/>
        <v>1</v>
      </c>
      <c r="GI7" s="46">
        <f t="shared" si="2"/>
        <v>0</v>
      </c>
      <c r="GJ7" s="46">
        <f t="shared" si="2"/>
        <v>0</v>
      </c>
      <c r="GK7" s="46">
        <f t="shared" si="2"/>
        <v>24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24</v>
      </c>
      <c r="GP7" s="46">
        <f t="shared" si="3"/>
        <v>1</v>
      </c>
      <c r="GQ7" s="46">
        <f t="shared" si="3"/>
        <v>2</v>
      </c>
      <c r="GR7" s="46">
        <f t="shared" si="3"/>
        <v>0</v>
      </c>
      <c r="GS7" s="46">
        <f t="shared" si="3"/>
        <v>22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24</v>
      </c>
      <c r="HB7" s="46">
        <f t="shared" si="3"/>
        <v>0</v>
      </c>
      <c r="HC7" s="46">
        <f t="shared" si="3"/>
        <v>1</v>
      </c>
      <c r="HD7" s="46">
        <f t="shared" si="3"/>
        <v>0</v>
      </c>
      <c r="HE7" s="46">
        <f t="shared" si="3"/>
        <v>24</v>
      </c>
      <c r="HF7" s="46">
        <f t="shared" si="3"/>
        <v>3</v>
      </c>
      <c r="HG7" s="46">
        <f t="shared" si="3"/>
        <v>5</v>
      </c>
      <c r="HH7" s="46">
        <f t="shared" si="3"/>
        <v>0</v>
      </c>
      <c r="HI7" s="46">
        <f t="shared" si="3"/>
        <v>17</v>
      </c>
      <c r="HJ7" s="46">
        <f t="shared" si="3"/>
        <v>2</v>
      </c>
      <c r="HK7" s="46">
        <f t="shared" si="3"/>
        <v>4</v>
      </c>
      <c r="HL7" s="46">
        <f t="shared" si="3"/>
        <v>0</v>
      </c>
      <c r="HM7" s="46">
        <f t="shared" si="3"/>
        <v>19</v>
      </c>
      <c r="HN7" s="46">
        <f t="shared" si="3"/>
        <v>1</v>
      </c>
      <c r="HO7" s="46">
        <f t="shared" si="3"/>
        <v>1</v>
      </c>
      <c r="HP7" s="46">
        <f t="shared" si="3"/>
        <v>1</v>
      </c>
      <c r="HQ7" s="46">
        <f t="shared" si="3"/>
        <v>22</v>
      </c>
      <c r="HR7" s="46">
        <f t="shared" si="3"/>
        <v>1</v>
      </c>
      <c r="HS7" s="46">
        <f t="shared" si="3"/>
        <v>1</v>
      </c>
      <c r="HT7" s="46">
        <f t="shared" si="3"/>
        <v>1</v>
      </c>
      <c r="HU7" s="46">
        <f t="shared" si="3"/>
        <v>22</v>
      </c>
      <c r="HV7" s="46">
        <f t="shared" si="3"/>
        <v>1</v>
      </c>
      <c r="HW7" s="46">
        <f t="shared" si="3"/>
        <v>3</v>
      </c>
      <c r="HX7" s="46">
        <f t="shared" si="3"/>
        <v>0</v>
      </c>
      <c r="HY7" s="46">
        <f t="shared" si="3"/>
        <v>21</v>
      </c>
      <c r="HZ7" s="46">
        <f t="shared" si="3"/>
        <v>3</v>
      </c>
      <c r="IA7" s="46">
        <f t="shared" si="3"/>
        <v>2</v>
      </c>
      <c r="IB7" s="46">
        <f t="shared" si="3"/>
        <v>0</v>
      </c>
      <c r="IC7" s="46">
        <f t="shared" si="3"/>
        <v>20</v>
      </c>
      <c r="ID7" s="46">
        <f t="shared" si="3"/>
        <v>12</v>
      </c>
      <c r="IE7" s="46">
        <f t="shared" si="3"/>
        <v>7</v>
      </c>
      <c r="IF7" s="46">
        <f t="shared" si="3"/>
        <v>2</v>
      </c>
      <c r="IG7" s="46">
        <f t="shared" si="3"/>
        <v>4</v>
      </c>
      <c r="IH7" s="46">
        <f t="shared" si="3"/>
        <v>17</v>
      </c>
      <c r="II7" s="46">
        <f t="shared" si="3"/>
        <v>4</v>
      </c>
      <c r="IJ7" s="46">
        <f t="shared" si="3"/>
        <v>1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 t="s">
        <v>139</v>
      </c>
      <c r="AH8" s="42" t="s">
        <v>139</v>
      </c>
      <c r="AI8" s="42" t="s">
        <v>139</v>
      </c>
      <c r="AJ8" s="42"/>
      <c r="AK8" s="42"/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 t="s">
        <v>139</v>
      </c>
      <c r="HG9" s="42"/>
      <c r="HH9" s="42"/>
      <c r="HI9" s="42"/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 t="s">
        <v>139</v>
      </c>
      <c r="BL10" s="42" t="s">
        <v>139</v>
      </c>
      <c r="BM10" s="42" t="s">
        <v>139</v>
      </c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 t="s">
        <v>139</v>
      </c>
      <c r="GE10" s="42"/>
      <c r="GF10" s="42"/>
      <c r="GG10" s="42"/>
      <c r="GH10" s="42" t="s">
        <v>139</v>
      </c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 t="s">
        <v>139</v>
      </c>
      <c r="HK10" s="42"/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 t="s">
        <v>139</v>
      </c>
      <c r="IA10" s="42"/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 t="s">
        <v>139</v>
      </c>
      <c r="EI11" s="42"/>
      <c r="EJ11" s="42"/>
      <c r="EK11" s="42"/>
      <c r="EL11" s="42"/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7</v>
      </c>
      <c r="E12" s="42"/>
      <c r="F12" s="42"/>
      <c r="G12" s="42"/>
      <c r="H12" s="42"/>
      <c r="I12" s="42"/>
      <c r="J12" s="42"/>
      <c r="K12" s="42" t="s">
        <v>139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 t="s">
        <v>139</v>
      </c>
      <c r="EI12" s="42"/>
      <c r="EJ12" s="42"/>
      <c r="EK12" s="42"/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 t="s">
        <v>139</v>
      </c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 t="s">
        <v>139</v>
      </c>
      <c r="HK12" s="42"/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9</v>
      </c>
      <c r="E13" s="42"/>
      <c r="F13" s="42"/>
      <c r="G13" s="42"/>
      <c r="H13" s="42"/>
      <c r="I13" s="42"/>
      <c r="J13" s="42"/>
      <c r="K13" s="42"/>
      <c r="L13" s="42"/>
      <c r="M13" s="42" t="s">
        <v>139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/>
      <c r="BK14" s="42"/>
      <c r="BL14" s="42"/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8</v>
      </c>
      <c r="E15" s="42"/>
      <c r="F15" s="42"/>
      <c r="G15" s="42"/>
      <c r="H15" s="42"/>
      <c r="I15" s="42"/>
      <c r="J15" s="42"/>
      <c r="K15" s="42"/>
      <c r="L15" s="42" t="s">
        <v>139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 t="s">
        <v>139</v>
      </c>
      <c r="DS15" s="42"/>
      <c r="DT15" s="42"/>
      <c r="DU15" s="42"/>
      <c r="DV15" s="42" t="s">
        <v>139</v>
      </c>
      <c r="DW15" s="42"/>
      <c r="DX15" s="42"/>
      <c r="DY15" s="42"/>
      <c r="DZ15" s="42" t="s">
        <v>139</v>
      </c>
      <c r="EA15" s="42"/>
      <c r="EB15" s="42"/>
      <c r="EC15" s="42"/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 t="s">
        <v>139</v>
      </c>
      <c r="HS15" s="42"/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10</v>
      </c>
      <c r="E16" s="42"/>
      <c r="F16" s="42"/>
      <c r="G16" s="42"/>
      <c r="H16" s="42"/>
      <c r="I16" s="42"/>
      <c r="J16" s="42"/>
      <c r="K16" s="42"/>
      <c r="L16" s="42"/>
      <c r="M16" s="42"/>
      <c r="N16" s="42" t="s">
        <v>139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 t="s">
        <v>139</v>
      </c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6</v>
      </c>
      <c r="E17" s="42"/>
      <c r="F17" s="42"/>
      <c r="G17" s="42"/>
      <c r="H17" s="42"/>
      <c r="I17" s="42"/>
      <c r="J17" s="42" t="s">
        <v>139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/>
      <c r="DC18" s="42"/>
      <c r="DD18" s="42"/>
      <c r="DE18" s="42" t="s">
        <v>139</v>
      </c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 t="s">
        <v>139</v>
      </c>
      <c r="IA18" s="42"/>
      <c r="IB18" s="42"/>
      <c r="IC18" s="42"/>
      <c r="ID18" s="42"/>
      <c r="IE18" s="42"/>
      <c r="IF18" s="42"/>
      <c r="IG18" s="42" t="s">
        <v>139</v>
      </c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6</v>
      </c>
      <c r="E19" s="42"/>
      <c r="F19" s="42"/>
      <c r="G19" s="42"/>
      <c r="H19" s="42"/>
      <c r="I19" s="42"/>
      <c r="J19" s="42" t="s">
        <v>139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/>
      <c r="CZ19" s="42"/>
      <c r="DA19" s="42" t="s">
        <v>139</v>
      </c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 t="s">
        <v>139</v>
      </c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 t="s">
        <v>139</v>
      </c>
      <c r="GU21" s="42"/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6</v>
      </c>
      <c r="E23" s="42"/>
      <c r="F23" s="42"/>
      <c r="G23" s="42"/>
      <c r="H23" s="42"/>
      <c r="I23" s="42"/>
      <c r="J23" s="42" t="s">
        <v>139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6</v>
      </c>
      <c r="E24" s="42"/>
      <c r="F24" s="42"/>
      <c r="G24" s="42"/>
      <c r="H24" s="42"/>
      <c r="I24" s="42"/>
      <c r="J24" s="42" t="s">
        <v>139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 t="s">
        <v>139</v>
      </c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/>
      <c r="CV25" s="42" t="s">
        <v>139</v>
      </c>
      <c r="CW25" s="42"/>
      <c r="CX25" s="42" t="s">
        <v>139</v>
      </c>
      <c r="CY25" s="42"/>
      <c r="CZ25" s="42"/>
      <c r="DA25" s="42"/>
      <c r="DB25" s="42"/>
      <c r="DC25" s="42"/>
      <c r="DD25" s="42" t="s">
        <v>139</v>
      </c>
      <c r="DE25" s="42"/>
      <c r="DF25" s="42"/>
      <c r="DG25" s="42"/>
      <c r="DH25" s="42" t="s">
        <v>139</v>
      </c>
      <c r="DI25" s="42"/>
      <c r="DJ25" s="42"/>
      <c r="DK25" s="42"/>
      <c r="DL25" s="42" t="s">
        <v>139</v>
      </c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 t="s">
        <v>139</v>
      </c>
      <c r="EO25" s="42"/>
      <c r="EP25" s="42"/>
      <c r="EQ25" s="42"/>
      <c r="ER25" s="42" t="s">
        <v>139</v>
      </c>
      <c r="ES25" s="42"/>
      <c r="ET25" s="42"/>
      <c r="EU25" s="42"/>
      <c r="EV25" s="42" t="s">
        <v>139</v>
      </c>
      <c r="EW25" s="42"/>
      <c r="EX25" s="42"/>
      <c r="EY25" s="42"/>
      <c r="EZ25" s="42" t="s">
        <v>139</v>
      </c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 t="s">
        <v>139</v>
      </c>
      <c r="HQ25" s="42"/>
      <c r="HR25" s="42"/>
      <c r="HS25" s="42"/>
      <c r="HT25" s="42" t="s">
        <v>139</v>
      </c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 t="s">
        <v>139</v>
      </c>
      <c r="IG25" s="42"/>
      <c r="IH25" s="42"/>
      <c r="II25" s="42"/>
      <c r="IJ25" s="42" t="s">
        <v>139</v>
      </c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/>
      <c r="AT27" s="42"/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5</v>
      </c>
      <c r="E28" s="42"/>
      <c r="F28" s="42"/>
      <c r="G28" s="42"/>
      <c r="H28" s="42"/>
      <c r="I28" s="42" t="s">
        <v>139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/>
      <c r="CV28" s="42"/>
      <c r="CW28" s="42" t="s">
        <v>139</v>
      </c>
      <c r="CX28" s="42"/>
      <c r="CY28" s="42" t="s">
        <v>139</v>
      </c>
      <c r="CZ28" s="42"/>
      <c r="DA28" s="42"/>
      <c r="DB28" s="42"/>
      <c r="DC28" s="42"/>
      <c r="DD28" s="42"/>
      <c r="DE28" s="42" t="s">
        <v>139</v>
      </c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 t="s">
        <v>139</v>
      </c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 t="s">
        <v>139</v>
      </c>
      <c r="GY29" s="42"/>
      <c r="GZ29" s="42"/>
      <c r="HA29" s="42"/>
      <c r="HB29" s="42"/>
      <c r="HC29" s="42" t="s">
        <v>139</v>
      </c>
      <c r="HD29" s="42"/>
      <c r="HE29" s="42"/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6</v>
      </c>
      <c r="E30" s="42"/>
      <c r="F30" s="42"/>
      <c r="G30" s="42"/>
      <c r="H30" s="42"/>
      <c r="I30" s="42"/>
      <c r="J30" s="42" t="s">
        <v>139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 t="s">
        <v>139</v>
      </c>
      <c r="DW30" s="42"/>
      <c r="DX30" s="42"/>
      <c r="DY30" s="42"/>
      <c r="DZ30" s="42" t="s">
        <v>139</v>
      </c>
      <c r="EA30" s="42"/>
      <c r="EB30" s="42"/>
      <c r="EC30" s="42"/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7</v>
      </c>
      <c r="E31" s="42"/>
      <c r="F31" s="42"/>
      <c r="G31" s="42"/>
      <c r="H31" s="42"/>
      <c r="I31" s="42"/>
      <c r="J31" s="42"/>
      <c r="K31" s="42" t="s">
        <v>139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 t="s">
        <v>139</v>
      </c>
      <c r="DS31" s="42"/>
      <c r="DT31" s="42"/>
      <c r="DU31" s="42"/>
      <c r="DV31" s="42" t="s">
        <v>139</v>
      </c>
      <c r="DW31" s="42"/>
      <c r="DX31" s="42"/>
      <c r="DY31" s="42"/>
      <c r="DZ31" s="42" t="s">
        <v>139</v>
      </c>
      <c r="EA31" s="42"/>
      <c r="EB31" s="42"/>
      <c r="EC31" s="42"/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 t="s">
        <v>139</v>
      </c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/>
      <c r="IF31" s="42"/>
      <c r="IG31" s="42" t="s">
        <v>139</v>
      </c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 t="s">
        <v>139</v>
      </c>
      <c r="DS32" s="42"/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/>
      <c r="EU32" s="42" t="s">
        <v>139</v>
      </c>
      <c r="EV32" s="42"/>
      <c r="EW32" s="42"/>
      <c r="EX32" s="42" t="s">
        <v>139</v>
      </c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 t="s">
        <v>139</v>
      </c>
      <c r="FS32" s="42"/>
      <c r="FT32" s="42"/>
      <c r="FU32" s="42"/>
      <c r="FV32" s="42" t="s">
        <v>139</v>
      </c>
      <c r="FW32" s="42"/>
      <c r="FX32" s="42"/>
      <c r="FY32" s="42"/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2">
    <sortCondition ref="A8:A32"/>
    <sortCondition ref="B8:B32"/>
    <sortCondition ref="C8:C3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10</v>
      </c>
      <c r="Q7" s="46">
        <f t="shared" si="0"/>
        <v>0</v>
      </c>
      <c r="R7" s="46">
        <f t="shared" si="0"/>
        <v>1</v>
      </c>
      <c r="S7" s="46">
        <f t="shared" si="0"/>
        <v>13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13</v>
      </c>
      <c r="AA7" s="46">
        <f t="shared" si="0"/>
        <v>11</v>
      </c>
      <c r="AB7" s="46">
        <f t="shared" si="0"/>
        <v>0</v>
      </c>
      <c r="AC7" s="46">
        <f t="shared" si="0"/>
        <v>1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1</v>
      </c>
      <c r="AL7" s="46">
        <f t="shared" si="0"/>
        <v>24</v>
      </c>
      <c r="AM7" s="46">
        <f t="shared" si="0"/>
        <v>0</v>
      </c>
      <c r="AN7" s="46">
        <f t="shared" si="0"/>
        <v>0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</v>
      </c>
      <c r="AW7" s="46">
        <f t="shared" si="0"/>
        <v>17</v>
      </c>
      <c r="AX7" s="46">
        <f t="shared" si="0"/>
        <v>0</v>
      </c>
      <c r="AY7" s="46">
        <f t="shared" si="0"/>
        <v>7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16</v>
      </c>
      <c r="BI7" s="46">
        <f t="shared" si="0"/>
        <v>0</v>
      </c>
      <c r="BJ7" s="46">
        <f t="shared" si="0"/>
        <v>8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19</v>
      </c>
      <c r="BT7" s="46">
        <f t="shared" si="1"/>
        <v>0</v>
      </c>
      <c r="BU7" s="46">
        <f t="shared" si="1"/>
        <v>1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6</v>
      </c>
      <c r="CD7" s="46">
        <f t="shared" si="1"/>
        <v>19</v>
      </c>
      <c r="CE7" s="46">
        <f t="shared" si="1"/>
        <v>0</v>
      </c>
      <c r="CF7" s="46">
        <f t="shared" si="1"/>
        <v>0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2</v>
      </c>
      <c r="CZ7" s="46">
        <f t="shared" si="1"/>
        <v>5</v>
      </c>
      <c r="DA7" s="46">
        <f t="shared" si="1"/>
        <v>0</v>
      </c>
      <c r="DB7" s="46">
        <f t="shared" si="1"/>
        <v>18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3</v>
      </c>
      <c r="DK7" s="46">
        <f t="shared" si="1"/>
        <v>5</v>
      </c>
      <c r="DL7" s="46">
        <f t="shared" si="1"/>
        <v>0</v>
      </c>
      <c r="DM7" s="46">
        <f t="shared" si="1"/>
        <v>17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25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6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13</v>
      </c>
      <c r="FZ7" s="46">
        <f t="shared" si="2"/>
        <v>0</v>
      </c>
      <c r="GA7" s="46">
        <f t="shared" si="2"/>
        <v>10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2</v>
      </c>
      <c r="GK7" s="46">
        <f t="shared" si="2"/>
        <v>0</v>
      </c>
      <c r="GL7" s="46">
        <f t="shared" si="2"/>
        <v>23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5</v>
      </c>
      <c r="GV7" s="46">
        <f t="shared" si="3"/>
        <v>0</v>
      </c>
      <c r="GW7" s="46">
        <f t="shared" si="3"/>
        <v>19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15</v>
      </c>
      <c r="HF7" s="46">
        <f t="shared" si="3"/>
        <v>5</v>
      </c>
      <c r="HG7" s="46">
        <f t="shared" si="3"/>
        <v>0</v>
      </c>
      <c r="HH7" s="46">
        <f t="shared" si="3"/>
        <v>5</v>
      </c>
      <c r="HI7" s="46">
        <f t="shared" si="3"/>
        <v>8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 t="s">
        <v>139</v>
      </c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 t="s">
        <v>139</v>
      </c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/>
      <c r="HC28" s="40"/>
      <c r="HD28" s="40" t="s">
        <v>139</v>
      </c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 t="s">
        <v>139</v>
      </c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/>
      <c r="DH31" s="42"/>
      <c r="DI31" s="42" t="s">
        <v>139</v>
      </c>
      <c r="DJ31" s="42" t="s">
        <v>139</v>
      </c>
      <c r="DK31" s="42"/>
      <c r="DL31" s="42"/>
      <c r="DM31" s="42"/>
      <c r="DN31" s="42"/>
      <c r="DO31" s="42"/>
      <c r="DP31" s="42"/>
      <c r="DQ31" s="42"/>
      <c r="DR31" s="42"/>
      <c r="DS31" s="42"/>
      <c r="DT31" s="42" t="s">
        <v>139</v>
      </c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1" man="1"/>
    <brk id="47" min="1" max="31" man="1"/>
    <brk id="69" min="1" max="31" man="1"/>
    <brk id="91" min="1" max="31" man="1"/>
    <brk id="113" min="1" max="31" man="1"/>
    <brk id="135" min="1" max="31" man="1"/>
    <brk id="157" min="1" max="31" man="1"/>
    <brk id="179" min="1" max="31" man="1"/>
    <brk id="201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23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21</v>
      </c>
      <c r="AA7" s="46">
        <f t="shared" si="0"/>
        <v>2</v>
      </c>
      <c r="AB7" s="46">
        <f t="shared" si="0"/>
        <v>0</v>
      </c>
      <c r="AC7" s="46">
        <f t="shared" si="0"/>
        <v>2</v>
      </c>
      <c r="AD7" s="46">
        <f t="shared" si="0"/>
        <v>19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8</v>
      </c>
      <c r="AM7" s="46">
        <f t="shared" si="0"/>
        <v>0</v>
      </c>
      <c r="AN7" s="46">
        <f t="shared" si="0"/>
        <v>7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7</v>
      </c>
      <c r="AX7" s="46">
        <f t="shared" si="0"/>
        <v>0</v>
      </c>
      <c r="AY7" s="46">
        <f t="shared" si="0"/>
        <v>13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7</v>
      </c>
      <c r="BI7" s="46">
        <f t="shared" si="0"/>
        <v>0</v>
      </c>
      <c r="BJ7" s="46">
        <f t="shared" si="0"/>
        <v>13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8</v>
      </c>
      <c r="BT7" s="46">
        <f t="shared" si="1"/>
        <v>0</v>
      </c>
      <c r="BU7" s="46">
        <f t="shared" si="1"/>
        <v>6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8</v>
      </c>
      <c r="CE7" s="46">
        <f t="shared" si="1"/>
        <v>0</v>
      </c>
      <c r="CF7" s="46">
        <f t="shared" si="1"/>
        <v>5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5</v>
      </c>
      <c r="CP7" s="46">
        <f t="shared" si="1"/>
        <v>0</v>
      </c>
      <c r="CQ7" s="46">
        <f t="shared" si="1"/>
        <v>8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19</v>
      </c>
      <c r="DC7" s="46">
        <f t="shared" si="1"/>
        <v>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19</v>
      </c>
      <c r="DN7" s="46">
        <f t="shared" si="1"/>
        <v>5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3</v>
      </c>
      <c r="EH7" s="46">
        <f t="shared" si="2"/>
        <v>0</v>
      </c>
      <c r="EI7" s="46">
        <f t="shared" si="2"/>
        <v>20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22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4</v>
      </c>
      <c r="FZ7" s="46">
        <f t="shared" si="2"/>
        <v>0</v>
      </c>
      <c r="GA7" s="46">
        <f t="shared" si="2"/>
        <v>17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0</v>
      </c>
      <c r="GL7" s="46">
        <f t="shared" si="2"/>
        <v>24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20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 t="s">
        <v>139</v>
      </c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 t="s">
        <v>139</v>
      </c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/>
      <c r="DZ31" s="42" t="s">
        <v>139</v>
      </c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0</v>
      </c>
      <c r="AB7" s="46">
        <f t="shared" si="0"/>
        <v>0</v>
      </c>
      <c r="AC7" s="46">
        <f t="shared" si="0"/>
        <v>5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9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2</v>
      </c>
      <c r="AX7" s="46">
        <f t="shared" si="0"/>
        <v>0</v>
      </c>
      <c r="AY7" s="46">
        <f t="shared" si="0"/>
        <v>16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2</v>
      </c>
      <c r="BT7" s="46">
        <f t="shared" si="1"/>
        <v>0</v>
      </c>
      <c r="BU7" s="46">
        <f t="shared" si="1"/>
        <v>9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3</v>
      </c>
      <c r="CE7" s="46">
        <f t="shared" si="1"/>
        <v>0</v>
      </c>
      <c r="CF7" s="46">
        <f t="shared" si="1"/>
        <v>8</v>
      </c>
      <c r="CG7" s="46">
        <f t="shared" si="1"/>
        <v>14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2</v>
      </c>
      <c r="CP7" s="46">
        <f t="shared" si="1"/>
        <v>0</v>
      </c>
      <c r="CQ7" s="46">
        <f t="shared" si="1"/>
        <v>9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23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23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25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24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25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6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20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1</v>
      </c>
      <c r="AB7" s="46">
        <f t="shared" si="0"/>
        <v>0</v>
      </c>
      <c r="AC7" s="46">
        <f t="shared" si="0"/>
        <v>6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9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3</v>
      </c>
      <c r="AX7" s="46">
        <f t="shared" si="0"/>
        <v>0</v>
      </c>
      <c r="AY7" s="46">
        <f t="shared" si="0"/>
        <v>14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4</v>
      </c>
      <c r="BT7" s="46">
        <f t="shared" si="1"/>
        <v>0</v>
      </c>
      <c r="BU7" s="46">
        <f t="shared" si="1"/>
        <v>8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5</v>
      </c>
      <c r="CE7" s="46">
        <f t="shared" si="1"/>
        <v>0</v>
      </c>
      <c r="CF7" s="46">
        <f t="shared" si="1"/>
        <v>7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3</v>
      </c>
      <c r="CP7" s="46">
        <f t="shared" si="1"/>
        <v>0</v>
      </c>
      <c r="CQ7" s="46">
        <f t="shared" si="1"/>
        <v>8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</v>
      </c>
      <c r="DA7" s="46">
        <f t="shared" si="1"/>
        <v>0</v>
      </c>
      <c r="DB7" s="46">
        <f t="shared" si="1"/>
        <v>19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20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24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23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23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23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6</v>
      </c>
      <c r="HI7" s="46">
        <f t="shared" si="3"/>
        <v>18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 t="s">
        <v>139</v>
      </c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Printed>2015-10-13T05:18:46Z</cp:lastPrinted>
  <dcterms:created xsi:type="dcterms:W3CDTF">2008-01-06T09:25:24Z</dcterms:created>
  <dcterms:modified xsi:type="dcterms:W3CDTF">2022-02-03T08:28:34Z</dcterms:modified>
</cp:coreProperties>
</file>