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5秋田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'収集運搬（生活系）'!$A$6:$FH$31</definedName>
    <definedName name="_xlnm.Print_Area" localSheetId="5">'手数料（事業系）'!$2:$32</definedName>
    <definedName name="_xlnm.Print_Area" localSheetId="6">'手数料（事業系直接搬入）'!$2:$32</definedName>
    <definedName name="_xlnm.Print_Area" localSheetId="3">'手数料（生活系）'!$2:$32</definedName>
    <definedName name="_xlnm.Print_Area" localSheetId="4">'手数料（生活系直接搬入）'!$2:$32</definedName>
    <definedName name="_xlnm.Print_Area" localSheetId="1">'収集運搬（事業系）'!$2:$32</definedName>
    <definedName name="_xlnm.Print_Area" localSheetId="0">'収集運搬（生活系）'!$2:$32</definedName>
    <definedName name="_xlnm.Print_Area" localSheetId="2">分別数等!$2:$32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<sst xmlns="http://schemas.openxmlformats.org/spreadsheetml/2006/main" count="8457" uniqueCount="200">
  <si>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</si>
  <si>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</si>
  <si>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</si>
  <si>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</si>
  <si>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</si>
  <si>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</si>
  <si>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</si>
  <si>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</si>
  <si>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</si>
  <si>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</si>
  <si>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</si>
  <si>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</si>
  <si>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</si>
  <si>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</si>
  <si>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</si>
  <si>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</si>
  <si>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</si>
  <si>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</si>
  <si>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</si>
  <si>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</si>
  <si>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</si>
  <si>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</si>
  <si>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</si>
  <si>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</si>
  <si>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</si>
  <si>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</si>
  <si>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</si>
  <si>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</si>
  <si>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</si>
  <si>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</si>
  <si>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</si>
  <si>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</si>
  <si>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</si>
  <si>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</si>
  <si>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</si>
  <si>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</si>
  <si>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</si>
  <si>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</si>
  <si>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</si>
  <si>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</si>
  <si>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</si>
  <si>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</si>
  <si>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</si>
  <si>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</si>
  <si>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</si>
  <si>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</si>
  <si>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</si>
  <si>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</si>
  <si>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</si>
  <si>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</si>
  <si>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</si>
  <si>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</si>
  <si>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</si>
  <si>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</si>
  <si>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</si>
  <si>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</si>
  <si>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</si>
  <si>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</si>
  <si>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</si>
  <si>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</si>
  <si>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</si>
  <si>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</si>
  <si>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</si>
  <si>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</si>
  <si>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</si>
  <si>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</si>
  <si>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</si>
  <si>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</si>
  <si>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</si>
  <si>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</si>
  <si>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</si>
  <si>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</si>
  <si>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</si>
  <si>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</si>
  <si>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</si>
  <si>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</si>
  <si>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</si>
  <si>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</si>
  <si>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</si>
  <si>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</si>
  <si>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</si>
  <si>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</si>
  <si>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</si>
  <si>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</si>
  <si>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</si>
  <si>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</si>
  <si>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</si>
  <si>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</si>
  <si>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</si>
  <si>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</si>
  <si>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</si>
  <si>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</si>
  <si>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</si>
  <si>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</si>
  <si>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</si>
  <si>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</si>
  <si>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</si>
  <si>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</si>
  <si>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</si>
  <si>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</si>
  <si>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</si>
  <si>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</si>
  <si>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</si>
  <si>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</si>
  <si>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</si>
  <si>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</si>
  <si>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</si>
  <si>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</si>
  <si>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</si>
  <si>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</si>
  <si>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</si>
  <si>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</si>
  <si>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</si>
  <si>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</si>
  <si>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</si>
  <si>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</si>
  <si>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</si>
  <si>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</si>
  <si>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</si>
  <si>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</si>
  <si>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</si>
  <si>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</si>
  <si>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</si>
  <si>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</si>
  <si>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</si>
  <si>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</si>
  <si>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</si>
  <si>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</si>
  <si>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秋田県</t>
  </si>
  <si>
    <t>05000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</si>
  <si>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</si>
  <si>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</si>
  <si>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</si>
  <si>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</si>
  <si>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</si>
  <si>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</si>
  <si>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</si>
  <si>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05201</t>
  </si>
  <si>
    <t>秋田市</t>
  </si>
  <si>
    <t>○</t>
  </si>
  <si>
    <t/>
  </si>
  <si>
    <t>２回</t>
  </si>
  <si>
    <t>ステーション方式</t>
  </si>
  <si>
    <t>１回</t>
  </si>
  <si>
    <t>不定期</t>
  </si>
  <si>
    <t>その他</t>
  </si>
  <si>
    <t>４回</t>
  </si>
  <si>
    <t>各戸収集方式</t>
  </si>
  <si>
    <t>05202</t>
  </si>
  <si>
    <t>能代市</t>
  </si>
  <si>
    <t>１回未満</t>
  </si>
  <si>
    <t>05203</t>
  </si>
  <si>
    <t>横手市</t>
  </si>
  <si>
    <t>７回以上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</si>
  <si>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</si>
  <si>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</si>
  <si>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</si>
  <si>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</si>
  <si>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</si>
  <si>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</si>
  <si>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</si>
  <si>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</si>
  <si>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</si>
  <si>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</si>
  <si>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３回</t>
  </si>
  <si>
    <t>併用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</si>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</sst>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24</v>
      </c>
      <c r="N7" s="46">
        <f t="shared" si="1"/>
        <v>0</v>
      </c>
      <c r="O7" s="46">
        <f t="shared" si="1"/>
        <v>1</v>
      </c>
      <c r="P7" s="46">
        <f t="shared" si="1"/>
        <v>24</v>
      </c>
      <c r="Q7" s="46">
        <f t="shared" si="1"/>
        <v>0</v>
      </c>
      <c r="R7" s="46">
        <f>COUNTIF(R$8:R$207,"&lt;&gt;")</f>
        <v>24</v>
      </c>
      <c r="S7" s="46">
        <f>COUNTIF(S$8:S$207,"&lt;&gt;")</f>
        <v>24</v>
      </c>
      <c r="T7" s="46">
        <f t="shared" ref="T7:Y7" si="2">COUNTIF(T$8:T$207,"○")</f>
        <v>0</v>
      </c>
      <c r="U7" s="46">
        <f t="shared" si="2"/>
        <v>24</v>
      </c>
      <c r="V7" s="46">
        <f t="shared" si="2"/>
        <v>0</v>
      </c>
      <c r="W7" s="46">
        <f t="shared" si="2"/>
        <v>1</v>
      </c>
      <c r="X7" s="46">
        <f t="shared" si="2"/>
        <v>24</v>
      </c>
      <c r="Y7" s="46">
        <f t="shared" si="2"/>
        <v>0</v>
      </c>
      <c r="Z7" s="46">
        <f>COUNTIF(Z$8:Z$207,"&lt;&gt;")</f>
        <v>24</v>
      </c>
      <c r="AA7" s="46">
        <f>COUNTIF(AA$8:AA$207,"&lt;&gt;")</f>
        <v>24</v>
      </c>
      <c r="AB7" s="46">
        <f t="shared" ref="AB7:AG7" si="3">COUNTIF(AB$8:AB$207,"○")</f>
        <v>0</v>
      </c>
      <c r="AC7" s="46">
        <f t="shared" si="3"/>
        <v>25</v>
      </c>
      <c r="AD7" s="46">
        <f t="shared" si="3"/>
        <v>0</v>
      </c>
      <c r="AE7" s="46">
        <f t="shared" si="3"/>
        <v>0</v>
      </c>
      <c r="AF7" s="46">
        <f t="shared" si="3"/>
        <v>25</v>
      </c>
      <c r="AG7" s="46">
        <f t="shared" si="3"/>
        <v>0</v>
      </c>
      <c r="AH7" s="46">
        <f>COUNTIF(AH$8:AH$207,"&lt;&gt;")</f>
        <v>25</v>
      </c>
      <c r="AI7" s="46">
        <f>COUNTIF(AI$8:AI$207,"&lt;&gt;")</f>
        <v>25</v>
      </c>
      <c r="AJ7" s="46">
        <f t="shared" ref="AJ7:AO7" si="4">COUNTIF(AJ$8:AJ$207,"○")</f>
        <v>0</v>
      </c>
      <c r="AK7" s="46">
        <f t="shared" si="4"/>
        <v>18</v>
      </c>
      <c r="AL7" s="46">
        <f t="shared" si="4"/>
        <v>0</v>
      </c>
      <c r="AM7" s="46">
        <f t="shared" si="4"/>
        <v>7</v>
      </c>
      <c r="AN7" s="46">
        <f t="shared" si="4"/>
        <v>18</v>
      </c>
      <c r="AO7" s="46">
        <f t="shared" si="4"/>
        <v>0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0</v>
      </c>
      <c r="AS7" s="46">
        <f t="shared" si="5"/>
        <v>17</v>
      </c>
      <c r="AT7" s="46">
        <f t="shared" si="5"/>
        <v>0</v>
      </c>
      <c r="AU7" s="46">
        <f t="shared" si="5"/>
        <v>8</v>
      </c>
      <c r="AV7" s="46">
        <f t="shared" si="5"/>
        <v>17</v>
      </c>
      <c r="AW7" s="46">
        <f t="shared" si="5"/>
        <v>0</v>
      </c>
      <c r="AX7" s="46">
        <f>COUNTIF(AX$8:AX$207,"&lt;&gt;")</f>
        <v>17</v>
      </c>
      <c r="AY7" s="46">
        <f>COUNTIF(AY$8:AY$207,"&lt;&gt;")</f>
        <v>17</v>
      </c>
      <c r="AZ7" s="46">
        <f t="shared" ref="AZ7:BE7" si="6">COUNTIF(AZ$8:AZ$207,"○")</f>
        <v>0</v>
      </c>
      <c r="BA7" s="46">
        <f t="shared" si="6"/>
        <v>24</v>
      </c>
      <c r="BB7" s="46">
        <f t="shared" si="6"/>
        <v>0</v>
      </c>
      <c r="BC7" s="46">
        <f t="shared" si="6"/>
        <v>1</v>
      </c>
      <c r="BD7" s="46">
        <f t="shared" si="6"/>
        <v>24</v>
      </c>
      <c r="BE7" s="46">
        <f t="shared" si="6"/>
        <v>0</v>
      </c>
      <c r="BF7" s="46">
        <f>COUNTIF(BF$8:BF$207,"&lt;&gt;")</f>
        <v>24</v>
      </c>
      <c r="BG7" s="46">
        <f>COUNTIF(BG$8:BG$207,"&lt;&gt;")</f>
        <v>24</v>
      </c>
      <c r="BH7" s="46">
        <f t="shared" ref="BH7:BM7" si="7">COUNTIF(BH$8:BH$207,"○")</f>
        <v>0</v>
      </c>
      <c r="BI7" s="46">
        <f t="shared" si="7"/>
        <v>25</v>
      </c>
      <c r="BJ7" s="46">
        <f t="shared" si="7"/>
        <v>0</v>
      </c>
      <c r="BK7" s="46">
        <f t="shared" si="7"/>
        <v>0</v>
      </c>
      <c r="BL7" s="46">
        <f t="shared" si="7"/>
        <v>25</v>
      </c>
      <c r="BM7" s="46">
        <f t="shared" si="7"/>
        <v>0</v>
      </c>
      <c r="BN7" s="46">
        <f>COUNTIF(BN$8:BN$207,"&lt;&gt;")</f>
        <v>25</v>
      </c>
      <c r="BO7" s="46">
        <f>COUNTIF(BO$8:BO$207,"&lt;&gt;")</f>
        <v>25</v>
      </c>
      <c r="BP7" s="46">
        <f t="shared" ref="BP7:BU7" si="8">COUNTIF(BP$8:BP$207,"○")</f>
        <v>0</v>
      </c>
      <c r="BQ7" s="46">
        <f t="shared" si="8"/>
        <v>25</v>
      </c>
      <c r="BR7" s="46">
        <f t="shared" si="8"/>
        <v>0</v>
      </c>
      <c r="BS7" s="46">
        <f t="shared" si="8"/>
        <v>0</v>
      </c>
      <c r="BT7" s="46">
        <f t="shared" si="8"/>
        <v>25</v>
      </c>
      <c r="BU7" s="46">
        <f t="shared" si="8"/>
        <v>0</v>
      </c>
      <c r="BV7" s="46">
        <f>COUNTIF(BV$8:BV$207,"&lt;&gt;")</f>
        <v>25</v>
      </c>
      <c r="BW7" s="46">
        <f>COUNTIF(BW$8:BW$207,"&lt;&gt;")</f>
        <v>25</v>
      </c>
      <c r="BX7" s="46">
        <f t="shared" ref="BX7:CC7" si="9">COUNTIF(BX$8:BX$207,"○")</f>
        <v>0</v>
      </c>
      <c r="BY7" s="46">
        <f t="shared" si="9"/>
        <v>7</v>
      </c>
      <c r="BZ7" s="46">
        <f t="shared" si="9"/>
        <v>0</v>
      </c>
      <c r="CA7" s="46">
        <f t="shared" si="9"/>
        <v>18</v>
      </c>
      <c r="CB7" s="46">
        <f t="shared" si="9"/>
        <v>7</v>
      </c>
      <c r="CC7" s="46">
        <f t="shared" si="9"/>
        <v>0</v>
      </c>
      <c r="CD7" s="46">
        <f>COUNTIF(CD$8:CD$207,"&lt;&gt;")</f>
        <v>7</v>
      </c>
      <c r="CE7" s="46">
        <f>COUNTIF(CE$8:CE$207,"&lt;&gt;")</f>
        <v>7</v>
      </c>
      <c r="CF7" s="46">
        <f t="shared" ref="CF7:CK7" si="10">COUNTIF(CF$8:CF$207,"○")</f>
        <v>0</v>
      </c>
      <c r="CG7" s="46">
        <f t="shared" si="10"/>
        <v>8</v>
      </c>
      <c r="CH7" s="46">
        <f t="shared" si="10"/>
        <v>0</v>
      </c>
      <c r="CI7" s="46">
        <f t="shared" si="10"/>
        <v>17</v>
      </c>
      <c r="CJ7" s="46">
        <f t="shared" si="10"/>
        <v>8</v>
      </c>
      <c r="CK7" s="46">
        <f t="shared" si="10"/>
        <v>0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25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1</v>
      </c>
      <c r="CW7" s="46">
        <f t="shared" si="12"/>
        <v>5</v>
      </c>
      <c r="CX7" s="46">
        <f t="shared" si="12"/>
        <v>0</v>
      </c>
      <c r="CY7" s="46">
        <f t="shared" si="12"/>
        <v>19</v>
      </c>
      <c r="CZ7" s="46">
        <f t="shared" si="12"/>
        <v>6</v>
      </c>
      <c r="DA7" s="46">
        <f t="shared" si="12"/>
        <v>0</v>
      </c>
      <c r="DB7" s="46">
        <f>COUNTIF(DB$8:DB$207,"&lt;&gt;")</f>
        <v>6</v>
      </c>
      <c r="DC7" s="46">
        <f>COUNTIF(DC$8:DC$207,"&lt;&gt;")</f>
        <v>6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0</v>
      </c>
      <c r="DG7" s="46">
        <f t="shared" si="13"/>
        <v>24</v>
      </c>
      <c r="DH7" s="46">
        <f t="shared" si="13"/>
        <v>0</v>
      </c>
      <c r="DI7" s="46">
        <f t="shared" si="13"/>
        <v>1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1</v>
      </c>
      <c r="DM7" s="46">
        <f t="shared" si="14"/>
        <v>7</v>
      </c>
      <c r="DN7" s="46">
        <f t="shared" si="14"/>
        <v>2</v>
      </c>
      <c r="DO7" s="46">
        <f t="shared" si="14"/>
        <v>15</v>
      </c>
      <c r="DP7" s="46">
        <f t="shared" si="14"/>
        <v>7</v>
      </c>
      <c r="DQ7" s="46">
        <f t="shared" si="14"/>
        <v>3</v>
      </c>
      <c r="DR7" s="46">
        <f>COUNTIF(DR$8:DR$207,"&lt;&gt;")</f>
        <v>10</v>
      </c>
      <c r="DS7" s="46">
        <f>COUNTIF(DS$8:DS$207,"&lt;&gt;")</f>
        <v>10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8</v>
      </c>
      <c r="EC7" s="46">
        <f t="shared" si="16"/>
        <v>7</v>
      </c>
      <c r="ED7" s="46">
        <f t="shared" si="16"/>
        <v>0</v>
      </c>
      <c r="EE7" s="46">
        <f t="shared" si="16"/>
        <v>10</v>
      </c>
      <c r="EF7" s="46">
        <f t="shared" si="16"/>
        <v>15</v>
      </c>
      <c r="EG7" s="46">
        <f t="shared" si="16"/>
        <v>0</v>
      </c>
      <c r="EH7" s="46">
        <f>COUNTIF(EH$8:EH$207,"&lt;&gt;")</f>
        <v>15</v>
      </c>
      <c r="EI7" s="46">
        <f>COUNTIF(EI$8:EI$207,"&lt;&gt;")</f>
        <v>15</v>
      </c>
      <c r="EJ7" s="46">
        <f t="shared" ref="EJ7:EO7" si="17">COUNTIF(EJ$8:EJ$207,"○")</f>
        <v>0</v>
      </c>
      <c r="EK7" s="46">
        <f t="shared" si="17"/>
        <v>2</v>
      </c>
      <c r="EL7" s="46">
        <f t="shared" si="17"/>
        <v>0</v>
      </c>
      <c r="EM7" s="46">
        <f t="shared" si="17"/>
        <v>23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6</v>
      </c>
      <c r="ET7" s="46">
        <f t="shared" si="18"/>
        <v>0</v>
      </c>
      <c r="EU7" s="46">
        <f t="shared" si="18"/>
        <v>19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20</v>
      </c>
      <c r="FB7" s="46">
        <f t="shared" si="19"/>
        <v>0</v>
      </c>
      <c r="FC7" s="46">
        <f t="shared" si="19"/>
        <v>5</v>
      </c>
      <c r="FD7" s="46">
        <f t="shared" si="19"/>
        <v>20</v>
      </c>
      <c r="FE7" s="46">
        <f t="shared" si="19"/>
        <v>0</v>
      </c>
      <c r="FF7" s="46">
        <f>COUNTIF(FF$8:FF$207,"&lt;&gt;")</f>
        <v>20</v>
      </c>
      <c r="FG7" s="46">
        <f>COUNTIF(FG$8:FG$207,"&lt;&gt;")</f>
        <v>20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141</v>
      </c>
      <c r="EQ8" s="40" t="s">
        <v>142</v>
      </c>
      <c r="ER8" s="40"/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146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146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144</v>
      </c>
      <c r="EI9" s="40" t="s">
        <v>145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150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 t="s">
        <v>139</v>
      </c>
      <c r="CH10" s="40"/>
      <c r="CI10" s="40"/>
      <c r="CJ10" s="40" t="s">
        <v>139</v>
      </c>
      <c r="CK10" s="40"/>
      <c r="CL10" s="40" t="s">
        <v>141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142</v>
      </c>
      <c r="DD10" s="40"/>
      <c r="DE10" s="40" t="s">
        <v>139</v>
      </c>
      <c r="DF10" s="40"/>
      <c r="DG10" s="40"/>
      <c r="DH10" s="40"/>
      <c r="DI10" s="40" t="s">
        <v>139</v>
      </c>
      <c r="DJ10" s="40" t="s">
        <v>153</v>
      </c>
      <c r="DK10" s="40" t="s">
        <v>142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143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144</v>
      </c>
      <c r="EY10" s="40" t="s">
        <v>142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147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143</v>
      </c>
      <c r="EY11" s="40" t="s">
        <v>142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150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144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143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143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143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143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150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143</v>
      </c>
      <c r="EI13" s="40" t="s">
        <v>142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145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 t="s">
        <v>139</v>
      </c>
      <c r="CW14" s="40"/>
      <c r="CX14" s="40"/>
      <c r="CY14" s="40"/>
      <c r="CZ14" s="40" t="s">
        <v>139</v>
      </c>
      <c r="DA14" s="40"/>
      <c r="DB14" s="40" t="s">
        <v>144</v>
      </c>
      <c r="DC14" s="40" t="s">
        <v>145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141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143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150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150</v>
      </c>
      <c r="DC15" s="40" t="s">
        <v>145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164</v>
      </c>
      <c r="DS15" s="40" t="s">
        <v>145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143</v>
      </c>
      <c r="EI15" s="40" t="s">
        <v>142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150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150</v>
      </c>
      <c r="FG15" s="40" t="s">
        <v>165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146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146</v>
      </c>
      <c r="AI16" s="40" t="s">
        <v>142</v>
      </c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 t="s">
        <v>139</v>
      </c>
      <c r="AT16" s="40"/>
      <c r="AU16" s="40"/>
      <c r="AV16" s="40" t="s">
        <v>139</v>
      </c>
      <c r="AW16" s="40"/>
      <c r="AX16" s="40" t="s">
        <v>146</v>
      </c>
      <c r="AY16" s="40" t="s">
        <v>142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146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144</v>
      </c>
      <c r="CE17" s="40" t="s">
        <v>145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144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144</v>
      </c>
      <c r="DS17" s="40" t="s">
        <v>145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144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144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144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153</v>
      </c>
      <c r="AI19" s="40" t="s">
        <v>142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/>
      <c r="DQ19" s="40" t="s">
        <v>139</v>
      </c>
      <c r="DR19" s="40" t="s">
        <v>144</v>
      </c>
      <c r="DS19" s="40" t="s">
        <v>145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144</v>
      </c>
      <c r="EI19" s="40" t="s">
        <v>145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164</v>
      </c>
      <c r="AI20" s="40" t="s">
        <v>142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144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144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144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144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150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143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141</v>
      </c>
      <c r="DS22" s="40" t="s">
        <v>142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144</v>
      </c>
      <c r="EI24" s="40" t="s">
        <v>145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150</v>
      </c>
      <c r="EY24" s="40" t="s">
        <v>142</v>
      </c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 t="s">
        <v>139</v>
      </c>
      <c r="DO25" s="40"/>
      <c r="DP25" s="40"/>
      <c r="DQ25" s="40" t="s">
        <v>139</v>
      </c>
      <c r="DR25" s="40" t="s">
        <v>143</v>
      </c>
      <c r="DS25" s="40" t="s">
        <v>145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144</v>
      </c>
      <c r="EI25" s="40" t="s">
        <v>145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141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150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146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146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146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142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146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146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146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143</v>
      </c>
      <c r="DS28" s="40" t="s">
        <v>142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144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144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144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164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143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143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144</v>
      </c>
      <c r="DS29" s="40" t="s">
        <v>142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144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141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143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143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144</v>
      </c>
      <c r="DC30" s="40" t="s">
        <v>145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144</v>
      </c>
      <c r="EI30" s="40" t="s">
        <v>145</v>
      </c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143</v>
      </c>
      <c r="FG30" s="40" t="s">
        <v>147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143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143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143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143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143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143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 t="s">
        <v>139</v>
      </c>
      <c r="DO31" s="40"/>
      <c r="DP31" s="40"/>
      <c r="DQ31" s="40" t="s">
        <v>139</v>
      </c>
      <c r="DR31" s="40" t="s">
        <v>143</v>
      </c>
      <c r="DS31" s="40" t="s">
        <v>145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150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141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141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141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142</v>
      </c>
      <c r="FH32" s="119" t="s">
        <v>140</v>
      </c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2">
    <sortCondition ref="A8:A32"/>
    <sortCondition ref="B8:B32"/>
    <sortCondition ref="C8:C32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31" man="1"/>
    <brk id="35" min="1" max="31" man="1"/>
    <brk id="51" min="1" max="31" man="1"/>
    <brk id="67" min="1" max="31" man="1"/>
    <brk id="83" min="1" max="31" man="1"/>
    <brk id="99" min="1" max="31" man="1"/>
    <brk id="115" min="1" max="31" man="1"/>
    <brk id="131" min="1" max="31" man="1"/>
    <brk id="147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21</v>
      </c>
      <c r="O7" s="46">
        <f t="shared" si="1"/>
        <v>3</v>
      </c>
      <c r="P7" s="46">
        <f t="shared" si="1"/>
        <v>22</v>
      </c>
      <c r="Q7" s="46">
        <f t="shared" si="1"/>
        <v>0</v>
      </c>
      <c r="R7" s="46">
        <f>COUNTIF(R$8:R$207,"&lt;&gt;")</f>
        <v>22</v>
      </c>
      <c r="S7" s="46">
        <f>COUNTIF(S$8:S$207,"&lt;&gt;")</f>
        <v>22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19</v>
      </c>
      <c r="W7" s="46">
        <f t="shared" si="2"/>
        <v>5</v>
      </c>
      <c r="X7" s="46">
        <f t="shared" si="2"/>
        <v>20</v>
      </c>
      <c r="Y7" s="46">
        <f t="shared" si="2"/>
        <v>0</v>
      </c>
      <c r="Z7" s="46">
        <f>COUNTIF(Z$8:Z$207,"&lt;&gt;")</f>
        <v>20</v>
      </c>
      <c r="AA7" s="46">
        <f>COUNTIF(AA$8:AA$207,"&lt;&gt;")</f>
        <v>20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15</v>
      </c>
      <c r="AE7" s="46">
        <f t="shared" si="3"/>
        <v>9</v>
      </c>
      <c r="AF7" s="46">
        <f t="shared" si="3"/>
        <v>16</v>
      </c>
      <c r="AG7" s="46">
        <f t="shared" si="3"/>
        <v>0</v>
      </c>
      <c r="AH7" s="46">
        <f>COUNTIF(AH$8:AH$207,"&lt;&gt;")</f>
        <v>16</v>
      </c>
      <c r="AI7" s="46">
        <f>COUNTIF(AI$8:AI$207,"&lt;&gt;")</f>
        <v>16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9</v>
      </c>
      <c r="AM7" s="46">
        <f t="shared" si="4"/>
        <v>16</v>
      </c>
      <c r="AN7" s="46">
        <f t="shared" si="4"/>
        <v>9</v>
      </c>
      <c r="AO7" s="46">
        <f t="shared" si="4"/>
        <v>0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9</v>
      </c>
      <c r="AU7" s="46">
        <f t="shared" si="5"/>
        <v>15</v>
      </c>
      <c r="AV7" s="46">
        <f t="shared" si="5"/>
        <v>10</v>
      </c>
      <c r="AW7" s="46">
        <f t="shared" si="5"/>
        <v>0</v>
      </c>
      <c r="AX7" s="46">
        <f>COUNTIF(AX$8:AX$207,"&lt;&gt;")</f>
        <v>10</v>
      </c>
      <c r="AY7" s="46">
        <f>COUNTIF(AY$8:AY$207,"&lt;&gt;")</f>
        <v>10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15</v>
      </c>
      <c r="BC7" s="46">
        <f t="shared" si="6"/>
        <v>9</v>
      </c>
      <c r="BD7" s="46">
        <f t="shared" si="6"/>
        <v>16</v>
      </c>
      <c r="BE7" s="46">
        <f t="shared" si="6"/>
        <v>0</v>
      </c>
      <c r="BF7" s="46">
        <f>COUNTIF(BF$8:BF$207,"&lt;&gt;")</f>
        <v>16</v>
      </c>
      <c r="BG7" s="46">
        <f>COUNTIF(BG$8:BG$207,"&lt;&gt;")</f>
        <v>16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16</v>
      </c>
      <c r="BK7" s="46">
        <f t="shared" si="7"/>
        <v>8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15</v>
      </c>
      <c r="BS7" s="46">
        <f t="shared" si="8"/>
        <v>9</v>
      </c>
      <c r="BT7" s="46">
        <f t="shared" si="8"/>
        <v>16</v>
      </c>
      <c r="BU7" s="46">
        <f t="shared" si="8"/>
        <v>0</v>
      </c>
      <c r="BV7" s="46">
        <f>COUNTIF(BV$8:BV$207,"&lt;&gt;")</f>
        <v>16</v>
      </c>
      <c r="BW7" s="46">
        <f>COUNTIF(BW$8:BW$207,"&lt;&gt;")</f>
        <v>16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2</v>
      </c>
      <c r="CA7" s="46">
        <f t="shared" si="9"/>
        <v>23</v>
      </c>
      <c r="CB7" s="46">
        <f t="shared" si="9"/>
        <v>2</v>
      </c>
      <c r="CC7" s="46">
        <f t="shared" si="9"/>
        <v>0</v>
      </c>
      <c r="CD7" s="46">
        <f>COUNTIF(CD$8:CD$207,"&lt;&gt;")</f>
        <v>2</v>
      </c>
      <c r="CE7" s="46">
        <f>COUNTIF(CE$8:CE$207,"&lt;&gt;")</f>
        <v>2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2</v>
      </c>
      <c r="CI7" s="46">
        <f t="shared" si="10"/>
        <v>23</v>
      </c>
      <c r="CJ7" s="46">
        <f t="shared" si="10"/>
        <v>2</v>
      </c>
      <c r="CK7" s="46">
        <f t="shared" si="10"/>
        <v>0</v>
      </c>
      <c r="CL7" s="46">
        <f>COUNTIF(CL$8:CL$207,"&lt;&gt;")</f>
        <v>2</v>
      </c>
      <c r="CM7" s="46">
        <f>COUNTIF(CM$8:CM$207,"&lt;&gt;")</f>
        <v>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25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24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24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24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1</v>
      </c>
      <c r="EE7" s="46">
        <f t="shared" si="16"/>
        <v>23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0</v>
      </c>
      <c r="EM7" s="46">
        <f t="shared" si="17"/>
        <v>25</v>
      </c>
      <c r="EN7" s="46">
        <f t="shared" si="17"/>
        <v>0</v>
      </c>
      <c r="EO7" s="46">
        <f t="shared" si="17"/>
        <v>0</v>
      </c>
      <c r="EP7" s="46">
        <f>COUNTIF(EP$8:EP$207,"&lt;&gt;")</f>
        <v>0</v>
      </c>
      <c r="EQ7" s="46">
        <f>COUNTIF(EQ$8:EQ$207,"&lt;&gt;")</f>
        <v>0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0</v>
      </c>
      <c r="EU7" s="46">
        <f t="shared" si="18"/>
        <v>25</v>
      </c>
      <c r="EV7" s="46">
        <f t="shared" si="18"/>
        <v>0</v>
      </c>
      <c r="EW7" s="46">
        <f t="shared" si="18"/>
        <v>0</v>
      </c>
      <c r="EX7" s="46">
        <f>COUNTIF(EX$8:EX$207,"&lt;&gt;")</f>
        <v>0</v>
      </c>
      <c r="EY7" s="46">
        <f>COUNTIF(EY$8:EY$207,"&lt;&gt;")</f>
        <v>0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18</v>
      </c>
      <c r="FC7" s="46">
        <f t="shared" si="19"/>
        <v>6</v>
      </c>
      <c r="FD7" s="46">
        <f t="shared" si="19"/>
        <v>19</v>
      </c>
      <c r="FE7" s="46">
        <f t="shared" si="19"/>
        <v>0</v>
      </c>
      <c r="FF7" s="46">
        <f>COUNTIF(FF$8:FF$207,"&lt;&gt;")</f>
        <v>19</v>
      </c>
      <c r="FG7" s="46">
        <f>COUNTIF(FG$8:FG$207,"&lt;&gt;")</f>
        <v>19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144</v>
      </c>
      <c r="K8" s="40" t="s">
        <v>147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147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147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144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144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144</v>
      </c>
      <c r="AY10" s="40" t="s">
        <v>147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144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147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144</v>
      </c>
      <c r="DC10" s="40" t="s">
        <v>147</v>
      </c>
      <c r="DD10" s="40"/>
      <c r="DE10" s="40"/>
      <c r="DF10" s="40" t="s">
        <v>139</v>
      </c>
      <c r="DG10" s="40"/>
      <c r="DH10" s="40" t="s">
        <v>139</v>
      </c>
      <c r="DI10" s="40"/>
      <c r="DJ10" s="40" t="s">
        <v>144</v>
      </c>
      <c r="DK10" s="40" t="s">
        <v>147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 t="s">
        <v>139</v>
      </c>
      <c r="EE10" s="40"/>
      <c r="EF10" s="40" t="s">
        <v>139</v>
      </c>
      <c r="EG10" s="40"/>
      <c r="EH10" s="40" t="s">
        <v>144</v>
      </c>
      <c r="EI10" s="40" t="s">
        <v>147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147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147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147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147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147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144</v>
      </c>
      <c r="BG12" s="40" t="s">
        <v>147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144</v>
      </c>
      <c r="BO12" s="40" t="s">
        <v>147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144</v>
      </c>
      <c r="BW12" s="40" t="s">
        <v>147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147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147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147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147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147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147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147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147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147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147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143</v>
      </c>
      <c r="EI13" s="40" t="s">
        <v>142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147</v>
      </c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147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147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147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147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147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147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147</v>
      </c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147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144</v>
      </c>
      <c r="AI16" s="40" t="s">
        <v>147</v>
      </c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 t="s">
        <v>139</v>
      </c>
      <c r="AU16" s="40"/>
      <c r="AV16" s="40" t="s">
        <v>139</v>
      </c>
      <c r="AW16" s="40"/>
      <c r="AX16" s="40" t="s">
        <v>144</v>
      </c>
      <c r="AY16" s="40" t="s">
        <v>147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 t="s">
        <v>139</v>
      </c>
      <c r="BK16" s="40"/>
      <c r="BL16" s="40" t="s">
        <v>139</v>
      </c>
      <c r="BM16" s="40"/>
      <c r="BN16" s="40" t="s">
        <v>144</v>
      </c>
      <c r="BO16" s="40" t="s">
        <v>147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144</v>
      </c>
      <c r="BW16" s="40" t="s">
        <v>147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147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144</v>
      </c>
      <c r="AI17" s="40" t="s">
        <v>147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144</v>
      </c>
      <c r="AQ17" s="40" t="s">
        <v>147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144</v>
      </c>
      <c r="BW17" s="40" t="s">
        <v>147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147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144</v>
      </c>
      <c r="AI19" s="40" t="s">
        <v>147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145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145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144</v>
      </c>
      <c r="AI20" s="40" t="s">
        <v>145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144</v>
      </c>
      <c r="BG20" s="40" t="s">
        <v>145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144</v>
      </c>
      <c r="BO20" s="40" t="s">
        <v>145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144</v>
      </c>
      <c r="BW20" s="40" t="s">
        <v>145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145</v>
      </c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144</v>
      </c>
      <c r="AI21" s="40" t="s">
        <v>147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144</v>
      </c>
      <c r="AQ21" s="40" t="s">
        <v>147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144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144</v>
      </c>
      <c r="BO21" s="40" t="s">
        <v>147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144</v>
      </c>
      <c r="BW21" s="40" t="s">
        <v>147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147</v>
      </c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147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147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147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144</v>
      </c>
      <c r="AY22" s="40" t="s">
        <v>147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147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147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144</v>
      </c>
      <c r="BW22" s="40" t="s">
        <v>147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144</v>
      </c>
      <c r="CE22" s="40" t="s">
        <v>147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144</v>
      </c>
      <c r="CM22" s="40" t="s">
        <v>147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 t="s">
        <v>139</v>
      </c>
      <c r="DO22" s="40"/>
      <c r="DP22" s="40" t="s">
        <v>139</v>
      </c>
      <c r="DQ22" s="40"/>
      <c r="DR22" s="40" t="s">
        <v>144</v>
      </c>
      <c r="DS22" s="40" t="s">
        <v>147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147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144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144</v>
      </c>
      <c r="BO25" s="40" t="s">
        <v>147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144</v>
      </c>
      <c r="BW25" s="40" t="s">
        <v>147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141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144</v>
      </c>
      <c r="AA26" s="40" t="s">
        <v>147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144</v>
      </c>
      <c r="AI26" s="40" t="s">
        <v>147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144</v>
      </c>
      <c r="AQ26" s="40" t="s">
        <v>147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144</v>
      </c>
      <c r="AY26" s="40" t="s">
        <v>147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144</v>
      </c>
      <c r="BG26" s="40" t="s">
        <v>147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147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144</v>
      </c>
      <c r="BW26" s="40" t="s">
        <v>147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147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147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147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146</v>
      </c>
      <c r="S28" s="40" t="s">
        <v>147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144</v>
      </c>
      <c r="AA28" s="40" t="s">
        <v>147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144</v>
      </c>
      <c r="AI28" s="40" t="s">
        <v>147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 t="s">
        <v>139</v>
      </c>
      <c r="AU28" s="40"/>
      <c r="AV28" s="40" t="s">
        <v>139</v>
      </c>
      <c r="AW28" s="40"/>
      <c r="AX28" s="40" t="s">
        <v>144</v>
      </c>
      <c r="AY28" s="40" t="s">
        <v>147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147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147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146</v>
      </c>
      <c r="BW28" s="40" t="s">
        <v>147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147</v>
      </c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147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144</v>
      </c>
      <c r="AA29" s="40" t="s">
        <v>147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144</v>
      </c>
      <c r="AI29" s="40" t="s">
        <v>147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144</v>
      </c>
      <c r="AQ29" s="40" t="s">
        <v>147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144</v>
      </c>
      <c r="AY29" s="40" t="s">
        <v>147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144</v>
      </c>
      <c r="BG29" s="40" t="s">
        <v>147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144</v>
      </c>
      <c r="BO29" s="40" t="s">
        <v>147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144</v>
      </c>
      <c r="BW29" s="40" t="s">
        <v>147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 t="s">
        <v>139</v>
      </c>
      <c r="FC29" s="40"/>
      <c r="FD29" s="40" t="s">
        <v>139</v>
      </c>
      <c r="FE29" s="40"/>
      <c r="FF29" s="40" t="s">
        <v>144</v>
      </c>
      <c r="FG29" s="40" t="s">
        <v>147</v>
      </c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147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147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147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147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144</v>
      </c>
      <c r="AY30" s="40" t="s">
        <v>147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147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147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147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147</v>
      </c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147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147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147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 t="s">
        <v>139</v>
      </c>
      <c r="AU31" s="40"/>
      <c r="AV31" s="40" t="s">
        <v>139</v>
      </c>
      <c r="AW31" s="40"/>
      <c r="AX31" s="40" t="s">
        <v>144</v>
      </c>
      <c r="AY31" s="40" t="s">
        <v>147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147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147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147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2">
    <sortCondition ref="A8:A32"/>
    <sortCondition ref="B8:B32"/>
    <sortCondition ref="C8:C32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4">
        <f>COUNTIF(D$8:D$207,"&lt;&gt;")</f>
        <v>25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1</v>
      </c>
      <c r="J7" s="46">
        <f t="shared" si="0"/>
        <v>5</v>
      </c>
      <c r="K7" s="46">
        <f t="shared" si="0"/>
        <v>2</v>
      </c>
      <c r="L7" s="46">
        <f t="shared" si="0"/>
        <v>3</v>
      </c>
      <c r="M7" s="46">
        <f t="shared" si="0"/>
        <v>3</v>
      </c>
      <c r="N7" s="46">
        <f t="shared" si="0"/>
        <v>3</v>
      </c>
      <c r="O7" s="46">
        <f t="shared" si="0"/>
        <v>2</v>
      </c>
      <c r="P7" s="46">
        <f t="shared" si="0"/>
        <v>0</v>
      </c>
      <c r="Q7" s="46">
        <f t="shared" si="0"/>
        <v>4</v>
      </c>
      <c r="R7" s="46">
        <f t="shared" si="0"/>
        <v>1</v>
      </c>
      <c r="S7" s="46">
        <f t="shared" si="0"/>
        <v>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1</v>
      </c>
      <c r="AH7" s="46">
        <f t="shared" si="0"/>
        <v>1</v>
      </c>
      <c r="AI7" s="46">
        <f t="shared" si="0"/>
        <v>1</v>
      </c>
      <c r="AJ7" s="46">
        <f t="shared" si="0"/>
        <v>0</v>
      </c>
      <c r="AK7" s="46">
        <f t="shared" si="0"/>
        <v>0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4</v>
      </c>
      <c r="AP7" s="46">
        <f t="shared" si="0"/>
        <v>20</v>
      </c>
      <c r="AQ7" s="46">
        <f t="shared" si="0"/>
        <v>20</v>
      </c>
      <c r="AR7" s="46">
        <f t="shared" si="0"/>
        <v>24</v>
      </c>
      <c r="AS7" s="46">
        <f t="shared" si="0"/>
        <v>12</v>
      </c>
      <c r="AT7" s="46">
        <f t="shared" si="0"/>
        <v>12</v>
      </c>
      <c r="AU7" s="46">
        <f t="shared" si="0"/>
        <v>24</v>
      </c>
      <c r="AV7" s="46">
        <f t="shared" si="0"/>
        <v>14</v>
      </c>
      <c r="AW7" s="46">
        <f t="shared" si="0"/>
        <v>24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25</v>
      </c>
      <c r="BH7" s="46">
        <f t="shared" si="0"/>
        <v>8</v>
      </c>
      <c r="BI7" s="46">
        <f t="shared" si="0"/>
        <v>7</v>
      </c>
      <c r="BJ7" s="46">
        <f t="shared" si="0"/>
        <v>0</v>
      </c>
      <c r="BK7" s="46">
        <f t="shared" si="0"/>
        <v>18</v>
      </c>
      <c r="BL7" s="46">
        <f t="shared" si="0"/>
        <v>17</v>
      </c>
      <c r="BM7" s="46">
        <f t="shared" si="0"/>
        <v>1</v>
      </c>
      <c r="BN7" s="46">
        <f t="shared" si="0"/>
        <v>10</v>
      </c>
      <c r="BO7" s="46">
        <f t="shared" si="0"/>
        <v>0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2</v>
      </c>
      <c r="BU7" s="46">
        <f t="shared" si="1"/>
        <v>2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2</v>
      </c>
      <c r="CG7" s="46">
        <f t="shared" si="1"/>
        <v>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24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24</v>
      </c>
      <c r="CP7" s="46">
        <f t="shared" si="1"/>
        <v>18</v>
      </c>
      <c r="CQ7" s="46">
        <f t="shared" si="1"/>
        <v>6</v>
      </c>
      <c r="CR7" s="46">
        <f t="shared" si="1"/>
        <v>0</v>
      </c>
      <c r="CS7" s="46">
        <f t="shared" si="1"/>
        <v>1</v>
      </c>
      <c r="CT7" s="46">
        <f t="shared" si="1"/>
        <v>14</v>
      </c>
      <c r="CU7" s="46">
        <f t="shared" si="1"/>
        <v>7</v>
      </c>
      <c r="CV7" s="46">
        <f t="shared" si="1"/>
        <v>1</v>
      </c>
      <c r="CW7" s="46">
        <f t="shared" si="1"/>
        <v>3</v>
      </c>
      <c r="CX7" s="46">
        <f t="shared" si="1"/>
        <v>15</v>
      </c>
      <c r="CY7" s="46">
        <f t="shared" si="1"/>
        <v>4</v>
      </c>
      <c r="CZ7" s="46">
        <f t="shared" si="1"/>
        <v>0</v>
      </c>
      <c r="DA7" s="46">
        <f t="shared" si="1"/>
        <v>6</v>
      </c>
      <c r="DB7" s="46">
        <f t="shared" si="1"/>
        <v>17</v>
      </c>
      <c r="DC7" s="46">
        <f t="shared" si="1"/>
        <v>4</v>
      </c>
      <c r="DD7" s="46">
        <f t="shared" si="1"/>
        <v>1</v>
      </c>
      <c r="DE7" s="46">
        <f t="shared" si="1"/>
        <v>3</v>
      </c>
      <c r="DF7" s="46">
        <f t="shared" si="1"/>
        <v>6</v>
      </c>
      <c r="DG7" s="46">
        <f t="shared" si="1"/>
        <v>13</v>
      </c>
      <c r="DH7" s="46">
        <f t="shared" si="1"/>
        <v>1</v>
      </c>
      <c r="DI7" s="46">
        <f t="shared" si="1"/>
        <v>5</v>
      </c>
      <c r="DJ7" s="46">
        <f t="shared" si="1"/>
        <v>5</v>
      </c>
      <c r="DK7" s="46">
        <f t="shared" si="1"/>
        <v>6</v>
      </c>
      <c r="DL7" s="46">
        <f t="shared" si="1"/>
        <v>1</v>
      </c>
      <c r="DM7" s="46">
        <f t="shared" si="1"/>
        <v>13</v>
      </c>
      <c r="DN7" s="46">
        <f t="shared" si="1"/>
        <v>5</v>
      </c>
      <c r="DO7" s="46">
        <f t="shared" si="1"/>
        <v>9</v>
      </c>
      <c r="DP7" s="46">
        <f t="shared" si="1"/>
        <v>0</v>
      </c>
      <c r="DQ7" s="46">
        <f t="shared" si="1"/>
        <v>11</v>
      </c>
      <c r="DR7" s="46">
        <f t="shared" si="1"/>
        <v>5</v>
      </c>
      <c r="DS7" s="46">
        <f t="shared" si="1"/>
        <v>4</v>
      </c>
      <c r="DT7" s="46">
        <f t="shared" si="1"/>
        <v>0</v>
      </c>
      <c r="DU7" s="46">
        <f t="shared" si="1"/>
        <v>16</v>
      </c>
      <c r="DV7" s="46">
        <f t="shared" si="1"/>
        <v>5</v>
      </c>
      <c r="DW7" s="46">
        <f t="shared" si="1"/>
        <v>10</v>
      </c>
      <c r="DX7" s="46">
        <f t="shared" si="1"/>
        <v>0</v>
      </c>
      <c r="DY7" s="46">
        <f t="shared" si="1"/>
        <v>10</v>
      </c>
      <c r="DZ7" s="46">
        <f t="shared" si="1"/>
        <v>5</v>
      </c>
      <c r="EA7" s="46">
        <f t="shared" si="1"/>
        <v>6</v>
      </c>
      <c r="EB7" s="46">
        <f t="shared" si="1"/>
        <v>0</v>
      </c>
      <c r="EC7" s="46">
        <f t="shared" ref="EC7:GN7" si="2">COUNTIF(EC$8:EC$207,"○")</f>
        <v>14</v>
      </c>
      <c r="ED7" s="46">
        <f t="shared" si="2"/>
        <v>10</v>
      </c>
      <c r="EE7" s="46">
        <f t="shared" si="2"/>
        <v>12</v>
      </c>
      <c r="EF7" s="46">
        <f t="shared" si="2"/>
        <v>1</v>
      </c>
      <c r="EG7" s="46">
        <f t="shared" si="2"/>
        <v>2</v>
      </c>
      <c r="EH7" s="46">
        <f t="shared" si="2"/>
        <v>9</v>
      </c>
      <c r="EI7" s="46">
        <f t="shared" si="2"/>
        <v>6</v>
      </c>
      <c r="EJ7" s="46">
        <f t="shared" si="2"/>
        <v>1</v>
      </c>
      <c r="EK7" s="46">
        <f t="shared" si="2"/>
        <v>9</v>
      </c>
      <c r="EL7" s="46">
        <f t="shared" si="2"/>
        <v>11</v>
      </c>
      <c r="EM7" s="46">
        <f t="shared" si="2"/>
        <v>13</v>
      </c>
      <c r="EN7" s="46">
        <f t="shared" si="2"/>
        <v>1</v>
      </c>
      <c r="EO7" s="46">
        <f t="shared" si="2"/>
        <v>0</v>
      </c>
      <c r="EP7" s="46">
        <f t="shared" si="2"/>
        <v>9</v>
      </c>
      <c r="EQ7" s="46">
        <f t="shared" si="2"/>
        <v>8</v>
      </c>
      <c r="ER7" s="46">
        <f t="shared" si="2"/>
        <v>1</v>
      </c>
      <c r="ES7" s="46">
        <f t="shared" si="2"/>
        <v>7</v>
      </c>
      <c r="ET7" s="46">
        <f t="shared" si="2"/>
        <v>12</v>
      </c>
      <c r="EU7" s="46">
        <f t="shared" si="2"/>
        <v>12</v>
      </c>
      <c r="EV7" s="46">
        <f t="shared" si="2"/>
        <v>1</v>
      </c>
      <c r="EW7" s="46">
        <f t="shared" si="2"/>
        <v>0</v>
      </c>
      <c r="EX7" s="46">
        <f t="shared" si="2"/>
        <v>9</v>
      </c>
      <c r="EY7" s="46">
        <f t="shared" si="2"/>
        <v>7</v>
      </c>
      <c r="EZ7" s="46">
        <f t="shared" si="2"/>
        <v>1</v>
      </c>
      <c r="FA7" s="46">
        <f t="shared" si="2"/>
        <v>8</v>
      </c>
      <c r="FB7" s="46">
        <f t="shared" si="2"/>
        <v>4</v>
      </c>
      <c r="FC7" s="46">
        <f t="shared" si="2"/>
        <v>2</v>
      </c>
      <c r="FD7" s="46">
        <f t="shared" si="2"/>
        <v>0</v>
      </c>
      <c r="FE7" s="46">
        <f t="shared" si="2"/>
        <v>19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22</v>
      </c>
      <c r="FJ7" s="46">
        <f t="shared" si="2"/>
        <v>5</v>
      </c>
      <c r="FK7" s="46">
        <f t="shared" si="2"/>
        <v>3</v>
      </c>
      <c r="FL7" s="46">
        <f t="shared" si="2"/>
        <v>0</v>
      </c>
      <c r="FM7" s="46">
        <f t="shared" si="2"/>
        <v>17</v>
      </c>
      <c r="FN7" s="46">
        <f t="shared" si="2"/>
        <v>4</v>
      </c>
      <c r="FO7" s="46">
        <f t="shared" si="2"/>
        <v>0</v>
      </c>
      <c r="FP7" s="46">
        <f t="shared" si="2"/>
        <v>0</v>
      </c>
      <c r="FQ7" s="46">
        <f t="shared" si="2"/>
        <v>21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23</v>
      </c>
      <c r="FV7" s="46">
        <f t="shared" si="2"/>
        <v>1</v>
      </c>
      <c r="FW7" s="46">
        <f t="shared" si="2"/>
        <v>0</v>
      </c>
      <c r="FX7" s="46">
        <f t="shared" si="2"/>
        <v>0</v>
      </c>
      <c r="FY7" s="46">
        <f t="shared" si="2"/>
        <v>24</v>
      </c>
      <c r="FZ7" s="46">
        <f t="shared" si="2"/>
        <v>0</v>
      </c>
      <c r="GA7" s="46">
        <f t="shared" si="2"/>
        <v>1</v>
      </c>
      <c r="GB7" s="46">
        <f t="shared" si="2"/>
        <v>0</v>
      </c>
      <c r="GC7" s="46">
        <f t="shared" si="2"/>
        <v>24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24</v>
      </c>
      <c r="GH7" s="46">
        <f t="shared" si="2"/>
        <v>1</v>
      </c>
      <c r="GI7" s="46">
        <f t="shared" si="2"/>
        <v>0</v>
      </c>
      <c r="GJ7" s="46">
        <f t="shared" si="2"/>
        <v>0</v>
      </c>
      <c r="GK7" s="46">
        <f t="shared" si="2"/>
        <v>24</v>
      </c>
      <c r="GL7" s="46">
        <f t="shared" si="2"/>
        <v>1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24</v>
      </c>
      <c r="GP7" s="46">
        <f t="shared" si="3"/>
        <v>1</v>
      </c>
      <c r="GQ7" s="46">
        <f t="shared" si="3"/>
        <v>2</v>
      </c>
      <c r="GR7" s="46">
        <f t="shared" si="3"/>
        <v>0</v>
      </c>
      <c r="GS7" s="46">
        <f t="shared" si="3"/>
        <v>22</v>
      </c>
      <c r="GT7" s="46">
        <f t="shared" si="3"/>
        <v>1</v>
      </c>
      <c r="GU7" s="46">
        <f t="shared" si="3"/>
        <v>1</v>
      </c>
      <c r="GV7" s="46">
        <f t="shared" si="3"/>
        <v>0</v>
      </c>
      <c r="GW7" s="46">
        <f t="shared" si="3"/>
        <v>23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24</v>
      </c>
      <c r="HB7" s="46">
        <f t="shared" si="3"/>
        <v>0</v>
      </c>
      <c r="HC7" s="46">
        <f t="shared" si="3"/>
        <v>1</v>
      </c>
      <c r="HD7" s="46">
        <f t="shared" si="3"/>
        <v>0</v>
      </c>
      <c r="HE7" s="46">
        <f t="shared" si="3"/>
        <v>24</v>
      </c>
      <c r="HF7" s="46">
        <f t="shared" si="3"/>
        <v>3</v>
      </c>
      <c r="HG7" s="46">
        <f t="shared" si="3"/>
        <v>5</v>
      </c>
      <c r="HH7" s="46">
        <f t="shared" si="3"/>
        <v>0</v>
      </c>
      <c r="HI7" s="46">
        <f t="shared" si="3"/>
        <v>17</v>
      </c>
      <c r="HJ7" s="46">
        <f t="shared" si="3"/>
        <v>2</v>
      </c>
      <c r="HK7" s="46">
        <f t="shared" si="3"/>
        <v>4</v>
      </c>
      <c r="HL7" s="46">
        <f t="shared" si="3"/>
        <v>0</v>
      </c>
      <c r="HM7" s="46">
        <f t="shared" si="3"/>
        <v>19</v>
      </c>
      <c r="HN7" s="46">
        <f t="shared" si="3"/>
        <v>1</v>
      </c>
      <c r="HO7" s="46">
        <f t="shared" si="3"/>
        <v>1</v>
      </c>
      <c r="HP7" s="46">
        <f t="shared" si="3"/>
        <v>1</v>
      </c>
      <c r="HQ7" s="46">
        <f t="shared" si="3"/>
        <v>22</v>
      </c>
      <c r="HR7" s="46">
        <f t="shared" si="3"/>
        <v>1</v>
      </c>
      <c r="HS7" s="46">
        <f t="shared" si="3"/>
        <v>1</v>
      </c>
      <c r="HT7" s="46">
        <f t="shared" si="3"/>
        <v>1</v>
      </c>
      <c r="HU7" s="46">
        <f t="shared" si="3"/>
        <v>22</v>
      </c>
      <c r="HV7" s="46">
        <f t="shared" si="3"/>
        <v>1</v>
      </c>
      <c r="HW7" s="46">
        <f t="shared" si="3"/>
        <v>3</v>
      </c>
      <c r="HX7" s="46">
        <f t="shared" si="3"/>
        <v>0</v>
      </c>
      <c r="HY7" s="46">
        <f t="shared" si="3"/>
        <v>21</v>
      </c>
      <c r="HZ7" s="46">
        <f t="shared" si="3"/>
        <v>3</v>
      </c>
      <c r="IA7" s="46">
        <f t="shared" si="3"/>
        <v>2</v>
      </c>
      <c r="IB7" s="46">
        <f t="shared" si="3"/>
        <v>0</v>
      </c>
      <c r="IC7" s="46">
        <f t="shared" si="3"/>
        <v>20</v>
      </c>
      <c r="ID7" s="46">
        <f t="shared" si="3"/>
        <v>12</v>
      </c>
      <c r="IE7" s="46">
        <f t="shared" si="3"/>
        <v>7</v>
      </c>
      <c r="IF7" s="46">
        <f t="shared" si="3"/>
        <v>2</v>
      </c>
      <c r="IG7" s="46">
        <f t="shared" si="3"/>
        <v>4</v>
      </c>
      <c r="IH7" s="46">
        <f t="shared" si="3"/>
        <v>17</v>
      </c>
      <c r="II7" s="46">
        <f t="shared" si="3"/>
        <v>4</v>
      </c>
      <c r="IJ7" s="46">
        <f t="shared" si="3"/>
        <v>1</v>
      </c>
      <c r="IK7" s="46">
        <f t="shared" si="3"/>
        <v>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 t="s">
        <v>139</v>
      </c>
      <c r="AH8" s="42" t="s">
        <v>139</v>
      </c>
      <c r="AI8" s="42" t="s">
        <v>139</v>
      </c>
      <c r="AJ8" s="42"/>
      <c r="AK8" s="42"/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 t="s">
        <v>139</v>
      </c>
      <c r="CM8" s="42"/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 t="s">
        <v>139</v>
      </c>
      <c r="HW8" s="42"/>
      <c r="HX8" s="42"/>
      <c r="HY8" s="42"/>
      <c r="HZ8" s="42" t="s">
        <v>139</v>
      </c>
      <c r="IA8" s="42"/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 t="s">
        <v>139</v>
      </c>
      <c r="HG9" s="42"/>
      <c r="HH9" s="42"/>
      <c r="HI9" s="42"/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/>
      <c r="BJ10" s="42"/>
      <c r="BK10" s="42" t="s">
        <v>139</v>
      </c>
      <c r="BL10" s="42" t="s">
        <v>139</v>
      </c>
      <c r="BM10" s="42" t="s">
        <v>139</v>
      </c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 t="s">
        <v>139</v>
      </c>
      <c r="DP10" s="42"/>
      <c r="DQ10" s="42"/>
      <c r="DR10" s="42" t="s">
        <v>139</v>
      </c>
      <c r="DS10" s="42"/>
      <c r="DT10" s="42"/>
      <c r="DU10" s="42"/>
      <c r="DV10" s="42"/>
      <c r="DW10" s="42" t="s">
        <v>139</v>
      </c>
      <c r="DX10" s="42"/>
      <c r="DY10" s="42"/>
      <c r="DZ10" s="42" t="s">
        <v>139</v>
      </c>
      <c r="EA10" s="42"/>
      <c r="EB10" s="42"/>
      <c r="EC10" s="42"/>
      <c r="ED10" s="42"/>
      <c r="EE10" s="42" t="s">
        <v>139</v>
      </c>
      <c r="EF10" s="42"/>
      <c r="EG10" s="42"/>
      <c r="EH10" s="42" t="s">
        <v>139</v>
      </c>
      <c r="EI10" s="42"/>
      <c r="EJ10" s="42"/>
      <c r="EK10" s="42"/>
      <c r="EL10" s="42"/>
      <c r="EM10" s="42" t="s">
        <v>139</v>
      </c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 t="s">
        <v>139</v>
      </c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 t="s">
        <v>139</v>
      </c>
      <c r="GE10" s="42"/>
      <c r="GF10" s="42"/>
      <c r="GG10" s="42"/>
      <c r="GH10" s="42" t="s">
        <v>139</v>
      </c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 t="s">
        <v>139</v>
      </c>
      <c r="HK10" s="42"/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 t="s">
        <v>139</v>
      </c>
      <c r="IA10" s="42"/>
      <c r="IB10" s="42"/>
      <c r="IC10" s="42"/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/>
      <c r="EE11" s="42" t="s">
        <v>139</v>
      </c>
      <c r="EF11" s="42"/>
      <c r="EG11" s="42"/>
      <c r="EH11" s="42" t="s">
        <v>139</v>
      </c>
      <c r="EI11" s="42"/>
      <c r="EJ11" s="42"/>
      <c r="EK11" s="42"/>
      <c r="EL11" s="42"/>
      <c r="EM11" s="42" t="s">
        <v>139</v>
      </c>
      <c r="EN11" s="42"/>
      <c r="EO11" s="42"/>
      <c r="EP11" s="42" t="s">
        <v>139</v>
      </c>
      <c r="EQ11" s="42"/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7</v>
      </c>
      <c r="E12" s="42"/>
      <c r="F12" s="42"/>
      <c r="G12" s="42"/>
      <c r="H12" s="42"/>
      <c r="I12" s="42"/>
      <c r="J12" s="42"/>
      <c r="K12" s="42" t="s">
        <v>139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 t="s">
        <v>139</v>
      </c>
      <c r="EI12" s="42"/>
      <c r="EJ12" s="42"/>
      <c r="EK12" s="42"/>
      <c r="EL12" s="42" t="s">
        <v>139</v>
      </c>
      <c r="EM12" s="42"/>
      <c r="EN12" s="42"/>
      <c r="EO12" s="42"/>
      <c r="EP12" s="42" t="s">
        <v>139</v>
      </c>
      <c r="EQ12" s="42"/>
      <c r="ER12" s="42"/>
      <c r="ES12" s="42"/>
      <c r="ET12" s="42" t="s">
        <v>139</v>
      </c>
      <c r="EU12" s="42"/>
      <c r="EV12" s="42"/>
      <c r="EW12" s="42"/>
      <c r="EX12" s="42" t="s">
        <v>139</v>
      </c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 t="s">
        <v>139</v>
      </c>
      <c r="HG12" s="42"/>
      <c r="HH12" s="42"/>
      <c r="HI12" s="42"/>
      <c r="HJ12" s="42" t="s">
        <v>139</v>
      </c>
      <c r="HK12" s="42"/>
      <c r="HL12" s="42"/>
      <c r="HM12" s="42"/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9</v>
      </c>
      <c r="E13" s="42"/>
      <c r="F13" s="42"/>
      <c r="G13" s="42"/>
      <c r="H13" s="42"/>
      <c r="I13" s="42"/>
      <c r="J13" s="42"/>
      <c r="K13" s="42"/>
      <c r="L13" s="42"/>
      <c r="M13" s="42" t="s">
        <v>139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 t="s">
        <v>139</v>
      </c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139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/>
      <c r="BJ14" s="42"/>
      <c r="BK14" s="42"/>
      <c r="BL14" s="42"/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/>
      <c r="CY14" s="42"/>
      <c r="CZ14" s="42"/>
      <c r="DA14" s="42" t="s">
        <v>139</v>
      </c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/>
      <c r="IE14" s="42" t="s">
        <v>139</v>
      </c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8</v>
      </c>
      <c r="E15" s="42"/>
      <c r="F15" s="42"/>
      <c r="G15" s="42"/>
      <c r="H15" s="42"/>
      <c r="I15" s="42"/>
      <c r="J15" s="42"/>
      <c r="K15" s="42"/>
      <c r="L15" s="42" t="s">
        <v>139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 t="s">
        <v>139</v>
      </c>
      <c r="DS15" s="42"/>
      <c r="DT15" s="42"/>
      <c r="DU15" s="42"/>
      <c r="DV15" s="42" t="s">
        <v>139</v>
      </c>
      <c r="DW15" s="42"/>
      <c r="DX15" s="42"/>
      <c r="DY15" s="42"/>
      <c r="DZ15" s="42" t="s">
        <v>139</v>
      </c>
      <c r="EA15" s="42"/>
      <c r="EB15" s="42"/>
      <c r="EC15" s="42"/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 t="s">
        <v>139</v>
      </c>
      <c r="EU15" s="42"/>
      <c r="EV15" s="42"/>
      <c r="EW15" s="42"/>
      <c r="EX15" s="42" t="s">
        <v>139</v>
      </c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 t="s">
        <v>139</v>
      </c>
      <c r="HO15" s="42"/>
      <c r="HP15" s="42"/>
      <c r="HQ15" s="42"/>
      <c r="HR15" s="42" t="s">
        <v>139</v>
      </c>
      <c r="HS15" s="42"/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10</v>
      </c>
      <c r="E16" s="42"/>
      <c r="F16" s="42"/>
      <c r="G16" s="42"/>
      <c r="H16" s="42"/>
      <c r="I16" s="42"/>
      <c r="J16" s="42"/>
      <c r="K16" s="42"/>
      <c r="L16" s="42"/>
      <c r="M16" s="42"/>
      <c r="N16" s="42" t="s">
        <v>139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 t="s">
        <v>139</v>
      </c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/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 t="s">
        <v>139</v>
      </c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6</v>
      </c>
      <c r="E17" s="42"/>
      <c r="F17" s="42"/>
      <c r="G17" s="42"/>
      <c r="H17" s="42"/>
      <c r="I17" s="42"/>
      <c r="J17" s="42" t="s">
        <v>139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/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/>
      <c r="IF17" s="42"/>
      <c r="IG17" s="42" t="s">
        <v>139</v>
      </c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/>
      <c r="CV18" s="42"/>
      <c r="CW18" s="42" t="s">
        <v>139</v>
      </c>
      <c r="CX18" s="42" t="s">
        <v>139</v>
      </c>
      <c r="CY18" s="42"/>
      <c r="CZ18" s="42"/>
      <c r="DA18" s="42"/>
      <c r="DB18" s="42"/>
      <c r="DC18" s="42"/>
      <c r="DD18" s="42"/>
      <c r="DE18" s="42" t="s">
        <v>139</v>
      </c>
      <c r="DF18" s="42" t="s">
        <v>139</v>
      </c>
      <c r="DG18" s="42"/>
      <c r="DH18" s="42"/>
      <c r="DI18" s="42"/>
      <c r="DJ18" s="42"/>
      <c r="DK18" s="42"/>
      <c r="DL18" s="42"/>
      <c r="DM18" s="42" t="s">
        <v>139</v>
      </c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 t="s">
        <v>139</v>
      </c>
      <c r="FC18" s="42"/>
      <c r="FD18" s="42"/>
      <c r="FE18" s="42"/>
      <c r="FF18" s="42"/>
      <c r="FG18" s="42"/>
      <c r="FH18" s="42"/>
      <c r="FI18" s="42" t="s">
        <v>139</v>
      </c>
      <c r="FJ18" s="42" t="s">
        <v>139</v>
      </c>
      <c r="FK18" s="42"/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 t="s">
        <v>139</v>
      </c>
      <c r="IA18" s="42"/>
      <c r="IB18" s="42"/>
      <c r="IC18" s="42"/>
      <c r="ID18" s="42"/>
      <c r="IE18" s="42"/>
      <c r="IF18" s="42"/>
      <c r="IG18" s="42" t="s">
        <v>139</v>
      </c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6</v>
      </c>
      <c r="E19" s="42"/>
      <c r="F19" s="42"/>
      <c r="G19" s="42"/>
      <c r="H19" s="42"/>
      <c r="I19" s="42"/>
      <c r="J19" s="42" t="s">
        <v>139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/>
      <c r="CZ19" s="42"/>
      <c r="DA19" s="42" t="s">
        <v>139</v>
      </c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 t="s">
        <v>139</v>
      </c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/>
      <c r="CZ20" s="42"/>
      <c r="DA20" s="42" t="s">
        <v>139</v>
      </c>
      <c r="DB20" s="42"/>
      <c r="DC20" s="42" t="s">
        <v>139</v>
      </c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10</v>
      </c>
      <c r="E21" s="42"/>
      <c r="F21" s="42"/>
      <c r="G21" s="42"/>
      <c r="H21" s="42"/>
      <c r="I21" s="42"/>
      <c r="J21" s="42"/>
      <c r="K21" s="42"/>
      <c r="L21" s="42"/>
      <c r="M21" s="42"/>
      <c r="N21" s="42" t="s">
        <v>139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 t="s">
        <v>139</v>
      </c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 t="s">
        <v>139</v>
      </c>
      <c r="DC21" s="42"/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 t="s">
        <v>139</v>
      </c>
      <c r="GQ21" s="42"/>
      <c r="GR21" s="42"/>
      <c r="GS21" s="42"/>
      <c r="GT21" s="42" t="s">
        <v>139</v>
      </c>
      <c r="GU21" s="42"/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6</v>
      </c>
      <c r="E23" s="42"/>
      <c r="F23" s="42"/>
      <c r="G23" s="42"/>
      <c r="H23" s="42"/>
      <c r="I23" s="42"/>
      <c r="J23" s="42" t="s">
        <v>139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/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/>
      <c r="IF23" s="42"/>
      <c r="IG23" s="42" t="s">
        <v>139</v>
      </c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6</v>
      </c>
      <c r="E24" s="42"/>
      <c r="F24" s="42"/>
      <c r="G24" s="42"/>
      <c r="H24" s="42"/>
      <c r="I24" s="42"/>
      <c r="J24" s="42" t="s">
        <v>139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/>
      <c r="CZ24" s="42"/>
      <c r="DA24" s="42" t="s">
        <v>139</v>
      </c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8</v>
      </c>
      <c r="E25" s="42"/>
      <c r="F25" s="42"/>
      <c r="G25" s="42"/>
      <c r="H25" s="42"/>
      <c r="I25" s="42"/>
      <c r="J25" s="42"/>
      <c r="K25" s="42"/>
      <c r="L25" s="42" t="s">
        <v>139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/>
      <c r="CV25" s="42" t="s">
        <v>139</v>
      </c>
      <c r="CW25" s="42"/>
      <c r="CX25" s="42" t="s">
        <v>139</v>
      </c>
      <c r="CY25" s="42"/>
      <c r="CZ25" s="42"/>
      <c r="DA25" s="42"/>
      <c r="DB25" s="42"/>
      <c r="DC25" s="42"/>
      <c r="DD25" s="42" t="s">
        <v>139</v>
      </c>
      <c r="DE25" s="42"/>
      <c r="DF25" s="42"/>
      <c r="DG25" s="42"/>
      <c r="DH25" s="42" t="s">
        <v>139</v>
      </c>
      <c r="DI25" s="42"/>
      <c r="DJ25" s="42"/>
      <c r="DK25" s="42"/>
      <c r="DL25" s="42" t="s">
        <v>139</v>
      </c>
      <c r="DM25" s="42"/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 t="s">
        <v>139</v>
      </c>
      <c r="EO25" s="42"/>
      <c r="EP25" s="42"/>
      <c r="EQ25" s="42"/>
      <c r="ER25" s="42" t="s">
        <v>139</v>
      </c>
      <c r="ES25" s="42"/>
      <c r="ET25" s="42"/>
      <c r="EU25" s="42"/>
      <c r="EV25" s="42" t="s">
        <v>139</v>
      </c>
      <c r="EW25" s="42"/>
      <c r="EX25" s="42"/>
      <c r="EY25" s="42"/>
      <c r="EZ25" s="42" t="s">
        <v>139</v>
      </c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 t="s">
        <v>139</v>
      </c>
      <c r="HQ25" s="42"/>
      <c r="HR25" s="42"/>
      <c r="HS25" s="42"/>
      <c r="HT25" s="42" t="s">
        <v>139</v>
      </c>
      <c r="HU25" s="42"/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/>
      <c r="IF25" s="42" t="s">
        <v>139</v>
      </c>
      <c r="IG25" s="42"/>
      <c r="IH25" s="42"/>
      <c r="II25" s="42"/>
      <c r="IJ25" s="42" t="s">
        <v>139</v>
      </c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8</v>
      </c>
      <c r="E26" s="42"/>
      <c r="F26" s="42"/>
      <c r="G26" s="42"/>
      <c r="H26" s="42"/>
      <c r="I26" s="42"/>
      <c r="J26" s="42"/>
      <c r="K26" s="42"/>
      <c r="L26" s="42" t="s">
        <v>139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 t="s">
        <v>139</v>
      </c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/>
      <c r="AT27" s="42"/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5</v>
      </c>
      <c r="E28" s="42"/>
      <c r="F28" s="42"/>
      <c r="G28" s="42"/>
      <c r="H28" s="42"/>
      <c r="I28" s="42" t="s">
        <v>139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/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/>
      <c r="CV28" s="42"/>
      <c r="CW28" s="42" t="s">
        <v>139</v>
      </c>
      <c r="CX28" s="42"/>
      <c r="CY28" s="42" t="s">
        <v>139</v>
      </c>
      <c r="CZ28" s="42"/>
      <c r="DA28" s="42"/>
      <c r="DB28" s="42"/>
      <c r="DC28" s="42"/>
      <c r="DD28" s="42"/>
      <c r="DE28" s="42" t="s">
        <v>139</v>
      </c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 t="s">
        <v>139</v>
      </c>
      <c r="EB28" s="42"/>
      <c r="EC28" s="42"/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13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 t="s">
        <v>139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 t="s">
        <v>139</v>
      </c>
      <c r="BM29" s="42"/>
      <c r="BN29" s="42" t="s">
        <v>139</v>
      </c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 t="s">
        <v>139</v>
      </c>
      <c r="FL29" s="42"/>
      <c r="FM29" s="42"/>
      <c r="FN29" s="42"/>
      <c r="FO29" s="42"/>
      <c r="FP29" s="42"/>
      <c r="FQ29" s="42" t="s">
        <v>139</v>
      </c>
      <c r="FR29" s="42"/>
      <c r="FS29" s="42" t="s">
        <v>139</v>
      </c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 t="s">
        <v>139</v>
      </c>
      <c r="GY29" s="42"/>
      <c r="GZ29" s="42"/>
      <c r="HA29" s="42"/>
      <c r="HB29" s="42"/>
      <c r="HC29" s="42" t="s">
        <v>139</v>
      </c>
      <c r="HD29" s="42"/>
      <c r="HE29" s="42"/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6</v>
      </c>
      <c r="E30" s="42"/>
      <c r="F30" s="42"/>
      <c r="G30" s="42"/>
      <c r="H30" s="42"/>
      <c r="I30" s="42"/>
      <c r="J30" s="42" t="s">
        <v>139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 t="s">
        <v>139</v>
      </c>
      <c r="DS30" s="42"/>
      <c r="DT30" s="42"/>
      <c r="DU30" s="42"/>
      <c r="DV30" s="42" t="s">
        <v>139</v>
      </c>
      <c r="DW30" s="42"/>
      <c r="DX30" s="42"/>
      <c r="DY30" s="42"/>
      <c r="DZ30" s="42" t="s">
        <v>139</v>
      </c>
      <c r="EA30" s="42"/>
      <c r="EB30" s="42"/>
      <c r="EC30" s="42"/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 t="s">
        <v>139</v>
      </c>
      <c r="EU30" s="42"/>
      <c r="EV30" s="42"/>
      <c r="EW30" s="42"/>
      <c r="EX30" s="42" t="s">
        <v>139</v>
      </c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7</v>
      </c>
      <c r="E31" s="42"/>
      <c r="F31" s="42"/>
      <c r="G31" s="42"/>
      <c r="H31" s="42"/>
      <c r="I31" s="42"/>
      <c r="J31" s="42"/>
      <c r="K31" s="42" t="s">
        <v>139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 t="s">
        <v>139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 t="s">
        <v>139</v>
      </c>
      <c r="DS31" s="42"/>
      <c r="DT31" s="42"/>
      <c r="DU31" s="42"/>
      <c r="DV31" s="42" t="s">
        <v>139</v>
      </c>
      <c r="DW31" s="42"/>
      <c r="DX31" s="42"/>
      <c r="DY31" s="42"/>
      <c r="DZ31" s="42" t="s">
        <v>139</v>
      </c>
      <c r="EA31" s="42"/>
      <c r="EB31" s="42"/>
      <c r="EC31" s="42"/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 t="s">
        <v>139</v>
      </c>
      <c r="EQ31" s="42"/>
      <c r="ER31" s="42"/>
      <c r="ES31" s="42"/>
      <c r="ET31" s="42" t="s">
        <v>139</v>
      </c>
      <c r="EU31" s="42"/>
      <c r="EV31" s="42"/>
      <c r="EW31" s="42"/>
      <c r="EX31" s="42" t="s">
        <v>139</v>
      </c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 t="s">
        <v>139</v>
      </c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/>
      <c r="IE31" s="42"/>
      <c r="IF31" s="42"/>
      <c r="IG31" s="42" t="s">
        <v>139</v>
      </c>
      <c r="IH31" s="42"/>
      <c r="II31" s="42"/>
      <c r="IJ31" s="42"/>
      <c r="IK31" s="42" t="s">
        <v>139</v>
      </c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9</v>
      </c>
      <c r="E32" s="42"/>
      <c r="F32" s="42"/>
      <c r="G32" s="42"/>
      <c r="H32" s="42"/>
      <c r="I32" s="42"/>
      <c r="J32" s="42"/>
      <c r="K32" s="42"/>
      <c r="L32" s="42"/>
      <c r="M32" s="42" t="s">
        <v>139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 t="s">
        <v>139</v>
      </c>
      <c r="DS32" s="42"/>
      <c r="DT32" s="42"/>
      <c r="DU32" s="42"/>
      <c r="DV32" s="42" t="s">
        <v>139</v>
      </c>
      <c r="DW32" s="42"/>
      <c r="DX32" s="42"/>
      <c r="DY32" s="42"/>
      <c r="DZ32" s="42" t="s">
        <v>139</v>
      </c>
      <c r="EA32" s="42"/>
      <c r="EB32" s="42"/>
      <c r="EC32" s="42"/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/>
      <c r="EU32" s="42" t="s">
        <v>139</v>
      </c>
      <c r="EV32" s="42"/>
      <c r="EW32" s="42"/>
      <c r="EX32" s="42" t="s">
        <v>139</v>
      </c>
      <c r="EY32" s="42"/>
      <c r="EZ32" s="42"/>
      <c r="FA32" s="42"/>
      <c r="FB32" s="42" t="s">
        <v>139</v>
      </c>
      <c r="FC32" s="42"/>
      <c r="FD32" s="42"/>
      <c r="FE32" s="42"/>
      <c r="FF32" s="42" t="s">
        <v>139</v>
      </c>
      <c r="FG32" s="42"/>
      <c r="FH32" s="42"/>
      <c r="FI32" s="42"/>
      <c r="FJ32" s="42" t="s">
        <v>139</v>
      </c>
      <c r="FK32" s="42"/>
      <c r="FL32" s="42"/>
      <c r="FM32" s="42"/>
      <c r="FN32" s="42" t="s">
        <v>139</v>
      </c>
      <c r="FO32" s="42"/>
      <c r="FP32" s="42"/>
      <c r="FQ32" s="42"/>
      <c r="FR32" s="42" t="s">
        <v>139</v>
      </c>
      <c r="FS32" s="42"/>
      <c r="FT32" s="42"/>
      <c r="FU32" s="42"/>
      <c r="FV32" s="42" t="s">
        <v>139</v>
      </c>
      <c r="FW32" s="42"/>
      <c r="FX32" s="42"/>
      <c r="FY32" s="42"/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2">
    <sortCondition ref="A8:A32"/>
    <sortCondition ref="B8:B32"/>
    <sortCondition ref="C8:C32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10</v>
      </c>
      <c r="Q7" s="46">
        <f t="shared" si="0"/>
        <v>0</v>
      </c>
      <c r="R7" s="46">
        <f t="shared" si="0"/>
        <v>1</v>
      </c>
      <c r="S7" s="46">
        <f t="shared" si="0"/>
        <v>13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2</v>
      </c>
      <c r="Z7" s="46">
        <f t="shared" si="0"/>
        <v>13</v>
      </c>
      <c r="AA7" s="46">
        <f t="shared" si="0"/>
        <v>11</v>
      </c>
      <c r="AB7" s="46">
        <f t="shared" si="0"/>
        <v>0</v>
      </c>
      <c r="AC7" s="46">
        <f t="shared" si="0"/>
        <v>1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1</v>
      </c>
      <c r="AL7" s="46">
        <f t="shared" si="0"/>
        <v>24</v>
      </c>
      <c r="AM7" s="46">
        <f t="shared" si="0"/>
        <v>0</v>
      </c>
      <c r="AN7" s="46">
        <f t="shared" si="0"/>
        <v>0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</v>
      </c>
      <c r="AW7" s="46">
        <f t="shared" si="0"/>
        <v>17</v>
      </c>
      <c r="AX7" s="46">
        <f t="shared" si="0"/>
        <v>0</v>
      </c>
      <c r="AY7" s="46">
        <f t="shared" si="0"/>
        <v>7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16</v>
      </c>
      <c r="BI7" s="46">
        <f t="shared" si="0"/>
        <v>0</v>
      </c>
      <c r="BJ7" s="46">
        <f t="shared" si="0"/>
        <v>8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19</v>
      </c>
      <c r="BT7" s="46">
        <f t="shared" si="1"/>
        <v>0</v>
      </c>
      <c r="BU7" s="46">
        <f t="shared" si="1"/>
        <v>1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6</v>
      </c>
      <c r="CD7" s="46">
        <f t="shared" si="1"/>
        <v>19</v>
      </c>
      <c r="CE7" s="46">
        <f t="shared" si="1"/>
        <v>0</v>
      </c>
      <c r="CF7" s="46">
        <f t="shared" si="1"/>
        <v>0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19</v>
      </c>
      <c r="CP7" s="46">
        <f t="shared" si="1"/>
        <v>0</v>
      </c>
      <c r="CQ7" s="46">
        <f t="shared" si="1"/>
        <v>0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2</v>
      </c>
      <c r="CZ7" s="46">
        <f t="shared" si="1"/>
        <v>5</v>
      </c>
      <c r="DA7" s="46">
        <f t="shared" si="1"/>
        <v>0</v>
      </c>
      <c r="DB7" s="46">
        <f t="shared" si="1"/>
        <v>18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3</v>
      </c>
      <c r="DK7" s="46">
        <f t="shared" si="1"/>
        <v>5</v>
      </c>
      <c r="DL7" s="46">
        <f t="shared" si="1"/>
        <v>0</v>
      </c>
      <c r="DM7" s="46">
        <f t="shared" si="1"/>
        <v>17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25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6</v>
      </c>
      <c r="EH7" s="46">
        <f t="shared" si="2"/>
        <v>0</v>
      </c>
      <c r="EI7" s="46">
        <f t="shared" si="2"/>
        <v>19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10</v>
      </c>
      <c r="FD7" s="46">
        <f t="shared" si="2"/>
        <v>0</v>
      </c>
      <c r="FE7" s="46">
        <f t="shared" si="2"/>
        <v>15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13</v>
      </c>
      <c r="FZ7" s="46">
        <f t="shared" si="2"/>
        <v>0</v>
      </c>
      <c r="GA7" s="46">
        <f t="shared" si="2"/>
        <v>10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0</v>
      </c>
      <c r="GJ7" s="46">
        <f t="shared" si="2"/>
        <v>2</v>
      </c>
      <c r="GK7" s="46">
        <f t="shared" si="2"/>
        <v>0</v>
      </c>
      <c r="GL7" s="46">
        <f t="shared" si="2"/>
        <v>23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5</v>
      </c>
      <c r="GV7" s="46">
        <f t="shared" si="3"/>
        <v>0</v>
      </c>
      <c r="GW7" s="46">
        <f t="shared" si="3"/>
        <v>19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15</v>
      </c>
      <c r="HF7" s="46">
        <f t="shared" si="3"/>
        <v>5</v>
      </c>
      <c r="HG7" s="46">
        <f t="shared" si="3"/>
        <v>0</v>
      </c>
      <c r="HH7" s="46">
        <f t="shared" si="3"/>
        <v>5</v>
      </c>
      <c r="HI7" s="46">
        <f t="shared" si="3"/>
        <v>8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 t="s">
        <v>139</v>
      </c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 t="s">
        <v>139</v>
      </c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 t="s">
        <v>139</v>
      </c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 t="s">
        <v>139</v>
      </c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/>
      <c r="GG28" s="42"/>
      <c r="GH28" s="42" t="s">
        <v>139</v>
      </c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/>
      <c r="HA28" s="40"/>
      <c r="HB28" s="40"/>
      <c r="HC28" s="40"/>
      <c r="HD28" s="40" t="s">
        <v>139</v>
      </c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 t="s">
        <v>139</v>
      </c>
      <c r="Z31" s="42" t="s">
        <v>139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 t="s">
        <v>139</v>
      </c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/>
      <c r="DH31" s="42"/>
      <c r="DI31" s="42" t="s">
        <v>139</v>
      </c>
      <c r="DJ31" s="42" t="s">
        <v>139</v>
      </c>
      <c r="DK31" s="42"/>
      <c r="DL31" s="42"/>
      <c r="DM31" s="42"/>
      <c r="DN31" s="42"/>
      <c r="DO31" s="42"/>
      <c r="DP31" s="42"/>
      <c r="DQ31" s="42"/>
      <c r="DR31" s="42"/>
      <c r="DS31" s="42"/>
      <c r="DT31" s="42" t="s">
        <v>139</v>
      </c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 t="s">
        <v>139</v>
      </c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31" man="1"/>
    <brk id="47" min="1" max="31" man="1"/>
    <brk id="69" min="1" max="31" man="1"/>
    <brk id="91" min="1" max="31" man="1"/>
    <brk id="113" min="1" max="31" man="1"/>
    <brk id="135" min="1" max="31" man="1"/>
    <brk id="157" min="1" max="31" man="1"/>
    <brk id="179" min="1" max="31" man="1"/>
    <brk id="201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23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21</v>
      </c>
      <c r="AA7" s="46">
        <f t="shared" si="0"/>
        <v>2</v>
      </c>
      <c r="AB7" s="46">
        <f t="shared" si="0"/>
        <v>0</v>
      </c>
      <c r="AC7" s="46">
        <f t="shared" si="0"/>
        <v>2</v>
      </c>
      <c r="AD7" s="46">
        <f t="shared" si="0"/>
        <v>19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10</v>
      </c>
      <c r="AL7" s="46">
        <f t="shared" si="0"/>
        <v>8</v>
      </c>
      <c r="AM7" s="46">
        <f t="shared" si="0"/>
        <v>0</v>
      </c>
      <c r="AN7" s="46">
        <f t="shared" si="0"/>
        <v>7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7</v>
      </c>
      <c r="AX7" s="46">
        <f t="shared" si="0"/>
        <v>0</v>
      </c>
      <c r="AY7" s="46">
        <f t="shared" si="0"/>
        <v>13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7</v>
      </c>
      <c r="BI7" s="46">
        <f t="shared" si="0"/>
        <v>0</v>
      </c>
      <c r="BJ7" s="46">
        <f t="shared" si="0"/>
        <v>13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8</v>
      </c>
      <c r="BT7" s="46">
        <f t="shared" si="1"/>
        <v>0</v>
      </c>
      <c r="BU7" s="46">
        <f t="shared" si="1"/>
        <v>6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8</v>
      </c>
      <c r="CE7" s="46">
        <f t="shared" si="1"/>
        <v>0</v>
      </c>
      <c r="CF7" s="46">
        <f t="shared" si="1"/>
        <v>5</v>
      </c>
      <c r="CG7" s="46">
        <f t="shared" si="1"/>
        <v>10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5</v>
      </c>
      <c r="CP7" s="46">
        <f t="shared" si="1"/>
        <v>0</v>
      </c>
      <c r="CQ7" s="46">
        <f t="shared" si="1"/>
        <v>8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0</v>
      </c>
      <c r="DA7" s="46">
        <f t="shared" si="1"/>
        <v>0</v>
      </c>
      <c r="DB7" s="46">
        <f t="shared" si="1"/>
        <v>19</v>
      </c>
      <c r="DC7" s="46">
        <f t="shared" si="1"/>
        <v>5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0</v>
      </c>
      <c r="DM7" s="46">
        <f t="shared" si="1"/>
        <v>19</v>
      </c>
      <c r="DN7" s="46">
        <f t="shared" si="1"/>
        <v>5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23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3</v>
      </c>
      <c r="EH7" s="46">
        <f t="shared" si="2"/>
        <v>0</v>
      </c>
      <c r="EI7" s="46">
        <f t="shared" si="2"/>
        <v>20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23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22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4</v>
      </c>
      <c r="FZ7" s="46">
        <f t="shared" si="2"/>
        <v>0</v>
      </c>
      <c r="GA7" s="46">
        <f t="shared" si="2"/>
        <v>17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</v>
      </c>
      <c r="GK7" s="46">
        <f t="shared" si="2"/>
        <v>0</v>
      </c>
      <c r="GL7" s="46">
        <f t="shared" si="2"/>
        <v>24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1</v>
      </c>
      <c r="GV7" s="46">
        <f t="shared" si="3"/>
        <v>0</v>
      </c>
      <c r="GW7" s="46">
        <f t="shared" si="3"/>
        <v>20</v>
      </c>
      <c r="GX7" s="46">
        <f t="shared" si="3"/>
        <v>3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18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 t="s">
        <v>139</v>
      </c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 t="s">
        <v>139</v>
      </c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 t="s">
        <v>139</v>
      </c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 t="s">
        <v>139</v>
      </c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/>
      <c r="BW24" s="42"/>
      <c r="BX24" s="42"/>
      <c r="BY24" s="42"/>
      <c r="BZ24" s="42" t="s">
        <v>139</v>
      </c>
      <c r="CA24" s="42"/>
      <c r="CB24" s="42"/>
      <c r="CC24" s="42" t="s">
        <v>139</v>
      </c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 t="s">
        <v>139</v>
      </c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/>
      <c r="DD31" s="42" t="s">
        <v>139</v>
      </c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/>
      <c r="DZ31" s="42" t="s">
        <v>139</v>
      </c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0</v>
      </c>
      <c r="AB7" s="46">
        <f t="shared" si="0"/>
        <v>0</v>
      </c>
      <c r="AC7" s="46">
        <f t="shared" si="0"/>
        <v>5</v>
      </c>
      <c r="AD7" s="46">
        <f t="shared" si="0"/>
        <v>20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4</v>
      </c>
      <c r="AM7" s="46">
        <f t="shared" si="0"/>
        <v>0</v>
      </c>
      <c r="AN7" s="46">
        <f t="shared" si="0"/>
        <v>9</v>
      </c>
      <c r="AO7" s="46">
        <f t="shared" si="0"/>
        <v>11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2</v>
      </c>
      <c r="AX7" s="46">
        <f t="shared" si="0"/>
        <v>0</v>
      </c>
      <c r="AY7" s="46">
        <f t="shared" si="0"/>
        <v>16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4</v>
      </c>
      <c r="BI7" s="46">
        <f t="shared" si="0"/>
        <v>0</v>
      </c>
      <c r="BJ7" s="46">
        <f t="shared" si="0"/>
        <v>15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14</v>
      </c>
      <c r="BS7" s="46">
        <f t="shared" si="1"/>
        <v>2</v>
      </c>
      <c r="BT7" s="46">
        <f t="shared" si="1"/>
        <v>0</v>
      </c>
      <c r="BU7" s="46">
        <f t="shared" si="1"/>
        <v>9</v>
      </c>
      <c r="BV7" s="46">
        <f t="shared" si="1"/>
        <v>14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14</v>
      </c>
      <c r="CD7" s="46">
        <f t="shared" si="1"/>
        <v>3</v>
      </c>
      <c r="CE7" s="46">
        <f t="shared" si="1"/>
        <v>0</v>
      </c>
      <c r="CF7" s="46">
        <f t="shared" si="1"/>
        <v>8</v>
      </c>
      <c r="CG7" s="46">
        <f t="shared" si="1"/>
        <v>14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2</v>
      </c>
      <c r="CP7" s="46">
        <f t="shared" si="1"/>
        <v>0</v>
      </c>
      <c r="CQ7" s="46">
        <f t="shared" si="1"/>
        <v>9</v>
      </c>
      <c r="CR7" s="46">
        <f t="shared" si="1"/>
        <v>14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0</v>
      </c>
      <c r="DA7" s="46">
        <f t="shared" si="1"/>
        <v>0</v>
      </c>
      <c r="DB7" s="46">
        <f t="shared" si="1"/>
        <v>23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0</v>
      </c>
      <c r="DL7" s="46">
        <f t="shared" si="1"/>
        <v>0</v>
      </c>
      <c r="DM7" s="46">
        <f t="shared" si="1"/>
        <v>23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25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24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24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23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25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25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0</v>
      </c>
      <c r="HG7" s="46">
        <f t="shared" si="3"/>
        <v>0</v>
      </c>
      <c r="HH7" s="46">
        <f t="shared" si="3"/>
        <v>6</v>
      </c>
      <c r="HI7" s="46">
        <f t="shared" si="3"/>
        <v>19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0</v>
      </c>
      <c r="Q7" s="46">
        <f t="shared" si="0"/>
        <v>0</v>
      </c>
      <c r="R7" s="46">
        <f t="shared" si="0"/>
        <v>4</v>
      </c>
      <c r="S7" s="46">
        <f t="shared" si="0"/>
        <v>20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18</v>
      </c>
      <c r="AA7" s="46">
        <f t="shared" si="0"/>
        <v>1</v>
      </c>
      <c r="AB7" s="46">
        <f t="shared" si="0"/>
        <v>0</v>
      </c>
      <c r="AC7" s="46">
        <f t="shared" si="0"/>
        <v>6</v>
      </c>
      <c r="AD7" s="46">
        <f t="shared" si="0"/>
        <v>18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4</v>
      </c>
      <c r="AM7" s="46">
        <f t="shared" si="0"/>
        <v>0</v>
      </c>
      <c r="AN7" s="46">
        <f t="shared" si="0"/>
        <v>9</v>
      </c>
      <c r="AO7" s="46">
        <f t="shared" si="0"/>
        <v>11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3</v>
      </c>
      <c r="AX7" s="46">
        <f t="shared" si="0"/>
        <v>0</v>
      </c>
      <c r="AY7" s="46">
        <f t="shared" si="0"/>
        <v>14</v>
      </c>
      <c r="AZ7" s="46">
        <f t="shared" si="0"/>
        <v>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4</v>
      </c>
      <c r="BI7" s="46">
        <f t="shared" si="0"/>
        <v>0</v>
      </c>
      <c r="BJ7" s="46">
        <f t="shared" si="0"/>
        <v>15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13</v>
      </c>
      <c r="BS7" s="46">
        <f t="shared" si="1"/>
        <v>4</v>
      </c>
      <c r="BT7" s="46">
        <f t="shared" si="1"/>
        <v>0</v>
      </c>
      <c r="BU7" s="46">
        <f t="shared" si="1"/>
        <v>8</v>
      </c>
      <c r="BV7" s="46">
        <f t="shared" si="1"/>
        <v>12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5</v>
      </c>
      <c r="CE7" s="46">
        <f t="shared" si="1"/>
        <v>0</v>
      </c>
      <c r="CF7" s="46">
        <f t="shared" si="1"/>
        <v>7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3</v>
      </c>
      <c r="CP7" s="46">
        <f t="shared" si="1"/>
        <v>0</v>
      </c>
      <c r="CQ7" s="46">
        <f t="shared" si="1"/>
        <v>8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</v>
      </c>
      <c r="DA7" s="46">
        <f t="shared" si="1"/>
        <v>0</v>
      </c>
      <c r="DB7" s="46">
        <f t="shared" si="1"/>
        <v>19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0</v>
      </c>
      <c r="DL7" s="46">
        <f t="shared" si="1"/>
        <v>0</v>
      </c>
      <c r="DM7" s="46">
        <f t="shared" si="1"/>
        <v>20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24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23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23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23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23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24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23</v>
      </c>
      <c r="GX7" s="46">
        <f t="shared" si="3"/>
        <v>1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0</v>
      </c>
      <c r="HG7" s="46">
        <f t="shared" si="3"/>
        <v>0</v>
      </c>
      <c r="HH7" s="46">
        <f t="shared" si="3"/>
        <v>6</v>
      </c>
      <c r="HI7" s="46">
        <f t="shared" si="3"/>
        <v>18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 t="s">
        <v>139</v>
      </c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 t="s">
        <v>139</v>
      </c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Printed>2015-10-13T05:18:46Z</cp:lastPrinted>
  <dcterms:created xsi:type="dcterms:W3CDTF">2008-01-06T09:25:24Z</dcterms:created>
  <dcterms:modified xsi:type="dcterms:W3CDTF">2022-02-03T08:28:34Z</dcterms:modified>
</cp:coreProperties>
</file>